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202300"/>
  <mc:AlternateContent xmlns:mc="http://schemas.openxmlformats.org/markup-compatibility/2006">
    <mc:Choice Requires="x15">
      <x15ac:absPath xmlns:x15ac="http://schemas.microsoft.com/office/spreadsheetml/2010/11/ac" url="C:\dev\Itau\Superveniência\superveniencia_piscofins\Input\Anexo C\"/>
    </mc:Choice>
  </mc:AlternateContent>
  <xr:revisionPtr revIDLastSave="0" documentId="13_ncr:1_{6E87D1B9-2571-4445-A253-1B15F3F36712}" xr6:coauthVersionLast="47" xr6:coauthVersionMax="47" xr10:uidLastSave="{00000000-0000-0000-0000-000000000000}"/>
  <bookViews>
    <workbookView xWindow="0" yWindow="0" windowWidth="20490" windowHeight="11520" xr2:uid="{0EE95933-C041-4889-B533-3DA1313F9F3D}"/>
  </bookViews>
  <sheets>
    <sheet name="PIS_COFINS_ANUAL" sheetId="1" r:id="rId1"/>
  </sheets>
  <definedNames>
    <definedName name="SegmentaçãodeDados_NumContrato">#N/A</definedName>
  </definedNames>
  <calcPr calcId="191029"/>
  <pivotCaches>
    <pivotCache cacheId="2551" r:id="rId2"/>
    <pivotCache cacheId="2554" r:id="rId3"/>
    <pivotCache cacheId="2557" r:id="rId4"/>
    <pivotCache cacheId="2560" r:id="rId5"/>
    <pivotCache cacheId="2563" r:id="rId6"/>
    <pivotCache cacheId="2566" r:id="rId7"/>
    <pivotCache cacheId="2569" r:id="rId8"/>
    <pivotCache cacheId="2572" r:id="rId9"/>
    <pivotCache cacheId="2575" r:id="rId10"/>
  </pivotCaches>
  <extLst>
    <ext xmlns:x14="http://schemas.microsoft.com/office/spreadsheetml/2009/9/main" uri="{876F7934-8845-4945-9796-88D515C7AA90}">
      <x14:pivotCaches>
        <pivotCache cacheId="2548" r:id="rId11"/>
      </x14:pivotCaches>
    </ex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iligencia_Contratos-525bed63-8316-47e7-a4c5-c5c5476668d6" name="Diligencia_Contratos" connection="Contrato"/>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Z283" i="1" l="1"/>
  <c r="P288" i="1"/>
  <c r="K221" i="1"/>
  <c r="Z230" i="1"/>
  <c r="G174" i="1"/>
  <c r="D180" i="1"/>
  <c r="N270" i="1"/>
  <c r="D228" i="1"/>
  <c r="Y278" i="1"/>
  <c r="X229" i="1"/>
  <c r="M178" i="1"/>
  <c r="I177" i="1"/>
  <c r="H224" i="1"/>
  <c r="J214" i="1"/>
  <c r="R225" i="1"/>
  <c r="AB174" i="1"/>
  <c r="AC283" i="1"/>
  <c r="C174" i="1"/>
  <c r="W175" i="1"/>
  <c r="Z280" i="1"/>
  <c r="G173" i="1"/>
  <c r="H229" i="1"/>
  <c r="X277" i="1"/>
  <c r="J174" i="1"/>
  <c r="AA180" i="1"/>
  <c r="Q225" i="1"/>
  <c r="K278" i="1"/>
  <c r="Q284" i="1"/>
  <c r="Q285" i="1"/>
  <c r="D279" i="1"/>
  <c r="E285" i="1"/>
  <c r="N223" i="1"/>
  <c r="L277" i="1"/>
  <c r="J228" i="1"/>
  <c r="E179" i="1"/>
  <c r="M181" i="1"/>
  <c r="M276" i="1"/>
  <c r="AD179" i="1"/>
  <c r="E176" i="1"/>
  <c r="AC279" i="1"/>
  <c r="U277" i="1"/>
  <c r="AD181" i="1"/>
  <c r="T177" i="1"/>
  <c r="J277" i="1"/>
  <c r="AC214" i="1"/>
  <c r="Z285" i="1"/>
  <c r="V180" i="1"/>
  <c r="P179" i="1"/>
  <c r="Y279" i="1"/>
  <c r="T226" i="1"/>
  <c r="M277" i="1"/>
  <c r="Y288" i="1"/>
  <c r="I167" i="1"/>
  <c r="H283" i="1"/>
  <c r="K167" i="1"/>
  <c r="V284" i="1"/>
  <c r="G224" i="1"/>
  <c r="R167" i="1"/>
  <c r="R179" i="1"/>
  <c r="N276" i="1"/>
  <c r="I229" i="1"/>
  <c r="AB228" i="1"/>
  <c r="O286" i="1"/>
  <c r="K283" i="1"/>
  <c r="C222" i="1"/>
  <c r="S176" i="1"/>
  <c r="J276" i="1"/>
  <c r="AC281" i="1"/>
  <c r="W173" i="1"/>
  <c r="J177" i="1"/>
  <c r="D222" i="1"/>
  <c r="N225" i="1"/>
  <c r="AA226" i="1"/>
  <c r="N277" i="1"/>
  <c r="E223" i="1"/>
  <c r="H280" i="1"/>
  <c r="I277" i="1"/>
  <c r="W181" i="1"/>
  <c r="Z278" i="1"/>
  <c r="R173" i="1"/>
  <c r="AC180" i="1"/>
  <c r="H177" i="1"/>
  <c r="AD174" i="1"/>
  <c r="G223" i="1"/>
  <c r="W270" i="1"/>
  <c r="AC181" i="1"/>
  <c r="S285" i="1"/>
  <c r="L174" i="1"/>
  <c r="O285" i="1"/>
  <c r="X221" i="1"/>
  <c r="R287" i="1"/>
  <c r="I279" i="1"/>
  <c r="O229" i="1"/>
  <c r="Y178" i="1"/>
  <c r="I225" i="1"/>
  <c r="U270" i="1"/>
  <c r="O176" i="1"/>
  <c r="D270" i="1"/>
  <c r="Z288" i="1"/>
  <c r="H173" i="1"/>
  <c r="I224" i="1"/>
  <c r="S180" i="1"/>
  <c r="AC177" i="1"/>
  <c r="P223" i="1"/>
  <c r="N176" i="1"/>
  <c r="J223" i="1"/>
  <c r="I181" i="1"/>
  <c r="AB173" i="1"/>
  <c r="H276" i="1"/>
  <c r="AC225" i="1"/>
  <c r="AA281" i="1"/>
  <c r="T228" i="1"/>
  <c r="AA222" i="1"/>
  <c r="AA167" i="1"/>
  <c r="Y176" i="1"/>
  <c r="AA174" i="1"/>
  <c r="U181" i="1"/>
  <c r="E226" i="1"/>
  <c r="F167" i="1"/>
  <c r="E221" i="1"/>
  <c r="F284" i="1"/>
  <c r="E224" i="1"/>
  <c r="X178" i="1"/>
  <c r="K175" i="1"/>
  <c r="N228" i="1"/>
  <c r="N173" i="1"/>
  <c r="J225" i="1"/>
  <c r="AD224" i="1"/>
  <c r="J222" i="1"/>
  <c r="C229" i="1"/>
  <c r="AB270" i="1"/>
  <c r="AB181" i="1"/>
  <c r="AA278" i="1"/>
  <c r="R181" i="1"/>
  <c r="E173" i="1"/>
  <c r="Z287" i="1"/>
  <c r="X228" i="1"/>
  <c r="M281" i="1"/>
  <c r="Q276" i="1"/>
  <c r="I283" i="1"/>
  <c r="S179" i="1"/>
  <c r="Z281" i="1"/>
  <c r="S228" i="1"/>
  <c r="P180" i="1"/>
  <c r="F276" i="1"/>
  <c r="F282" i="1"/>
  <c r="Y226" i="1"/>
  <c r="N282" i="1"/>
  <c r="N281" i="1"/>
  <c r="W279" i="1"/>
  <c r="C281" i="1"/>
  <c r="Y174" i="1"/>
  <c r="T179" i="1"/>
  <c r="I223" i="1"/>
  <c r="F286" i="1"/>
  <c r="N174" i="1"/>
  <c r="I285" i="1"/>
  <c r="W227" i="1"/>
  <c r="AB225" i="1"/>
  <c r="N178" i="1"/>
  <c r="H227" i="1"/>
  <c r="D277" i="1"/>
  <c r="F224" i="1"/>
  <c r="W277" i="1"/>
  <c r="AD270" i="1"/>
  <c r="P221" i="1"/>
  <c r="AB229" i="1"/>
  <c r="Q222" i="1"/>
  <c r="H287" i="1"/>
  <c r="O224" i="1"/>
  <c r="V224" i="1"/>
  <c r="V223" i="1"/>
  <c r="T176" i="1"/>
  <c r="V281" i="1"/>
  <c r="U288" i="1"/>
  <c r="AB230" i="1"/>
  <c r="D285" i="1"/>
  <c r="E279" i="1"/>
  <c r="V167" i="1"/>
  <c r="O287" i="1"/>
  <c r="D276" i="1"/>
  <c r="J280" i="1"/>
  <c r="AD285" i="1"/>
  <c r="F178" i="1"/>
  <c r="AA288" i="1"/>
  <c r="Q229" i="1"/>
  <c r="E181" i="1"/>
  <c r="P283" i="1"/>
  <c r="AC174" i="1"/>
  <c r="O181" i="1"/>
  <c r="S270" i="1"/>
  <c r="AC288" i="1"/>
  <c r="N288" i="1"/>
  <c r="D179" i="1"/>
  <c r="D227" i="1"/>
  <c r="T281" i="1"/>
  <c r="P284" i="1"/>
  <c r="X175" i="1"/>
  <c r="AB224" i="1"/>
  <c r="M288" i="1"/>
  <c r="G282" i="1"/>
  <c r="L285" i="1"/>
  <c r="AA177" i="1"/>
  <c r="K228" i="1"/>
  <c r="J176" i="1"/>
  <c r="Y230" i="1"/>
  <c r="Y222" i="1"/>
  <c r="T181" i="1"/>
  <c r="R174" i="1"/>
  <c r="W281" i="1"/>
  <c r="X285" i="1"/>
  <c r="O214" i="1"/>
  <c r="H228" i="1"/>
  <c r="N226" i="1"/>
  <c r="T282" i="1"/>
  <c r="C282" i="1"/>
  <c r="Q228" i="1"/>
  <c r="AB282" i="1"/>
  <c r="Y229" i="1"/>
  <c r="T229" i="1"/>
  <c r="AB177" i="1"/>
  <c r="M223" i="1"/>
  <c r="U225" i="1"/>
  <c r="X179" i="1"/>
  <c r="J175" i="1"/>
  <c r="G270" i="1"/>
  <c r="R288" i="1"/>
  <c r="D286" i="1"/>
  <c r="K226" i="1"/>
  <c r="AD288" i="1"/>
  <c r="V176" i="1"/>
  <c r="AD282" i="1"/>
  <c r="N229" i="1"/>
  <c r="F225" i="1"/>
  <c r="F173" i="1"/>
  <c r="Z229" i="1"/>
  <c r="W285" i="1"/>
  <c r="X282" i="1"/>
  <c r="S226" i="1"/>
  <c r="S223" i="1"/>
  <c r="W179" i="1"/>
  <c r="K277" i="1"/>
  <c r="G277" i="1"/>
  <c r="AB278" i="1"/>
  <c r="G227" i="1"/>
  <c r="G283" i="1"/>
  <c r="V276" i="1"/>
  <c r="P227" i="1"/>
  <c r="AC223" i="1"/>
  <c r="X226" i="1"/>
  <c r="R176" i="1"/>
  <c r="D225" i="1"/>
  <c r="V174" i="1"/>
  <c r="AD278" i="1"/>
  <c r="AC228" i="1"/>
  <c r="G221" i="1"/>
  <c r="X288" i="1"/>
  <c r="U276" i="1"/>
  <c r="T221" i="1"/>
  <c r="K180" i="1"/>
  <c r="K282" i="1"/>
  <c r="AA282" i="1"/>
  <c r="N278" i="1"/>
  <c r="O221" i="1"/>
  <c r="X281" i="1"/>
  <c r="T286" i="1"/>
  <c r="C221" i="1"/>
  <c r="Z214" i="1"/>
  <c r="H178" i="1"/>
  <c r="R214" i="1"/>
  <c r="J229" i="1"/>
  <c r="T223" i="1"/>
  <c r="H174" i="1"/>
  <c r="H226" i="1"/>
  <c r="R226" i="1"/>
  <c r="Y282" i="1"/>
  <c r="K284" i="1"/>
  <c r="Z179" i="1"/>
  <c r="U229" i="1"/>
  <c r="AA286" i="1"/>
  <c r="R278" i="1"/>
  <c r="M229" i="1"/>
  <c r="L270" i="1"/>
  <c r="M285" i="1"/>
  <c r="AD229" i="1"/>
  <c r="N179" i="1"/>
  <c r="I174" i="1"/>
  <c r="AD280" i="1"/>
  <c r="R276" i="1"/>
  <c r="O281" i="1"/>
  <c r="W228" i="1"/>
  <c r="L279" i="1"/>
  <c r="K286" i="1"/>
  <c r="O277" i="1"/>
  <c r="U222" i="1"/>
  <c r="C286" i="1"/>
  <c r="S175" i="1"/>
  <c r="E280" i="1"/>
  <c r="W282" i="1"/>
  <c r="AC167" i="1"/>
  <c r="AB180" i="1"/>
  <c r="H221" i="1"/>
  <c r="Z173" i="1"/>
  <c r="U177" i="1"/>
  <c r="J179" i="1"/>
  <c r="T288" i="1"/>
  <c r="H179" i="1"/>
  <c r="R223" i="1"/>
  <c r="U228" i="1"/>
  <c r="Z175" i="1"/>
  <c r="AA227" i="1"/>
  <c r="AC276" i="1"/>
  <c r="Y179" i="1"/>
  <c r="T230" i="1"/>
  <c r="AA224" i="1"/>
  <c r="U279" i="1"/>
  <c r="I278" i="1"/>
  <c r="T180" i="1"/>
  <c r="R270" i="1"/>
  <c r="Q283" i="1"/>
  <c r="C230" i="1"/>
  <c r="L180" i="1"/>
  <c r="N181" i="1"/>
  <c r="Y284" i="1"/>
  <c r="Q226" i="1"/>
  <c r="U173" i="1"/>
  <c r="G181" i="1"/>
  <c r="V214" i="1"/>
  <c r="L181" i="1"/>
  <c r="X180" i="1"/>
  <c r="Y281" i="1"/>
  <c r="T214" i="1"/>
  <c r="E178" i="1"/>
  <c r="G222" i="1"/>
  <c r="M222" i="1"/>
  <c r="C214" i="1"/>
  <c r="Q278" i="1"/>
  <c r="F227" i="1"/>
  <c r="H181" i="1"/>
  <c r="S286" i="1"/>
  <c r="AC284" i="1"/>
  <c r="I176" i="1"/>
  <c r="L284" i="1"/>
  <c r="Z286" i="1"/>
  <c r="E282" i="1"/>
  <c r="AD173" i="1"/>
  <c r="W174" i="1"/>
  <c r="AC277" i="1"/>
  <c r="Z227" i="1"/>
  <c r="T175" i="1"/>
  <c r="AB281" i="1"/>
  <c r="D283" i="1"/>
  <c r="AD176" i="1"/>
  <c r="C225" i="1"/>
  <c r="J173" i="1"/>
  <c r="I180" i="1"/>
  <c r="G278" i="1"/>
  <c r="P287" i="1"/>
  <c r="W222" i="1"/>
  <c r="C285" i="1"/>
  <c r="S230" i="1"/>
  <c r="C181" i="1"/>
  <c r="AB176" i="1"/>
  <c r="C277" i="1"/>
  <c r="AD214" i="1"/>
  <c r="E227" i="1"/>
  <c r="H279" i="1"/>
  <c r="D288" i="1"/>
  <c r="E288" i="1"/>
  <c r="E283" i="1"/>
  <c r="O230" i="1"/>
  <c r="K225" i="1"/>
  <c r="F214" i="1"/>
  <c r="W283" i="1"/>
  <c r="G281" i="1"/>
  <c r="F228" i="1"/>
  <c r="Z270" i="1"/>
  <c r="E230" i="1"/>
  <c r="T174" i="1"/>
  <c r="V178" i="1"/>
  <c r="AB287" i="1"/>
  <c r="E180" i="1"/>
  <c r="F278" i="1"/>
  <c r="M283" i="1"/>
  <c r="Q181" i="1"/>
  <c r="F222" i="1"/>
  <c r="I179" i="1"/>
  <c r="AB279" i="1"/>
  <c r="AC176" i="1"/>
  <c r="AC287" i="1"/>
  <c r="AC224" i="1"/>
  <c r="D230" i="1"/>
  <c r="AC282" i="1"/>
  <c r="L176" i="1"/>
  <c r="R279" i="1"/>
  <c r="T167" i="1"/>
  <c r="N180" i="1"/>
  <c r="G280" i="1"/>
  <c r="T283" i="1"/>
  <c r="X270" i="1"/>
  <c r="G214" i="1"/>
  <c r="AB223" i="1"/>
  <c r="V173" i="1"/>
  <c r="L223" i="1"/>
  <c r="K230" i="1"/>
  <c r="O227" i="1"/>
  <c r="AD227" i="1"/>
  <c r="O177" i="1"/>
  <c r="F181" i="1"/>
  <c r="S287" i="1"/>
  <c r="T278" i="1"/>
  <c r="H222" i="1"/>
  <c r="J283" i="1"/>
  <c r="H175" i="1"/>
  <c r="AA229" i="1"/>
  <c r="V179" i="1"/>
  <c r="AD221" i="1"/>
  <c r="AA283" i="1"/>
  <c r="AD167" i="1"/>
  <c r="D176" i="1"/>
  <c r="L225" i="1"/>
  <c r="E229" i="1"/>
  <c r="Q280" i="1"/>
  <c r="D224" i="1"/>
  <c r="X174" i="1"/>
  <c r="M177" i="1"/>
  <c r="D214" i="1"/>
  <c r="N285" i="1"/>
  <c r="H284" i="1"/>
  <c r="AB277" i="1"/>
  <c r="Z226" i="1"/>
  <c r="C175" i="1"/>
  <c r="AC280" i="1"/>
  <c r="L214" i="1"/>
  <c r="S222" i="1"/>
  <c r="Y180" i="1"/>
  <c r="Q270" i="1"/>
  <c r="AA270" i="1"/>
  <c r="W214" i="1"/>
  <c r="P174" i="1"/>
  <c r="M179" i="1"/>
  <c r="T178" i="1"/>
  <c r="S229" i="1"/>
  <c r="C270" i="1"/>
  <c r="R283" i="1"/>
  <c r="Z178" i="1"/>
  <c r="I214" i="1"/>
  <c r="L179" i="1"/>
  <c r="F288" i="1"/>
  <c r="M284" i="1"/>
  <c r="E225" i="1"/>
  <c r="U221" i="1"/>
  <c r="T224" i="1"/>
  <c r="C227" i="1"/>
  <c r="O288" i="1"/>
  <c r="L221" i="1"/>
  <c r="I270" i="1"/>
  <c r="S277" i="1"/>
  <c r="W221" i="1"/>
  <c r="Y228" i="1"/>
  <c r="O228" i="1"/>
  <c r="Q176" i="1"/>
  <c r="D175" i="1"/>
  <c r="P270" i="1"/>
  <c r="M286" i="1"/>
  <c r="D167" i="1"/>
  <c r="AB227" i="1"/>
  <c r="Z176" i="1"/>
  <c r="N286" i="1"/>
  <c r="M167" i="1"/>
  <c r="V288" i="1"/>
  <c r="AB284" i="1"/>
  <c r="S279" i="1"/>
  <c r="Y270" i="1"/>
  <c r="D281" i="1"/>
  <c r="R222" i="1"/>
  <c r="W287" i="1"/>
  <c r="I222" i="1"/>
  <c r="Y285" i="1"/>
  <c r="Z221" i="1"/>
  <c r="U285" i="1"/>
  <c r="R281" i="1"/>
  <c r="R175" i="1"/>
  <c r="O222" i="1"/>
  <c r="AB214" i="1"/>
  <c r="G228" i="1"/>
  <c r="G229" i="1"/>
  <c r="W167" i="1"/>
  <c r="Q224" i="1"/>
  <c r="L228" i="1"/>
  <c r="H285" i="1"/>
  <c r="Q230" i="1"/>
  <c r="U278" i="1"/>
  <c r="N167" i="1"/>
  <c r="V227" i="1"/>
  <c r="AA223" i="1"/>
  <c r="Q287" i="1"/>
  <c r="U284" i="1"/>
  <c r="J285" i="1"/>
  <c r="P224" i="1"/>
  <c r="L173" i="1"/>
  <c r="E214" i="1"/>
  <c r="I280" i="1"/>
  <c r="K214" i="1"/>
  <c r="T279" i="1"/>
  <c r="Q286" i="1"/>
  <c r="C279" i="1"/>
  <c r="AD287" i="1"/>
  <c r="V279" i="1"/>
  <c r="AB286" i="1"/>
  <c r="I178" i="1"/>
  <c r="AA287" i="1"/>
  <c r="V228" i="1"/>
  <c r="K223" i="1"/>
  <c r="N284" i="1"/>
  <c r="T277" i="1"/>
  <c r="J221" i="1"/>
  <c r="M280" i="1"/>
  <c r="F175" i="1"/>
  <c r="D226" i="1"/>
  <c r="Z276" i="1"/>
  <c r="AA178" i="1"/>
  <c r="X276" i="1"/>
  <c r="E228" i="1"/>
  <c r="AC285" i="1"/>
  <c r="P230" i="1"/>
  <c r="AB226" i="1"/>
  <c r="N279" i="1"/>
  <c r="K227" i="1"/>
  <c r="I221" i="1"/>
  <c r="G175" i="1"/>
  <c r="Z181" i="1"/>
  <c r="D223" i="1"/>
  <c r="P229" i="1"/>
  <c r="I281" i="1"/>
  <c r="S214" i="1"/>
  <c r="Z228" i="1"/>
  <c r="I175" i="1"/>
  <c r="S278" i="1"/>
  <c r="Q177" i="1"/>
  <c r="L230" i="1"/>
  <c r="R221" i="1"/>
  <c r="M228" i="1"/>
  <c r="Y214" i="1"/>
  <c r="L280" i="1"/>
  <c r="S281" i="1"/>
  <c r="D181" i="1"/>
  <c r="Q178" i="1"/>
  <c r="AB221" i="1"/>
  <c r="Q282" i="1"/>
  <c r="C180" i="1"/>
  <c r="K288" i="1"/>
  <c r="T222" i="1"/>
  <c r="E177" i="1"/>
  <c r="X177" i="1"/>
  <c r="Z282" i="1"/>
  <c r="F179" i="1"/>
  <c r="Y223" i="1"/>
  <c r="W225" i="1"/>
  <c r="H214" i="1"/>
  <c r="M270" i="1"/>
  <c r="F176" i="1"/>
  <c r="V221" i="1"/>
  <c r="F279" i="1"/>
  <c r="I230" i="1"/>
  <c r="C226" i="1"/>
  <c r="AC175" i="1"/>
  <c r="J226" i="1"/>
  <c r="P176" i="1"/>
  <c r="D229" i="1"/>
  <c r="V229" i="1"/>
  <c r="K179" i="1"/>
  <c r="AB288" i="1"/>
  <c r="O175" i="1"/>
  <c r="R178" i="1"/>
  <c r="C167" i="1"/>
  <c r="V280" i="1"/>
  <c r="O279" i="1"/>
  <c r="G176" i="1"/>
  <c r="L167" i="1"/>
  <c r="O284" i="1"/>
  <c r="G230" i="1"/>
  <c r="E167" i="1"/>
  <c r="X230" i="1"/>
  <c r="P282" i="1"/>
  <c r="U286" i="1"/>
  <c r="T276" i="1"/>
  <c r="U282" i="1"/>
  <c r="J180" i="1"/>
  <c r="O276" i="1"/>
  <c r="M221" i="1"/>
  <c r="V230" i="1"/>
  <c r="W177" i="1"/>
  <c r="K181" i="1"/>
  <c r="N175" i="1"/>
  <c r="N230" i="1"/>
  <c r="S173" i="1"/>
  <c r="H225" i="1"/>
  <c r="L287" i="1"/>
  <c r="L226" i="1"/>
  <c r="AC278" i="1"/>
  <c r="X176" i="1"/>
  <c r="Q279" i="1"/>
  <c r="AB222" i="1"/>
  <c r="F285" i="1"/>
  <c r="U224" i="1"/>
  <c r="S167" i="1"/>
  <c r="V283" i="1"/>
  <c r="Y175" i="1"/>
  <c r="AB280" i="1"/>
  <c r="V175" i="1"/>
  <c r="F229" i="1"/>
  <c r="AD286" i="1"/>
  <c r="V226" i="1"/>
  <c r="D177" i="1"/>
  <c r="R230" i="1"/>
  <c r="Z284" i="1"/>
  <c r="AC227" i="1"/>
  <c r="O178" i="1"/>
  <c r="AB283" i="1"/>
  <c r="C179" i="1"/>
  <c r="AD277" i="1"/>
  <c r="Z223" i="1"/>
  <c r="K279" i="1"/>
  <c r="P286" i="1"/>
  <c r="C280" i="1"/>
  <c r="Y277" i="1"/>
  <c r="U226" i="1"/>
  <c r="AC270" i="1"/>
  <c r="S221" i="1"/>
  <c r="C287" i="1"/>
  <c r="L276" i="1"/>
  <c r="P279" i="1"/>
  <c r="H180" i="1"/>
  <c r="E286" i="1"/>
  <c r="M230" i="1"/>
  <c r="AA181" i="1"/>
  <c r="AB179" i="1"/>
  <c r="R286" i="1"/>
  <c r="F277" i="1"/>
  <c r="G279" i="1"/>
  <c r="E276" i="1"/>
  <c r="R224" i="1"/>
  <c r="AD175" i="1"/>
  <c r="M173" i="1"/>
  <c r="G287" i="1"/>
  <c r="U223" i="1"/>
  <c r="N280" i="1"/>
  <c r="Y276" i="1"/>
  <c r="P178" i="1"/>
  <c r="Q174" i="1"/>
  <c r="L175" i="1"/>
  <c r="G178" i="1"/>
  <c r="W284" i="1"/>
  <c r="X227" i="1"/>
  <c r="Q214" i="1"/>
  <c r="AA280" i="1"/>
  <c r="AA228" i="1"/>
  <c r="V177" i="1"/>
  <c r="D278" i="1"/>
  <c r="Z225" i="1"/>
  <c r="X173" i="1"/>
  <c r="AD178" i="1"/>
  <c r="R284" i="1"/>
  <c r="W276" i="1"/>
  <c r="I286" i="1"/>
  <c r="F223" i="1"/>
  <c r="H281" i="1"/>
  <c r="O174" i="1"/>
  <c r="Q288" i="1"/>
  <c r="S178" i="1"/>
  <c r="M225" i="1"/>
  <c r="V286" i="1"/>
  <c r="C224" i="1"/>
  <c r="K276" i="1"/>
  <c r="H270" i="1"/>
  <c r="P181" i="1"/>
  <c r="N214" i="1"/>
  <c r="K176" i="1"/>
  <c r="V270" i="1"/>
  <c r="F230" i="1"/>
  <c r="Q180" i="1"/>
  <c r="Q277" i="1"/>
  <c r="AD225" i="1"/>
  <c r="G226" i="1"/>
  <c r="P173" i="1"/>
  <c r="Y181" i="1"/>
  <c r="S276" i="1"/>
  <c r="P277" i="1"/>
  <c r="I288" i="1"/>
  <c r="R180" i="1"/>
  <c r="U180" i="1"/>
  <c r="N177" i="1"/>
  <c r="Y280" i="1"/>
  <c r="L288" i="1"/>
  <c r="S181" i="1"/>
  <c r="Y224" i="1"/>
  <c r="F287" i="1"/>
  <c r="AA179" i="1"/>
  <c r="F180" i="1"/>
  <c r="D221" i="1"/>
  <c r="P175" i="1"/>
  <c r="T173" i="1"/>
  <c r="J178" i="1"/>
  <c r="G167" i="1"/>
  <c r="R228" i="1"/>
  <c r="S280" i="1"/>
  <c r="X287" i="1"/>
  <c r="E277" i="1"/>
  <c r="T270" i="1"/>
  <c r="F177" i="1"/>
  <c r="U176" i="1"/>
  <c r="K270" i="1"/>
  <c r="C173" i="1"/>
  <c r="X181" i="1"/>
  <c r="D282" i="1"/>
  <c r="O173" i="1"/>
  <c r="X224" i="1"/>
  <c r="J270" i="1"/>
  <c r="R280" i="1"/>
  <c r="D287" i="1"/>
  <c r="R229" i="1"/>
  <c r="AA225" i="1"/>
  <c r="U281" i="1"/>
  <c r="Q223" i="1"/>
  <c r="C177" i="1"/>
  <c r="H167" i="1"/>
  <c r="U230" i="1"/>
  <c r="S284" i="1"/>
  <c r="Q221" i="1"/>
  <c r="Y283" i="1"/>
  <c r="W230" i="1"/>
  <c r="O180" i="1"/>
  <c r="J230" i="1"/>
  <c r="C284" i="1"/>
  <c r="Q227" i="1"/>
  <c r="R177" i="1"/>
  <c r="E222" i="1"/>
  <c r="I226" i="1"/>
  <c r="I287" i="1"/>
  <c r="V282" i="1"/>
  <c r="W280" i="1"/>
  <c r="N283" i="1"/>
  <c r="AA285" i="1"/>
  <c r="X280" i="1"/>
  <c r="K287" i="1"/>
  <c r="P276" i="1"/>
  <c r="G285" i="1"/>
  <c r="J281" i="1"/>
  <c r="O179" i="1"/>
  <c r="C223" i="1"/>
  <c r="K224" i="1"/>
  <c r="V277" i="1"/>
  <c r="L224" i="1"/>
  <c r="AD276" i="1"/>
  <c r="K229" i="1"/>
  <c r="F226" i="1"/>
  <c r="AD226" i="1"/>
  <c r="W224" i="1"/>
  <c r="J286" i="1"/>
  <c r="V225" i="1"/>
  <c r="T285" i="1"/>
  <c r="M278" i="1"/>
  <c r="X284" i="1"/>
  <c r="W229" i="1"/>
  <c r="AA173" i="1"/>
  <c r="P281" i="1"/>
  <c r="O283" i="1"/>
  <c r="J167" i="1"/>
  <c r="F270" i="1"/>
  <c r="I228" i="1"/>
  <c r="E278" i="1"/>
  <c r="Y173" i="1"/>
  <c r="N222" i="1"/>
  <c r="Y225" i="1"/>
  <c r="Z279" i="1"/>
  <c r="G276" i="1"/>
  <c r="P167" i="1"/>
  <c r="J284" i="1"/>
  <c r="AB178" i="1"/>
  <c r="AC179" i="1"/>
  <c r="Q167" i="1"/>
  <c r="O278" i="1"/>
  <c r="O280" i="1"/>
  <c r="AB167" i="1"/>
  <c r="R285" i="1"/>
  <c r="E175" i="1"/>
  <c r="C283" i="1"/>
  <c r="U214" i="1"/>
  <c r="AB175" i="1"/>
  <c r="AB276" i="1"/>
  <c r="R277" i="1"/>
  <c r="F281" i="1"/>
  <c r="S225" i="1"/>
  <c r="P228" i="1"/>
  <c r="Y227" i="1"/>
  <c r="U283" i="1"/>
  <c r="C278" i="1"/>
  <c r="AC173" i="1"/>
  <c r="D174" i="1"/>
  <c r="M180" i="1"/>
  <c r="T280" i="1"/>
  <c r="Y287" i="1"/>
  <c r="E281" i="1"/>
  <c r="X214" i="1"/>
  <c r="M174" i="1"/>
  <c r="AD177" i="1"/>
  <c r="U167" i="1"/>
  <c r="AC178" i="1"/>
  <c r="K178" i="1"/>
  <c r="X223" i="1"/>
  <c r="M279" i="1"/>
  <c r="I284" i="1"/>
  <c r="Q281" i="1"/>
  <c r="X283" i="1"/>
  <c r="P285" i="1"/>
  <c r="K281" i="1"/>
  <c r="L222" i="1"/>
  <c r="C176" i="1"/>
  <c r="E270" i="1"/>
  <c r="J279" i="1"/>
  <c r="AA277" i="1"/>
  <c r="C178" i="1"/>
  <c r="AC230" i="1"/>
  <c r="X225" i="1"/>
  <c r="Z167" i="1"/>
  <c r="H230" i="1"/>
  <c r="T227" i="1"/>
  <c r="M287" i="1"/>
  <c r="L229" i="1"/>
  <c r="Y167" i="1"/>
  <c r="K280" i="1"/>
  <c r="L278" i="1"/>
  <c r="J282" i="1"/>
  <c r="E284" i="1"/>
  <c r="M282" i="1"/>
  <c r="U179" i="1"/>
  <c r="O223" i="1"/>
  <c r="AD228" i="1"/>
  <c r="J224" i="1"/>
  <c r="AD283" i="1"/>
  <c r="F174" i="1"/>
  <c r="G284" i="1"/>
  <c r="G225" i="1"/>
  <c r="W226" i="1"/>
  <c r="G180" i="1"/>
  <c r="S288" i="1"/>
  <c r="M175" i="1"/>
  <c r="N221" i="1"/>
  <c r="O226" i="1"/>
  <c r="N224" i="1"/>
  <c r="T225" i="1"/>
  <c r="S283" i="1"/>
  <c r="C276" i="1"/>
  <c r="AD223" i="1"/>
  <c r="L227" i="1"/>
  <c r="D280" i="1"/>
  <c r="M227" i="1"/>
  <c r="Z277" i="1"/>
  <c r="Z177" i="1"/>
  <c r="S227" i="1"/>
  <c r="N227" i="1"/>
  <c r="AA221" i="1"/>
  <c r="AD284" i="1"/>
  <c r="U178" i="1"/>
  <c r="W288" i="1"/>
  <c r="AC286" i="1"/>
  <c r="S177" i="1"/>
  <c r="H288" i="1"/>
  <c r="H223" i="1"/>
  <c r="U287" i="1"/>
  <c r="X286" i="1"/>
  <c r="R227" i="1"/>
  <c r="AC222" i="1"/>
  <c r="W180" i="1"/>
  <c r="Q175" i="1"/>
  <c r="U174" i="1"/>
  <c r="L281" i="1"/>
  <c r="V285" i="1"/>
  <c r="L282" i="1"/>
  <c r="U280" i="1"/>
  <c r="Q173" i="1"/>
  <c r="K177" i="1"/>
  <c r="X278" i="1"/>
  <c r="H278" i="1"/>
  <c r="I276" i="1"/>
  <c r="E287" i="1"/>
  <c r="K173" i="1"/>
  <c r="W178" i="1"/>
  <c r="P278" i="1"/>
  <c r="L286" i="1"/>
  <c r="O225" i="1"/>
  <c r="X279" i="1"/>
  <c r="N287" i="1"/>
  <c r="K222" i="1"/>
  <c r="Z224" i="1"/>
  <c r="AC229" i="1"/>
  <c r="P225" i="1"/>
  <c r="P226" i="1"/>
  <c r="AA279" i="1"/>
  <c r="P280" i="1"/>
  <c r="AA214" i="1"/>
  <c r="Q179" i="1"/>
  <c r="H286" i="1"/>
  <c r="S282" i="1"/>
  <c r="Y286" i="1"/>
  <c r="M214" i="1"/>
  <c r="P214" i="1"/>
  <c r="V181" i="1"/>
  <c r="P222" i="1"/>
  <c r="X167" i="1"/>
  <c r="T287" i="1"/>
  <c r="F283" i="1"/>
  <c r="T284" i="1"/>
  <c r="L177" i="1"/>
  <c r="P177" i="1"/>
  <c r="R282" i="1"/>
  <c r="E174" i="1"/>
  <c r="W286" i="1"/>
  <c r="Z180" i="1"/>
  <c r="AD230" i="1"/>
  <c r="Z222" i="1"/>
  <c r="AA276" i="1"/>
  <c r="H176" i="1"/>
  <c r="L283" i="1"/>
  <c r="W278" i="1"/>
  <c r="W223" i="1"/>
  <c r="O167" i="1"/>
  <c r="L178" i="1"/>
  <c r="F221" i="1"/>
  <c r="D284" i="1"/>
  <c r="C288" i="1"/>
  <c r="K174" i="1"/>
  <c r="AC226" i="1"/>
  <c r="AB285" i="1"/>
  <c r="I282" i="1"/>
  <c r="H282" i="1"/>
  <c r="G286" i="1"/>
  <c r="J287" i="1"/>
  <c r="V278" i="1"/>
  <c r="Z174" i="1"/>
  <c r="C228" i="1"/>
  <c r="AA175" i="1"/>
  <c r="AD180" i="1"/>
  <c r="I227" i="1"/>
  <c r="W176" i="1"/>
  <c r="AA176" i="1"/>
  <c r="M226" i="1"/>
  <c r="U227" i="1"/>
  <c r="V222" i="1"/>
  <c r="Y221" i="1"/>
  <c r="O270" i="1"/>
  <c r="X222" i="1"/>
  <c r="F280" i="1"/>
  <c r="D173" i="1"/>
  <c r="M224" i="1"/>
  <c r="G177" i="1"/>
  <c r="I173" i="1"/>
  <c r="S174" i="1"/>
  <c r="AD281" i="1"/>
  <c r="G288" i="1"/>
  <c r="J181" i="1"/>
  <c r="J278" i="1"/>
  <c r="D178" i="1"/>
  <c r="M176" i="1"/>
  <c r="O282" i="1"/>
  <c r="AA284" i="1"/>
  <c r="J227" i="1"/>
  <c r="H277" i="1"/>
  <c r="S224" i="1"/>
  <c r="G179" i="1"/>
  <c r="AC221" i="1"/>
  <c r="AD222" i="1"/>
  <c r="AA230" i="1"/>
  <c r="AD279" i="1"/>
  <c r="Y177" i="1"/>
  <c r="U175" i="1"/>
  <c r="J288" i="1"/>
  <c r="K285" i="1"/>
  <c r="V287" i="1"/>
  <c r="O265" i="1" l="1"/>
  <c r="X265" i="1"/>
  <c r="Y265" i="1"/>
  <c r="Z265" i="1"/>
  <c r="U265" i="1"/>
  <c r="AB265" i="1"/>
  <c r="Q265" i="1"/>
  <c r="P265" i="1"/>
  <c r="J265" i="1"/>
  <c r="H265" i="1"/>
  <c r="G265" i="1"/>
  <c r="S265" i="1"/>
  <c r="E265" i="1"/>
  <c r="L265" i="1"/>
  <c r="C265" i="1"/>
  <c r="N265" i="1"/>
  <c r="W265" i="1"/>
  <c r="M265" i="1"/>
  <c r="D265" i="1"/>
  <c r="AD265" i="1"/>
  <c r="T265" i="1"/>
  <c r="AC265" i="1"/>
  <c r="V265" i="1"/>
  <c r="F265" i="1"/>
  <c r="AA265" i="1"/>
  <c r="R265" i="1"/>
  <c r="K265" i="1"/>
  <c r="I265" i="1"/>
  <c r="I267" i="1" l="1"/>
  <c r="I266" i="1"/>
  <c r="S266" i="1"/>
  <c r="S267" i="1"/>
  <c r="K266" i="1"/>
  <c r="K267" i="1"/>
  <c r="G267" i="1"/>
  <c r="G266" i="1"/>
  <c r="M267" i="1"/>
  <c r="M266" i="1"/>
  <c r="H266" i="1"/>
  <c r="H267" i="1"/>
  <c r="X267" i="1"/>
  <c r="X266" i="1"/>
  <c r="AA266" i="1"/>
  <c r="AA267" i="1"/>
  <c r="W266" i="1"/>
  <c r="W267" i="1"/>
  <c r="J266" i="1"/>
  <c r="J267" i="1"/>
  <c r="O267" i="1"/>
  <c r="O266" i="1"/>
  <c r="F266" i="1"/>
  <c r="F267" i="1"/>
  <c r="N267" i="1"/>
  <c r="N266" i="1"/>
  <c r="P266" i="1"/>
  <c r="P267" i="1"/>
  <c r="AD266" i="1"/>
  <c r="AD267" i="1"/>
  <c r="Z267" i="1"/>
  <c r="Z266" i="1"/>
  <c r="D267" i="1"/>
  <c r="D266" i="1"/>
  <c r="R266" i="1"/>
  <c r="R267" i="1"/>
  <c r="V267" i="1"/>
  <c r="V266" i="1"/>
  <c r="C267" i="1"/>
  <c r="C266" i="1"/>
  <c r="Q267" i="1"/>
  <c r="Q266" i="1"/>
  <c r="AC266" i="1"/>
  <c r="AC267" i="1"/>
  <c r="L266" i="1"/>
  <c r="L267" i="1"/>
  <c r="AB266" i="1"/>
  <c r="AB267" i="1"/>
  <c r="T266" i="1"/>
  <c r="T267" i="1"/>
  <c r="E266" i="1"/>
  <c r="E267" i="1"/>
  <c r="U267" i="1"/>
  <c r="U266" i="1"/>
  <c r="Y266" i="1"/>
  <c r="Y267"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9964DBD-4141-4D5D-9B77-105C70D6F5F9}" name="Contrato" type="100" refreshedVersion="8" minRefreshableVersion="5">
    <extLst>
      <ext xmlns:x15="http://schemas.microsoft.com/office/spreadsheetml/2010/11/main" uri="{DE250136-89BD-433C-8126-D09CA5730AF9}">
        <x15:connection id="87c51373-4d24-477d-bc87-15dae84a4c52"/>
      </ext>
    </extLst>
  </connection>
  <connection id="2" xr16:uid="{6A882E07-0B3D-477E-B7E3-CA29582FD276}" keepAlive="1" name="ThisWorkbookDataModel" description="Modelo de Dados"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6">
    <s v="ThisWorkbookDataModel"/>
    <s v="{[Diligencia_Contratos].[PIS].&amp;[ Exclusão],[Diligencia_Contratos].[PIS].&amp;[Total das Receitas]}"/>
    <s v="{[Diligencia_Contratos].[PIS].&amp;[ Exclusão]}"/>
    <s v="{[Diligencia_Contratos].[PIS].&amp;[ Dedução]}"/>
    <s v="{[Diligencia_Contratos].[PIS].&amp;[Sem efeito]}"/>
    <s v="{[Diligencia_Contratos].[NumContrato].&amp;[4572449]}"/>
  </metadataStrings>
  <mdxMetadata count="5">
    <mdx n="0" f="s">
      <ms ns="1" c="0"/>
    </mdx>
    <mdx n="0" f="s">
      <ms ns="2" c="0"/>
    </mdx>
    <mdx n="0" f="s">
      <ms ns="3" c="0"/>
    </mdx>
    <mdx n="0" f="s">
      <ms ns="4" c="0"/>
    </mdx>
    <mdx n="0" f="s">
      <ms ns="5" c="0"/>
    </mdx>
  </mdxMetadata>
  <valueMetadata count="5">
    <bk>
      <rc t="1" v="0"/>
    </bk>
    <bk>
      <rc t="1" v="1"/>
    </bk>
    <bk>
      <rc t="1" v="2"/>
    </bk>
    <bk>
      <rc t="1" v="3"/>
    </bk>
    <bk>
      <rc t="1" v="4"/>
    </bk>
  </valueMetadata>
</metadata>
</file>

<file path=xl/sharedStrings.xml><?xml version="1.0" encoding="utf-8"?>
<sst xmlns="http://schemas.openxmlformats.org/spreadsheetml/2006/main" count="83" uniqueCount="35">
  <si>
    <t>Base de Cálculo do PIS/PASEP da COFINS</t>
  </si>
  <si>
    <t>Pesquisa número contrato:</t>
  </si>
  <si>
    <t>Pesquisa Número Contrato:</t>
  </si>
  <si>
    <t>PIS</t>
  </si>
  <si>
    <t>(Multiple Items)</t>
  </si>
  <si>
    <t>Column Labels</t>
  </si>
  <si>
    <t>Total Geral</t>
  </si>
  <si>
    <t>'(01) Total das Receitas</t>
  </si>
  <si>
    <t>Soma de Mov_Formatado</t>
  </si>
  <si>
    <t>Row Labels</t>
  </si>
  <si>
    <t>71210001 - RENDAS DE ARRENDAM.FINANC.- RECURSOS INTERNOS</t>
  </si>
  <si>
    <t>71300010030016 - SUPERVENIENCIA DE DEPRECIACAO</t>
  </si>
  <si>
    <t>(02) Exclusão</t>
  </si>
  <si>
    <t>NumContrato</t>
  </si>
  <si>
    <t xml:space="preserve"> Exclusão</t>
  </si>
  <si>
    <t>(03) Dedução</t>
  </si>
  <si>
    <t xml:space="preserve"> Dedução</t>
  </si>
  <si>
    <t>PIS-COFINS - Dedução</t>
  </si>
  <si>
    <t>Base de Cálculo (01)-(02)-(03)</t>
  </si>
  <si>
    <t>Cálculo da Contribuição para o PIS  - Alíquota 0,65%</t>
  </si>
  <si>
    <t>Cálculo da Cofins  - Alíquota 4%</t>
  </si>
  <si>
    <t>Sem efeito no Pis Cofins</t>
  </si>
  <si>
    <t>Sem efeito</t>
  </si>
  <si>
    <t>Apoio Total</t>
  </si>
  <si>
    <t>2014</t>
  </si>
  <si>
    <t>Grand Total</t>
  </si>
  <si>
    <t>81390010010015 - DEPRECIACAO DE BENS ARRENDADOS</t>
  </si>
  <si>
    <t>81310104 - DEPRECIACAO DE BENS ARRENDADOS</t>
  </si>
  <si>
    <t>71300070010023 - RDAS APROPR.-RI-PORT.140</t>
  </si>
  <si>
    <t>2013</t>
  </si>
  <si>
    <t>2011</t>
  </si>
  <si>
    <t>2012</t>
  </si>
  <si>
    <t>71260109 - ARRENDAMENTO FINANCEIRO</t>
  </si>
  <si>
    <t>71300060010015 - LUCROS-ALIEN.BENS ARRENDS-VRG</t>
  </si>
  <si>
    <t>4572449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</si>
</sst>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0.00_);_(* \(#,##0.00\);_(* &quot;-&quot;??_);_(@_)"/>
  </numFmts>
  <fonts count="5" x14ac:knownFonts="1">
    <font>
      <sz val="11"/>
      <color theme="1"/>
      <name val="Aptos Narrow"/>
      <family val="2"/>
      <scheme val="minor"/>
    </font>
    <font>
      <b/>
      <sz val="11"/>
      <color theme="1"/>
      <name val="Aptos Narrow"/>
      <family val="2"/>
      <scheme val="minor"/>
    </font>
    <font>
      <sz val="20"/>
      <color rgb="FF002060"/>
      <name val="Bahnschrift"/>
      <family val="2"/>
    </font>
    <font>
      <sz val="11"/>
      <color theme="1"/>
      <name val="Century Gothic"/>
      <family val="2"/>
    </font>
    <font>
      <sz val="16"/>
      <color theme="1"/>
      <name val="Aptos Narrow"/>
      <family val="2"/>
      <scheme val="minor"/>
    </font>
  </fonts>
  <fills count="4">
    <fill>
      <patternFill patternType="none"/>
    </fill>
    <fill>
      <patternFill patternType="gray125"/>
    </fill>
    <fill>
      <patternFill patternType="solid">
        <fgColor theme="0"/>
        <bgColor indexed="64"/>
      </patternFill>
    </fill>
    <fill>
      <patternFill patternType="solid">
        <fgColor theme="0"/>
        <bgColor theme="0"/>
      </patternFill>
    </fill>
  </fills>
  <borders count="3">
    <border>
      <left/>
      <right/>
      <top/>
      <bottom/>
      <diagonal/>
    </border>
    <border>
      <left/>
      <right/>
      <top style="thin">
        <color theme="0" tint="-0.14999847407452621"/>
      </top>
      <bottom/>
      <diagonal/>
    </border>
    <border>
      <left/>
      <right/>
      <top style="thin">
        <color theme="5"/>
      </top>
      <bottom style="thin">
        <color theme="5"/>
      </bottom>
      <diagonal/>
    </border>
  </borders>
  <cellStyleXfs count="1">
    <xf numFmtId="0" fontId="0" fillId="0" borderId="0"/>
  </cellStyleXfs>
  <cellXfs count="24">
    <xf numFmtId="0" fontId="0" fillId="0" borderId="0" xfId="0"/>
    <xf numFmtId="0" fontId="2" fillId="0" borderId="0" xfId="0" applyFont="1" applyAlignment="1">
      <alignment vertical="center"/>
    </xf>
    <xf numFmtId="0" fontId="3" fillId="0" borderId="0" xfId="0" applyFont="1" applyAlignment="1">
      <alignment horizontal="right"/>
    </xf>
    <xf numFmtId="0" fontId="4" fillId="2" borderId="1" xfId="0" applyFont="1" applyFill="1" applyBorder="1" applyAlignment="1">
      <alignment horizontal="right"/>
    </xf>
    <xf numFmtId="0" fontId="4" fillId="2" borderId="0" xfId="0" applyFont="1" applyFill="1"/>
    <xf numFmtId="0" fontId="4" fillId="2" borderId="0" xfId="0" applyFont="1" applyFill="1" applyAlignment="1">
      <alignment horizontal="center"/>
    </xf>
    <xf numFmtId="0" fontId="0" fillId="0" borderId="0" xfId="0" applyAlignment="1">
      <alignment horizontal="right"/>
    </xf>
    <xf numFmtId="4" fontId="0" fillId="0" borderId="0" xfId="0" applyNumberFormat="1" applyAlignment="1">
      <alignment horizontal="right"/>
    </xf>
    <xf numFmtId="0" fontId="3" fillId="0" borderId="0" xfId="0" applyFont="1"/>
    <xf numFmtId="0" fontId="0" fillId="0" borderId="0" xfId="0" applyAlignment="1">
      <alignment horizontal="left"/>
    </xf>
    <xf numFmtId="0" fontId="0" fillId="0" borderId="0" xfId="0" applyAlignment="1">
      <alignment horizontal="left" indent="1"/>
    </xf>
    <xf numFmtId="0" fontId="3" fillId="0" borderId="0" xfId="0" applyFont="1" applyAlignment="1">
      <alignment horizontal="center"/>
    </xf>
    <xf numFmtId="0" fontId="1" fillId="3" borderId="2" xfId="0" applyFont="1" applyFill="1" applyBorder="1"/>
    <xf numFmtId="164" fontId="1" fillId="3" borderId="2" xfId="0" applyNumberFormat="1" applyFont="1" applyFill="1" applyBorder="1" applyAlignment="1">
      <alignment horizontal="right"/>
    </xf>
    <xf numFmtId="164" fontId="0" fillId="0" borderId="0" xfId="0" applyNumberFormat="1" applyAlignment="1">
      <alignment horizontal="right"/>
    </xf>
    <xf numFmtId="164" fontId="3" fillId="0" borderId="0" xfId="0" applyNumberFormat="1" applyFont="1" applyAlignment="1">
      <alignment horizontal="right"/>
    </xf>
    <xf numFmtId="0" fontId="1" fillId="3" borderId="0" xfId="0" applyFont="1" applyFill="1"/>
    <xf numFmtId="164" fontId="1" fillId="3" borderId="0" xfId="0" applyNumberFormat="1" applyFont="1" applyFill="1" applyAlignment="1">
      <alignment horizontal="right"/>
    </xf>
    <xf numFmtId="0" fontId="0" fillId="0" borderId="0" xfId="0" pivotButton="1"/>
    <xf numFmtId="0" fontId="0" fillId="0" borderId="0" xfId="0" pivotButton="1" applyAlignment="1">
      <alignment horizontal="right"/>
    </xf>
    <xf numFmtId="0" fontId="0" fillId="0" borderId="0" xfId="0" applyFont="1"/>
    <xf numFmtId="164" fontId="0" fillId="0" borderId="0" xfId="0" applyNumberFormat="1" applyFont="1" applyAlignment="1">
      <alignment horizontal="right"/>
    </xf>
    <xf numFmtId="0" fontId="0" fillId="0" borderId="0" xfId="0" pivotButton="1" applyFont="1"/>
    <xf numFmtId="0" fontId="0" fillId="0" borderId="0" xfId="0" applyFont="1" applyAlignment="1">
      <alignment horizontal="left" indent="1"/>
    </xf>
  </cellXfs>
  <cellStyles count="1">
    <cellStyle name="Normal" xfId="0" builtinId="0"/>
  </cellStyles>
  <dxfs count="84">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numFmt numFmtId="164" formatCode="_(* #,##0.00_);_(* \(#,##0.00\);_(* &quot;-&quot;??_);_(@_)"/>
    </dxf>
    <dxf>
      <numFmt numFmtId="164" formatCode="_(* #,##0.00_);_(* \(#,##0.00\);_(* &quot;-&quot;??_);_(@_)"/>
    </dxf>
    <dxf>
      <numFmt numFmtId="164" formatCode="_(* #,##0.00_);_(* \(#,##0.00\);_(* &quot;-&quot;??_);_(@_)"/>
    </dxf>
    <dxf>
      <alignment horizontal="right"/>
    </dxf>
    <dxf>
      <alignment horizontal="right"/>
    </dxf>
    <dxf>
      <alignment horizontal="right"/>
    </dxf>
    <dxf>
      <alignment horizontal="right"/>
    </dxf>
    <dxf>
      <alignment horizontal="right"/>
    </dxf>
    <dxf>
      <numFmt numFmtId="19" formatCode="dd/mm/yyyy"/>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numFmt numFmtId="19" formatCode="dd/mm/yyyy"/>
    </dxf>
    <dxf>
      <font>
        <color theme="1"/>
      </font>
    </dxf>
    <dxf>
      <alignment horizontal="right"/>
    </dxf>
    <dxf>
      <alignment horizontal="right"/>
    </dxf>
    <dxf>
      <alignment horizontal="right"/>
    </dxf>
    <dxf>
      <alignment horizontal="right"/>
    </dxf>
    <dxf>
      <alignment horizontal="right"/>
    </dxf>
    <dxf>
      <font>
        <b val="0"/>
        <i val="0"/>
        <strike val="0"/>
        <condense val="0"/>
        <extend val="0"/>
        <outline val="0"/>
        <shadow val="0"/>
        <u val="none"/>
        <vertAlign val="baseline"/>
        <sz val="11"/>
        <color theme="1"/>
        <name val="Aptos Narrow"/>
        <family val="2"/>
        <scheme val="minor"/>
      </font>
    </dxf>
    <dxf>
      <numFmt numFmtId="164" formatCode="_(* #,##0.00_);_(* \(#,##0.00\);_(* &quot;-&quot;??_);_(@_)"/>
    </dxf>
    <dxf>
      <numFmt numFmtId="164" formatCode="_(* #,##0.00_);_(* \(#,##0.00\);_(* &quot;-&quot;??_);_(@_)"/>
    </dxf>
    <dxf>
      <numFmt numFmtId="164" formatCode="_(* #,##0.00_);_(* \(#,##0.00\);_(* &quot;-&quot;??_);_(@_)"/>
    </dxf>
    <dxf>
      <alignment horizontal="right"/>
    </dxf>
    <dxf>
      <alignment horizontal="right"/>
    </dxf>
    <dxf>
      <alignment horizontal="right"/>
    </dxf>
    <dxf>
      <alignment horizontal="right"/>
    </dxf>
    <dxf>
      <alignment horizontal="right"/>
    </dxf>
    <dxf>
      <fill>
        <patternFill>
          <bgColor theme="0"/>
        </patternFill>
      </fill>
    </dxf>
    <dxf>
      <font>
        <sz val="16"/>
      </font>
    </dxf>
    <dxf>
      <font>
        <sz val="16"/>
      </font>
      <fill>
        <patternFill patternType="solid">
          <fgColor indexed="64"/>
          <bgColor theme="0"/>
        </patternFill>
      </fill>
    </dxf>
    <dxf>
      <alignment horizontal="center"/>
    </dxf>
    <dxf>
      <alignment horizontal="right"/>
    </dxf>
    <dxf>
      <alignment horizontal="right"/>
    </dxf>
    <dxf>
      <alignment horizontal="right"/>
    </dxf>
    <dxf>
      <alignment horizontal="right"/>
    </dxf>
    <dxf>
      <alignment horizontal="right"/>
    </dxf>
    <dxf>
      <numFmt numFmtId="19" formatCode="dd/mm/yyyy"/>
    </dxf>
    <dxf>
      <alignment horizontal="right"/>
    </dxf>
    <dxf>
      <alignment horizontal="right"/>
    </dxf>
    <dxf>
      <alignment horizontal="right"/>
    </dxf>
    <dxf>
      <alignment horizontal="right"/>
    </dxf>
    <dxf>
      <alignment horizontal="right"/>
    </dxf>
    <dxf>
      <font>
        <color theme="1"/>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numFmt numFmtId="19" formatCode="dd/mm/yyyy"/>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numFmt numFmtId="164" formatCode="_(* #,##0.00_);_(* \(#,##0.00\);_(* &quot;-&quot;??_);_(@_)"/>
    </dxf>
    <dxf>
      <numFmt numFmtId="164" formatCode="_(* #,##0.00_);_(* \(#,##0.00\);_(* &quot;-&quot;??_);_(@_)"/>
    </dxf>
    <dxf>
      <numFmt numFmtId="164" formatCode="_(* #,##0.00_);_(* \(#,##0.00\);_(* &quot;-&quot;??_);_(@_)"/>
    </dxf>
    <dxf>
      <font>
        <b val="0"/>
        <i val="0"/>
        <strike val="0"/>
        <condense val="0"/>
        <extend val="0"/>
        <outline val="0"/>
        <shadow val="0"/>
        <u val="none"/>
        <vertAlign val="baseline"/>
        <sz val="11"/>
        <color theme="1"/>
        <name val="Aptos Narrow"/>
        <family val="2"/>
        <scheme val="minor"/>
      </font>
    </dxf>
    <dxf>
      <alignment horizontal="right"/>
    </dxf>
    <dxf>
      <alignment horizontal="right"/>
    </dxf>
    <dxf>
      <alignment horizontal="right"/>
    </dxf>
    <dxf>
      <alignment horizontal="right"/>
    </dxf>
    <dxf>
      <alignment horizontal="right"/>
    </dxf>
    <dxf>
      <numFmt numFmtId="164" formatCode="_(* #,##0.00_);_(* \(#,##0.00\);_(* &quot;-&quot;??_);_(@_)"/>
    </dxf>
    <dxf>
      <numFmt numFmtId="164" formatCode="_(* #,##0.00_);_(* \(#,##0.00\);_(* &quot;-&quot;??_);_(@_)"/>
    </dxf>
    <dxf>
      <numFmt numFmtId="164" formatCode="_(* #,##0.00_);_(* \(#,##0.00\);_(* &quot;-&quot;??_);_(@_)"/>
    </dxf>
    <dxf>
      <alignment horizontal="center"/>
    </dxf>
    <dxf>
      <font>
        <sz val="16"/>
      </font>
      <fill>
        <patternFill patternType="solid">
          <fgColor indexed="64"/>
          <bgColor theme="0"/>
        </patternFill>
      </fill>
    </dxf>
    <dxf>
      <font>
        <sz val="16"/>
      </font>
    </dxf>
    <dxf>
      <fill>
        <patternFill>
          <bgColor theme="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 Type="http://schemas.openxmlformats.org/officeDocument/2006/relationships/pivotCacheDefinition" Target="pivotCache/pivotCacheDefinition2.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pivotCacheDefinition" Target="pivotCache/pivotCacheDefinition6.xml"/><Relationship Id="rId12" Type="http://schemas.microsoft.com/office/2007/relationships/slicerCache" Target="slicerCaches/slicerCache1.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2" Type="http://schemas.openxmlformats.org/officeDocument/2006/relationships/pivotCacheDefinition" Target="pivotCache/pivotCacheDefinition1.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pivotCacheDefinition" Target="pivotCache/pivotCacheDefinition5.xml"/><Relationship Id="rId11" Type="http://schemas.openxmlformats.org/officeDocument/2006/relationships/pivotCacheDefinition" Target="pivotCache/pivotCacheDefinition10.xml"/><Relationship Id="rId24" Type="http://schemas.openxmlformats.org/officeDocument/2006/relationships/customXml" Target="../customXml/item5.xml"/><Relationship Id="rId32" Type="http://schemas.openxmlformats.org/officeDocument/2006/relationships/customXml" Target="../customXml/item13.xml"/><Relationship Id="rId5" Type="http://schemas.openxmlformats.org/officeDocument/2006/relationships/pivotCacheDefinition" Target="pivotCache/pivotCacheDefinition4.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10" Type="http://schemas.openxmlformats.org/officeDocument/2006/relationships/pivotCacheDefinition" Target="pivotCache/pivotCacheDefinition9.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pivotCacheDefinition" Target="pivotCache/pivotCacheDefinition3.xml"/><Relationship Id="rId9" Type="http://schemas.openxmlformats.org/officeDocument/2006/relationships/pivotCacheDefinition" Target="pivotCache/pivotCacheDefinition8.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pivotCacheDefinition" Target="pivotCache/pivotCacheDefinition7.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404</xdr:row>
      <xdr:rowOff>83344</xdr:rowOff>
    </xdr:from>
    <xdr:to>
      <xdr:col>1</xdr:col>
      <xdr:colOff>712366</xdr:colOff>
      <xdr:row>406</xdr:row>
      <xdr:rowOff>18680</xdr:rowOff>
    </xdr:to>
    <mc:AlternateContent xmlns:mc="http://schemas.openxmlformats.org/markup-compatibility/2006" xmlns:a14="http://schemas.microsoft.com/office/drawing/2010/main">
      <mc:Choice Requires="a14">
        <xdr:graphicFrame macro="">
          <xdr:nvGraphicFramePr>
            <xdr:cNvPr id="2" name="NumContrato 1">
              <a:extLst>
                <a:ext uri="{FF2B5EF4-FFF2-40B4-BE49-F238E27FC236}">
                  <a16:creationId xmlns:a16="http://schemas.microsoft.com/office/drawing/2014/main" id="{C34F9CFE-CA24-4012-A069-66BF554D114E}"/>
                </a:ext>
              </a:extLst>
            </xdr:cNvPr>
            <xdr:cNvGraphicFramePr/>
          </xdr:nvGraphicFramePr>
          <xdr:xfrm>
            <a:off x="0" y="0"/>
            <a:ext cx="0" cy="0"/>
          </xdr:xfrm>
          <a:graphic>
            <a:graphicData uri="http://schemas.microsoft.com/office/drawing/2010/slicer">
              <sle:slicer xmlns:sle="http://schemas.microsoft.com/office/drawing/2010/slicer" name="NumContrato 1"/>
            </a:graphicData>
          </a:graphic>
        </xdr:graphicFrame>
      </mc:Choice>
      <mc:Fallback xmlns="">
        <xdr:sp macro="" textlink="">
          <xdr:nvSpPr>
            <xdr:cNvPr id="0" name=""/>
            <xdr:cNvSpPr>
              <a:spLocks noTextEdit="1"/>
            </xdr:cNvSpPr>
          </xdr:nvSpPr>
          <xdr:spPr>
            <a:xfrm>
              <a:off x="0" y="34682907"/>
              <a:ext cx="1319585" cy="363961"/>
            </a:xfrm>
            <a:prstGeom prst="rect">
              <a:avLst/>
            </a:prstGeom>
            <a:solidFill>
              <a:prstClr val="white"/>
            </a:solidFill>
            <a:ln w="1">
              <a:solidFill>
                <a:prstClr val="green"/>
              </a:solidFill>
            </a:ln>
          </xdr:spPr>
          <xdr:txBody>
            <a:bodyPr vertOverflow="clip" horzOverflow="clip"/>
            <a:lstStyle/>
            <a:p>
              <a:r>
                <a:rPr lang="pt-B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ufino, Jaqueline S" refreshedDate="45866.500192824074" createdVersion="5" refreshedVersion="8" minRefreshableVersion="3" recordCount="0" supportSubquery="1" supportAdvancedDrill="1" xr:uid="{A544F857-8526-4F04-943E-69E722FA28EE}">
  <cacheSource type="external" connectionId="2"/>
  <cacheFields count="5">
    <cacheField name="[Diligencia_Contratos].[Conta_Nome].[Conta_Nome]" caption="Conta_Nome" numFmtId="0" hierarchy="2" level="1">
      <sharedItems count="1">
        <s v="81390010010015 - DEPRECIACAO DE BENS ARRENDADOS"/>
      </sharedItems>
    </cacheField>
    <cacheField name="[Measures].[Sum of Mov_Formatado]" caption="Sum of Mov_Formatado" numFmtId="0" hierarchy="16" level="32767"/>
    <cacheField name="[Diligencia_Contratos].[PIS].[PIS]" caption="PIS" numFmtId="0" hierarchy="10" level="1">
      <sharedItems containsSemiMixedTypes="0" containsNonDate="0" containsString="0"/>
    </cacheField>
    <cacheField name="[Diligencia_Contratos].[NumContrato].[NumContrato]" caption="NumContrato" numFmtId="0" hierarchy="1" level="1">
      <sharedItems containsSemiMixedTypes="0" containsNonDate="0" containsString="0"/>
    </cacheField>
    <cacheField name="[Diligencia_Contratos].[Ano].[Ano]" caption="Ano" numFmtId="0" hierarchy="12" level="1">
      <sharedItems count="4">
        <s v="2011"/>
        <s v="2012"/>
        <s v="2013"/>
        <s v="2014"/>
      </sharedItems>
    </cacheField>
  </cacheFields>
  <cacheHierarchies count="18">
    <cacheHierarchy uniqueName="[Diligencia_Contratos].[AnoMes]" caption="AnoMes" attribute="1" defaultMemberUniqueName="[Diligencia_Contratos].[AnoMes].[All]" allUniqueName="[Diligencia_Contratos].[AnoMes].[All]" dimensionUniqueName="[Diligencia_Contratos]" displayFolder="" count="0" memberValueDatatype="3" unbalanced="0"/>
    <cacheHierarchy uniqueName="[Diligencia_Contratos].[NumContrato]" caption="NumContrato" attribute="1" defaultMemberUniqueName="[Diligencia_Contratos].[NumContrato].[All]" allUniqueName="[Diligencia_Contratos].[NumContrato].[All]" dimensionUniqueName="[Diligencia_Contratos]" displayFolder="" count="2" memberValueDatatype="3" unbalanced="0">
      <fieldsUsage count="2">
        <fieldUsage x="-1"/>
        <fieldUsage x="3"/>
      </fieldsUsage>
    </cacheHierarchy>
    <cacheHierarchy uniqueName="[Diligencia_Contratos].[Conta_Nome]" caption="Conta_Nome" attribute="1" defaultMemberUniqueName="[Diligencia_Contratos].[Conta_Nome].[All]" allUniqueName="[Diligencia_Contratos].[Conta_Nome].[All]" dimensionUniqueName="[Diligencia_Contratos]" displayFolder="" count="2" memberValueDatatype="130" unbalanced="0">
      <fieldsUsage count="2">
        <fieldUsage x="-1"/>
        <fieldUsage x="0"/>
      </fieldsUsage>
    </cacheHierarchy>
    <cacheHierarchy uniqueName="[Diligencia_Contratos].[Cosif_Nome]" caption="Cosif_Nome" attribute="1" defaultMemberUniqueName="[Diligencia_Contratos].[Cosif_Nome].[All]" allUniqueName="[Diligencia_Contratos].[Cosif_Nome].[All]" dimensionUniqueName="[Diligencia_Contratos]" displayFolder="" count="0" memberValueDatatype="130" unbalanced="0"/>
    <cacheHierarchy uniqueName="[Diligencia_Contratos].[ValorDebito]" caption="ValorDebito" attribute="1" defaultMemberUniqueName="[Diligencia_Contratos].[ValorDebito].[All]" allUniqueName="[Diligencia_Contratos].[ValorDebito].[All]" dimensionUniqueName="[Diligencia_Contratos]" displayFolder="" count="0" memberValueDatatype="5" unbalanced="0"/>
    <cacheHierarchy uniqueName="[Diligencia_Contratos].[ValorCredito]" caption="ValorCredito" attribute="1" defaultMemberUniqueName="[Diligencia_Contratos].[ValorCredito].[All]" allUniqueName="[Diligencia_Contratos].[ValorCredito].[All]" dimensionUniqueName="[Diligencia_Contratos]" displayFolder="" count="0" memberValueDatatype="5" unbalanced="0"/>
    <cacheHierarchy uniqueName="[Diligencia_Contratos].[Movimentacao]" caption="Movimentacao" attribute="1" defaultMemberUniqueName="[Diligencia_Contratos].[Movimentacao].[All]" allUniqueName="[Diligencia_Contratos].[Movimentacao].[All]" dimensionUniqueName="[Diligencia_Contratos]" displayFolder="" count="0" memberValueDatatype="5" unbalanced="0"/>
    <cacheHierarchy uniqueName="[Diligencia_Contratos].[GER]" caption="GER" attribute="1" defaultMemberUniqueName="[Diligencia_Contratos].[GER].[All]" allUniqueName="[Diligencia_Contratos].[GER].[All]" dimensionUniqueName="[Diligencia_Contratos]" displayFolder="" count="0" memberValueDatatype="3" unbalanced="0"/>
    <cacheHierarchy uniqueName="[Diligencia_Contratos].[IRPJ]" caption="IRPJ" attribute="1" defaultMemberUniqueName="[Diligencia_Contratos].[IRPJ].[All]" allUniqueName="[Diligencia_Contratos].[IRPJ].[All]" dimensionUniqueName="[Diligencia_Contratos]" displayFolder="" count="0" memberValueDatatype="130" unbalanced="0"/>
    <cacheHierarchy uniqueName="[Diligencia_Contratos].[CS]" caption="CS" attribute="1" defaultMemberUniqueName="[Diligencia_Contratos].[CS].[All]" allUniqueName="[Diligencia_Contratos].[CS].[All]" dimensionUniqueName="[Diligencia_Contratos]" displayFolder="" count="0" memberValueDatatype="130" unbalanced="0"/>
    <cacheHierarchy uniqueName="[Diligencia_Contratos].[PIS]" caption="PIS" attribute="1" defaultMemberUniqueName="[Diligencia_Contratos].[PIS].[All]" allUniqueName="[Diligencia_Contratos].[PIS].[All]" dimensionUniqueName="[Diligencia_Contratos]" displayFolder="" count="2" memberValueDatatype="130" unbalanced="0">
      <fieldsUsage count="2">
        <fieldUsage x="-1"/>
        <fieldUsage x="2"/>
      </fieldsUsage>
    </cacheHierarchy>
    <cacheHierarchy uniqueName="[Diligencia_Contratos].[Mov_Formatado]" caption="Mov_Formatado" attribute="1" defaultMemberUniqueName="[Diligencia_Contratos].[Mov_Formatado].[All]" allUniqueName="[Diligencia_Contratos].[Mov_Formatado].[All]" dimensionUniqueName="[Diligencia_Contratos]" displayFolder="" count="0" memberValueDatatype="5" unbalanced="0"/>
    <cacheHierarchy uniqueName="[Diligencia_Contratos].[Ano]" caption="Ano" attribute="1" defaultMemberUniqueName="[Diligencia_Contratos].[Ano].[All]" allUniqueName="[Diligencia_Contratos].[Ano].[All]" dimensionUniqueName="[Diligencia_Contratos]" displayFolder="" count="2" memberValueDatatype="130" unbalanced="0">
      <fieldsUsage count="2">
        <fieldUsage x="-1"/>
        <fieldUsage x="4"/>
      </fieldsUsage>
    </cacheHierarchy>
    <cacheHierarchy uniqueName="[Measures].[__XL_Count Diligencia_Contratos]" caption="__XL_Count Diligencia_Contratos" measure="1" displayFolder="" measureGroup="Diligencia_Contratos" count="0" hidden="1"/>
    <cacheHierarchy uniqueName="[Measures].[__No measures defined]" caption="__No measures defined" measure="1" displayFolder="" count="0" hidden="1"/>
    <cacheHierarchy uniqueName="[Measures].[Count of Mov_Formatado]" caption="Count of Mov_Formatado" measure="1" displayFolder="" measureGroup="Diligencia_Contratos" count="0" hidden="1">
      <extLst>
        <ext xmlns:x15="http://schemas.microsoft.com/office/spreadsheetml/2010/11/main" uri="{B97F6D7D-B522-45F9-BDA1-12C45D357490}">
          <x15:cacheHierarchy aggregatedColumn="11"/>
        </ext>
      </extLst>
    </cacheHierarchy>
    <cacheHierarchy uniqueName="[Measures].[Sum of Mov_Formatado]" caption="Sum of Mov_Formatado" measure="1" displayFolder="" measureGroup="Diligencia_Contratos"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Movimentacao]" caption="Sum of Movimentacao" measure="1" displayFolder="" measureGroup="Diligencia_Contratos" count="0" hidden="1">
      <extLst>
        <ext xmlns:x15="http://schemas.microsoft.com/office/spreadsheetml/2010/11/main" uri="{B97F6D7D-B522-45F9-BDA1-12C45D357490}">
          <x15:cacheHierarchy aggregatedColumn="6"/>
        </ext>
      </extLst>
    </cacheHierarchy>
  </cacheHierarchies>
  <kpis count="0"/>
  <dimensions count="2">
    <dimension name="Diligencia_Contratos" uniqueName="[Diligencia_Contratos]" caption="Diligencia_Contratos"/>
    <dimension measure="1" name="Measures" uniqueName="[Measures]" caption="Measures"/>
  </dimensions>
  <measureGroups count="1">
    <measureGroup name="Diligencia_Contratos" caption="Diligencia_Contrato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ufino, Jaqueline S" refreshedDate="45866.500193402775" createdVersion="5" refreshedVersion="8" minRefreshableVersion="3" recordCount="0" supportSubquery="1" supportAdvancedDrill="1" xr:uid="{36578D93-4352-4D78-BC75-87636204742E}">
  <cacheSource type="external" connectionId="2"/>
  <cacheFields count="5">
    <cacheField name="[Diligencia_Contratos].[Conta_Nome].[Conta_Nome]" caption="Conta_Nome" numFmtId="0" hierarchy="2" level="1">
      <sharedItems count="68">
        <s v="71300010030016 - ARREND.FINANCEIROS-REC.INT."/>
        <s v="71300010050016 - ARREND.FINANCEIROS-REC.INT."/>
        <s v="71300010050026 - ARREND.FINANCEIROS-REC.INT."/>
        <s v="71300010050036 - ARREND.FINANCEIROS-REC.INT."/>
        <s v="71300010050046 - ARREND.FINANCEIROS-REC.INT."/>
        <s v="71300010050056 - ARREND.FINANCEIROS-REC.INT."/>
        <s v="71300010050066 - ARREND.FINANCEIROS-REC.INT."/>
        <s v="71300010060016 - ARREND.FINANCEIROS-REC.INT."/>
        <s v="71300010060026 - ARREND.FINANCEIROS-REC.INT."/>
        <s v="71300010060036 - ARREND.FINANCEIROS-REC.INT."/>
        <s v="71300010060046 - ARREND.FINANCEIROS-REC.INT."/>
        <s v="71300010060056 - ARREND.FINANCEIROS-REC.INT."/>
        <s v="71300010060086 - ARREND.FINANCEIROS-REC.INT."/>
        <s v="71300010060096 - ARREND.FINANCEIROS-REC.INT."/>
        <s v="71300010070016 - ARREND.FINANCEIROS-REC.INT."/>
        <s v="71300060010015 - LUCROS ALIEN.BENS ARRENDADOS"/>
        <s v="71300070010013 - ARREND.FINANCEIROS-REC.INT."/>
        <s v="71300070010023 - ARREND.FINANCEIROS-REC.INT."/>
        <s v="71300010010036 - ARREND.FINANCEIROS-REC.INT." u="1"/>
        <s v="71300010010046 - ARREND.FINANCEIROS-REC.INT." u="1"/>
        <s v="71300010010096 - ARREND.FINANCEIROS-REC.INT." u="1"/>
        <s v="71300010020046 - ARREND.FINANCEIROS-REC.INT." u="1"/>
        <s v="71300010050086 - ARREND.FINANCEIROS-REC.INT." u="1"/>
        <s v="71300010050096 - ARREND.FINANCEIROS-REC.INT." u="1"/>
        <s v="71300010050106 - ARREND.FINANCEIROS-REC.INT." u="1"/>
        <s v="71300010060126 - ARREND.FINANCEIROS-REC.INT." u="1"/>
        <s v="71300010060136 - ARREND.FINANCEIROS-REC.INT." u="1"/>
        <s v="71300010060156 - ARREND.FINANCEIROS-REC.INT." u="1"/>
        <s v="71300070010033 - ARREND.FINANCEIROS-REC.INT." u="1"/>
        <s v="71300020020014 - ARREND.FINANCEIROS-REC.EXT." u="1"/>
        <s v="71300020020024 - ARREND.FINANCEIROS-REC.EXT." u="1"/>
        <s v="71300020030024 - ARREND.FINANCEIROS-REC.EXT." u="1"/>
        <s v="71300020040014 - ARREND.FINANCEIROS-REC.EXT." u="1"/>
        <s v="71300020040024 - ARREND.FINANCEIROS-REC.EXT." u="1"/>
        <s v="71300020040034 - ARREND.FINANCEIROS-REC.EXT." u="1"/>
        <s v="71300020040044 - ARREND.FINANCEIROS-REC.EXT." u="1"/>
        <s v="71300080010021 - ARREND.FINANANCEIRO-REC.EXT." u="1"/>
        <s v="71300080010031 - ARREND.FINANANCEIRO-REC.EXT." u="1"/>
        <s v="73761030000003 - L7/PF/CADASTRO-CARLEASING" u="1"/>
        <s v="73761030000004 - L7/PF/CADASTRO-CARLEASING" u="1"/>
        <s v="73761040000001 - L7/PF/CADASTRO-LEASING OUTROS" u="1"/>
        <s v="73761070000004 - L7/PJ/CADASTRO-CARLEASING" u="1"/>
        <s v="73761080000002 - L7/PJ/CADASTRO-LEASING OUTROS" u="1"/>
        <s v="73070610000007 - TARIFA-CONTRAT.OPER.DE ARREND." u="1"/>
        <s v="73070620000005 - TARIFA-CARLEASING PF" u="1"/>
        <s v="73070630000003 - TARIFA-CARLEASING PJ" u="1"/>
        <s v="73070650000008 - TARIFA-LEASING OUTROS PJ" u="1"/>
        <s v="73071620000003 - T.C.B.-CARLEASING PF" u="1"/>
        <s v="73071630000001 - T.C.B.-CARLEASING PJ" u="1"/>
        <s v="73760400000007 - L7/PF/ADIT.CONTRATO-CARLEASING" u="1"/>
        <s v="73760410000005 - L7/PF/ADIT.CONTR.-LEASING OUTR" u="1"/>
        <s v="73760420000003 - L7/PJ/ADIT.CONTRATO-CARLEASING" u="1"/>
        <s v="73760430000001 - L7/PJ/ADIT.CONTR.LEASING-OUTRO" u="1"/>
        <s v="73761010000007 - L7/PJ/AVAL.BENS-CARLEASING" u="1"/>
        <s v="73761110000006 - L7/PF/ADIT.CONTR RESCISAO LSG" u="1"/>
        <s v="73490080000008 - REC.P/RECEBIMENTO-CL3" u="1"/>
        <s v="73490090000006 - REC.P/RECEBIMENTO-CL4" u="1"/>
        <s v="73490100000004 - RECLASSIF.RECUPERACAO WO" u="1"/>
        <s v="73490300000000 - REC. CONTR. WO - COMP" u="1"/>
        <s v="73490300000006 - REC. CONTR. WO - COMP" u="1"/>
        <s v="73490310000000 - DESC. CONTR. WO - COMP" u="1"/>
        <s v="73490310000006 - DESC. CONTR. WO - COMP" u="1"/>
        <s v="73532930000009 - RECUP.DESP/EMISSAO BOLETO" u="1"/>
        <s v="73810020000000 - REV.DESC.A CONC.S/VRG MAN.-CN" u="1"/>
        <s v="73761140000000 - L7/PJ/MULTA RESCISAO CONTR LSG" u="1"/>
        <s v="75810140000003 - CESSAO DE CREDITO" u="1"/>
        <s v="75810200000000 - BENS NAO DESTINADOS A USO" u="1"/>
        <s v="75810210000008 - L7/RESCISOES,SINISTROS,ETC." u="1"/>
      </sharedItems>
    </cacheField>
    <cacheField name="[Measures].[Sum of Mov_Formatado]" caption="Sum of Mov_Formatado" numFmtId="0" hierarchy="16" level="32767"/>
    <cacheField name="[Diligencia_Contratos].[PIS].[PIS]" caption="PIS" numFmtId="0" hierarchy="10" level="1">
      <sharedItems containsSemiMixedTypes="0" containsNonDate="0" containsString="0"/>
    </cacheField>
    <cacheField name="[Diligencia_Contratos].[NumContrato].[NumContrato]" caption="NumContrato" numFmtId="0" hierarchy="1" level="1">
      <sharedItems containsSemiMixedTypes="0" containsNonDate="0" containsString="0"/>
    </cacheField>
    <cacheField name="[Diligencia_Contratos].[Ano].[Ano]" caption="Ano" numFmtId="0" hierarchy="12" level="1">
      <sharedItems count="4">
        <s v="2011"/>
        <s v="2012"/>
        <s v="2013"/>
        <s v="2014"/>
      </sharedItems>
    </cacheField>
  </cacheFields>
  <cacheHierarchies count="18">
    <cacheHierarchy uniqueName="[Diligencia_Contratos].[AnoMes]" caption="AnoMes" attribute="1" defaultMemberUniqueName="[Diligencia_Contratos].[AnoMes].[All]" allUniqueName="[Diligencia_Contratos].[AnoMes].[All]" dimensionUniqueName="[Diligencia_Contratos]" displayFolder="" count="0" memberValueDatatype="3" unbalanced="0"/>
    <cacheHierarchy uniqueName="[Diligencia_Contratos].[NumContrato]" caption="NumContrato" attribute="1" defaultMemberUniqueName="[Diligencia_Contratos].[NumContrato].[All]" allUniqueName="[Diligencia_Contratos].[NumContrato].[All]" dimensionUniqueName="[Diligencia_Contratos]" displayFolder="" count="2" memberValueDatatype="3" unbalanced="0">
      <fieldsUsage count="2">
        <fieldUsage x="-1"/>
        <fieldUsage x="3"/>
      </fieldsUsage>
    </cacheHierarchy>
    <cacheHierarchy uniqueName="[Diligencia_Contratos].[Conta_Nome]" caption="Conta_Nome" attribute="1" defaultMemberUniqueName="[Diligencia_Contratos].[Conta_Nome].[All]" allUniqueName="[Diligencia_Contratos].[Conta_Nome].[All]" dimensionUniqueName="[Diligencia_Contratos]" displayFolder="" count="2" memberValueDatatype="130" unbalanced="0">
      <fieldsUsage count="2">
        <fieldUsage x="-1"/>
        <fieldUsage x="0"/>
      </fieldsUsage>
    </cacheHierarchy>
    <cacheHierarchy uniqueName="[Diligencia_Contratos].[Cosif_Nome]" caption="Cosif_Nome" attribute="1" defaultMemberUniqueName="[Diligencia_Contratos].[Cosif_Nome].[All]" allUniqueName="[Diligencia_Contratos].[Cosif_Nome].[All]" dimensionUniqueName="[Diligencia_Contratos]" displayFolder="" count="0" memberValueDatatype="130" unbalanced="0"/>
    <cacheHierarchy uniqueName="[Diligencia_Contratos].[ValorDebito]" caption="ValorDebito" attribute="1" defaultMemberUniqueName="[Diligencia_Contratos].[ValorDebito].[All]" allUniqueName="[Diligencia_Contratos].[ValorDebito].[All]" dimensionUniqueName="[Diligencia_Contratos]" displayFolder="" count="0" memberValueDatatype="5" unbalanced="0"/>
    <cacheHierarchy uniqueName="[Diligencia_Contratos].[ValorCredito]" caption="ValorCredito" attribute="1" defaultMemberUniqueName="[Diligencia_Contratos].[ValorCredito].[All]" allUniqueName="[Diligencia_Contratos].[ValorCredito].[All]" dimensionUniqueName="[Diligencia_Contratos]" displayFolder="" count="0" memberValueDatatype="5" unbalanced="0"/>
    <cacheHierarchy uniqueName="[Diligencia_Contratos].[Movimentacao]" caption="Movimentacao" attribute="1" defaultMemberUniqueName="[Diligencia_Contratos].[Movimentacao].[All]" allUniqueName="[Diligencia_Contratos].[Movimentacao].[All]" dimensionUniqueName="[Diligencia_Contratos]" displayFolder="" count="0" memberValueDatatype="5" unbalanced="0"/>
    <cacheHierarchy uniqueName="[Diligencia_Contratos].[GER]" caption="GER" attribute="1" defaultMemberUniqueName="[Diligencia_Contratos].[GER].[All]" allUniqueName="[Diligencia_Contratos].[GER].[All]" dimensionUniqueName="[Diligencia_Contratos]" displayFolder="" count="0" memberValueDatatype="3" unbalanced="0"/>
    <cacheHierarchy uniqueName="[Diligencia_Contratos].[IRPJ]" caption="IRPJ" attribute="1" defaultMemberUniqueName="[Diligencia_Contratos].[IRPJ].[All]" allUniqueName="[Diligencia_Contratos].[IRPJ].[All]" dimensionUniqueName="[Diligencia_Contratos]" displayFolder="" count="0" memberValueDatatype="130" unbalanced="0"/>
    <cacheHierarchy uniqueName="[Diligencia_Contratos].[CS]" caption="CS" attribute="1" defaultMemberUniqueName="[Diligencia_Contratos].[CS].[All]" allUniqueName="[Diligencia_Contratos].[CS].[All]" dimensionUniqueName="[Diligencia_Contratos]" displayFolder="" count="0" memberValueDatatype="130" unbalanced="0"/>
    <cacheHierarchy uniqueName="[Diligencia_Contratos].[PIS]" caption="PIS" attribute="1" defaultMemberUniqueName="[Diligencia_Contratos].[PIS].[All]" allUniqueName="[Diligencia_Contratos].[PIS].[All]" dimensionUniqueName="[Diligencia_Contratos]" displayFolder="" count="2" memberValueDatatype="130" unbalanced="0">
      <fieldsUsage count="2">
        <fieldUsage x="-1"/>
        <fieldUsage x="2"/>
      </fieldsUsage>
    </cacheHierarchy>
    <cacheHierarchy uniqueName="[Diligencia_Contratos].[Mov_Formatado]" caption="Mov_Formatado" attribute="1" defaultMemberUniqueName="[Diligencia_Contratos].[Mov_Formatado].[All]" allUniqueName="[Diligencia_Contratos].[Mov_Formatado].[All]" dimensionUniqueName="[Diligencia_Contratos]" displayFolder="" count="0" memberValueDatatype="5" unbalanced="0"/>
    <cacheHierarchy uniqueName="[Diligencia_Contratos].[Ano]" caption="Ano" attribute="1" defaultMemberUniqueName="[Diligencia_Contratos].[Ano].[All]" allUniqueName="[Diligencia_Contratos].[Ano].[All]" dimensionUniqueName="[Diligencia_Contratos]" displayFolder="" count="2" memberValueDatatype="130" unbalanced="0">
      <fieldsUsage count="2">
        <fieldUsage x="-1"/>
        <fieldUsage x="4"/>
      </fieldsUsage>
    </cacheHierarchy>
    <cacheHierarchy uniqueName="[Measures].[__XL_Count Diligencia_Contratos]" caption="__XL_Count Diligencia_Contratos" measure="1" displayFolder="" measureGroup="Diligencia_Contratos" count="0" hidden="1"/>
    <cacheHierarchy uniqueName="[Measures].[__No measures defined]" caption="__No measures defined" measure="1" displayFolder="" count="0" hidden="1"/>
    <cacheHierarchy uniqueName="[Measures].[Count of Mov_Formatado]" caption="Count of Mov_Formatado" measure="1" displayFolder="" measureGroup="Diligencia_Contratos" count="0" hidden="1">
      <extLst>
        <ext xmlns:x15="http://schemas.microsoft.com/office/spreadsheetml/2010/11/main" uri="{B97F6D7D-B522-45F9-BDA1-12C45D357490}">
          <x15:cacheHierarchy aggregatedColumn="11"/>
        </ext>
      </extLst>
    </cacheHierarchy>
    <cacheHierarchy uniqueName="[Measures].[Sum of Mov_Formatado]" caption="Sum of Mov_Formatado" measure="1" displayFolder="" measureGroup="Diligencia_Contratos"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Movimentacao]" caption="Sum of Movimentacao" measure="1" displayFolder="" measureGroup="Diligencia_Contratos" count="0" hidden="1">
      <extLst>
        <ext xmlns:x15="http://schemas.microsoft.com/office/spreadsheetml/2010/11/main" uri="{B97F6D7D-B522-45F9-BDA1-12C45D357490}">
          <x15:cacheHierarchy aggregatedColumn="6"/>
        </ext>
      </extLst>
    </cacheHierarchy>
  </cacheHierarchies>
  <kpis count="0"/>
  <dimensions count="2">
    <dimension name="Diligencia_Contratos" uniqueName="[Diligencia_Contratos]" caption="Diligencia_Contratos"/>
    <dimension measure="1" name="Measures" uniqueName="[Measures]" caption="Measures"/>
  </dimensions>
  <measureGroups count="1">
    <measureGroup name="Diligencia_Contratos" caption="Diligencia_Contrato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ufino, Jaqueline S" refreshedDate="45866.500193865744" createdVersion="5" refreshedVersion="8" minRefreshableVersion="3" recordCount="0" supportSubquery="1" supportAdvancedDrill="1" xr:uid="{3E64059A-254D-4DAC-9D6F-025E3A8B6A58}">
  <cacheSource type="external" connectionId="2"/>
  <cacheFields count="4">
    <cacheField name="[Diligencia_Contratos].[Cosif_Nome].[Cosif_Nome]" caption="Cosif_Nome" numFmtId="0" hierarchy="3" level="1">
      <sharedItems count="1">
        <s v="71920009 - RECUPERACAO DE CREDITOS BAIXADOS COMO PREJUIZO"/>
      </sharedItems>
    </cacheField>
    <cacheField name="[Diligencia_Contratos].[Conta_Nome].[Conta_Nome]" caption="Conta_Nome" numFmtId="0" hierarchy="2" level="1">
      <sharedItems count="2">
        <s v="73490090000006 - REC.P/RECEBIMENTO-CL4"/>
        <s v="73490100000004 - RECLASSIF.RECUPERACAO WO"/>
      </sharedItems>
    </cacheField>
    <cacheField name="[Diligencia_Contratos].[PIS].[PIS]" caption="PIS" numFmtId="0" hierarchy="10" level="1">
      <sharedItems containsSemiMixedTypes="0" containsNonDate="0" containsString="0"/>
    </cacheField>
    <cacheField name="[Diligencia_Contratos].[NumContrato].[NumContrato]" caption="NumContrato" numFmtId="0" hierarchy="1" level="1">
      <sharedItems containsSemiMixedTypes="0" containsNonDate="0" containsString="0"/>
    </cacheField>
  </cacheFields>
  <cacheHierarchies count="18">
    <cacheHierarchy uniqueName="[Diligencia_Contratos].[AnoMes]" caption="AnoMes" attribute="1" defaultMemberUniqueName="[Diligencia_Contratos].[AnoMes].[All]" allUniqueName="[Diligencia_Contratos].[AnoMes].[All]" dimensionUniqueName="[Diligencia_Contratos]" displayFolder="" count="0" memberValueDatatype="3" unbalanced="0"/>
    <cacheHierarchy uniqueName="[Diligencia_Contratos].[NumContrato]" caption="NumContrato" attribute="1" defaultMemberUniqueName="[Diligencia_Contratos].[NumContrato].[All]" allUniqueName="[Diligencia_Contratos].[NumContrato].[All]" dimensionUniqueName="[Diligencia_Contratos]" displayFolder="" count="2" memberValueDatatype="3" unbalanced="0">
      <fieldsUsage count="2">
        <fieldUsage x="-1"/>
        <fieldUsage x="3"/>
      </fieldsUsage>
    </cacheHierarchy>
    <cacheHierarchy uniqueName="[Diligencia_Contratos].[Conta_Nome]" caption="Conta_Nome" attribute="1" defaultMemberUniqueName="[Diligencia_Contratos].[Conta_Nome].[All]" allUniqueName="[Diligencia_Contratos].[Conta_Nome].[All]" dimensionUniqueName="[Diligencia_Contratos]" displayFolder="" count="2" memberValueDatatype="130" unbalanced="0">
      <fieldsUsage count="2">
        <fieldUsage x="-1"/>
        <fieldUsage x="1"/>
      </fieldsUsage>
    </cacheHierarchy>
    <cacheHierarchy uniqueName="[Diligencia_Contratos].[Cosif_Nome]" caption="Cosif_Nome" attribute="1" defaultMemberUniqueName="[Diligencia_Contratos].[Cosif_Nome].[All]" allUniqueName="[Diligencia_Contratos].[Cosif_Nome].[All]" dimensionUniqueName="[Diligencia_Contratos]" displayFolder="" count="2" memberValueDatatype="130" unbalanced="0">
      <fieldsUsage count="2">
        <fieldUsage x="-1"/>
        <fieldUsage x="0"/>
      </fieldsUsage>
    </cacheHierarchy>
    <cacheHierarchy uniqueName="[Diligencia_Contratos].[ValorDebito]" caption="ValorDebito" attribute="1" defaultMemberUniqueName="[Diligencia_Contratos].[ValorDebito].[All]" allUniqueName="[Diligencia_Contratos].[ValorDebito].[All]" dimensionUniqueName="[Diligencia_Contratos]" displayFolder="" count="0" memberValueDatatype="5" unbalanced="0"/>
    <cacheHierarchy uniqueName="[Diligencia_Contratos].[ValorCredito]" caption="ValorCredito" attribute="1" defaultMemberUniqueName="[Diligencia_Contratos].[ValorCredito].[All]" allUniqueName="[Diligencia_Contratos].[ValorCredito].[All]" dimensionUniqueName="[Diligencia_Contratos]" displayFolder="" count="0" memberValueDatatype="5" unbalanced="0"/>
    <cacheHierarchy uniqueName="[Diligencia_Contratos].[Movimentacao]" caption="Movimentacao" attribute="1" defaultMemberUniqueName="[Diligencia_Contratos].[Movimentacao].[All]" allUniqueName="[Diligencia_Contratos].[Movimentacao].[All]" dimensionUniqueName="[Diligencia_Contratos]" displayFolder="" count="0" memberValueDatatype="5" unbalanced="0"/>
    <cacheHierarchy uniqueName="[Diligencia_Contratos].[GER]" caption="GER" attribute="1" defaultMemberUniqueName="[Diligencia_Contratos].[GER].[All]" allUniqueName="[Diligencia_Contratos].[GER].[All]" dimensionUniqueName="[Diligencia_Contratos]" displayFolder="" count="0" memberValueDatatype="3" unbalanced="0"/>
    <cacheHierarchy uniqueName="[Diligencia_Contratos].[IRPJ]" caption="IRPJ" attribute="1" defaultMemberUniqueName="[Diligencia_Contratos].[IRPJ].[All]" allUniqueName="[Diligencia_Contratos].[IRPJ].[All]" dimensionUniqueName="[Diligencia_Contratos]" displayFolder="" count="0" memberValueDatatype="130" unbalanced="0"/>
    <cacheHierarchy uniqueName="[Diligencia_Contratos].[CS]" caption="CS" attribute="1" defaultMemberUniqueName="[Diligencia_Contratos].[CS].[All]" allUniqueName="[Diligencia_Contratos].[CS].[All]" dimensionUniqueName="[Diligencia_Contratos]" displayFolder="" count="0" memberValueDatatype="130" unbalanced="0"/>
    <cacheHierarchy uniqueName="[Diligencia_Contratos].[PIS]" caption="PIS" attribute="1" defaultMemberUniqueName="[Diligencia_Contratos].[PIS].[All]" allUniqueName="[Diligencia_Contratos].[PIS].[All]" dimensionUniqueName="[Diligencia_Contratos]" displayFolder="" count="2" memberValueDatatype="130" unbalanced="0">
      <fieldsUsage count="2">
        <fieldUsage x="-1"/>
        <fieldUsage x="2"/>
      </fieldsUsage>
    </cacheHierarchy>
    <cacheHierarchy uniqueName="[Diligencia_Contratos].[Mov_Formatado]" caption="Mov_Formatado" attribute="1" defaultMemberUniqueName="[Diligencia_Contratos].[Mov_Formatado].[All]" allUniqueName="[Diligencia_Contratos].[Mov_Formatado].[All]" dimensionUniqueName="[Diligencia_Contratos]" displayFolder="" count="0" memberValueDatatype="5" unbalanced="0"/>
    <cacheHierarchy uniqueName="[Diligencia_Contratos].[Ano]" caption="Ano" attribute="1" defaultMemberUniqueName="[Diligencia_Contratos].[Ano].[All]" allUniqueName="[Diligencia_Contratos].[Ano].[All]" dimensionUniqueName="[Diligencia_Contratos]" displayFolder="" count="0" memberValueDatatype="130" unbalanced="0"/>
    <cacheHierarchy uniqueName="[Measures].[__XL_Count Diligencia_Contratos]" caption="__XL_Count Diligencia_Contratos" measure="1" displayFolder="" measureGroup="Diligencia_Contratos" count="0" hidden="1"/>
    <cacheHierarchy uniqueName="[Measures].[__No measures defined]" caption="__No measures defined" measure="1" displayFolder="" count="0" hidden="1"/>
    <cacheHierarchy uniqueName="[Measures].[Count of Mov_Formatado]" caption="Count of Mov_Formatado" measure="1" displayFolder="" measureGroup="Diligencia_Contratos" count="0" hidden="1">
      <extLst>
        <ext xmlns:x15="http://schemas.microsoft.com/office/spreadsheetml/2010/11/main" uri="{B97F6D7D-B522-45F9-BDA1-12C45D357490}">
          <x15:cacheHierarchy aggregatedColumn="11"/>
        </ext>
      </extLst>
    </cacheHierarchy>
    <cacheHierarchy uniqueName="[Measures].[Sum of Mov_Formatado]" caption="Sum of Mov_Formatado" measure="1" displayFolder="" measureGroup="Diligencia_Contratos" count="0" hidden="1">
      <extLst>
        <ext xmlns:x15="http://schemas.microsoft.com/office/spreadsheetml/2010/11/main" uri="{B97F6D7D-B522-45F9-BDA1-12C45D357490}">
          <x15:cacheHierarchy aggregatedColumn="11"/>
        </ext>
      </extLst>
    </cacheHierarchy>
    <cacheHierarchy uniqueName="[Measures].[Sum of Movimentacao]" caption="Sum of Movimentacao" measure="1" displayFolder="" measureGroup="Diligencia_Contratos" count="0" hidden="1">
      <extLst>
        <ext xmlns:x15="http://schemas.microsoft.com/office/spreadsheetml/2010/11/main" uri="{B97F6D7D-B522-45F9-BDA1-12C45D357490}">
          <x15:cacheHierarchy aggregatedColumn="6"/>
        </ext>
      </extLst>
    </cacheHierarchy>
  </cacheHierarchies>
  <kpis count="0"/>
  <dimensions count="2">
    <dimension name="Diligencia_Contratos" uniqueName="[Diligencia_Contratos]" caption="Diligencia_Contratos"/>
    <dimension measure="1" name="Measures" uniqueName="[Measures]" caption="Measures"/>
  </dimensions>
  <measureGroups count="1">
    <measureGroup name="Diligencia_Contratos" caption="Diligencia_Contrato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ufino, Jaqueline S" refreshedDate="45866.50019421296" createdVersion="5" refreshedVersion="8" minRefreshableVersion="3" recordCount="0" supportSubquery="1" supportAdvancedDrill="1" xr:uid="{7B0D715A-4A4D-4BD6-B432-AD8F8D266F74}">
  <cacheSource type="external" connectionId="2"/>
  <cacheFields count="4">
    <cacheField name="[Diligencia_Contratos].[Cosif_Nome].[Cosif_Nome]" caption="Cosif_Nome" numFmtId="0" hierarchy="3" level="1">
      <sharedItems count="1">
        <s v="81310104 - DEPRECIACAO DE BENS ARRENDADOS"/>
      </sharedItems>
    </cacheField>
    <cacheField name="[Diligencia_Contratos].[Conta_Nome].[Conta_Nome]" caption="Conta_Nome" numFmtId="0" hierarchy="2" level="1">
      <sharedItems count="1">
        <s v="81390010010015 - DEPRECIACAO DE BENS ARRENDADOS"/>
      </sharedItems>
    </cacheField>
    <cacheField name="[Diligencia_Contratos].[PIS].[PIS]" caption="PIS" numFmtId="0" hierarchy="10" level="1">
      <sharedItems containsSemiMixedTypes="0" containsNonDate="0" containsString="0"/>
    </cacheField>
    <cacheField name="[Diligencia_Contratos].[NumContrato].[NumContrato]" caption="NumContrato" numFmtId="0" hierarchy="1" level="1">
      <sharedItems containsSemiMixedTypes="0" containsNonDate="0" containsString="0"/>
    </cacheField>
  </cacheFields>
  <cacheHierarchies count="18">
    <cacheHierarchy uniqueName="[Diligencia_Contratos].[AnoMes]" caption="AnoMes" attribute="1" defaultMemberUniqueName="[Diligencia_Contratos].[AnoMes].[All]" allUniqueName="[Diligencia_Contratos].[AnoMes].[All]" dimensionUniqueName="[Diligencia_Contratos]" displayFolder="" count="0" memberValueDatatype="3" unbalanced="0"/>
    <cacheHierarchy uniqueName="[Diligencia_Contratos].[NumContrato]" caption="NumContrato" attribute="1" defaultMemberUniqueName="[Diligencia_Contratos].[NumContrato].[All]" allUniqueName="[Diligencia_Contratos].[NumContrato].[All]" dimensionUniqueName="[Diligencia_Contratos]" displayFolder="" count="2" memberValueDatatype="3" unbalanced="0">
      <fieldsUsage count="2">
        <fieldUsage x="-1"/>
        <fieldUsage x="3"/>
      </fieldsUsage>
    </cacheHierarchy>
    <cacheHierarchy uniqueName="[Diligencia_Contratos].[Conta_Nome]" caption="Conta_Nome" attribute="1" defaultMemberUniqueName="[Diligencia_Contratos].[Conta_Nome].[All]" allUniqueName="[Diligencia_Contratos].[Conta_Nome].[All]" dimensionUniqueName="[Diligencia_Contratos]" displayFolder="" count="2" memberValueDatatype="130" unbalanced="0">
      <fieldsUsage count="2">
        <fieldUsage x="-1"/>
        <fieldUsage x="1"/>
      </fieldsUsage>
    </cacheHierarchy>
    <cacheHierarchy uniqueName="[Diligencia_Contratos].[Cosif_Nome]" caption="Cosif_Nome" attribute="1" defaultMemberUniqueName="[Diligencia_Contratos].[Cosif_Nome].[All]" allUniqueName="[Diligencia_Contratos].[Cosif_Nome].[All]" dimensionUniqueName="[Diligencia_Contratos]" displayFolder="" count="2" memberValueDatatype="130" unbalanced="0">
      <fieldsUsage count="2">
        <fieldUsage x="-1"/>
        <fieldUsage x="0"/>
      </fieldsUsage>
    </cacheHierarchy>
    <cacheHierarchy uniqueName="[Diligencia_Contratos].[ValorDebito]" caption="ValorDebito" attribute="1" defaultMemberUniqueName="[Diligencia_Contratos].[ValorDebito].[All]" allUniqueName="[Diligencia_Contratos].[ValorDebito].[All]" dimensionUniqueName="[Diligencia_Contratos]" displayFolder="" count="0" memberValueDatatype="5" unbalanced="0"/>
    <cacheHierarchy uniqueName="[Diligencia_Contratos].[ValorCredito]" caption="ValorCredito" attribute="1" defaultMemberUniqueName="[Diligencia_Contratos].[ValorCredito].[All]" allUniqueName="[Diligencia_Contratos].[ValorCredito].[All]" dimensionUniqueName="[Diligencia_Contratos]" displayFolder="" count="0" memberValueDatatype="5" unbalanced="0"/>
    <cacheHierarchy uniqueName="[Diligencia_Contratos].[Movimentacao]" caption="Movimentacao" attribute="1" defaultMemberUniqueName="[Diligencia_Contratos].[Movimentacao].[All]" allUniqueName="[Diligencia_Contratos].[Movimentacao].[All]" dimensionUniqueName="[Diligencia_Contratos]" displayFolder="" count="0" memberValueDatatype="5" unbalanced="0"/>
    <cacheHierarchy uniqueName="[Diligencia_Contratos].[GER]" caption="GER" attribute="1" defaultMemberUniqueName="[Diligencia_Contratos].[GER].[All]" allUniqueName="[Diligencia_Contratos].[GER].[All]" dimensionUniqueName="[Diligencia_Contratos]" displayFolder="" count="0" memberValueDatatype="3" unbalanced="0"/>
    <cacheHierarchy uniqueName="[Diligencia_Contratos].[IRPJ]" caption="IRPJ" attribute="1" defaultMemberUniqueName="[Diligencia_Contratos].[IRPJ].[All]" allUniqueName="[Diligencia_Contratos].[IRPJ].[All]" dimensionUniqueName="[Diligencia_Contratos]" displayFolder="" count="0" memberValueDatatype="130" unbalanced="0"/>
    <cacheHierarchy uniqueName="[Diligencia_Contratos].[CS]" caption="CS" attribute="1" defaultMemberUniqueName="[Diligencia_Contratos].[CS].[All]" allUniqueName="[Diligencia_Contratos].[CS].[All]" dimensionUniqueName="[Diligencia_Contratos]" displayFolder="" count="0" memberValueDatatype="130" unbalanced="0"/>
    <cacheHierarchy uniqueName="[Diligencia_Contratos].[PIS]" caption="PIS" attribute="1" defaultMemberUniqueName="[Diligencia_Contratos].[PIS].[All]" allUniqueName="[Diligencia_Contratos].[PIS].[All]" dimensionUniqueName="[Diligencia_Contratos]" displayFolder="" count="2" memberValueDatatype="130" unbalanced="0">
      <fieldsUsage count="2">
        <fieldUsage x="-1"/>
        <fieldUsage x="2"/>
      </fieldsUsage>
    </cacheHierarchy>
    <cacheHierarchy uniqueName="[Diligencia_Contratos].[Mov_Formatado]" caption="Mov_Formatado" attribute="1" defaultMemberUniqueName="[Diligencia_Contratos].[Mov_Formatado].[All]" allUniqueName="[Diligencia_Contratos].[Mov_Formatado].[All]" dimensionUniqueName="[Diligencia_Contratos]" displayFolder="" count="0" memberValueDatatype="5" unbalanced="0"/>
    <cacheHierarchy uniqueName="[Diligencia_Contratos].[Ano]" caption="Ano" attribute="1" defaultMemberUniqueName="[Diligencia_Contratos].[Ano].[All]" allUniqueName="[Diligencia_Contratos].[Ano].[All]" dimensionUniqueName="[Diligencia_Contratos]" displayFolder="" count="0" memberValueDatatype="130" unbalanced="0"/>
    <cacheHierarchy uniqueName="[Measures].[__XL_Count Diligencia_Contratos]" caption="__XL_Count Diligencia_Contratos" measure="1" displayFolder="" measureGroup="Diligencia_Contratos" count="0" hidden="1"/>
    <cacheHierarchy uniqueName="[Measures].[__No measures defined]" caption="__No measures defined" measure="1" displayFolder="" count="0" hidden="1"/>
    <cacheHierarchy uniqueName="[Measures].[Count of Mov_Formatado]" caption="Count of Mov_Formatado" measure="1" displayFolder="" measureGroup="Diligencia_Contratos" count="0" hidden="1">
      <extLst>
        <ext xmlns:x15="http://schemas.microsoft.com/office/spreadsheetml/2010/11/main" uri="{B97F6D7D-B522-45F9-BDA1-12C45D357490}">
          <x15:cacheHierarchy aggregatedColumn="11"/>
        </ext>
      </extLst>
    </cacheHierarchy>
    <cacheHierarchy uniqueName="[Measures].[Sum of Mov_Formatado]" caption="Sum of Mov_Formatado" measure="1" displayFolder="" measureGroup="Diligencia_Contratos" count="0" hidden="1">
      <extLst>
        <ext xmlns:x15="http://schemas.microsoft.com/office/spreadsheetml/2010/11/main" uri="{B97F6D7D-B522-45F9-BDA1-12C45D357490}">
          <x15:cacheHierarchy aggregatedColumn="11"/>
        </ext>
      </extLst>
    </cacheHierarchy>
    <cacheHierarchy uniqueName="[Measures].[Sum of Movimentacao]" caption="Sum of Movimentacao" measure="1" displayFolder="" measureGroup="Diligencia_Contratos" count="0" hidden="1">
      <extLst>
        <ext xmlns:x15="http://schemas.microsoft.com/office/spreadsheetml/2010/11/main" uri="{B97F6D7D-B522-45F9-BDA1-12C45D357490}">
          <x15:cacheHierarchy aggregatedColumn="6"/>
        </ext>
      </extLst>
    </cacheHierarchy>
  </cacheHierarchies>
  <kpis count="0"/>
  <dimensions count="2">
    <dimension name="Diligencia_Contratos" uniqueName="[Diligencia_Contratos]" caption="Diligencia_Contratos"/>
    <dimension measure="1" name="Measures" uniqueName="[Measures]" caption="Measures"/>
  </dimensions>
  <measureGroups count="1">
    <measureGroup name="Diligencia_Contratos" caption="Diligencia_Contrato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ufino, Jaqueline S" refreshedDate="45866.500194791668" createdVersion="5" refreshedVersion="8" minRefreshableVersion="3" recordCount="0" supportSubquery="1" supportAdvancedDrill="1" xr:uid="{3D72034C-29F4-4F35-8E42-DE213B3D8FCC}">
  <cacheSource type="external" connectionId="2"/>
  <cacheFields count="5">
    <cacheField name="[Diligencia_Contratos].[Conta_Nome].[Conta_Nome]" caption="Conta_Nome" numFmtId="0" hierarchy="2" level="1">
      <sharedItems count="2">
        <s v="73490090000006 - REC.P/RECEBIMENTO-CL4"/>
        <s v="73490100000004 - RECLASSIF.RECUPERACAO WO"/>
      </sharedItems>
    </cacheField>
    <cacheField name="[Diligencia_Contratos].[PIS].[PIS]" caption="PIS" numFmtId="0" hierarchy="10" level="1">
      <sharedItems containsSemiMixedTypes="0" containsNonDate="0" containsString="0"/>
    </cacheField>
    <cacheField name="[Diligencia_Contratos].[NumContrato].[NumContrato]" caption="NumContrato" numFmtId="0" hierarchy="1" level="1">
      <sharedItems containsSemiMixedTypes="0" containsNonDate="0" containsString="0"/>
    </cacheField>
    <cacheField name="[Measures].[Sum of Mov_Formatado]" caption="Sum of Mov_Formatado" numFmtId="0" hierarchy="16" level="32767"/>
    <cacheField name="[Diligencia_Contratos].[Ano].[Ano]" caption="Ano" numFmtId="0" hierarchy="12" level="1">
      <sharedItems count="4">
        <s v="2010"/>
        <s v="2011"/>
        <s v="2014"/>
        <s v="2015"/>
      </sharedItems>
    </cacheField>
  </cacheFields>
  <cacheHierarchies count="18">
    <cacheHierarchy uniqueName="[Diligencia_Contratos].[AnoMes]" caption="AnoMes" attribute="1" defaultMemberUniqueName="[Diligencia_Contratos].[AnoMes].[All]" allUniqueName="[Diligencia_Contratos].[AnoMes].[All]" dimensionUniqueName="[Diligencia_Contratos]" displayFolder="" count="0" memberValueDatatype="3" unbalanced="0"/>
    <cacheHierarchy uniqueName="[Diligencia_Contratos].[NumContrato]" caption="NumContrato" attribute="1" defaultMemberUniqueName="[Diligencia_Contratos].[NumContrato].[All]" allUniqueName="[Diligencia_Contratos].[NumContrato].[All]" dimensionUniqueName="[Diligencia_Contratos]" displayFolder="" count="2" memberValueDatatype="3" unbalanced="0">
      <fieldsUsage count="2">
        <fieldUsage x="-1"/>
        <fieldUsage x="2"/>
      </fieldsUsage>
    </cacheHierarchy>
    <cacheHierarchy uniqueName="[Diligencia_Contratos].[Conta_Nome]" caption="Conta_Nome" attribute="1" defaultMemberUniqueName="[Diligencia_Contratos].[Conta_Nome].[All]" allUniqueName="[Diligencia_Contratos].[Conta_Nome].[All]" dimensionUniqueName="[Diligencia_Contratos]" displayFolder="" count="2" memberValueDatatype="130" unbalanced="0">
      <fieldsUsage count="2">
        <fieldUsage x="-1"/>
        <fieldUsage x="0"/>
      </fieldsUsage>
    </cacheHierarchy>
    <cacheHierarchy uniqueName="[Diligencia_Contratos].[Cosif_Nome]" caption="Cosif_Nome" attribute="1" defaultMemberUniqueName="[Diligencia_Contratos].[Cosif_Nome].[All]" allUniqueName="[Diligencia_Contratos].[Cosif_Nome].[All]" dimensionUniqueName="[Diligencia_Contratos]" displayFolder="" count="0" memberValueDatatype="130" unbalanced="0"/>
    <cacheHierarchy uniqueName="[Diligencia_Contratos].[ValorDebito]" caption="ValorDebito" attribute="1" defaultMemberUniqueName="[Diligencia_Contratos].[ValorDebito].[All]" allUniqueName="[Diligencia_Contratos].[ValorDebito].[All]" dimensionUniqueName="[Diligencia_Contratos]" displayFolder="" count="0" memberValueDatatype="5" unbalanced="0"/>
    <cacheHierarchy uniqueName="[Diligencia_Contratos].[ValorCredito]" caption="ValorCredito" attribute="1" defaultMemberUniqueName="[Diligencia_Contratos].[ValorCredito].[All]" allUniqueName="[Diligencia_Contratos].[ValorCredito].[All]" dimensionUniqueName="[Diligencia_Contratos]" displayFolder="" count="0" memberValueDatatype="5" unbalanced="0"/>
    <cacheHierarchy uniqueName="[Diligencia_Contratos].[Movimentacao]" caption="Movimentacao" attribute="1" defaultMemberUniqueName="[Diligencia_Contratos].[Movimentacao].[All]" allUniqueName="[Diligencia_Contratos].[Movimentacao].[All]" dimensionUniqueName="[Diligencia_Contratos]" displayFolder="" count="0" memberValueDatatype="5" unbalanced="0"/>
    <cacheHierarchy uniqueName="[Diligencia_Contratos].[GER]" caption="GER" attribute="1" defaultMemberUniqueName="[Diligencia_Contratos].[GER].[All]" allUniqueName="[Diligencia_Contratos].[GER].[All]" dimensionUniqueName="[Diligencia_Contratos]" displayFolder="" count="0" memberValueDatatype="3" unbalanced="0"/>
    <cacheHierarchy uniqueName="[Diligencia_Contratos].[IRPJ]" caption="IRPJ" attribute="1" defaultMemberUniqueName="[Diligencia_Contratos].[IRPJ].[All]" allUniqueName="[Diligencia_Contratos].[IRPJ].[All]" dimensionUniqueName="[Diligencia_Contratos]" displayFolder="" count="0" memberValueDatatype="130" unbalanced="0"/>
    <cacheHierarchy uniqueName="[Diligencia_Contratos].[CS]" caption="CS" attribute="1" defaultMemberUniqueName="[Diligencia_Contratos].[CS].[All]" allUniqueName="[Diligencia_Contratos].[CS].[All]" dimensionUniqueName="[Diligencia_Contratos]" displayFolder="" count="0" memberValueDatatype="130" unbalanced="0"/>
    <cacheHierarchy uniqueName="[Diligencia_Contratos].[PIS]" caption="PIS" attribute="1" defaultMemberUniqueName="[Diligencia_Contratos].[PIS].[All]" allUniqueName="[Diligencia_Contratos].[PIS].[All]" dimensionUniqueName="[Diligencia_Contratos]" displayFolder="" count="2" memberValueDatatype="130" unbalanced="0">
      <fieldsUsage count="2">
        <fieldUsage x="-1"/>
        <fieldUsage x="1"/>
      </fieldsUsage>
    </cacheHierarchy>
    <cacheHierarchy uniqueName="[Diligencia_Contratos].[Mov_Formatado]" caption="Mov_Formatado" attribute="1" defaultMemberUniqueName="[Diligencia_Contratos].[Mov_Formatado].[All]" allUniqueName="[Diligencia_Contratos].[Mov_Formatado].[All]" dimensionUniqueName="[Diligencia_Contratos]" displayFolder="" count="0" memberValueDatatype="5" unbalanced="0"/>
    <cacheHierarchy uniqueName="[Diligencia_Contratos].[Ano]" caption="Ano" attribute="1" defaultMemberUniqueName="[Diligencia_Contratos].[Ano].[All]" allUniqueName="[Diligencia_Contratos].[Ano].[All]" dimensionUniqueName="[Diligencia_Contratos]" displayFolder="" count="2" memberValueDatatype="130" unbalanced="0">
      <fieldsUsage count="2">
        <fieldUsage x="-1"/>
        <fieldUsage x="4"/>
      </fieldsUsage>
    </cacheHierarchy>
    <cacheHierarchy uniqueName="[Measures].[__XL_Count Diligencia_Contratos]" caption="__XL_Count Diligencia_Contratos" measure="1" displayFolder="" measureGroup="Diligencia_Contratos" count="0" hidden="1"/>
    <cacheHierarchy uniqueName="[Measures].[__No measures defined]" caption="__No measures defined" measure="1" displayFolder="" count="0" hidden="1"/>
    <cacheHierarchy uniqueName="[Measures].[Count of Mov_Formatado]" caption="Count of Mov_Formatado" measure="1" displayFolder="" measureGroup="Diligencia_Contratos" count="0" hidden="1">
      <extLst>
        <ext xmlns:x15="http://schemas.microsoft.com/office/spreadsheetml/2010/11/main" uri="{B97F6D7D-B522-45F9-BDA1-12C45D357490}">
          <x15:cacheHierarchy aggregatedColumn="11"/>
        </ext>
      </extLst>
    </cacheHierarchy>
    <cacheHierarchy uniqueName="[Measures].[Sum of Mov_Formatado]" caption="Sum of Mov_Formatado" measure="1" displayFolder="" measureGroup="Diligencia_Contratos" count="0" oneField="1" hidden="1">
      <fieldsUsage count="1">
        <fieldUsage x="3"/>
      </fieldsUsage>
      <extLst>
        <ext xmlns:x15="http://schemas.microsoft.com/office/spreadsheetml/2010/11/main" uri="{B97F6D7D-B522-45F9-BDA1-12C45D357490}">
          <x15:cacheHierarchy aggregatedColumn="11"/>
        </ext>
      </extLst>
    </cacheHierarchy>
    <cacheHierarchy uniqueName="[Measures].[Sum of Movimentacao]" caption="Sum of Movimentacao" measure="1" displayFolder="" measureGroup="Diligencia_Contratos" count="0" hidden="1">
      <extLst>
        <ext xmlns:x15="http://schemas.microsoft.com/office/spreadsheetml/2010/11/main" uri="{B97F6D7D-B522-45F9-BDA1-12C45D357490}">
          <x15:cacheHierarchy aggregatedColumn="6"/>
        </ext>
      </extLst>
    </cacheHierarchy>
  </cacheHierarchies>
  <kpis count="0"/>
  <dimensions count="2">
    <dimension name="Diligencia_Contratos" uniqueName="[Diligencia_Contratos]" caption="Diligencia_Contratos"/>
    <dimension measure="1" name="Measures" uniqueName="[Measures]" caption="Measures"/>
  </dimensions>
  <measureGroups count="1">
    <measureGroup name="Diligencia_Contratos" caption="Diligencia_Contrato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ufino, Jaqueline S" refreshedDate="45866.500195370369" createdVersion="5" refreshedVersion="8" minRefreshableVersion="3" recordCount="0" supportSubquery="1" supportAdvancedDrill="1" xr:uid="{0D703F1B-4718-4FBF-9C9B-ADFE44648FC1}">
  <cacheSource type="external" connectionId="2"/>
  <cacheFields count="4">
    <cacheField name="[Diligencia_Contratos].[Cosif_Nome].[Cosif_Nome]" caption="Cosif_Nome" numFmtId="0" hierarchy="3" level="1">
      <sharedItems count="1">
        <s v="81952201 - OPERACOES DE ARRENDAMENTO MERCANTIL"/>
      </sharedItems>
    </cacheField>
    <cacheField name="[Diligencia_Contratos].[Conta_Nome].[Conta_Nome]" caption="Conta_Nome" numFmtId="0" hierarchy="2" level="1">
      <sharedItems count="1">
        <s v="83750250000007 - ARRENDAMENTO MERCANTIL"/>
      </sharedItems>
    </cacheField>
    <cacheField name="[Diligencia_Contratos].[PIS].[PIS]" caption="PIS" numFmtId="0" hierarchy="10" level="1">
      <sharedItems containsSemiMixedTypes="0" containsNonDate="0" containsString="0"/>
    </cacheField>
    <cacheField name="[Diligencia_Contratos].[NumContrato].[NumContrato]" caption="NumContrato" numFmtId="0" hierarchy="1" level="1">
      <sharedItems containsSemiMixedTypes="0" containsNonDate="0" containsString="0"/>
    </cacheField>
  </cacheFields>
  <cacheHierarchies count="18">
    <cacheHierarchy uniqueName="[Diligencia_Contratos].[AnoMes]" caption="AnoMes" attribute="1" defaultMemberUniqueName="[Diligencia_Contratos].[AnoMes].[All]" allUniqueName="[Diligencia_Contratos].[AnoMes].[All]" dimensionUniqueName="[Diligencia_Contratos]" displayFolder="" count="0" memberValueDatatype="3" unbalanced="0"/>
    <cacheHierarchy uniqueName="[Diligencia_Contratos].[NumContrato]" caption="NumContrato" attribute="1" defaultMemberUniqueName="[Diligencia_Contratos].[NumContrato].[All]" allUniqueName="[Diligencia_Contratos].[NumContrato].[All]" dimensionUniqueName="[Diligencia_Contratos]" displayFolder="" count="2" memberValueDatatype="3" unbalanced="0">
      <fieldsUsage count="2">
        <fieldUsage x="-1"/>
        <fieldUsage x="3"/>
      </fieldsUsage>
    </cacheHierarchy>
    <cacheHierarchy uniqueName="[Diligencia_Contratos].[Conta_Nome]" caption="Conta_Nome" attribute="1" defaultMemberUniqueName="[Diligencia_Contratos].[Conta_Nome].[All]" allUniqueName="[Diligencia_Contratos].[Conta_Nome].[All]" dimensionUniqueName="[Diligencia_Contratos]" displayFolder="" count="2" memberValueDatatype="130" unbalanced="0">
      <fieldsUsage count="2">
        <fieldUsage x="-1"/>
        <fieldUsage x="1"/>
      </fieldsUsage>
    </cacheHierarchy>
    <cacheHierarchy uniqueName="[Diligencia_Contratos].[Cosif_Nome]" caption="Cosif_Nome" attribute="1" defaultMemberUniqueName="[Diligencia_Contratos].[Cosif_Nome].[All]" allUniqueName="[Diligencia_Contratos].[Cosif_Nome].[All]" dimensionUniqueName="[Diligencia_Contratos]" displayFolder="" count="2" memberValueDatatype="130" unbalanced="0">
      <fieldsUsage count="2">
        <fieldUsage x="-1"/>
        <fieldUsage x="0"/>
      </fieldsUsage>
    </cacheHierarchy>
    <cacheHierarchy uniqueName="[Diligencia_Contratos].[ValorDebito]" caption="ValorDebito" attribute="1" defaultMemberUniqueName="[Diligencia_Contratos].[ValorDebito].[All]" allUniqueName="[Diligencia_Contratos].[ValorDebito].[All]" dimensionUniqueName="[Diligencia_Contratos]" displayFolder="" count="0" memberValueDatatype="5" unbalanced="0"/>
    <cacheHierarchy uniqueName="[Diligencia_Contratos].[ValorCredito]" caption="ValorCredito" attribute="1" defaultMemberUniqueName="[Diligencia_Contratos].[ValorCredito].[All]" allUniqueName="[Diligencia_Contratos].[ValorCredito].[All]" dimensionUniqueName="[Diligencia_Contratos]" displayFolder="" count="0" memberValueDatatype="5" unbalanced="0"/>
    <cacheHierarchy uniqueName="[Diligencia_Contratos].[Movimentacao]" caption="Movimentacao" attribute="1" defaultMemberUniqueName="[Diligencia_Contratos].[Movimentacao].[All]" allUniqueName="[Diligencia_Contratos].[Movimentacao].[All]" dimensionUniqueName="[Diligencia_Contratos]" displayFolder="" count="0" memberValueDatatype="5" unbalanced="0"/>
    <cacheHierarchy uniqueName="[Diligencia_Contratos].[GER]" caption="GER" attribute="1" defaultMemberUniqueName="[Diligencia_Contratos].[GER].[All]" allUniqueName="[Diligencia_Contratos].[GER].[All]" dimensionUniqueName="[Diligencia_Contratos]" displayFolder="" count="0" memberValueDatatype="3" unbalanced="0"/>
    <cacheHierarchy uniqueName="[Diligencia_Contratos].[IRPJ]" caption="IRPJ" attribute="1" defaultMemberUniqueName="[Diligencia_Contratos].[IRPJ].[All]" allUniqueName="[Diligencia_Contratos].[IRPJ].[All]" dimensionUniqueName="[Diligencia_Contratos]" displayFolder="" count="0" memberValueDatatype="130" unbalanced="0"/>
    <cacheHierarchy uniqueName="[Diligencia_Contratos].[CS]" caption="CS" attribute="1" defaultMemberUniqueName="[Diligencia_Contratos].[CS].[All]" allUniqueName="[Diligencia_Contratos].[CS].[All]" dimensionUniqueName="[Diligencia_Contratos]" displayFolder="" count="0" memberValueDatatype="130" unbalanced="0"/>
    <cacheHierarchy uniqueName="[Diligencia_Contratos].[PIS]" caption="PIS" attribute="1" defaultMemberUniqueName="[Diligencia_Contratos].[PIS].[All]" allUniqueName="[Diligencia_Contratos].[PIS].[All]" dimensionUniqueName="[Diligencia_Contratos]" displayFolder="" count="2" memberValueDatatype="130" unbalanced="0">
      <fieldsUsage count="2">
        <fieldUsage x="-1"/>
        <fieldUsage x="2"/>
      </fieldsUsage>
    </cacheHierarchy>
    <cacheHierarchy uniqueName="[Diligencia_Contratos].[Mov_Formatado]" caption="Mov_Formatado" attribute="1" defaultMemberUniqueName="[Diligencia_Contratos].[Mov_Formatado].[All]" allUniqueName="[Diligencia_Contratos].[Mov_Formatado].[All]" dimensionUniqueName="[Diligencia_Contratos]" displayFolder="" count="0" memberValueDatatype="5" unbalanced="0"/>
    <cacheHierarchy uniqueName="[Diligencia_Contratos].[Ano]" caption="Ano" attribute="1" defaultMemberUniqueName="[Diligencia_Contratos].[Ano].[All]" allUniqueName="[Diligencia_Contratos].[Ano].[All]" dimensionUniqueName="[Diligencia_Contratos]" displayFolder="" count="0" memberValueDatatype="130" unbalanced="0"/>
    <cacheHierarchy uniqueName="[Measures].[__XL_Count Diligencia_Contratos]" caption="__XL_Count Diligencia_Contratos" measure="1" displayFolder="" measureGroup="Diligencia_Contratos" count="0" hidden="1"/>
    <cacheHierarchy uniqueName="[Measures].[__No measures defined]" caption="__No measures defined" measure="1" displayFolder="" count="0" hidden="1"/>
    <cacheHierarchy uniqueName="[Measures].[Count of Mov_Formatado]" caption="Count of Mov_Formatado" measure="1" displayFolder="" measureGroup="Diligencia_Contratos" count="0" hidden="1">
      <extLst>
        <ext xmlns:x15="http://schemas.microsoft.com/office/spreadsheetml/2010/11/main" uri="{B97F6D7D-B522-45F9-BDA1-12C45D357490}">
          <x15:cacheHierarchy aggregatedColumn="11"/>
        </ext>
      </extLst>
    </cacheHierarchy>
    <cacheHierarchy uniqueName="[Measures].[Sum of Mov_Formatado]" caption="Sum of Mov_Formatado" measure="1" displayFolder="" measureGroup="Diligencia_Contratos" count="0" hidden="1">
      <extLst>
        <ext xmlns:x15="http://schemas.microsoft.com/office/spreadsheetml/2010/11/main" uri="{B97F6D7D-B522-45F9-BDA1-12C45D357490}">
          <x15:cacheHierarchy aggregatedColumn="11"/>
        </ext>
      </extLst>
    </cacheHierarchy>
    <cacheHierarchy uniqueName="[Measures].[Sum of Movimentacao]" caption="Sum of Movimentacao" measure="1" displayFolder="" measureGroup="Diligencia_Contratos" count="0" hidden="1">
      <extLst>
        <ext xmlns:x15="http://schemas.microsoft.com/office/spreadsheetml/2010/11/main" uri="{B97F6D7D-B522-45F9-BDA1-12C45D357490}">
          <x15:cacheHierarchy aggregatedColumn="6"/>
        </ext>
      </extLst>
    </cacheHierarchy>
  </cacheHierarchies>
  <kpis count="0"/>
  <dimensions count="2">
    <dimension name="Diligencia_Contratos" uniqueName="[Diligencia_Contratos]" caption="Diligencia_Contratos"/>
    <dimension measure="1" name="Measures" uniqueName="[Measures]" caption="Measures"/>
  </dimensions>
  <measureGroups count="1">
    <measureGroup name="Diligencia_Contratos" caption="Diligencia_Contrato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ufino, Jaqueline S" refreshedDate="45866.500195717592" createdVersion="5" refreshedVersion="8" minRefreshableVersion="3" recordCount="0" supportSubquery="1" supportAdvancedDrill="1" xr:uid="{8F6EEEFF-0653-4F16-A79D-F19A06CC6BC7}">
  <cacheSource type="external" connectionId="2"/>
  <cacheFields count="5">
    <cacheField name="[Diligencia_Contratos].[Conta_Nome].[Conta_Nome]" caption="Conta_Nome" numFmtId="0" hierarchy="2" level="1">
      <sharedItems count="1">
        <s v="83750250000007 - ARRENDAMENTO MERCANTIL"/>
      </sharedItems>
    </cacheField>
    <cacheField name="[Measures].[Sum of Mov_Formatado]" caption="Sum of Mov_Formatado" numFmtId="0" hierarchy="16" level="32767"/>
    <cacheField name="[Diligencia_Contratos].[PIS].[PIS]" caption="PIS" numFmtId="0" hierarchy="10" level="1">
      <sharedItems containsSemiMixedTypes="0" containsNonDate="0" containsString="0"/>
    </cacheField>
    <cacheField name="[Diligencia_Contratos].[NumContrato].[NumContrato]" caption="NumContrato" numFmtId="0" hierarchy="1" level="1">
      <sharedItems containsSemiMixedTypes="0" containsNonDate="0" containsString="0"/>
    </cacheField>
    <cacheField name="[Diligencia_Contratos].[Ano].[Ano]" caption="Ano" numFmtId="0" hierarchy="12" level="1">
      <sharedItems count="1">
        <s v="2014"/>
      </sharedItems>
    </cacheField>
  </cacheFields>
  <cacheHierarchies count="18">
    <cacheHierarchy uniqueName="[Diligencia_Contratos].[AnoMes]" caption="AnoMes" attribute="1" defaultMemberUniqueName="[Diligencia_Contratos].[AnoMes].[All]" allUniqueName="[Diligencia_Contratos].[AnoMes].[All]" dimensionUniqueName="[Diligencia_Contratos]" displayFolder="" count="0" memberValueDatatype="3" unbalanced="0"/>
    <cacheHierarchy uniqueName="[Diligencia_Contratos].[NumContrato]" caption="NumContrato" attribute="1" defaultMemberUniqueName="[Diligencia_Contratos].[NumContrato].[All]" allUniqueName="[Diligencia_Contratos].[NumContrato].[All]" dimensionUniqueName="[Diligencia_Contratos]" displayFolder="" count="2" memberValueDatatype="3" unbalanced="0">
      <fieldsUsage count="2">
        <fieldUsage x="-1"/>
        <fieldUsage x="3"/>
      </fieldsUsage>
    </cacheHierarchy>
    <cacheHierarchy uniqueName="[Diligencia_Contratos].[Conta_Nome]" caption="Conta_Nome" attribute="1" defaultMemberUniqueName="[Diligencia_Contratos].[Conta_Nome].[All]" allUniqueName="[Diligencia_Contratos].[Conta_Nome].[All]" dimensionUniqueName="[Diligencia_Contratos]" displayFolder="" count="2" memberValueDatatype="130" unbalanced="0">
      <fieldsUsage count="2">
        <fieldUsage x="-1"/>
        <fieldUsage x="0"/>
      </fieldsUsage>
    </cacheHierarchy>
    <cacheHierarchy uniqueName="[Diligencia_Contratos].[Cosif_Nome]" caption="Cosif_Nome" attribute="1" defaultMemberUniqueName="[Diligencia_Contratos].[Cosif_Nome].[All]" allUniqueName="[Diligencia_Contratos].[Cosif_Nome].[All]" dimensionUniqueName="[Diligencia_Contratos]" displayFolder="" count="0" memberValueDatatype="130" unbalanced="0"/>
    <cacheHierarchy uniqueName="[Diligencia_Contratos].[ValorDebito]" caption="ValorDebito" attribute="1" defaultMemberUniqueName="[Diligencia_Contratos].[ValorDebito].[All]" allUniqueName="[Diligencia_Contratos].[ValorDebito].[All]" dimensionUniqueName="[Diligencia_Contratos]" displayFolder="" count="0" memberValueDatatype="5" unbalanced="0"/>
    <cacheHierarchy uniqueName="[Diligencia_Contratos].[ValorCredito]" caption="ValorCredito" attribute="1" defaultMemberUniqueName="[Diligencia_Contratos].[ValorCredito].[All]" allUniqueName="[Diligencia_Contratos].[ValorCredito].[All]" dimensionUniqueName="[Diligencia_Contratos]" displayFolder="" count="0" memberValueDatatype="5" unbalanced="0"/>
    <cacheHierarchy uniqueName="[Diligencia_Contratos].[Movimentacao]" caption="Movimentacao" attribute="1" defaultMemberUniqueName="[Diligencia_Contratos].[Movimentacao].[All]" allUniqueName="[Diligencia_Contratos].[Movimentacao].[All]" dimensionUniqueName="[Diligencia_Contratos]" displayFolder="" count="0" memberValueDatatype="5" unbalanced="0"/>
    <cacheHierarchy uniqueName="[Diligencia_Contratos].[GER]" caption="GER" attribute="1" defaultMemberUniqueName="[Diligencia_Contratos].[GER].[All]" allUniqueName="[Diligencia_Contratos].[GER].[All]" dimensionUniqueName="[Diligencia_Contratos]" displayFolder="" count="0" memberValueDatatype="3" unbalanced="0"/>
    <cacheHierarchy uniqueName="[Diligencia_Contratos].[IRPJ]" caption="IRPJ" attribute="1" defaultMemberUniqueName="[Diligencia_Contratos].[IRPJ].[All]" allUniqueName="[Diligencia_Contratos].[IRPJ].[All]" dimensionUniqueName="[Diligencia_Contratos]" displayFolder="" count="0" memberValueDatatype="130" unbalanced="0"/>
    <cacheHierarchy uniqueName="[Diligencia_Contratos].[CS]" caption="CS" attribute="1" defaultMemberUniqueName="[Diligencia_Contratos].[CS].[All]" allUniqueName="[Diligencia_Contratos].[CS].[All]" dimensionUniqueName="[Diligencia_Contratos]" displayFolder="" count="0" memberValueDatatype="130" unbalanced="0"/>
    <cacheHierarchy uniqueName="[Diligencia_Contratos].[PIS]" caption="PIS" attribute="1" defaultMemberUniqueName="[Diligencia_Contratos].[PIS].[All]" allUniqueName="[Diligencia_Contratos].[PIS].[All]" dimensionUniqueName="[Diligencia_Contratos]" displayFolder="" count="2" memberValueDatatype="130" unbalanced="0">
      <fieldsUsage count="2">
        <fieldUsage x="-1"/>
        <fieldUsage x="2"/>
      </fieldsUsage>
    </cacheHierarchy>
    <cacheHierarchy uniqueName="[Diligencia_Contratos].[Mov_Formatado]" caption="Mov_Formatado" attribute="1" defaultMemberUniqueName="[Diligencia_Contratos].[Mov_Formatado].[All]" allUniqueName="[Diligencia_Contratos].[Mov_Formatado].[All]" dimensionUniqueName="[Diligencia_Contratos]" displayFolder="" count="0" memberValueDatatype="5" unbalanced="0"/>
    <cacheHierarchy uniqueName="[Diligencia_Contratos].[Ano]" caption="Ano" attribute="1" defaultMemberUniqueName="[Diligencia_Contratos].[Ano].[All]" allUniqueName="[Diligencia_Contratos].[Ano].[All]" dimensionUniqueName="[Diligencia_Contratos]" displayFolder="" count="2" memberValueDatatype="130" unbalanced="0">
      <fieldsUsage count="2">
        <fieldUsage x="-1"/>
        <fieldUsage x="4"/>
      </fieldsUsage>
    </cacheHierarchy>
    <cacheHierarchy uniqueName="[Measures].[__XL_Count Diligencia_Contratos]" caption="__XL_Count Diligencia_Contratos" measure="1" displayFolder="" measureGroup="Diligencia_Contratos" count="0" hidden="1"/>
    <cacheHierarchy uniqueName="[Measures].[__No measures defined]" caption="__No measures defined" measure="1" displayFolder="" count="0" hidden="1"/>
    <cacheHierarchy uniqueName="[Measures].[Count of Mov_Formatado]" caption="Count of Mov_Formatado" measure="1" displayFolder="" measureGroup="Diligencia_Contratos" count="0" hidden="1">
      <extLst>
        <ext xmlns:x15="http://schemas.microsoft.com/office/spreadsheetml/2010/11/main" uri="{B97F6D7D-B522-45F9-BDA1-12C45D357490}">
          <x15:cacheHierarchy aggregatedColumn="11"/>
        </ext>
      </extLst>
    </cacheHierarchy>
    <cacheHierarchy uniqueName="[Measures].[Sum of Mov_Formatado]" caption="Sum of Mov_Formatado" measure="1" displayFolder="" measureGroup="Diligencia_Contratos"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Movimentacao]" caption="Sum of Movimentacao" measure="1" displayFolder="" measureGroup="Diligencia_Contratos" count="0" hidden="1">
      <extLst>
        <ext xmlns:x15="http://schemas.microsoft.com/office/spreadsheetml/2010/11/main" uri="{B97F6D7D-B522-45F9-BDA1-12C45D357490}">
          <x15:cacheHierarchy aggregatedColumn="6"/>
        </ext>
      </extLst>
    </cacheHierarchy>
  </cacheHierarchies>
  <kpis count="0"/>
  <dimensions count="2">
    <dimension name="Diligencia_Contratos" uniqueName="[Diligencia_Contratos]" caption="Diligencia_Contratos"/>
    <dimension measure="1" name="Measures" uniqueName="[Measures]" caption="Measures"/>
  </dimensions>
  <measureGroups count="1">
    <measureGroup name="Diligencia_Contratos" caption="Diligencia_Contrato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ufino, Jaqueline S" refreshedDate="45866.500196759262" createdVersion="5" refreshedVersion="8" minRefreshableVersion="3" recordCount="0" supportSubquery="1" supportAdvancedDrill="1" xr:uid="{C1580DF6-A223-4550-9193-9077615F8E44}">
  <cacheSource type="external" connectionId="2"/>
  <cacheFields count="6">
    <cacheField name="[Diligencia_Contratos].[Cosif_Nome].[Cosif_Nome]" caption="Cosif_Nome" numFmtId="0" hierarchy="3" level="1">
      <sharedItems count="2">
        <s v="71210001 - RENDAS DE ARRENDAM.FINANC.- RECURSOS INTERNOS"/>
        <s v="71260109 - ARRENDAMENTO FINANCEIRO"/>
      </sharedItems>
    </cacheField>
    <cacheField name="[Diligencia_Contratos].[Conta_Nome].[Conta_Nome]" caption="Conta_Nome" numFmtId="0" hierarchy="2" level="1">
      <sharedItems count="44">
        <s v="71300010030016 - SUPERVENIENCIA DE DEPRECIACAO"/>
        <s v="71300070010023 - RDAS APROPR.-RI-PORT.140"/>
        <s v="71300060010015 - LUCROS-ALIEN.BENS ARRENDS-VRG"/>
        <s v="71300010070016 - PAGTO LIM.2 UFIR-PARC.COBRANCA" u="1"/>
        <s v="71300010050016 - COM.PERMANENCIA-CN-R.INT." u="1"/>
        <s v="71300010050036 - CP-CN-MULTA IGPM + 1 X CA-6" u="1"/>
        <s v="71300010050056 - CP-CN-DELTA IGPM + 1 X CA-6" u="1"/>
        <s v="71300010060026 - COMISSAO PERMANENCIA-CN" u="1"/>
        <s v="71300010060036 - COM.PERM.(-)CP.RES.RI/RE-LIM" u="1"/>
        <s v="71300010060046 - CP-CN-MULTA IGPM + 1 X CA-6" u="1"/>
        <s v="71300010060086 - CP-CN-DELTA IGPM +1 X CA-6" u="1"/>
        <s v="75810210000008 - L7/RESCISOES,SINISTROS,ETC." u="1"/>
        <s v="71300010050026 - COM.PERMANENCIA-CL2/CL3-RI" u="1"/>
        <s v="71300010050046 - CP-CL2/CL3-MULTA IGPM + 1XCA6" u="1"/>
        <s v="71300010050066 - CP-CL2/CL3-DELTA IGPM + 1XCA6" u="1"/>
        <s v="71300010060016 - COMISSAO PERMANENCIA-CL2/CL3" u="1"/>
        <s v="71300010060056 - CP-CL2/CL3 MULTA IGPM +1 XCA6" u="1"/>
        <s v="71300010060096 - CP-CL2/CL3 DELTA IGPM + 1 XCA6" u="1"/>
        <s v="71300070010013 - RDAS APROPRIADAS CL2" u="1"/>
        <s v="73761070000004 - L7/PJ/CADASTRO-CARLEASING" u="1"/>
        <s v="73071620000003 - T.C.B.-CARLEADING PF" u="1"/>
        <s v="73490090000006 - REC.P/RECEBIMENTO-CL4" u="1"/>
        <s v="73490100000004 - RECLASSIF.RECUPERACAO WO" u="1"/>
        <s v="73532930000009 - RECUP.DESP/EMISSAO BOLETO" u="1"/>
        <s v="75810200000000 - BENS NAO DESTINADOS A USO" u="1"/>
        <s v="73490080000008 - REC.P/RECEBIMENTO-CL3" u="1"/>
        <s v="73490300000000 - REC. CONTR. WO - COMP" u="1"/>
        <s v="73490300000006 - REC. CONTR. WO - COMP" u="1"/>
        <s v="73490310000000 - DESC. CONTR. WO - COMP" u="1"/>
        <s v="73490310000006 - DESC. CONTR. WO - COMP" u="1"/>
        <s v="73761080000002 - L7/PJ/CADASTRO-LEASING OUTROS" u="1"/>
        <s v="71300010010046 - RDAS APRPR.-RI-PORT.140" u="1"/>
        <s v="71300010010036 - RENDAS APROPRIADAS-CL2" u="1"/>
        <s v="73070610000007 - TARIFA-CONTRAT.OPER.DE ARREND." u="1"/>
        <s v="73071630000001 - T.C.B.-CARLEADING PJ" u="1"/>
        <s v="73070620000005 - TARIFA-CARLEASING PF" u="1"/>
        <s v="73760430000001 - L7/PJ/ADIT.CONTR.LEASING-OUTRO" u="1"/>
        <s v="73070630000003 - TARIFA-CARLEASING PJ" u="1"/>
        <s v="71300010050086 - COM.PERMANENCIA-CL1-R.INT." u="1"/>
        <s v="71300010060126 - COMISSAO DE PERMANENCIA-CL1" u="1"/>
        <s v="71300010060136 - CP-CL1-MULTA IGPM + 1 X CA6-CX" u="1"/>
        <s v="71300010060156 - CP-CL1-DELTA IGPM + 1 X CA6-CX" u="1"/>
        <s v="75810140000003 - CESSAO DE CREDITO" u="1"/>
        <s v="73070650000008 - TARIFA-LEASING OUTROS PJ" u="1"/>
      </sharedItems>
    </cacheField>
    <cacheField name="[Measures].[Sum of Mov_Formatado]" caption="Sum of Mov_Formatado" numFmtId="0" hierarchy="16" level="32767"/>
    <cacheField name="[Diligencia_Contratos].[PIS].[PIS]" caption="PIS" numFmtId="0" hierarchy="10" level="1">
      <sharedItems containsSemiMixedTypes="0" containsNonDate="0" containsString="0"/>
    </cacheField>
    <cacheField name="[Diligencia_Contratos].[NumContrato].[NumContrato]" caption="NumContrato" numFmtId="0" hierarchy="1" level="1">
      <sharedItems containsSemiMixedTypes="0" containsNonDate="0" containsString="0"/>
    </cacheField>
    <cacheField name="[Diligencia_Contratos].[Ano].[Ano]" caption="Ano" numFmtId="0" hierarchy="12" level="1">
      <sharedItems count="4">
        <s v="2011"/>
        <s v="2012"/>
        <s v="2013"/>
        <s v="2014"/>
      </sharedItems>
    </cacheField>
  </cacheFields>
  <cacheHierarchies count="18">
    <cacheHierarchy uniqueName="[Diligencia_Contratos].[AnoMes]" caption="AnoMes" attribute="1" defaultMemberUniqueName="[Diligencia_Contratos].[AnoMes].[All]" allUniqueName="[Diligencia_Contratos].[AnoMes].[All]" dimensionUniqueName="[Diligencia_Contratos]" displayFolder="" count="0" memberValueDatatype="3" unbalanced="0"/>
    <cacheHierarchy uniqueName="[Diligencia_Contratos].[NumContrato]" caption="NumContrato" attribute="1" defaultMemberUniqueName="[Diligencia_Contratos].[NumContrato].[All]" allUniqueName="[Diligencia_Contratos].[NumContrato].[All]" dimensionUniqueName="[Diligencia_Contratos]" displayFolder="" count="2" memberValueDatatype="3" unbalanced="0">
      <fieldsUsage count="2">
        <fieldUsage x="-1"/>
        <fieldUsage x="4"/>
      </fieldsUsage>
    </cacheHierarchy>
    <cacheHierarchy uniqueName="[Diligencia_Contratos].[Conta_Nome]" caption="Conta_Nome" attribute="1" defaultMemberUniqueName="[Diligencia_Contratos].[Conta_Nome].[All]" allUniqueName="[Diligencia_Contratos].[Conta_Nome].[All]" dimensionUniqueName="[Diligencia_Contratos]" displayFolder="" count="2" memberValueDatatype="130" unbalanced="0">
      <fieldsUsage count="2">
        <fieldUsage x="-1"/>
        <fieldUsage x="1"/>
      </fieldsUsage>
    </cacheHierarchy>
    <cacheHierarchy uniqueName="[Diligencia_Contratos].[Cosif_Nome]" caption="Cosif_Nome" attribute="1" defaultMemberUniqueName="[Diligencia_Contratos].[Cosif_Nome].[All]" allUniqueName="[Diligencia_Contratos].[Cosif_Nome].[All]" dimensionUniqueName="[Diligencia_Contratos]" displayFolder="" count="2" memberValueDatatype="130" unbalanced="0">
      <fieldsUsage count="2">
        <fieldUsage x="-1"/>
        <fieldUsage x="0"/>
      </fieldsUsage>
    </cacheHierarchy>
    <cacheHierarchy uniqueName="[Diligencia_Contratos].[ValorDebito]" caption="ValorDebito" attribute="1" defaultMemberUniqueName="[Diligencia_Contratos].[ValorDebito].[All]" allUniqueName="[Diligencia_Contratos].[ValorDebito].[All]" dimensionUniqueName="[Diligencia_Contratos]" displayFolder="" count="0" memberValueDatatype="5" unbalanced="0"/>
    <cacheHierarchy uniqueName="[Diligencia_Contratos].[ValorCredito]" caption="ValorCredito" attribute="1" defaultMemberUniqueName="[Diligencia_Contratos].[ValorCredito].[All]" allUniqueName="[Diligencia_Contratos].[ValorCredito].[All]" dimensionUniqueName="[Diligencia_Contratos]" displayFolder="" count="0" memberValueDatatype="5" unbalanced="0"/>
    <cacheHierarchy uniqueName="[Diligencia_Contratos].[Movimentacao]" caption="Movimentacao" attribute="1" defaultMemberUniqueName="[Diligencia_Contratos].[Movimentacao].[All]" allUniqueName="[Diligencia_Contratos].[Movimentacao].[All]" dimensionUniqueName="[Diligencia_Contratos]" displayFolder="" count="0" memberValueDatatype="5" unbalanced="0"/>
    <cacheHierarchy uniqueName="[Diligencia_Contratos].[GER]" caption="GER" attribute="1" defaultMemberUniqueName="[Diligencia_Contratos].[GER].[All]" allUniqueName="[Diligencia_Contratos].[GER].[All]" dimensionUniqueName="[Diligencia_Contratos]" displayFolder="" count="0" memberValueDatatype="3" unbalanced="0"/>
    <cacheHierarchy uniqueName="[Diligencia_Contratos].[IRPJ]" caption="IRPJ" attribute="1" defaultMemberUniqueName="[Diligencia_Contratos].[IRPJ].[All]" allUniqueName="[Diligencia_Contratos].[IRPJ].[All]" dimensionUniqueName="[Diligencia_Contratos]" displayFolder="" count="0" memberValueDatatype="130" unbalanced="0"/>
    <cacheHierarchy uniqueName="[Diligencia_Contratos].[CS]" caption="CS" attribute="1" defaultMemberUniqueName="[Diligencia_Contratos].[CS].[All]" allUniqueName="[Diligencia_Contratos].[CS].[All]" dimensionUniqueName="[Diligencia_Contratos]" displayFolder="" count="0" memberValueDatatype="130" unbalanced="0"/>
    <cacheHierarchy uniqueName="[Diligencia_Contratos].[PIS]" caption="PIS" attribute="1" defaultMemberUniqueName="[Diligencia_Contratos].[PIS].[All]" allUniqueName="[Diligencia_Contratos].[PIS].[All]" dimensionUniqueName="[Diligencia_Contratos]" displayFolder="" count="2" memberValueDatatype="130" unbalanced="0">
      <fieldsUsage count="2">
        <fieldUsage x="-1"/>
        <fieldUsage x="3"/>
      </fieldsUsage>
    </cacheHierarchy>
    <cacheHierarchy uniqueName="[Diligencia_Contratos].[Mov_Formatado]" caption="Mov_Formatado" attribute="1" defaultMemberUniqueName="[Diligencia_Contratos].[Mov_Formatado].[All]" allUniqueName="[Diligencia_Contratos].[Mov_Formatado].[All]" dimensionUniqueName="[Diligencia_Contratos]" displayFolder="" count="0" memberValueDatatype="5" unbalanced="0"/>
    <cacheHierarchy uniqueName="[Diligencia_Contratos].[Ano]" caption="Ano" attribute="1" defaultMemberUniqueName="[Diligencia_Contratos].[Ano].[All]" allUniqueName="[Diligencia_Contratos].[Ano].[All]" dimensionUniqueName="[Diligencia_Contratos]" displayFolder="" count="2" memberValueDatatype="130" unbalanced="0">
      <fieldsUsage count="2">
        <fieldUsage x="-1"/>
        <fieldUsage x="5"/>
      </fieldsUsage>
    </cacheHierarchy>
    <cacheHierarchy uniqueName="[Measures].[__XL_Count Diligencia_Contratos]" caption="__XL_Count Diligencia_Contratos" measure="1" displayFolder="" measureGroup="Diligencia_Contratos" count="0" hidden="1"/>
    <cacheHierarchy uniqueName="[Measures].[__No measures defined]" caption="__No measures defined" measure="1" displayFolder="" count="0" hidden="1"/>
    <cacheHierarchy uniqueName="[Measures].[Count of Mov_Formatado]" caption="Count of Mov_Formatado" measure="1" displayFolder="" measureGroup="Diligencia_Contratos" count="0" hidden="1">
      <extLst>
        <ext xmlns:x15="http://schemas.microsoft.com/office/spreadsheetml/2010/11/main" uri="{B97F6D7D-B522-45F9-BDA1-12C45D357490}">
          <x15:cacheHierarchy aggregatedColumn="11"/>
        </ext>
      </extLst>
    </cacheHierarchy>
    <cacheHierarchy uniqueName="[Measures].[Sum of Mov_Formatado]" caption="Sum of Mov_Formatado" measure="1" displayFolder="" measureGroup="Diligencia_Contratos" count="0" oneField="1" hidden="1">
      <fieldsUsage count="1">
        <fieldUsage x="2"/>
      </fieldsUsage>
      <extLst>
        <ext xmlns:x15="http://schemas.microsoft.com/office/spreadsheetml/2010/11/main" uri="{B97F6D7D-B522-45F9-BDA1-12C45D357490}">
          <x15:cacheHierarchy aggregatedColumn="11"/>
        </ext>
      </extLst>
    </cacheHierarchy>
    <cacheHierarchy uniqueName="[Measures].[Sum of Movimentacao]" caption="Sum of Movimentacao" measure="1" displayFolder="" measureGroup="Diligencia_Contratos" count="0" hidden="1">
      <extLst>
        <ext xmlns:x15="http://schemas.microsoft.com/office/spreadsheetml/2010/11/main" uri="{B97F6D7D-B522-45F9-BDA1-12C45D357490}">
          <x15:cacheHierarchy aggregatedColumn="6"/>
        </ext>
      </extLst>
    </cacheHierarchy>
  </cacheHierarchies>
  <kpis count="0"/>
  <dimensions count="2">
    <dimension name="Diligencia_Contratos" uniqueName="[Diligencia_Contratos]" caption="Diligencia_Contratos"/>
    <dimension measure="1" name="Measures" uniqueName="[Measures]" caption="Measures"/>
  </dimensions>
  <measureGroups count="1">
    <measureGroup name="Diligencia_Contratos" caption="Diligencia_Contrato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ufino, Jaqueline S" refreshedDate="45866.500196875" createdVersion="5" refreshedVersion="8" minRefreshableVersion="3" recordCount="0" supportSubquery="1" supportAdvancedDrill="1" xr:uid="{34BA42F9-B9EB-4438-AFB8-281DB995300D}">
  <cacheSource type="external" connectionId="2"/>
  <cacheFields count="2">
    <cacheField name="[Diligencia_Contratos].[PIS].[PIS]" caption="PIS" numFmtId="0" hierarchy="10" level="1">
      <sharedItems containsSemiMixedTypes="0" containsNonDate="0" containsString="0"/>
    </cacheField>
    <cacheField name="[Diligencia_Contratos].[NumContrato].[NumContrato]" caption="NumContrato" numFmtId="0" hierarchy="1" level="1">
      <sharedItems containsSemiMixedTypes="0" containsNonDate="0" containsString="0"/>
    </cacheField>
  </cacheFields>
  <cacheHierarchies count="18">
    <cacheHierarchy uniqueName="[Diligencia_Contratos].[AnoMes]" caption="AnoMes" attribute="1" defaultMemberUniqueName="[Diligencia_Contratos].[AnoMes].[All]" allUniqueName="[Diligencia_Contratos].[AnoMes].[All]" dimensionUniqueName="[Diligencia_Contratos]" displayFolder="" count="0" memberValueDatatype="3" unbalanced="0"/>
    <cacheHierarchy uniqueName="[Diligencia_Contratos].[NumContrato]" caption="NumContrato" attribute="1" defaultMemberUniqueName="[Diligencia_Contratos].[NumContrato].[All]" allUniqueName="[Diligencia_Contratos].[NumContrato].[All]" dimensionUniqueName="[Diligencia_Contratos]" displayFolder="" count="2" memberValueDatatype="3" unbalanced="0">
      <fieldsUsage count="2">
        <fieldUsage x="-1"/>
        <fieldUsage x="1"/>
      </fieldsUsage>
    </cacheHierarchy>
    <cacheHierarchy uniqueName="[Diligencia_Contratos].[Conta_Nome]" caption="Conta_Nome" attribute="1" defaultMemberUniqueName="[Diligencia_Contratos].[Conta_Nome].[All]" allUniqueName="[Diligencia_Contratos].[Conta_Nome].[All]" dimensionUniqueName="[Diligencia_Contratos]" displayFolder="" count="0" memberValueDatatype="130" unbalanced="0"/>
    <cacheHierarchy uniqueName="[Diligencia_Contratos].[Cosif_Nome]" caption="Cosif_Nome" attribute="1" defaultMemberUniqueName="[Diligencia_Contratos].[Cosif_Nome].[All]" allUniqueName="[Diligencia_Contratos].[Cosif_Nome].[All]" dimensionUniqueName="[Diligencia_Contratos]" displayFolder="" count="0" memberValueDatatype="130" unbalanced="0"/>
    <cacheHierarchy uniqueName="[Diligencia_Contratos].[ValorDebito]" caption="ValorDebito" attribute="1" defaultMemberUniqueName="[Diligencia_Contratos].[ValorDebito].[All]" allUniqueName="[Diligencia_Contratos].[ValorDebito].[All]" dimensionUniqueName="[Diligencia_Contratos]" displayFolder="" count="0" memberValueDatatype="5" unbalanced="0"/>
    <cacheHierarchy uniqueName="[Diligencia_Contratos].[ValorCredito]" caption="ValorCredito" attribute="1" defaultMemberUniqueName="[Diligencia_Contratos].[ValorCredito].[All]" allUniqueName="[Diligencia_Contratos].[ValorCredito].[All]" dimensionUniqueName="[Diligencia_Contratos]" displayFolder="" count="0" memberValueDatatype="5" unbalanced="0"/>
    <cacheHierarchy uniqueName="[Diligencia_Contratos].[Movimentacao]" caption="Movimentacao" attribute="1" defaultMemberUniqueName="[Diligencia_Contratos].[Movimentacao].[All]" allUniqueName="[Diligencia_Contratos].[Movimentacao].[All]" dimensionUniqueName="[Diligencia_Contratos]" displayFolder="" count="0" memberValueDatatype="5" unbalanced="0"/>
    <cacheHierarchy uniqueName="[Diligencia_Contratos].[GER]" caption="GER" attribute="1" defaultMemberUniqueName="[Diligencia_Contratos].[GER].[All]" allUniqueName="[Diligencia_Contratos].[GER].[All]" dimensionUniqueName="[Diligencia_Contratos]" displayFolder="" count="0" memberValueDatatype="3" unbalanced="0"/>
    <cacheHierarchy uniqueName="[Diligencia_Contratos].[IRPJ]" caption="IRPJ" attribute="1" defaultMemberUniqueName="[Diligencia_Contratos].[IRPJ].[All]" allUniqueName="[Diligencia_Contratos].[IRPJ].[All]" dimensionUniqueName="[Diligencia_Contratos]" displayFolder="" count="0" memberValueDatatype="130" unbalanced="0"/>
    <cacheHierarchy uniqueName="[Diligencia_Contratos].[CS]" caption="CS" attribute="1" defaultMemberUniqueName="[Diligencia_Contratos].[CS].[All]" allUniqueName="[Diligencia_Contratos].[CS].[All]" dimensionUniqueName="[Diligencia_Contratos]" displayFolder="" count="0" memberValueDatatype="130" unbalanced="0"/>
    <cacheHierarchy uniqueName="[Diligencia_Contratos].[PIS]" caption="PIS" attribute="1" defaultMemberUniqueName="[Diligencia_Contratos].[PIS].[All]" allUniqueName="[Diligencia_Contratos].[PIS].[All]" dimensionUniqueName="[Diligencia_Contratos]" displayFolder="" count="2" memberValueDatatype="130" unbalanced="0">
      <fieldsUsage count="2">
        <fieldUsage x="-1"/>
        <fieldUsage x="0"/>
      </fieldsUsage>
    </cacheHierarchy>
    <cacheHierarchy uniqueName="[Diligencia_Contratos].[Mov_Formatado]" caption="Mov_Formatado" attribute="1" defaultMemberUniqueName="[Diligencia_Contratos].[Mov_Formatado].[All]" allUniqueName="[Diligencia_Contratos].[Mov_Formatado].[All]" dimensionUniqueName="[Diligencia_Contratos]" displayFolder="" count="0" memberValueDatatype="5" unbalanced="0"/>
    <cacheHierarchy uniqueName="[Diligencia_Contratos].[Ano]" caption="Ano" attribute="1" defaultMemberUniqueName="[Diligencia_Contratos].[Ano].[All]" allUniqueName="[Diligencia_Contratos].[Ano].[All]" dimensionUniqueName="[Diligencia_Contratos]" displayFolder="" count="0" memberValueDatatype="130" unbalanced="0"/>
    <cacheHierarchy uniqueName="[Measures].[__XL_Count Diligencia_Contratos]" caption="__XL_Count Diligencia_Contratos" measure="1" displayFolder="" measureGroup="Diligencia_Contratos" count="0" hidden="1"/>
    <cacheHierarchy uniqueName="[Measures].[__No measures defined]" caption="__No measures defined" measure="1" displayFolder="" count="0" hidden="1"/>
    <cacheHierarchy uniqueName="[Measures].[Count of Mov_Formatado]" caption="Count of Mov_Formatado" measure="1" displayFolder="" measureGroup="Diligencia_Contratos" count="0" hidden="1">
      <extLst>
        <ext xmlns:x15="http://schemas.microsoft.com/office/spreadsheetml/2010/11/main" uri="{B97F6D7D-B522-45F9-BDA1-12C45D357490}">
          <x15:cacheHierarchy aggregatedColumn="11"/>
        </ext>
      </extLst>
    </cacheHierarchy>
    <cacheHierarchy uniqueName="[Measures].[Sum of Mov_Formatado]" caption="Sum of Mov_Formatado" measure="1" displayFolder="" measureGroup="Diligencia_Contratos" count="0" hidden="1">
      <extLst>
        <ext xmlns:x15="http://schemas.microsoft.com/office/spreadsheetml/2010/11/main" uri="{B97F6D7D-B522-45F9-BDA1-12C45D357490}">
          <x15:cacheHierarchy aggregatedColumn="11"/>
        </ext>
      </extLst>
    </cacheHierarchy>
    <cacheHierarchy uniqueName="[Measures].[Sum of Movimentacao]" caption="Sum of Movimentacao" measure="1" displayFolder="" measureGroup="Diligencia_Contratos" count="0" hidden="1">
      <extLst>
        <ext xmlns:x15="http://schemas.microsoft.com/office/spreadsheetml/2010/11/main" uri="{B97F6D7D-B522-45F9-BDA1-12C45D357490}">
          <x15:cacheHierarchy aggregatedColumn="6"/>
        </ext>
      </extLst>
    </cacheHierarchy>
  </cacheHierarchies>
  <kpis count="0"/>
  <dimensions count="2">
    <dimension name="Diligencia_Contratos" uniqueName="[Diligencia_Contratos]" caption="Diligencia_Contratos"/>
    <dimension measure="1" name="Measures" uniqueName="[Measures]" caption="Measures"/>
  </dimensions>
  <measureGroups count="1">
    <measureGroup name="Diligencia_Contratos" caption="Diligencia_Contrato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ufino, Jaqueline S" refreshedDate="45861.557314004633" createdVersion="3" refreshedVersion="8" minRefreshableVersion="3" recordCount="0" supportSubquery="1" supportAdvancedDrill="1" xr:uid="{4A32530D-ECC0-420A-B267-F9ED67C54D92}">
  <cacheSource type="external" connectionId="2">
    <extLst>
      <ext xmlns:x14="http://schemas.microsoft.com/office/spreadsheetml/2009/9/main" uri="{F057638F-6D5F-4e77-A914-E7F072B9BCA8}">
        <x14:sourceConnection name="ThisWorkbookDataModel"/>
      </ext>
    </extLst>
  </cacheSource>
  <cacheFields count="0"/>
  <cacheHierarchies count="18">
    <cacheHierarchy uniqueName="[Diligencia_Contratos].[AnoMes]" caption="AnoMes" attribute="1" defaultMemberUniqueName="[Diligencia_Contratos].[AnoMes].[All]" allUniqueName="[Diligencia_Contratos].[AnoMes].[All]" dimensionUniqueName="[Diligencia_Contratos]" displayFolder="" count="0" memberValueDatatype="3" unbalanced="0"/>
    <cacheHierarchy uniqueName="[Diligencia_Contratos].[NumContrato]" caption="NumContrato" attribute="1" defaultMemberUniqueName="[Diligencia_Contratos].[NumContrato].[All]" allUniqueName="[Diligencia_Contratos].[NumContrato].[All]" dimensionUniqueName="[Diligencia_Contratos]" displayFolder="" count="2" memberValueDatatype="3" unbalanced="0"/>
    <cacheHierarchy uniqueName="[Diligencia_Contratos].[Conta_Nome]" caption="Conta_Nome" attribute="1" defaultMemberUniqueName="[Diligencia_Contratos].[Conta_Nome].[All]" allUniqueName="[Diligencia_Contratos].[Conta_Nome].[All]" dimensionUniqueName="[Diligencia_Contratos]" displayFolder="" count="0" memberValueDatatype="130" unbalanced="0"/>
    <cacheHierarchy uniqueName="[Diligencia_Contratos].[Cosif_Nome]" caption="Cosif_Nome" attribute="1" defaultMemberUniqueName="[Diligencia_Contratos].[Cosif_Nome].[All]" allUniqueName="[Diligencia_Contratos].[Cosif_Nome].[All]" dimensionUniqueName="[Diligencia_Contratos]" displayFolder="" count="0" memberValueDatatype="130" unbalanced="0"/>
    <cacheHierarchy uniqueName="[Diligencia_Contratos].[ValorDebito]" caption="ValorDebito" attribute="1" defaultMemberUniqueName="[Diligencia_Contratos].[ValorDebito].[All]" allUniqueName="[Diligencia_Contratos].[ValorDebito].[All]" dimensionUniqueName="[Diligencia_Contratos]" displayFolder="" count="0" memberValueDatatype="5" unbalanced="0"/>
    <cacheHierarchy uniqueName="[Diligencia_Contratos].[ValorCredito]" caption="ValorCredito" attribute="1" defaultMemberUniqueName="[Diligencia_Contratos].[ValorCredito].[All]" allUniqueName="[Diligencia_Contratos].[ValorCredito].[All]" dimensionUniqueName="[Diligencia_Contratos]" displayFolder="" count="0" memberValueDatatype="5" unbalanced="0"/>
    <cacheHierarchy uniqueName="[Diligencia_Contratos].[Movimentacao]" caption="Movimentacao" attribute="1" defaultMemberUniqueName="[Diligencia_Contratos].[Movimentacao].[All]" allUniqueName="[Diligencia_Contratos].[Movimentacao].[All]" dimensionUniqueName="[Diligencia_Contratos]" displayFolder="" count="0" memberValueDatatype="5" unbalanced="0"/>
    <cacheHierarchy uniqueName="[Diligencia_Contratos].[GER]" caption="GER" attribute="1" defaultMemberUniqueName="[Diligencia_Contratos].[GER].[All]" allUniqueName="[Diligencia_Contratos].[GER].[All]" dimensionUniqueName="[Diligencia_Contratos]" displayFolder="" count="0" memberValueDatatype="3" unbalanced="0"/>
    <cacheHierarchy uniqueName="[Diligencia_Contratos].[IRPJ]" caption="IRPJ" attribute="1" defaultMemberUniqueName="[Diligencia_Contratos].[IRPJ].[All]" allUniqueName="[Diligencia_Contratos].[IRPJ].[All]" dimensionUniqueName="[Diligencia_Contratos]" displayFolder="" count="0" memberValueDatatype="130" unbalanced="0"/>
    <cacheHierarchy uniqueName="[Diligencia_Contratos].[CS]" caption="CS" attribute="1" defaultMemberUniqueName="[Diligencia_Contratos].[CS].[All]" allUniqueName="[Diligencia_Contratos].[CS].[All]" dimensionUniqueName="[Diligencia_Contratos]" displayFolder="" count="0" memberValueDatatype="130" unbalanced="0"/>
    <cacheHierarchy uniqueName="[Diligencia_Contratos].[PIS]" caption="PIS" attribute="1" defaultMemberUniqueName="[Diligencia_Contratos].[PIS].[All]" allUniqueName="[Diligencia_Contratos].[PIS].[All]" dimensionUniqueName="[Diligencia_Contratos]" displayFolder="" count="0" memberValueDatatype="130" unbalanced="0"/>
    <cacheHierarchy uniqueName="[Diligencia_Contratos].[Mov_Formatado]" caption="Mov_Formatado" attribute="1" defaultMemberUniqueName="[Diligencia_Contratos].[Mov_Formatado].[All]" allUniqueName="[Diligencia_Contratos].[Mov_Formatado].[All]" dimensionUniqueName="[Diligencia_Contratos]" displayFolder="" count="0" memberValueDatatype="5" unbalanced="0"/>
    <cacheHierarchy uniqueName="[Diligencia_Contratos].[Ano]" caption="Ano" attribute="1" defaultMemberUniqueName="[Diligencia_Contratos].[Ano].[All]" allUniqueName="[Diligencia_Contratos].[Ano].[All]" dimensionUniqueName="[Diligencia_Contratos]" displayFolder="" count="0" memberValueDatatype="130" unbalanced="0"/>
    <cacheHierarchy uniqueName="[Measures].[__XL_Count Diligencia_Contratos]" caption="__XL_Count Diligencia_Contratos" measure="1" displayFolder="" measureGroup="Diligencia_Contratos" count="0" hidden="1"/>
    <cacheHierarchy uniqueName="[Measures].[__No measures defined]" caption="__No measures defined" measure="1" displayFolder="" count="0" hidden="1"/>
    <cacheHierarchy uniqueName="[Measures].[Count of Mov_Formatado]" caption="Count of Mov_Formatado" measure="1" displayFolder="" measureGroup="Diligencia_Contratos" count="0" hidden="1">
      <extLst>
        <ext xmlns:x15="http://schemas.microsoft.com/office/spreadsheetml/2010/11/main" uri="{B97F6D7D-B522-45F9-BDA1-12C45D357490}">
          <x15:cacheHierarchy aggregatedColumn="11"/>
        </ext>
      </extLst>
    </cacheHierarchy>
    <cacheHierarchy uniqueName="[Measures].[Sum of Mov_Formatado]" caption="Sum of Mov_Formatado" measure="1" displayFolder="" measureGroup="Diligencia_Contratos" count="0" hidden="1">
      <extLst>
        <ext xmlns:x15="http://schemas.microsoft.com/office/spreadsheetml/2010/11/main" uri="{B97F6D7D-B522-45F9-BDA1-12C45D357490}">
          <x15:cacheHierarchy aggregatedColumn="11"/>
        </ext>
      </extLst>
    </cacheHierarchy>
    <cacheHierarchy uniqueName="[Measures].[Sum of Movimentacao]" caption="Sum of Movimentacao" measure="1" displayFolder="" measureGroup="Diligencia_Contratos" count="0" hidden="1">
      <extLst>
        <ext xmlns:x15="http://schemas.microsoft.com/office/spreadsheetml/2010/11/main" uri="{B97F6D7D-B522-45F9-BDA1-12C45D357490}">
          <x15:cacheHierarchy aggregatedColumn="6"/>
        </ext>
      </extLst>
    </cacheHierarchy>
  </cacheHierarchies>
  <kpis count="0"/>
  <extLst>
    <ext xmlns:x14="http://schemas.microsoft.com/office/spreadsheetml/2009/9/main" uri="{725AE2AE-9491-48be-B2B4-4EB974FC3084}">
      <x14:pivotCacheDefinition slicerData="1" pivotCacheId="71735824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395BB36-F557-49E0-B475-3805E9A747C5}" name="Tabela dinâmica9" cacheId="2572" applyNumberFormats="0" applyBorderFormats="0" applyFontFormats="0" applyPatternFormats="0" applyAlignmentFormats="0" applyWidthHeightFormats="1" dataCaption="Valores" grandTotalCaption="Total Geral" tag="bf72a562-b5e1-4e80-9f94-114ed91e85db" updatedVersion="8" minRefreshableVersion="3" subtotalHiddenItems="1" rowGrandTotals="0" itemPrintTitles="1" createdVersion="5" indent="0" outline="1" outlineData="1" multipleFieldFilters="0">
  <location ref="B19:G25" firstHeaderRow="1" firstDataRow="2" firstDataCol="1" rowPageCount="1" colPageCount="1"/>
  <pivotFields count="6">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44">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s>
    </pivotField>
    <pivotField dataField="1" subtotalTop="0" showAll="0" defaultSubtotal="0"/>
    <pivotField axis="axisPage" allDrilled="1" subtotalTop="0" showAll="0" dataSourceSort="1" defaultSubtotal="0" defaultAttributeDrillState="1"/>
    <pivotField name="Pesquisa Número Contrato:" allDrilled="1" subtotalTop="0" showAll="0" dataSourceSort="1" defaultSubtotal="0" defaultAttributeDrillState="1"/>
    <pivotField axis="axisCol" allDrilled="1" subtotalTop="0" showAll="0" dataSourceSort="1" defaultSubtotal="0" defaultAttributeDrillState="1">
      <items count="4">
        <item x="0"/>
        <item x="1"/>
        <item x="2"/>
        <item x="3"/>
      </items>
    </pivotField>
  </pivotFields>
  <rowFields count="2">
    <field x="0"/>
    <field x="1"/>
  </rowFields>
  <rowItems count="5">
    <i>
      <x/>
    </i>
    <i r="1">
      <x/>
    </i>
    <i r="1">
      <x v="1"/>
    </i>
    <i>
      <x v="1"/>
    </i>
    <i r="1">
      <x v="2"/>
    </i>
  </rowItems>
  <colFields count="1">
    <field x="5"/>
  </colFields>
  <colItems count="5">
    <i>
      <x/>
    </i>
    <i>
      <x v="1"/>
    </i>
    <i>
      <x v="2"/>
    </i>
    <i>
      <x v="3"/>
    </i>
    <i t="grand">
      <x/>
    </i>
  </colItems>
  <pageFields count="1">
    <pageField fld="3" hier="10" name="[Diligencia_Contratos].[PIS].&amp;[ Exclusão]" cap=" Exclusão"/>
  </pageFields>
  <dataFields count="1">
    <dataField name="Soma de Mov_Formatado" fld="2" baseField="1" baseItem="1" numFmtId="4"/>
  </dataFields>
  <formats count="5">
    <format dxfId="46">
      <pivotArea outline="0" collapsedLevelsAreSubtotals="1" fieldPosition="0"/>
    </format>
    <format dxfId="45">
      <pivotArea field="5" type="button" dataOnly="0" labelOnly="1" outline="0" axis="axisCol" fieldPosition="0"/>
    </format>
    <format dxfId="44">
      <pivotArea type="topRight" dataOnly="0" labelOnly="1" outline="0" fieldPosition="0"/>
    </format>
    <format dxfId="43">
      <pivotArea dataOnly="0" labelOnly="1" fieldPosition="0">
        <references count="1">
          <reference field="5" count="0"/>
        </references>
      </pivotArea>
    </format>
    <format dxfId="42">
      <pivotArea dataOnly="0" labelOnly="1" grandCol="1" outline="0" fieldPosition="0"/>
    </format>
  </formats>
  <pivotHierarchies count="18">
    <pivotHierarchy dragToData="1"/>
    <pivotHierarchy multipleItemSelectionAllowed="1" dragToData="1" caption="Pesquisa Número Contrato:">
      <members count="1" level="1">
        <member name="[Diligencia_Contratos].[NumContrato].&amp;[4572449]"/>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Diligencia_Contratos].[PIS].&amp;[ Exclusão]"/>
        <member name="[Diligencia_Contratos].[PIS].&amp;[Total das Receitas]"/>
      </members>
    </pivotHierarchy>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ies>
  <pivotTableStyleInfo name="PivotStyleLight3" showRowHeaders="1" showColHeaders="1" showRowStripes="0" showColStripes="0" showLastColumn="1"/>
  <rowHierarchiesUsage count="2">
    <rowHierarchyUsage hierarchyUsage="3"/>
    <rowHierarchyUsage hierarchyUsage="2"/>
  </rowHierarchiesUsage>
  <colHierarchiesUsage count="1">
    <colHierarchyUsage hierarchyUsage="1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ligencia_Contrato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22A3372-B181-40B0-A154-3E68650DFDCB}" name="Tabela dinâmica3" cacheId="2557" applyNumberFormats="0" applyBorderFormats="0" applyFontFormats="0" applyPatternFormats="0" applyAlignmentFormats="0" applyWidthHeightFormats="1" dataCaption="Valores" tag="8ddb9645-86c4-4993-96da-b3c19f3e578c" updatedVersion="8" minRefreshableVersion="3" subtotalHiddenItems="1" rowGrandTotals="0" colGrandTotals="0" itemPrintTitles="1" createdVersion="5" indent="0" outline="1" outlineData="1" multipleFieldFilters="0">
  <location ref="B172" firstHeaderRow="1" firstDataRow="1" firstDataCol="1" rowPageCount="2" colPageCount="1"/>
  <pivotFields count="4">
    <pivotField axis="axisRow" allDrilled="1" showAll="0" dataSourceSort="1" defaultSubtotal="0" defaultAttributeDrillState="1">
      <items count="1">
        <item x="0"/>
      </items>
      <extLst>
        <ext xmlns:x14="http://schemas.microsoft.com/office/spreadsheetml/2009/9/main" uri="{2946ED86-A175-432a-8AC1-64E0C546D7DE}">
          <x14:pivotField fillDownLabels="1"/>
        </ext>
      </extLst>
    </pivotField>
    <pivotField axis="axisRow" allDrilled="1" showAll="0" dataSourceSort="1" defaultSubtotal="0" defaultAttributeDrillState="1">
      <items count="2">
        <item x="0"/>
        <item x="1"/>
      </items>
      <extLst>
        <ext xmlns:x14="http://schemas.microsoft.com/office/spreadsheetml/2009/9/main" uri="{2946ED86-A175-432a-8AC1-64E0C546D7DE}">
          <x14:pivotField fillDownLabels="1"/>
        </ext>
      </extLst>
    </pivotField>
    <pivotField axis="axisPage" allDrilled="1" showAll="0" dataSourceSort="1" defaultSubtotal="0" defaultAttributeDrillState="1">
      <extLst>
        <ext xmlns:x14="http://schemas.microsoft.com/office/spreadsheetml/2009/9/main" uri="{2946ED86-A175-432a-8AC1-64E0C546D7DE}">
          <x14:pivotField fillDownLabels="1"/>
        </ext>
      </extLst>
    </pivotField>
    <pivotField axis="axisPage" allDrilled="1" showAll="0" dataSourceSort="1" defaultSubtotal="0" defaultAttributeDrillState="1">
      <extLst>
        <ext xmlns:x14="http://schemas.microsoft.com/office/spreadsheetml/2009/9/main" uri="{2946ED86-A175-432a-8AC1-64E0C546D7DE}">
          <x14:pivotField fillDownLabels="1"/>
        </ext>
      </extLst>
    </pivotField>
  </pivotFields>
  <rowFields count="2">
    <field x="0"/>
    <field x="1"/>
  </rowFields>
  <pageFields count="2">
    <pageField fld="3" hier="1" name="[Diligencia_Contratos].[NumContrato].&amp;[4572449]" cap="4572449"/>
    <pageField fld="2" hier="10" name="[Diligencia_Contratos].[PIS].&amp;[ Exclusão]" cap=" Exclusão"/>
  </pageFields>
  <formats count="1">
    <format dxfId="47">
      <pivotArea dataOnly="0" labelOnly="1" grandCol="1" outline="0" fieldPosition="0"/>
    </format>
  </formats>
  <pivotHierarchies count="18">
    <pivotHierarchy dragToData="1"/>
    <pivotHierarchy multipleItemSelectionAllowed="1" dragToData="1">
      <members count="1" level="1">
        <member name="[Diligencia_Contratos].[NumContrato].&amp;[4572449]"/>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ligencia_Contratos].[PIS].&amp;[ Exclusão]"/>
      </members>
    </pivotHierarchy>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3" showRowHeaders="1" showColHeaders="1" showRowStripes="0" showColStripes="0" showLastColumn="1"/>
  <rowHierarchiesUsage count="2">
    <rowHierarchyUsage hierarchyUsage="3"/>
    <rowHierarchyUsage hierarchyUsage="2"/>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Diligencia_Contrato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50C5DF9-81FC-4FDF-977E-7E981D56BC67}" name="Tabela dinâmica2" cacheId="2554" applyNumberFormats="0" applyBorderFormats="0" applyFontFormats="0" applyPatternFormats="0" applyAlignmentFormats="0" applyWidthHeightFormats="1" dataCaption="Valores" grandTotalCaption="Total Geral" tag="7b60d40d-d7d1-4561-92e6-808083bdc09a" updatedVersion="8" minRefreshableVersion="3" subtotalHiddenItems="1" itemPrintTitles="1" createdVersion="5" indent="0" outline="1" outlineData="1" multipleFieldFilters="0">
  <location ref="B9:G11" firstHeaderRow="1" firstDataRow="2" firstDataCol="1" rowPageCount="2" colPageCount="1"/>
  <pivotFields count="5">
    <pivotField allDrilled="1" subtotalTop="0" showAll="0" dataSourceSort="1" defaultSubtotal="0" defaultAttributeDrillState="1">
      <items count="68">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s>
    </pivotField>
    <pivotField dataField="1" subtotalTop="0" showAll="0" defaultSubtotal="0"/>
    <pivotField axis="axisPage" allDrilled="1" subtotalTop="0" showAll="0" dataSourceSort="1" defaultSubtotal="0" defaultAttributeDrillState="1"/>
    <pivotField name="Pesquisa Número Contrato:" axis="axisPage" allDrilled="1" subtotalTop="0" showAll="0" dataSourceSort="1" defaultSubtotal="0" defaultAttributeDrillState="1"/>
    <pivotField axis="axisCol" allDrilled="1" subtotalTop="0" showAll="0" dataSourceSort="1" defaultSubtotal="0" defaultAttributeDrillState="1">
      <items count="4">
        <item x="0"/>
        <item x="1"/>
        <item x="2"/>
        <item x="3"/>
      </items>
    </pivotField>
  </pivotFields>
  <rowItems count="1">
    <i/>
  </rowItems>
  <colFields count="1">
    <field x="4"/>
  </colFields>
  <colItems count="5">
    <i>
      <x/>
    </i>
    <i>
      <x v="1"/>
    </i>
    <i>
      <x v="2"/>
    </i>
    <i>
      <x v="3"/>
    </i>
    <i t="grand">
      <x/>
    </i>
  </colItems>
  <pageFields count="2">
    <pageField fld="3" hier="1" name="[Diligencia_Contratos].[NumContrato].&amp;[4572449]" cap="4572449"/>
    <pageField fld="2" hier="10" name="[Diligencia_Contratos].[PIS].&amp;[ Exclusão]" cap=" Exclusão"/>
  </pageFields>
  <dataFields count="1">
    <dataField name="'(01) Total das Receitas" fld="1" baseField="0" baseItem="1" numFmtId="4"/>
  </dataFields>
  <formats count="6">
    <format dxfId="53">
      <pivotArea dataOnly="0" labelOnly="1" outline="0" axis="axisValues" fieldPosition="0"/>
    </format>
    <format dxfId="52">
      <pivotArea outline="0" collapsedLevelsAreSubtotals="1" fieldPosition="0"/>
    </format>
    <format dxfId="51">
      <pivotArea field="4" type="button" dataOnly="0" labelOnly="1" outline="0" axis="axisCol" fieldPosition="0"/>
    </format>
    <format dxfId="50">
      <pivotArea type="topRight" dataOnly="0" labelOnly="1" outline="0" fieldPosition="0"/>
    </format>
    <format dxfId="49">
      <pivotArea dataOnly="0" labelOnly="1" fieldPosition="0">
        <references count="1">
          <reference field="4" count="0"/>
        </references>
      </pivotArea>
    </format>
    <format dxfId="48">
      <pivotArea dataOnly="0" labelOnly="1" grandCol="1" outline="0" fieldPosition="0"/>
    </format>
  </formats>
  <pivotHierarchies count="18">
    <pivotHierarchy dragToData="1"/>
    <pivotHierarchy multipleItemSelectionAllowed="1" dragToData="1" caption="Pesquisa Número Contrato:">
      <members count="1" level="1">
        <member name="[Diligencia_Contratos].[NumContrato].&amp;[4572449]"/>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Diligencia_Contratos].[PIS].&amp;[ Exclusão]"/>
        <member name="[Diligencia_Contratos].[PIS].&amp;[Total das Receitas]"/>
      </members>
    </pivotHierarchy>
    <pivotHierarchy dragToData="1"/>
    <pivotHierarchy dragToData="1"/>
    <pivotHierarchy dragToRow="0" dragToCol="0" dragToPage="0" dragToData="1"/>
    <pivotHierarchy dragToRow="0" dragToCol="0" dragToPage="0" dragToData="1"/>
    <pivotHierarchy dragToData="1"/>
    <pivotHierarchy dragToData="1" caption="'(01) Total das Receitas"/>
    <pivotHierarchy dragToData="1"/>
  </pivotHierarchies>
  <pivotTableStyleInfo name="PivotStyleLight3" showRowHeaders="1" showColHeaders="1" showRowStripes="0" showColStripes="0" showLastColumn="1"/>
  <colHierarchiesUsage count="1">
    <colHierarchyUsage hierarchyUsage="1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ligencia_Contrato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9EE5B60-D31B-453F-80CB-28E0ACA18411}" name="Tabela dinâmica4" cacheId="2560" applyNumberFormats="0" applyBorderFormats="0" applyFontFormats="0" applyPatternFormats="0" applyAlignmentFormats="0" applyWidthHeightFormats="1" dataCaption="Valores" tag="20fabb78-f9e3-43c7-b77b-bae4e7814a67" updatedVersion="8" minRefreshableVersion="3" subtotalHiddenItems="1" rowGrandTotals="0" colGrandTotals="0" itemPrintTitles="1" createdVersion="5" indent="0" outline="1" outlineData="1" multipleFieldFilters="0">
  <location ref="B220:B222" firstHeaderRow="1" firstDataRow="1" firstDataCol="1" rowPageCount="2" colPageCount="1"/>
  <pivotFields count="4">
    <pivotField axis="axisRow" allDrilled="1" showAll="0" defaultSubtotal="0" defaultAttributeDrillState="1">
      <items count="1">
        <item x="0"/>
      </items>
      <extLst>
        <ext xmlns:x14="http://schemas.microsoft.com/office/spreadsheetml/2009/9/main" uri="{2946ED86-A175-432a-8AC1-64E0C546D7DE}">
          <x14:pivotField fillDownLabels="1"/>
        </ext>
      </extLst>
    </pivotField>
    <pivotField axis="axisRow" allDrilled="1" showAll="0" dataSourceSort="1" defaultSubtotal="0" defaultAttributeDrillState="1">
      <items count="1">
        <item x="0"/>
      </items>
      <extLst>
        <ext xmlns:x14="http://schemas.microsoft.com/office/spreadsheetml/2009/9/main" uri="{2946ED86-A175-432a-8AC1-64E0C546D7DE}">
          <x14:pivotField fillDownLabels="1"/>
        </ext>
      </extLst>
    </pivotField>
    <pivotField axis="axisPage" allDrilled="1" showAll="0" dataSourceSort="1" defaultSubtotal="0" defaultAttributeDrillState="1">
      <extLst>
        <ext xmlns:x14="http://schemas.microsoft.com/office/spreadsheetml/2009/9/main" uri="{2946ED86-A175-432a-8AC1-64E0C546D7DE}">
          <x14:pivotField fillDownLabels="1"/>
        </ext>
      </extLst>
    </pivotField>
    <pivotField axis="axisPage" allDrilled="1" showAll="0" dataSourceSort="1" defaultSubtotal="0" defaultAttributeDrillState="1">
      <extLst>
        <ext xmlns:x14="http://schemas.microsoft.com/office/spreadsheetml/2009/9/main" uri="{2946ED86-A175-432a-8AC1-64E0C546D7DE}">
          <x14:pivotField fillDownLabels="1"/>
        </ext>
      </extLst>
    </pivotField>
  </pivotFields>
  <rowFields count="2">
    <field x="0"/>
    <field x="1"/>
  </rowFields>
  <rowItems count="2">
    <i>
      <x/>
    </i>
    <i r="1">
      <x/>
    </i>
  </rowItems>
  <pageFields count="2">
    <pageField fld="3" hier="1" name="[Diligencia_Contratos].[NumContrato].&amp;[4572449]" cap="4572449"/>
    <pageField fld="2" hier="10" name="[Diligencia_Contratos].[PIS].&amp;[ Dedução]" cap=" Dedução"/>
  </pageFields>
  <formats count="4">
    <format dxfId="57">
      <pivotArea dataOnly="0" labelOnly="1" grandCol="1" outline="0" fieldPosition="0"/>
    </format>
    <format dxfId="56">
      <pivotArea field="1" type="button" dataOnly="0" labelOnly="1" outline="0" axis="axisRow" fieldPosition="1"/>
    </format>
    <format dxfId="55">
      <pivotArea dataOnly="0" labelOnly="1" grandRow="1" outline="0" fieldPosition="0"/>
    </format>
    <format dxfId="54">
      <pivotArea dataOnly="0" labelOnly="1" outline="0" fieldPosition="0">
        <references count="2">
          <reference field="0" count="1" selected="0">
            <x v="0"/>
          </reference>
          <reference field="1" count="1">
            <x v="0"/>
          </reference>
        </references>
      </pivotArea>
    </format>
  </formats>
  <pivotHierarchies count="18">
    <pivotHierarchy dragToData="1"/>
    <pivotHierarchy multipleItemSelectionAllowed="1" dragToData="1">
      <members count="1" level="1">
        <member name="[Diligencia_Contratos].[NumContrato].&amp;[4572449]"/>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ligencia_Contratos].[PIS].&amp;[ Dedução]"/>
      </members>
    </pivotHierarchy>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3" showRowHeaders="1" showColHeaders="1" showRowStripes="0" showColStripes="0" showLastColumn="1"/>
  <rowHierarchiesUsage count="2">
    <rowHierarchyUsage hierarchyUsage="3"/>
    <rowHierarchyUsage hierarchyUsage="2"/>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Diligencia_Contrato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ADFCC12-D1E9-4997-99C3-01C672F718BD}" name="Tabela dinâmica7" cacheId="2569" applyNumberFormats="0" applyBorderFormats="0" applyFontFormats="0" applyPatternFormats="0" applyAlignmentFormats="0" applyWidthHeightFormats="1" dataCaption="Valores" tag="032f9c56-0b56-4851-92d7-b6fe7d5f3dcb" updatedVersion="8" minRefreshableVersion="3" subtotalHiddenItems="1" itemPrintTitles="1" createdVersion="5" indent="0" outline="1" outlineData="1" multipleFieldFilters="0">
  <location ref="B296:C297" firstHeaderRow="1" firstDataRow="2" firstDataCol="1" rowPageCount="2" colPageCount="1"/>
  <pivotFields count="5">
    <pivotField axis="axisRow" allDrilled="1" subtotalTop="0" showAll="0" dataSourceSort="1" defaultSubtotal="0" defaultAttributeDrillState="1">
      <items count="1">
        <item x="0"/>
      </items>
    </pivotField>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 axis="axisCol" allDrilled="1" subtotalTop="0" showAll="0" dataSourceSort="1" defaultSubtotal="0" defaultAttributeDrillState="1">
      <items count="1">
        <item x="0"/>
      </items>
    </pivotField>
  </pivotFields>
  <rowFields count="1">
    <field x="0"/>
  </rowFields>
  <colFields count="1">
    <field x="4"/>
  </colFields>
  <pageFields count="2">
    <pageField fld="3" hier="1" name="[Diligencia_Contratos].[NumContrato].&amp;[4572449]" cap="4572449"/>
    <pageField fld="2" hier="10" name="[Diligencia_Contratos].[PIS].&amp;[Sem efeito]" cap="Sem efeito"/>
  </pageFields>
  <dataFields count="1">
    <dataField name="Soma de Mov_Formatado" fld="1" baseField="0" baseItem="1" numFmtId="4"/>
  </dataFields>
  <formats count="5">
    <format dxfId="62">
      <pivotArea outline="0" collapsedLevelsAreSubtotals="1" fieldPosition="0"/>
    </format>
    <format dxfId="61">
      <pivotArea field="4" type="button" dataOnly="0" labelOnly="1" outline="0" axis="axisCol" fieldPosition="0"/>
    </format>
    <format dxfId="60">
      <pivotArea type="topRight" dataOnly="0" labelOnly="1" outline="0" fieldPosition="0"/>
    </format>
    <format dxfId="59">
      <pivotArea dataOnly="0" labelOnly="1" fieldPosition="0">
        <references count="1">
          <reference field="4" count="0"/>
        </references>
      </pivotArea>
    </format>
    <format dxfId="58">
      <pivotArea dataOnly="0" labelOnly="1" grandCol="1" outline="0" fieldPosition="0"/>
    </format>
  </formats>
  <pivotHierarchies count="18">
    <pivotHierarchy dragToData="1"/>
    <pivotHierarchy multipleItemSelectionAllowed="1" dragToData="1">
      <members count="1" level="1">
        <member name="[Diligencia_Contratos].[NumContrato].&amp;[4572449]"/>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ligencia_Contratos].[PIS].&amp;[Sem efeito]"/>
      </members>
    </pivotHierarchy>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3" showRowHeaders="1" showColHeaders="1" showRowStripes="0" showColStripes="0" showLastColumn="1"/>
  <rowHierarchiesUsage count="1">
    <rowHierarchyUsage hierarchyUsage="2"/>
  </rowHierarchiesUsage>
  <colHierarchiesUsage count="1">
    <colHierarchyUsage hierarchyUsage="1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ligencia_Contrato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300A03F-84EE-4540-BD78-F51A60398C84}" name="Tabela dinâmica1" cacheId="2551" applyNumberFormats="0" applyBorderFormats="0" applyFontFormats="0" applyPatternFormats="0" applyAlignmentFormats="0" applyWidthHeightFormats="1" dataCaption="Valores" tag="5898b319-1d04-4b92-bb48-17d703030cd7" updatedVersion="8" minRefreshableVersion="3" subtotalHiddenItems="1" itemPrintTitles="1" createdVersion="5" indent="0" outline="1" outlineData="1" multipleFieldFilters="0">
  <location ref="B243:G246" firstHeaderRow="1" firstDataRow="2" firstDataCol="1" rowPageCount="2" colPageCount="1"/>
  <pivotFields count="5">
    <pivotField axis="axisRow" allDrilled="1" subtotalTop="0" showAll="0" dataSourceSort="1" defaultSubtotal="0" defaultAttributeDrillState="1">
      <items count="1">
        <item x="0"/>
      </items>
    </pivotField>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 axis="axisCol" allDrilled="1" subtotalTop="0" showAll="0" dataSourceSort="1" defaultSubtotal="0" defaultAttributeDrillState="1">
      <items count="4">
        <item x="0"/>
        <item x="1"/>
        <item x="2"/>
        <item x="3"/>
      </items>
    </pivotField>
  </pivotFields>
  <rowFields count="1">
    <field x="0"/>
  </rowFields>
  <rowItems count="2">
    <i>
      <x/>
    </i>
    <i t="grand">
      <x/>
    </i>
  </rowItems>
  <colFields count="1">
    <field x="4"/>
  </colFields>
  <colItems count="5">
    <i>
      <x/>
    </i>
    <i>
      <x v="1"/>
    </i>
    <i>
      <x v="2"/>
    </i>
    <i>
      <x v="3"/>
    </i>
    <i t="grand">
      <x/>
    </i>
  </colItems>
  <pageFields count="2">
    <pageField fld="3" hier="1" name="[Diligencia_Contratos].[NumContrato].&amp;[4572449]" cap="4572449"/>
    <pageField fld="2" hier="10" name="[Diligencia_Contratos].[PIS].&amp;[ Dedução]" cap=" Dedução"/>
  </pageFields>
  <dataFields count="1">
    <dataField name="Soma de Mov_Formatado" fld="1" baseField="0" baseItem="1" numFmtId="164"/>
  </dataFields>
  <formats count="9">
    <format dxfId="71">
      <pivotArea type="topRight" dataOnly="0" labelOnly="1" outline="0" fieldPosition="0"/>
    </format>
    <format dxfId="70">
      <pivotArea outline="0" collapsedLevelsAreSubtotals="1" fieldPosition="0"/>
    </format>
    <format dxfId="69">
      <pivotArea type="topRight" dataOnly="0" labelOnly="1" outline="0" fieldPosition="0"/>
    </format>
    <format dxfId="68">
      <pivotArea dataOnly="0" labelOnly="1" grandCol="1" outline="0" fieldPosition="0"/>
    </format>
    <format dxfId="67">
      <pivotArea outline="0" collapsedLevelsAreSubtotals="1" fieldPosition="0"/>
    </format>
    <format dxfId="66">
      <pivotArea field="4" type="button" dataOnly="0" labelOnly="1" outline="0" axis="axisCol" fieldPosition="0"/>
    </format>
    <format dxfId="65">
      <pivotArea type="topRight" dataOnly="0" labelOnly="1" outline="0" fieldPosition="0"/>
    </format>
    <format dxfId="64">
      <pivotArea dataOnly="0" labelOnly="1" fieldPosition="0">
        <references count="1">
          <reference field="4" count="0"/>
        </references>
      </pivotArea>
    </format>
    <format dxfId="63">
      <pivotArea dataOnly="0" labelOnly="1" grandCol="1" outline="0" fieldPosition="0"/>
    </format>
  </formats>
  <pivotHierarchies count="18">
    <pivotHierarchy dragToData="1"/>
    <pivotHierarchy multipleItemSelectionAllowed="1" dragToData="1">
      <members count="1" level="1">
        <member name="[Diligencia_Contratos].[NumContrato].&amp;[4572449]"/>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ligencia_Contratos].[PIS].&amp;[ Dedução]"/>
      </members>
    </pivotHierarchy>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3" showRowHeaders="1" showColHeaders="1" showRowStripes="0" showColStripes="0" showLastColumn="1"/>
  <rowHierarchiesUsage count="1">
    <rowHierarchyUsage hierarchyUsage="2"/>
  </rowHierarchiesUsage>
  <colHierarchiesUsage count="1">
    <colHierarchyUsage hierarchyUsage="1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ligencia_Contrato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E990CD5-EFBA-4225-A06C-E0E3FF7F94A4}" name="Tabela dinâmica5" cacheId="2563" applyNumberFormats="0" applyBorderFormats="0" applyFontFormats="0" applyPatternFormats="0" applyAlignmentFormats="0" applyWidthHeightFormats="1" dataCaption="Valores" tag="d0928f3c-5233-4945-a521-3b6458f656f3" updatedVersion="8" minRefreshableVersion="3" subtotalHiddenItems="1" itemPrintTitles="1" createdVersion="5" indent="0" outline="1" outlineData="1" multipleFieldFilters="0">
  <location ref="B191:C192" firstHeaderRow="1" firstDataRow="2" firstDataCol="1" rowPageCount="2" colPageCount="1"/>
  <pivotFields count="5">
    <pivotField axis="axisRow" allDrilled="1" showAll="0" dataSourceSort="1" defaultSubtotal="0" defaultAttributeDrillState="1">
      <items count="2">
        <item x="0"/>
        <item x="1"/>
      </items>
      <extLst>
        <ext xmlns:x14="http://schemas.microsoft.com/office/spreadsheetml/2009/9/main" uri="{2946ED86-A175-432a-8AC1-64E0C546D7DE}">
          <x14:pivotField fillDownLabels="1"/>
        </ext>
      </extLst>
    </pivotField>
    <pivotField axis="axisPage" allDrilled="1" showAll="0" dataSourceSort="1" defaultSubtotal="0" defaultAttributeDrillState="1">
      <extLst>
        <ext xmlns:x14="http://schemas.microsoft.com/office/spreadsheetml/2009/9/main" uri="{2946ED86-A175-432a-8AC1-64E0C546D7DE}">
          <x14:pivotField fillDownLabels="1"/>
        </ext>
      </extLst>
    </pivotField>
    <pivotField axis="axisPage" allDrilled="1" showAll="0" dataSourceSort="1" defaultSubtotal="0" defaultAttributeDrillState="1">
      <extLst>
        <ext xmlns:x14="http://schemas.microsoft.com/office/spreadsheetml/2009/9/main" uri="{2946ED86-A175-432a-8AC1-64E0C546D7DE}">
          <x14:pivotField fillDownLabels="1"/>
        </ext>
      </extLst>
    </pivotField>
    <pivotField dataField="1" subtotalTop="0" showAll="0" defaultSubtotal="0">
      <extLst>
        <ext xmlns:x14="http://schemas.microsoft.com/office/spreadsheetml/2009/9/main" uri="{2946ED86-A175-432a-8AC1-64E0C546D7DE}">
          <x14:pivotField fillDownLabels="1"/>
        </ext>
      </extLst>
    </pivotField>
    <pivotField axis="axisCol" allDrilled="1" subtotalTop="0" showAll="0" dataSourceSort="1" defaultSubtotal="0" defaultAttributeDrillState="1">
      <items count="4">
        <item x="0"/>
        <item x="1"/>
        <item x="2"/>
        <item x="3"/>
      </items>
      <extLst>
        <ext xmlns:x14="http://schemas.microsoft.com/office/spreadsheetml/2009/9/main" uri="{2946ED86-A175-432a-8AC1-64E0C546D7DE}">
          <x14:pivotField fillDownLabels="1"/>
        </ext>
      </extLst>
    </pivotField>
  </pivotFields>
  <rowFields count="1">
    <field x="0"/>
  </rowFields>
  <colFields count="1">
    <field x="4"/>
  </colFields>
  <pageFields count="2">
    <pageField fld="2" hier="1" name="[Diligencia_Contratos].[NumContrato].&amp;[4572449]" cap="4572449"/>
    <pageField fld="1" hier="10" name="[Diligencia_Contratos].[PIS].&amp;[ Exclusão]" cap=" Exclusão"/>
  </pageFields>
  <dataFields count="1">
    <dataField name="Soma de Mov_Formatado" fld="3" baseField="0" baseItem="0" numFmtId="164"/>
  </dataFields>
  <formats count="8">
    <format dxfId="79">
      <pivotArea outline="0" collapsedLevelsAreSubtotals="1" fieldPosition="0"/>
    </format>
    <format dxfId="78">
      <pivotArea type="topRight" dataOnly="0" labelOnly="1" outline="0" fieldPosition="0"/>
    </format>
    <format dxfId="77">
      <pivotArea dataOnly="0" labelOnly="1" grandCol="1" outline="0" fieldPosition="0"/>
    </format>
    <format dxfId="76">
      <pivotArea outline="0" collapsedLevelsAreSubtotals="1" fieldPosition="0"/>
    </format>
    <format dxfId="75">
      <pivotArea field="4" type="button" dataOnly="0" labelOnly="1" outline="0" axis="axisCol" fieldPosition="0"/>
    </format>
    <format dxfId="74">
      <pivotArea type="topRight" dataOnly="0" labelOnly="1" outline="0" fieldPosition="0"/>
    </format>
    <format dxfId="73">
      <pivotArea dataOnly="0" labelOnly="1" fieldPosition="0">
        <references count="1">
          <reference field="4" count="0"/>
        </references>
      </pivotArea>
    </format>
    <format dxfId="72">
      <pivotArea dataOnly="0" labelOnly="1" grandCol="1" outline="0" fieldPosition="0"/>
    </format>
  </formats>
  <pivotHierarchies count="18">
    <pivotHierarchy dragToData="1"/>
    <pivotHierarchy multipleItemSelectionAllowed="1" dragToData="1">
      <members count="1" level="1">
        <member name="[Diligencia_Contratos].[NumContrato].&amp;[4572449]"/>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ligencia_Contratos].[PIS].&amp;[ Exclusão]"/>
      </members>
    </pivotHierarchy>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3" showRowHeaders="1" showColHeaders="1" showRowStripes="0" showColStripes="0" showLastColumn="1"/>
  <rowHierarchiesUsage count="1">
    <rowHierarchyUsage hierarchyUsage="2"/>
  </rowHierarchiesUsage>
  <colHierarchiesUsage count="1">
    <colHierarchyUsage hierarchyUsage="1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Diligencia_Contrato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827303D-4728-47EE-B786-CAB2CAED213E}" name="Tabela dinâmica12" cacheId="2575" applyNumberFormats="0" applyBorderFormats="0" applyFontFormats="0" applyPatternFormats="0" applyAlignmentFormats="0" applyWidthHeightFormats="1" dataCaption="Valores" tag="1f34c0e7-fb05-4620-9395-5b4bb2ea323d" updatedVersion="8" minRefreshableVersion="3" subtotalHiddenItems="1" itemPrintTitles="1" createdVersion="5" indent="0" outline="1" outlineData="1" multipleFieldFilters="0">
  <location ref="B4" firstHeaderRow="0" firstDataRow="0" firstDataCol="0" rowPageCount="1" colPageCount="1"/>
  <pivotFields count="2">
    <pivotField allDrilled="1" subtotalTop="0" showAll="0" dataSourceSort="1" defaultSubtotal="0" defaultAttributeDrillState="1"/>
    <pivotField name="Pesquisa número contrato:" axis="axisPage" allDrilled="1" subtotalTop="0" showAll="0" dataSourceSort="1" defaultSubtotal="0" defaultAttributeDrillState="1"/>
  </pivotFields>
  <pageFields count="1">
    <pageField fld="1" hier="1" name="[Diligencia_Contratos].[NumContrato].&amp;[4572449]" cap="4572449"/>
  </pageFields>
  <formats count="4">
    <format dxfId="83">
      <pivotArea field="1" type="button" dataOnly="0" labelOnly="1" outline="0" axis="axisPage" fieldPosition="0"/>
    </format>
    <format dxfId="82">
      <pivotArea field="1" type="button" dataOnly="0" labelOnly="1" outline="0" axis="axisPage" fieldPosition="0"/>
    </format>
    <format dxfId="81">
      <pivotArea dataOnly="0" labelOnly="1" outline="0" fieldPosition="0">
        <references count="1">
          <reference field="1" count="0"/>
        </references>
      </pivotArea>
    </format>
    <format dxfId="80">
      <pivotArea dataOnly="0" labelOnly="1" outline="0" fieldPosition="0">
        <references count="1">
          <reference field="1" count="0"/>
        </references>
      </pivotArea>
    </format>
  </formats>
  <pivotHierarchies count="18">
    <pivotHierarchy dragToData="1"/>
    <pivotHierarchy dragToData="1" caption="Pesquisa número contrato:"/>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ligencia_Contratos].[PIS].&amp;"/>
      </members>
    </pivotHierarchy>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Medium1" showRowHeaders="0" showColHeaders="0"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ligencia_Contrato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E69BAE6-B479-4F1E-B1A4-613A8D104F1A}" name="Tabela dinâmica6" cacheId="2566" applyNumberFormats="0" applyBorderFormats="0" applyFontFormats="0" applyPatternFormats="0" applyAlignmentFormats="0" applyWidthHeightFormats="1" dataCaption="Valores" tag="48976d90-7acc-403a-9073-9d9021df26c4" updatedVersion="8" minRefreshableVersion="3" subtotalHiddenItems="1" rowGrandTotals="0" colGrandTotals="0" itemPrintTitles="1" createdVersion="5" indent="0" outline="1" outlineData="1" multipleFieldFilters="0">
  <location ref="B275" firstHeaderRow="1" firstDataRow="1" firstDataCol="1" rowPageCount="2" colPageCount="1"/>
  <pivotFields count="4">
    <pivotField axis="axisRow" allDrilled="1" showAll="0" dataSourceSort="1" defaultSubtotal="0" defaultAttributeDrillState="1">
      <items count="1">
        <item x="0"/>
      </items>
      <extLst>
        <ext xmlns:x14="http://schemas.microsoft.com/office/spreadsheetml/2009/9/main" uri="{2946ED86-A175-432a-8AC1-64E0C546D7DE}">
          <x14:pivotField fillDownLabels="1"/>
        </ext>
      </extLst>
    </pivotField>
    <pivotField axis="axisRow" allDrilled="1" showAll="0" dataSourceSort="1" defaultSubtotal="0" defaultAttributeDrillState="1">
      <items count="1">
        <item x="0"/>
      </items>
      <extLst>
        <ext xmlns:x14="http://schemas.microsoft.com/office/spreadsheetml/2009/9/main" uri="{2946ED86-A175-432a-8AC1-64E0C546D7DE}">
          <x14:pivotField fillDownLabels="1"/>
        </ext>
      </extLst>
    </pivotField>
    <pivotField axis="axisPage" allDrilled="1" showAll="0" dataSourceSort="1" defaultSubtotal="0" defaultAttributeDrillState="1">
      <extLst>
        <ext xmlns:x14="http://schemas.microsoft.com/office/spreadsheetml/2009/9/main" uri="{2946ED86-A175-432a-8AC1-64E0C546D7DE}">
          <x14:pivotField fillDownLabels="1"/>
        </ext>
      </extLst>
    </pivotField>
    <pivotField axis="axisPage" allDrilled="1" showAll="0" dataSourceSort="1" defaultSubtotal="0" defaultAttributeDrillState="1">
      <extLst>
        <ext xmlns:x14="http://schemas.microsoft.com/office/spreadsheetml/2009/9/main" uri="{2946ED86-A175-432a-8AC1-64E0C546D7DE}">
          <x14:pivotField fillDownLabels="1"/>
        </ext>
      </extLst>
    </pivotField>
  </pivotFields>
  <rowFields count="2">
    <field x="0"/>
    <field x="1"/>
  </rowFields>
  <pageFields count="2">
    <pageField fld="3" hier="1" name="[Diligencia_Contratos].[NumContrato].&amp;[4572449]" cap="4572449"/>
    <pageField fld="2" hier="10" name="[Diligencia_Contratos].[PIS].&amp;[Sem efeito]" cap="Sem efeito"/>
  </pageFields>
  <pivotHierarchies count="18">
    <pivotHierarchy dragToData="1"/>
    <pivotHierarchy multipleItemSelectionAllowed="1" dragToData="1">
      <members count="1" level="1">
        <member name="[Diligencia_Contratos].[NumContrato].&amp;[4572449]"/>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ligencia_Contratos].[PIS].&amp;[Sem efeito]"/>
      </members>
    </pivotHierarchy>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3" showRowHeaders="1" showColHeaders="1" showRowStripes="0" showColStripes="0" showLastColumn="1"/>
  <rowHierarchiesUsage count="2">
    <rowHierarchyUsage hierarchyUsage="3"/>
    <rowHierarchyUsage hierarchyUsage="2"/>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Diligencia_Contrato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çãodeDados_NumContrato" xr10:uid="{3A8F58FF-E3A9-41AF-BB7D-0B14A23D3024}" sourceName="[Diligencia_Contratos].[NumContrato]">
  <pivotTables>
    <pivotTable tabId="1" name="Tabela dinâmica1"/>
    <pivotTable tabId="1" name="Tabela dinâmica12"/>
    <pivotTable tabId="1" name="Tabela dinâmica2"/>
    <pivotTable tabId="1" name="Tabela dinâmica3"/>
    <pivotTable tabId="1" name="Tabela dinâmica4"/>
    <pivotTable tabId="1" name="Tabela dinâmica5"/>
    <pivotTable tabId="1" name="Tabela dinâmica6"/>
    <pivotTable tabId="1" name="Tabela dinâmica7"/>
    <pivotTable tabId="1" name="Tabela dinâmica9"/>
  </pivotTables>
  <data>
    <olap pivotCacheId="717358243">
      <levels count="2">
        <level uniqueName="[Diligencia_Contratos].[NumContrato].[(All)]" sourceCaption="(All)" count="0"/>
        <level uniqueName="[Diligencia_Contratos].[NumContrato].[NumContrato]" sourceCaption="NumContrato" count="21283">
          <ranges>
            <range startItem="0">
              <i n="[Diligencia_Contratos].[NumContrato].&amp;[6306]" c="6306"/>
              <i n="[Diligencia_Contratos].[NumContrato].&amp;[14227]" c="14227"/>
              <i n="[Diligencia_Contratos].[NumContrato].&amp;[35923]" c="35923"/>
              <i n="[Diligencia_Contratos].[NumContrato].&amp;[74509]" c="74509"/>
              <i n="[Diligencia_Contratos].[NumContrato].&amp;[97740]" c="97740"/>
              <i n="[Diligencia_Contratos].[NumContrato].&amp;[107213]" c="107213"/>
              <i n="[Diligencia_Contratos].[NumContrato].&amp;[146540]" c="146540"/>
              <i n="[Diligencia_Contratos].[NumContrato].&amp;[150644]" c="150644"/>
              <i n="[Diligencia_Contratos].[NumContrato].&amp;[150889]" c="150889"/>
              <i n="[Diligencia_Contratos].[NumContrato].&amp;[154561]" c="154561"/>
              <i n="[Diligencia_Contratos].[NumContrato].&amp;[165294]" c="165294"/>
              <i n="[Diligencia_Contratos].[NumContrato].&amp;[174820]" c="174820"/>
              <i n="[Diligencia_Contratos].[NumContrato].&amp;[174951]" c="174951"/>
              <i n="[Diligencia_Contratos].[NumContrato].&amp;[175856]" c="175856"/>
              <i n="[Diligencia_Contratos].[NumContrato].&amp;[183600]" c="183600"/>
              <i n="[Diligencia_Contratos].[NumContrato].&amp;[185670]" c="185670"/>
              <i n="[Diligencia_Contratos].[NumContrato].&amp;[185792]" c="185792"/>
              <i n="[Diligencia_Contratos].[NumContrato].&amp;[186490]" c="186490"/>
              <i n="[Diligencia_Contratos].[NumContrato].&amp;[187993]" c="187993"/>
              <i n="[Diligencia_Contratos].[NumContrato].&amp;[195005]" c="195005"/>
              <i n="[Diligencia_Contratos].[NumContrato].&amp;[199647]" c="199647"/>
              <i n="[Diligencia_Contratos].[NumContrato].&amp;[200791]" c="200791"/>
              <i n="[Diligencia_Contratos].[NumContrato].&amp;[203172]" c="203172"/>
              <i n="[Diligencia_Contratos].[NumContrato].&amp;[210515]" c="210515"/>
              <i n="[Diligencia_Contratos].[NumContrato].&amp;[211870]" c="211870"/>
              <i n="[Diligencia_Contratos].[NumContrato].&amp;[213400]" c="213400"/>
              <i n="[Diligencia_Contratos].[NumContrato].&amp;[221458]" c="221458"/>
              <i n="[Diligencia_Contratos].[NumContrato].&amp;[221655]" c="221655"/>
              <i n="[Diligencia_Contratos].[NumContrato].&amp;[225312]" c="225312"/>
              <i n="[Diligencia_Contratos].[NumContrato].&amp;[230912]" c="230912"/>
              <i n="[Diligencia_Contratos].[NumContrato].&amp;[231738]" c="231738"/>
              <i n="[Diligencia_Contratos].[NumContrato].&amp;[232377]" c="232377"/>
              <i n="[Diligencia_Contratos].[NumContrato].&amp;[241620]" c="241620"/>
              <i n="[Diligencia_Contratos].[NumContrato].&amp;[259378]" c="259378"/>
              <i n="[Diligencia_Contratos].[NumContrato].&amp;[263632]" c="263632"/>
              <i n="[Diligencia_Contratos].[NumContrato].&amp;[265655]" c="265655"/>
              <i n="[Diligencia_Contratos].[NumContrato].&amp;[267202]" c="267202"/>
              <i n="[Diligencia_Contratos].[NumContrato].&amp;[280466]" c="280466"/>
              <i n="[Diligencia_Contratos].[NumContrato].&amp;[292633]" c="292633"/>
              <i n="[Diligencia_Contratos].[NumContrato].&amp;[295005]" c="295005"/>
              <i n="[Diligencia_Contratos].[NumContrato].&amp;[300870]" c="300870"/>
              <i n="[Diligencia_Contratos].[NumContrato].&amp;[301504]" c="301504"/>
              <i n="[Diligencia_Contratos].[NumContrato].&amp;[304610]" c="304610"/>
              <i n="[Diligencia_Contratos].[NumContrato].&amp;[316952]" c="316952"/>
              <i n="[Diligencia_Contratos].[NumContrato].&amp;[330033]" c="330033"/>
              <i n="[Diligencia_Contratos].[NumContrato].&amp;[333944]" c="333944"/>
              <i n="[Diligencia_Contratos].[NumContrato].&amp;[343237]" c="343237"/>
              <i n="[Diligencia_Contratos].[NumContrato].&amp;[345452]" c="345452"/>
              <i n="[Diligencia_Contratos].[NumContrato].&amp;[352546]" c="352546"/>
              <i n="[Diligencia_Contratos].[NumContrato].&amp;[358397]" c="358397"/>
              <i n="[Diligencia_Contratos].[NumContrato].&amp;[377859]" c="377859"/>
              <i n="[Diligencia_Contratos].[NumContrato].&amp;[403642]" c="403642"/>
              <i n="[Diligencia_Contratos].[NumContrato].&amp;[405490]" c="405490"/>
              <i n="[Diligencia_Contratos].[NumContrato].&amp;[406628]" c="406628"/>
              <i n="[Diligencia_Contratos].[NumContrato].&amp;[407396]" c="407396"/>
              <i n="[Diligencia_Contratos].[NumContrato].&amp;[410807]" c="410807"/>
              <i n="[Diligencia_Contratos].[NumContrato].&amp;[411310]" c="411310"/>
              <i n="[Diligencia_Contratos].[NumContrato].&amp;[419880]" c="419880"/>
              <i n="[Diligencia_Contratos].[NumContrato].&amp;[435252]" c="435252"/>
              <i n="[Diligencia_Contratos].[NumContrato].&amp;[444504]" c="444504"/>
              <i n="[Diligencia_Contratos].[NumContrato].&amp;[463561]" c="463561"/>
              <i n="[Diligencia_Contratos].[NumContrato].&amp;[481676]" c="481676"/>
              <i n="[Diligencia_Contratos].[NumContrato].&amp;[494831]" c="494831"/>
              <i n="[Diligencia_Contratos].[NumContrato].&amp;[505314]" c="505314"/>
              <i n="[Diligencia_Contratos].[NumContrato].&amp;[513672]" c="513672"/>
              <i n="[Diligencia_Contratos].[NumContrato].&amp;[524927]" c="524927"/>
              <i n="[Diligencia_Contratos].[NumContrato].&amp;[528289]" c="528289"/>
              <i n="[Diligencia_Contratos].[NumContrato].&amp;[532740]" c="532740"/>
              <i n="[Diligencia_Contratos].[NumContrato].&amp;[539410]" c="539410"/>
              <i n="[Diligencia_Contratos].[NumContrato].&amp;[541662]" c="541662"/>
              <i n="[Diligencia_Contratos].[NumContrato].&amp;[541886]" c="541886"/>
              <i n="[Diligencia_Contratos].[NumContrato].&amp;[543683]" c="543683"/>
              <i n="[Diligencia_Contratos].[NumContrato].&amp;[543833]" c="543833"/>
              <i n="[Diligencia_Contratos].[NumContrato].&amp;[546280]" c="546280"/>
              <i n="[Diligencia_Contratos].[NumContrato].&amp;[547653]" c="547653"/>
              <i n="[Diligencia_Contratos].[NumContrato].&amp;[555094]" c="555094"/>
              <i n="[Diligencia_Contratos].[NumContrato].&amp;[563365]" c="563365"/>
              <i n="[Diligencia_Contratos].[NumContrato].&amp;[564309]" c="564309"/>
              <i n="[Diligencia_Contratos].[NumContrato].&amp;[569340]" c="569340"/>
              <i n="[Diligencia_Contratos].[NumContrato].&amp;[569582]" c="569582"/>
              <i n="[Diligencia_Contratos].[NumContrato].&amp;[569644]" c="569644"/>
              <i n="[Diligencia_Contratos].[NumContrato].&amp;[569846]" c="569846"/>
              <i n="[Diligencia_Contratos].[NumContrato].&amp;[569939]" c="569939"/>
              <i n="[Diligencia_Contratos].[NumContrato].&amp;[570927]" c="570927"/>
              <i n="[Diligencia_Contratos].[NumContrato].&amp;[580295]" c="580295"/>
              <i n="[Diligencia_Contratos].[NumContrato].&amp;[597407]" c="597407"/>
              <i n="[Diligencia_Contratos].[NumContrato].&amp;[647286]" c="647286"/>
              <i n="[Diligencia_Contratos].[NumContrato].&amp;[651870]" c="651870"/>
              <i n="[Diligencia_Contratos].[NumContrato].&amp;[653722]" c="653722"/>
              <i n="[Diligencia_Contratos].[NumContrato].&amp;[660421]" c="660421"/>
              <i n="[Diligencia_Contratos].[NumContrato].&amp;[670267]" c="670267"/>
              <i n="[Diligencia_Contratos].[NumContrato].&amp;[674521]" c="674521"/>
              <i n="[Diligencia_Contratos].[NumContrato].&amp;[706264]" c="706264"/>
              <i n="[Diligencia_Contratos].[NumContrato].&amp;[706286]" c="706286"/>
              <i n="[Diligencia_Contratos].[NumContrato].&amp;[707754]" c="707754"/>
              <i n="[Diligencia_Contratos].[NumContrato].&amp;[723045]" c="723045"/>
              <i n="[Diligencia_Contratos].[NumContrato].&amp;[741472]" c="741472"/>
              <i n="[Diligencia_Contratos].[NumContrato].&amp;[746287]" c="746287"/>
              <i n="[Diligencia_Contratos].[NumContrato].&amp;[760135]" c="760135"/>
              <i n="[Diligencia_Contratos].[NumContrato].&amp;[779540]" c="779540"/>
              <i n="[Diligencia_Contratos].[NumContrato].&amp;[781654]" c="781654"/>
              <i n="[Diligencia_Contratos].[NumContrato].&amp;[794680]" c="794680"/>
              <i n="[Diligencia_Contratos].[NumContrato].&amp;[796795]" c="796795"/>
              <i n="[Diligencia_Contratos].[NumContrato].&amp;[805969]" c="805969"/>
              <i n="[Diligencia_Contratos].[NumContrato].&amp;[813322]" c="813322"/>
              <i n="[Diligencia_Contratos].[NumContrato].&amp;[814234]" c="814234"/>
              <i n="[Diligencia_Contratos].[NumContrato].&amp;[816300]" c="816300"/>
              <i n="[Diligencia_Contratos].[NumContrato].&amp;[817018]" c="817018"/>
              <i n="[Diligencia_Contratos].[NumContrato].&amp;[827574]" c="827574"/>
              <i n="[Diligencia_Contratos].[NumContrato].&amp;[833045]" c="833045"/>
              <i n="[Diligencia_Contratos].[NumContrato].&amp;[837741]" c="837741"/>
              <i n="[Diligencia_Contratos].[NumContrato].&amp;[846928]" c="846928"/>
              <i n="[Diligencia_Contratos].[NumContrato].&amp;[852133]" c="852133"/>
              <i n="[Diligencia_Contratos].[NumContrato].&amp;[856388]" c="856388"/>
              <i n="[Diligencia_Contratos].[NumContrato].&amp;[856619]" c="856619"/>
              <i n="[Diligencia_Contratos].[NumContrato].&amp;[861395]" c="861395"/>
              <i n="[Diligencia_Contratos].[NumContrato].&amp;[862196]" c="862196"/>
              <i n="[Diligencia_Contratos].[NumContrato].&amp;[866396]" c="866396"/>
              <i n="[Diligencia_Contratos].[NumContrato].&amp;[873040]" c="873040"/>
              <i n="[Diligencia_Contratos].[NumContrato].&amp;[873727]" c="873727"/>
              <i n="[Diligencia_Contratos].[NumContrato].&amp;[874557]" c="874557"/>
              <i n="[Diligencia_Contratos].[NumContrato].&amp;[875696]" c="875696"/>
              <i n="[Diligencia_Contratos].[NumContrato].&amp;[875865]" c="875865"/>
              <i n="[Diligencia_Contratos].[NumContrato].&amp;[876627]" c="876627"/>
              <i n="[Diligencia_Contratos].[NumContrato].&amp;[879162]" c="879162"/>
              <i n="[Diligencia_Contratos].[NumContrato].&amp;[887994]" c="887994"/>
              <i n="[Diligencia_Contratos].[NumContrato].&amp;[888284]" c="888284"/>
              <i n="[Diligencia_Contratos].[NumContrato].&amp;[891851]" c="891851"/>
              <i n="[Diligencia_Contratos].[NumContrato].&amp;[907409]" c="907409"/>
              <i n="[Diligencia_Contratos].[NumContrato].&amp;[911245]" c="911245"/>
              <i n="[Diligencia_Contratos].[NumContrato].&amp;[913357]" c="913357"/>
              <i n="[Diligencia_Contratos].[NumContrato].&amp;[915874]" c="915874"/>
              <i n="[Diligencia_Contratos].[NumContrato].&amp;[916249]" c="916249"/>
              <i n="[Diligencia_Contratos].[NumContrato].&amp;[917280]" c="917280"/>
              <i n="[Diligencia_Contratos].[NumContrato].&amp;[919553]" c="919553"/>
              <i n="[Diligencia_Contratos].[NumContrato].&amp;[927141]" c="927141"/>
              <i n="[Diligencia_Contratos].[NumContrato].&amp;[943824]" c="943824"/>
              <i n="[Diligencia_Contratos].[NumContrato].&amp;[944965]" c="944965"/>
              <i n="[Diligencia_Contratos].[NumContrato].&amp;[960476]" c="960476"/>
              <i n="[Diligencia_Contratos].[NumContrato].&amp;[968445]" c="968445"/>
              <i n="[Diligencia_Contratos].[NumContrato].&amp;[976821]" c="976821"/>
              <i n="[Diligencia_Contratos].[NumContrato].&amp;[980678]" c="980678"/>
              <i n="[Diligencia_Contratos].[NumContrato].&amp;[983178]" c="983178"/>
              <i n="[Diligencia_Contratos].[NumContrato].&amp;[983447]" c="983447"/>
              <i n="[Diligencia_Contratos].[NumContrato].&amp;[985886]" c="985886"/>
              <i n="[Diligencia_Contratos].[NumContrato].&amp;[990770]" c="990770"/>
              <i n="[Diligencia_Contratos].[NumContrato].&amp;[996739]" c="996739"/>
              <i n="[Diligencia_Contratos].[NumContrato].&amp;[997993]" c="997993"/>
              <i n="[Diligencia_Contratos].[NumContrato].&amp;[999170]" c="999170"/>
              <i n="[Diligencia_Contratos].[NumContrato].&amp;[2005205]" c="2005205"/>
              <i n="[Diligencia_Contratos].[NumContrato].&amp;[2012895]" c="2012895"/>
              <i n="[Diligencia_Contratos].[NumContrato].&amp;[2021747]" c="2021747"/>
              <i n="[Diligencia_Contratos].[NumContrato].&amp;[2029429]" c="2029429"/>
              <i n="[Diligencia_Contratos].[NumContrato].&amp;[2032266]" c="2032266"/>
              <i n="[Diligencia_Contratos].[NumContrato].&amp;[2037200]" c="2037200"/>
              <i n="[Diligencia_Contratos].[NumContrato].&amp;[2037775]" c="2037775"/>
              <i n="[Diligencia_Contratos].[NumContrato].&amp;[2043304]" c="2043304"/>
              <i n="[Diligencia_Contratos].[NumContrato].&amp;[2044603]" c="2044603"/>
              <i n="[Diligencia_Contratos].[NumContrato].&amp;[2053260]" c="2053260"/>
              <i n="[Diligencia_Contratos].[NumContrato].&amp;[2054954]" c="2054954"/>
              <i n="[Diligencia_Contratos].[NumContrato].&amp;[2056140]" c="2056140"/>
              <i n="[Diligencia_Contratos].[NumContrato].&amp;[2057751]" c="2057751"/>
              <i n="[Diligencia_Contratos].[NumContrato].&amp;[2058249]" c="2058249"/>
              <i n="[Diligencia_Contratos].[NumContrato].&amp;[2059392]" c="2059392"/>
              <i n="[Diligencia_Contratos].[NumContrato].&amp;[2062260]" c="2062260"/>
              <i n="[Diligencia_Contratos].[NumContrato].&amp;[2063600]" c="2063600"/>
              <i n="[Diligencia_Contratos].[NumContrato].&amp;[2066033]" c="2066033"/>
              <i n="[Diligencia_Contratos].[NumContrato].&amp;[2068689]" c="2068689"/>
              <i n="[Diligencia_Contratos].[NumContrato].&amp;[2070735]" c="2070735"/>
              <i n="[Diligencia_Contratos].[NumContrato].&amp;[2073045]" c="2073045"/>
              <i n="[Diligencia_Contratos].[NumContrato].&amp;[2074741]" c="2074741"/>
              <i n="[Diligencia_Contratos].[NumContrato].&amp;[2075369]" c="2075369"/>
              <i n="[Diligencia_Contratos].[NumContrato].&amp;[2075466]" c="2075466"/>
              <i n="[Diligencia_Contratos].[NumContrato].&amp;[2078744]" c="2078744"/>
              <i n="[Diligencia_Contratos].[NumContrato].&amp;[2079719]" c="2079719"/>
              <i n="[Diligencia_Contratos].[NumContrato].&amp;[2080025]" c="2080025"/>
              <i n="[Diligencia_Contratos].[NumContrato].&amp;[2080841]" c="2080841"/>
              <i n="[Diligencia_Contratos].[NumContrato].&amp;[2083314]" c="2083314"/>
              <i n="[Diligencia_Contratos].[NumContrato].&amp;[2091502]" c="2091502"/>
              <i n="[Diligencia_Contratos].[NumContrato].&amp;[2092143]" c="2092143"/>
              <i n="[Diligencia_Contratos].[NumContrato].&amp;[2094220]" c="2094220"/>
              <i n="[Diligencia_Contratos].[NumContrato].&amp;[2094574]" c="2094574"/>
              <i n="[Diligencia_Contratos].[NumContrato].&amp;[2097537]" c="2097537"/>
              <i n="[Diligencia_Contratos].[NumContrato].&amp;[2101842]" c="2101842"/>
              <i n="[Diligencia_Contratos].[NumContrato].&amp;[2102504]" c="2102504"/>
              <i n="[Diligencia_Contratos].[NumContrato].&amp;[2103532]" c="2103532"/>
              <i n="[Diligencia_Contratos].[NumContrato].&amp;[2103534]" c="2103534"/>
              <i n="[Diligencia_Contratos].[NumContrato].&amp;[2106329]" c="2106329"/>
              <i n="[Diligencia_Contratos].[NumContrato].&amp;[2110981]" c="2110981"/>
              <i n="[Diligencia_Contratos].[NumContrato].&amp;[2118880]" c="2118880"/>
              <i n="[Diligencia_Contratos].[NumContrato].&amp;[2119246]" c="2119246"/>
              <i n="[Diligencia_Contratos].[NumContrato].&amp;[2119351]" c="2119351"/>
              <i n="[Diligencia_Contratos].[NumContrato].&amp;[2119865]" c="2119865"/>
              <i n="[Diligencia_Contratos].[NumContrato].&amp;[2120687]" c="2120687"/>
              <i n="[Diligencia_Contratos].[NumContrato].&amp;[2121971]" c="2121971"/>
              <i n="[Diligencia_Contratos].[NumContrato].&amp;[2124265]" c="2124265"/>
              <i n="[Diligencia_Contratos].[NumContrato].&amp;[2136010]" c="2136010"/>
              <i n="[Diligencia_Contratos].[NumContrato].&amp;[2136877]" c="2136877"/>
              <i n="[Diligencia_Contratos].[NumContrato].&amp;[2138185]" c="2138185"/>
              <i n="[Diligencia_Contratos].[NumContrato].&amp;[2141607]" c="2141607"/>
              <i n="[Diligencia_Contratos].[NumContrato].&amp;[2145589]" c="2145589"/>
              <i n="[Diligencia_Contratos].[NumContrato].&amp;[2149809]" c="2149809"/>
              <i n="[Diligencia_Contratos].[NumContrato].&amp;[2151650]" c="2151650"/>
              <i n="[Diligencia_Contratos].[NumContrato].&amp;[2154045]" c="2154045"/>
              <i n="[Diligencia_Contratos].[NumContrato].&amp;[2156169]" c="2156169"/>
              <i n="[Diligencia_Contratos].[NumContrato].&amp;[2156511]" c="2156511"/>
              <i n="[Diligencia_Contratos].[NumContrato].&amp;[2157164]" c="2157164"/>
              <i n="[Diligencia_Contratos].[NumContrato].&amp;[2159164]" c="2159164"/>
              <i n="[Diligencia_Contratos].[NumContrato].&amp;[2160175]" c="2160175"/>
              <i n="[Diligencia_Contratos].[NumContrato].&amp;[2160226]" c="2160226"/>
              <i n="[Diligencia_Contratos].[NumContrato].&amp;[2164407]" c="2164407"/>
              <i n="[Diligencia_Contratos].[NumContrato].&amp;[2167529]" c="2167529"/>
              <i n="[Diligencia_Contratos].[NumContrato].&amp;[2167534]" c="2167534"/>
              <i n="[Diligencia_Contratos].[NumContrato].&amp;[2167998]" c="2167998"/>
              <i n="[Diligencia_Contratos].[NumContrato].&amp;[2170813]" c="2170813"/>
              <i n="[Diligencia_Contratos].[NumContrato].&amp;[2171345]" c="2171345"/>
              <i n="[Diligencia_Contratos].[NumContrato].&amp;[2171966]" c="2171966"/>
              <i n="[Diligencia_Contratos].[NumContrato].&amp;[2172313]" c="2172313"/>
              <i n="[Diligencia_Contratos].[NumContrato].&amp;[2174078]" c="2174078"/>
              <i n="[Diligencia_Contratos].[NumContrato].&amp;[2174292]" c="2174292"/>
              <i n="[Diligencia_Contratos].[NumContrato].&amp;[2175829]" c="2175829"/>
              <i n="[Diligencia_Contratos].[NumContrato].&amp;[2179280]" c="2179280"/>
              <i n="[Diligencia_Contratos].[NumContrato].&amp;[2180581]" c="2180581"/>
              <i n="[Diligencia_Contratos].[NumContrato].&amp;[2180759]" c="2180759"/>
              <i n="[Diligencia_Contratos].[NumContrato].&amp;[2182775]" c="2182775"/>
              <i n="[Diligencia_Contratos].[NumContrato].&amp;[2183097]" c="2183097"/>
              <i n="[Diligencia_Contratos].[NumContrato].&amp;[2183117]" c="2183117"/>
              <i n="[Diligencia_Contratos].[NumContrato].&amp;[2183392]" c="2183392"/>
              <i n="[Diligencia_Contratos].[NumContrato].&amp;[2184778]" c="2184778"/>
              <i n="[Diligencia_Contratos].[NumContrato].&amp;[2185708]" c="2185708"/>
              <i n="[Diligencia_Contratos].[NumContrato].&amp;[2187584]" c="2187584"/>
              <i n="[Diligencia_Contratos].[NumContrato].&amp;[2188003]" c="2188003"/>
              <i n="[Diligencia_Contratos].[NumContrato].&amp;[2189969]" c="2189969"/>
              <i n="[Diligencia_Contratos].[NumContrato].&amp;[2190119]" c="2190119"/>
              <i n="[Diligencia_Contratos].[NumContrato].&amp;[2191389]" c="2191389"/>
              <i n="[Diligencia_Contratos].[NumContrato].&amp;[2191920]" c="2191920"/>
              <i n="[Diligencia_Contratos].[NumContrato].&amp;[2192885]" c="2192885"/>
              <i n="[Diligencia_Contratos].[NumContrato].&amp;[2193645]" c="2193645"/>
              <i n="[Diligencia_Contratos].[NumContrato].&amp;[2194853]" c="2194853"/>
              <i n="[Diligencia_Contratos].[NumContrato].&amp;[2196061]" c="2196061"/>
              <i n="[Diligencia_Contratos].[NumContrato].&amp;[2196959]" c="2196959"/>
              <i n="[Diligencia_Contratos].[NumContrato].&amp;[2200356]" c="2200356"/>
              <i n="[Diligencia_Contratos].[NumContrato].&amp;[2200594]" c="2200594"/>
              <i n="[Diligencia_Contratos].[NumContrato].&amp;[2202183]" c="2202183"/>
              <i n="[Diligencia_Contratos].[NumContrato].&amp;[2202268]" c="2202268"/>
              <i n="[Diligencia_Contratos].[NumContrato].&amp;[2202797]" c="2202797"/>
              <i n="[Diligencia_Contratos].[NumContrato].&amp;[2202965]" c="2202965"/>
              <i n="[Diligencia_Contratos].[NumContrato].&amp;[2203084]" c="2203084"/>
              <i n="[Diligencia_Contratos].[NumContrato].&amp;[2203195]" c="2203195"/>
              <i n="[Diligencia_Contratos].[NumContrato].&amp;[2204924]" c="2204924"/>
              <i n="[Diligencia_Contratos].[NumContrato].&amp;[2206756]" c="2206756"/>
              <i n="[Diligencia_Contratos].[NumContrato].&amp;[2208562]" c="2208562"/>
              <i n="[Diligencia_Contratos].[NumContrato].&amp;[2210636]" c="2210636"/>
              <i n="[Diligencia_Contratos].[NumContrato].&amp;[2211096]" c="2211096"/>
              <i n="[Diligencia_Contratos].[NumContrato].&amp;[2212154]" c="2212154"/>
              <i n="[Diligencia_Contratos].[NumContrato].&amp;[2212662]" c="2212662"/>
              <i n="[Diligencia_Contratos].[NumContrato].&amp;[2213146]" c="2213146"/>
              <i n="[Diligencia_Contratos].[NumContrato].&amp;[2213215]" c="2213215"/>
              <i n="[Diligencia_Contratos].[NumContrato].&amp;[2218539]" c="2218539"/>
              <i n="[Diligencia_Contratos].[NumContrato].&amp;[2219126]" c="2219126"/>
              <i n="[Diligencia_Contratos].[NumContrato].&amp;[2222428]" c="2222428"/>
              <i n="[Diligencia_Contratos].[NumContrato].&amp;[2223365]" c="2223365"/>
              <i n="[Diligencia_Contratos].[NumContrato].&amp;[2224956]" c="2224956"/>
              <i n="[Diligencia_Contratos].[NumContrato].&amp;[2227340]" c="2227340"/>
              <i n="[Diligencia_Contratos].[NumContrato].&amp;[2227510]" c="2227510"/>
              <i n="[Diligencia_Contratos].[NumContrato].&amp;[2229813]" c="2229813"/>
              <i n="[Diligencia_Contratos].[NumContrato].&amp;[2230177]" c="2230177"/>
              <i n="[Diligencia_Contratos].[NumContrato].&amp;[2231015]" c="2231015"/>
              <i n="[Diligencia_Contratos].[NumContrato].&amp;[2232353]" c="2232353"/>
              <i n="[Diligencia_Contratos].[NumContrato].&amp;[2232360]" c="2232360"/>
              <i n="[Diligencia_Contratos].[NumContrato].&amp;[2232522]" c="2232522"/>
              <i n="[Diligencia_Contratos].[NumContrato].&amp;[2234963]" c="2234963"/>
              <i n="[Diligencia_Contratos].[NumContrato].&amp;[2237645]" c="2237645"/>
              <i n="[Diligencia_Contratos].[NumContrato].&amp;[2238069]" c="2238069"/>
              <i n="[Diligencia_Contratos].[NumContrato].&amp;[2238119]" c="2238119"/>
              <i n="[Diligencia_Contratos].[NumContrato].&amp;[2238212]" c="2238212"/>
              <i n="[Diligencia_Contratos].[NumContrato].&amp;[2240341]" c="2240341"/>
              <i n="[Diligencia_Contratos].[NumContrato].&amp;[2250004]" c="2250004"/>
              <i n="[Diligencia_Contratos].[NumContrato].&amp;[2251735]" c="2251735"/>
              <i n="[Diligencia_Contratos].[NumContrato].&amp;[2252443]" c="2252443"/>
              <i n="[Diligencia_Contratos].[NumContrato].&amp;[2253304]" c="2253304"/>
              <i n="[Diligencia_Contratos].[NumContrato].&amp;[2254344]" c="2254344"/>
              <i n="[Diligencia_Contratos].[NumContrato].&amp;[2254811]" c="2254811"/>
              <i n="[Diligencia_Contratos].[NumContrato].&amp;[2254851]" c="2254851"/>
              <i n="[Diligencia_Contratos].[NumContrato].&amp;[2256870]" c="2256870"/>
              <i n="[Diligencia_Contratos].[NumContrato].&amp;[2258953]" c="2258953"/>
              <i n="[Diligencia_Contratos].[NumContrato].&amp;[2262640]" c="2262640"/>
              <i n="[Diligencia_Contratos].[NumContrato].&amp;[2262813]" c="2262813"/>
              <i n="[Diligencia_Contratos].[NumContrato].&amp;[2265710]" c="2265710"/>
              <i n="[Diligencia_Contratos].[NumContrato].&amp;[2267322]" c="2267322"/>
              <i n="[Diligencia_Contratos].[NumContrato].&amp;[2270147]" c="2270147"/>
              <i n="[Diligencia_Contratos].[NumContrato].&amp;[2273336]" c="2273336"/>
              <i n="[Diligencia_Contratos].[NumContrato].&amp;[2275076]" c="2275076"/>
              <i n="[Diligencia_Contratos].[NumContrato].&amp;[2278542]" c="2278542"/>
              <i n="[Diligencia_Contratos].[NumContrato].&amp;[2278683]" c="2278683"/>
              <i n="[Diligencia_Contratos].[NumContrato].&amp;[2281849]" c="2281849"/>
              <i n="[Diligencia_Contratos].[NumContrato].&amp;[2287828]" c="2287828"/>
              <i n="[Diligencia_Contratos].[NumContrato].&amp;[2289218]" c="2289218"/>
              <i n="[Diligencia_Contratos].[NumContrato].&amp;[2290668]" c="2290668"/>
              <i n="[Diligencia_Contratos].[NumContrato].&amp;[2291117]" c="2291117"/>
              <i n="[Diligencia_Contratos].[NumContrato].&amp;[2291624]" c="2291624"/>
              <i n="[Diligencia_Contratos].[NumContrato].&amp;[2291891]" c="2291891"/>
              <i n="[Diligencia_Contratos].[NumContrato].&amp;[2292486]" c="2292486"/>
              <i n="[Diligencia_Contratos].[NumContrato].&amp;[2292922]" c="2292922"/>
              <i n="[Diligencia_Contratos].[NumContrato].&amp;[2296314]" c="2296314"/>
              <i n="[Diligencia_Contratos].[NumContrato].&amp;[2300661]" c="2300661"/>
              <i n="[Diligencia_Contratos].[NumContrato].&amp;[2305069]" c="2305069"/>
              <i n="[Diligencia_Contratos].[NumContrato].&amp;[2306807]" c="2306807"/>
              <i n="[Diligencia_Contratos].[NumContrato].&amp;[2307445]" c="2307445"/>
              <i n="[Diligencia_Contratos].[NumContrato].&amp;[2307968]" c="2307968"/>
              <i n="[Diligencia_Contratos].[NumContrato].&amp;[2308559]" c="2308559"/>
              <i n="[Diligencia_Contratos].[NumContrato].&amp;[2308883]" c="2308883"/>
              <i n="[Diligencia_Contratos].[NumContrato].&amp;[2309669]" c="2309669"/>
              <i n="[Diligencia_Contratos].[NumContrato].&amp;[2309712]" c="2309712"/>
              <i n="[Diligencia_Contratos].[NumContrato].&amp;[2310367]" c="2310367"/>
              <i n="[Diligencia_Contratos].[NumContrato].&amp;[2310851]" c="2310851"/>
              <i n="[Diligencia_Contratos].[NumContrato].&amp;[2311071]" c="2311071"/>
              <i n="[Diligencia_Contratos].[NumContrato].&amp;[2312977]" c="2312977"/>
              <i n="[Diligencia_Contratos].[NumContrato].&amp;[2314411]" c="2314411"/>
              <i n="[Diligencia_Contratos].[NumContrato].&amp;[2314884]" c="2314884"/>
              <i n="[Diligencia_Contratos].[NumContrato].&amp;[2315704]" c="2315704"/>
              <i n="[Diligencia_Contratos].[NumContrato].&amp;[2316804]" c="2316804"/>
              <i n="[Diligencia_Contratos].[NumContrato].&amp;[2317044]" c="2317044"/>
              <i n="[Diligencia_Contratos].[NumContrato].&amp;[2317377]" c="2317377"/>
              <i n="[Diligencia_Contratos].[NumContrato].&amp;[2317411]" c="2317411"/>
              <i n="[Diligencia_Contratos].[NumContrato].&amp;[2319280]" c="2319280"/>
              <i n="[Diligencia_Contratos].[NumContrato].&amp;[2319334]" c="2319334"/>
              <i n="[Diligencia_Contratos].[NumContrato].&amp;[2319730]" c="2319730"/>
              <i n="[Diligencia_Contratos].[NumContrato].&amp;[2320912]" c="2320912"/>
              <i n="[Diligencia_Contratos].[NumContrato].&amp;[2321813]" c="2321813"/>
              <i n="[Diligencia_Contratos].[NumContrato].&amp;[2322443]" c="2322443"/>
              <i n="[Diligencia_Contratos].[NumContrato].&amp;[2323211]" c="2323211"/>
              <i n="[Diligencia_Contratos].[NumContrato].&amp;[2323879]" c="2323879"/>
              <i n="[Diligencia_Contratos].[NumContrato].&amp;[2325039]" c="2325039"/>
              <i n="[Diligencia_Contratos].[NumContrato].&amp;[2325949]" c="2325949"/>
              <i n="[Diligencia_Contratos].[NumContrato].&amp;[2326632]" c="2326632"/>
              <i n="[Diligencia_Contratos].[NumContrato].&amp;[2326937]" c="2326937"/>
              <i n="[Diligencia_Contratos].[NumContrato].&amp;[2329801]" c="2329801"/>
              <i n="[Diligencia_Contratos].[NumContrato].&amp;[2330127]" c="2330127"/>
              <i n="[Diligencia_Contratos].[NumContrato].&amp;[2331790]" c="2331790"/>
              <i n="[Diligencia_Contratos].[NumContrato].&amp;[2332850]" c="2332850"/>
              <i n="[Diligencia_Contratos].[NumContrato].&amp;[2334130]" c="2334130"/>
              <i n="[Diligencia_Contratos].[NumContrato].&amp;[2334645]" c="2334645"/>
              <i n="[Diligencia_Contratos].[NumContrato].&amp;[2336677]" c="2336677"/>
              <i n="[Diligencia_Contratos].[NumContrato].&amp;[2338285]" c="2338285"/>
              <i n="[Diligencia_Contratos].[NumContrato].&amp;[2339060]" c="2339060"/>
              <i n="[Diligencia_Contratos].[NumContrato].&amp;[2339269]" c="2339269"/>
              <i n="[Diligencia_Contratos].[NumContrato].&amp;[2339831]" c="2339831"/>
              <i n="[Diligencia_Contratos].[NumContrato].&amp;[2343274]" c="2343274"/>
              <i n="[Diligencia_Contratos].[NumContrato].&amp;[2343341]" c="2343341"/>
              <i n="[Diligencia_Contratos].[NumContrato].&amp;[2346225]" c="2346225"/>
              <i n="[Diligencia_Contratos].[NumContrato].&amp;[2346385]" c="2346385"/>
              <i n="[Diligencia_Contratos].[NumContrato].&amp;[2347228]" c="2347228"/>
              <i n="[Diligencia_Contratos].[NumContrato].&amp;[2348264]" c="2348264"/>
              <i n="[Diligencia_Contratos].[NumContrato].&amp;[2348871]" c="2348871"/>
              <i n="[Diligencia_Contratos].[NumContrato].&amp;[2350303]" c="2350303"/>
              <i n="[Diligencia_Contratos].[NumContrato].&amp;[2350369]" c="2350369"/>
              <i n="[Diligencia_Contratos].[NumContrato].&amp;[2351016]" c="2351016"/>
              <i n="[Diligencia_Contratos].[NumContrato].&amp;[2352287]" c="2352287"/>
              <i n="[Diligencia_Contratos].[NumContrato].&amp;[2353632]" c="2353632"/>
              <i n="[Diligencia_Contratos].[NumContrato].&amp;[2357013]" c="2357013"/>
              <i n="[Diligencia_Contratos].[NumContrato].&amp;[2357576]" c="2357576"/>
              <i n="[Diligencia_Contratos].[NumContrato].&amp;[2357848]" c="2357848"/>
              <i n="[Diligencia_Contratos].[NumContrato].&amp;[2358589]" c="2358589"/>
              <i n="[Diligencia_Contratos].[NumContrato].&amp;[2360791]" c="2360791"/>
              <i n="[Diligencia_Contratos].[NumContrato].&amp;[2361834]" c="2361834"/>
              <i n="[Diligencia_Contratos].[NumContrato].&amp;[2362289]" c="2362289"/>
              <i n="[Diligencia_Contratos].[NumContrato].&amp;[2362879]" c="2362879"/>
              <i n="[Diligencia_Contratos].[NumContrato].&amp;[2364786]" c="2364786"/>
              <i n="[Diligencia_Contratos].[NumContrato].&amp;[2366529]" c="2366529"/>
              <i n="[Diligencia_Contratos].[NumContrato].&amp;[2372418]" c="2372418"/>
              <i n="[Diligencia_Contratos].[NumContrato].&amp;[2372532]" c="2372532"/>
              <i n="[Diligencia_Contratos].[NumContrato].&amp;[2375770]" c="2375770"/>
              <i n="[Diligencia_Contratos].[NumContrato].&amp;[2377982]" c="2377982"/>
              <i n="[Diligencia_Contratos].[NumContrato].&amp;[2378342]" c="2378342"/>
              <i n="[Diligencia_Contratos].[NumContrato].&amp;[2378663]" c="2378663"/>
              <i n="[Diligencia_Contratos].[NumContrato].&amp;[2378719]" c="2378719"/>
              <i n="[Diligencia_Contratos].[NumContrato].&amp;[2378731]" c="2378731"/>
              <i n="[Diligencia_Contratos].[NumContrato].&amp;[2380317]" c="2380317"/>
              <i n="[Diligencia_Contratos].[NumContrato].&amp;[2381474]" c="2381474"/>
              <i n="[Diligencia_Contratos].[NumContrato].&amp;[2382442]" c="2382442"/>
              <i n="[Diligencia_Contratos].[NumContrato].&amp;[2382476]" c="2382476"/>
              <i n="[Diligencia_Contratos].[NumContrato].&amp;[2382643]" c="2382643"/>
              <i n="[Diligencia_Contratos].[NumContrato].&amp;[2382808]" c="2382808"/>
              <i n="[Diligencia_Contratos].[NumContrato].&amp;[2383330]" c="2383330"/>
              <i n="[Diligencia_Contratos].[NumContrato].&amp;[2384768]" c="2384768"/>
              <i n="[Diligencia_Contratos].[NumContrato].&amp;[2385169]" c="2385169"/>
              <i n="[Diligencia_Contratos].[NumContrato].&amp;[2385350]" c="2385350"/>
              <i n="[Diligencia_Contratos].[NumContrato].&amp;[2387682]" c="2387682"/>
              <i n="[Diligencia_Contratos].[NumContrato].&amp;[2389085]" c="2389085"/>
              <i n="[Diligencia_Contratos].[NumContrato].&amp;[2390415]" c="2390415"/>
              <i n="[Diligencia_Contratos].[NumContrato].&amp;[2391364]" c="2391364"/>
              <i n="[Diligencia_Contratos].[NumContrato].&amp;[2392473]" c="2392473"/>
              <i n="[Diligencia_Contratos].[NumContrato].&amp;[2393436]" c="2393436"/>
              <i n="[Diligencia_Contratos].[NumContrato].&amp;[2393631]" c="2393631"/>
              <i n="[Diligencia_Contratos].[NumContrato].&amp;[2393766]" c="2393766"/>
              <i n="[Diligencia_Contratos].[NumContrato].&amp;[2394501]" c="2394501"/>
              <i n="[Diligencia_Contratos].[NumContrato].&amp;[2394929]" c="2394929"/>
              <i n="[Diligencia_Contratos].[NumContrato].&amp;[2397713]" c="2397713"/>
              <i n="[Diligencia_Contratos].[NumContrato].&amp;[2399680]" c="2399680"/>
              <i n="[Diligencia_Contratos].[NumContrato].&amp;[2400145]" c="2400145"/>
              <i n="[Diligencia_Contratos].[NumContrato].&amp;[2400469]" c="2400469"/>
              <i n="[Diligencia_Contratos].[NumContrato].&amp;[2401591]" c="2401591"/>
              <i n="[Diligencia_Contratos].[NumContrato].&amp;[2402693]" c="2402693"/>
              <i n="[Diligencia_Contratos].[NumContrato].&amp;[2405449]" c="2405449"/>
              <i n="[Diligencia_Contratos].[NumContrato].&amp;[2405866]" c="2405866"/>
              <i n="[Diligencia_Contratos].[NumContrato].&amp;[2406733]" c="2406733"/>
              <i n="[Diligencia_Contratos].[NumContrato].&amp;[2407412]" c="2407412"/>
              <i n="[Diligencia_Contratos].[NumContrato].&amp;[2407932]" c="2407932"/>
              <i n="[Diligencia_Contratos].[NumContrato].&amp;[2407976]" c="2407976"/>
              <i n="[Diligencia_Contratos].[NumContrato].&amp;[2408451]" c="2408451"/>
              <i n="[Diligencia_Contratos].[NumContrato].&amp;[2408685]" c="2408685"/>
              <i n="[Diligencia_Contratos].[NumContrato].&amp;[2408822]" c="2408822"/>
              <i n="[Diligencia_Contratos].[NumContrato].&amp;[2409239]" c="2409239"/>
              <i n="[Diligencia_Contratos].[NumContrato].&amp;[2409240]" c="2409240"/>
              <i n="[Diligencia_Contratos].[NumContrato].&amp;[2411682]" c="2411682"/>
              <i n="[Diligencia_Contratos].[NumContrato].&amp;[2412030]" c="2412030"/>
              <i n="[Diligencia_Contratos].[NumContrato].&amp;[2414015]" c="2414015"/>
              <i n="[Diligencia_Contratos].[NumContrato].&amp;[2414122]" c="2414122"/>
              <i n="[Diligencia_Contratos].[NumContrato].&amp;[2414536]" c="2414536"/>
              <i n="[Diligencia_Contratos].[NumContrato].&amp;[2414883]" c="2414883"/>
              <i n="[Diligencia_Contratos].[NumContrato].&amp;[2415748]" c="2415748"/>
              <i n="[Diligencia_Contratos].[NumContrato].&amp;[2415984]" c="2415984"/>
              <i n="[Diligencia_Contratos].[NumContrato].&amp;[2417418]" c="2417418"/>
              <i n="[Diligencia_Contratos].[NumContrato].&amp;[2418490]" c="2418490"/>
              <i n="[Diligencia_Contratos].[NumContrato].&amp;[2420861]" c="2420861"/>
              <i n="[Diligencia_Contratos].[NumContrato].&amp;[2422270]" c="2422270"/>
              <i n="[Diligencia_Contratos].[NumContrato].&amp;[2422458]" c="2422458"/>
              <i n="[Diligencia_Contratos].[NumContrato].&amp;[2423228]" c="2423228"/>
              <i n="[Diligencia_Contratos].[NumContrato].&amp;[2423236]" c="2423236"/>
              <i n="[Diligencia_Contratos].[NumContrato].&amp;[2423281]" c="2423281"/>
              <i n="[Diligencia_Contratos].[NumContrato].&amp;[2424146]" c="2424146"/>
              <i n="[Diligencia_Contratos].[NumContrato].&amp;[2424235]" c="2424235"/>
              <i n="[Diligencia_Contratos].[NumContrato].&amp;[2424852]" c="2424852"/>
              <i n="[Diligencia_Contratos].[NumContrato].&amp;[2425271]" c="2425271"/>
              <i n="[Diligencia_Contratos].[NumContrato].&amp;[2427982]" c="2427982"/>
              <i n="[Diligencia_Contratos].[NumContrato].&amp;[2429420]" c="2429420"/>
              <i n="[Diligencia_Contratos].[NumContrato].&amp;[2430416]" c="2430416"/>
              <i n="[Diligencia_Contratos].[NumContrato].&amp;[2432021]" c="2432021"/>
              <i n="[Diligencia_Contratos].[NumContrato].&amp;[2432767]" c="2432767"/>
              <i n="[Diligencia_Contratos].[NumContrato].&amp;[2437448]" c="2437448"/>
              <i n="[Diligencia_Contratos].[NumContrato].&amp;[2437894]" c="2437894"/>
              <i n="[Diligencia_Contratos].[NumContrato].&amp;[2438016]" c="2438016"/>
              <i n="[Diligencia_Contratos].[NumContrato].&amp;[2438320]" c="2438320"/>
              <i n="[Diligencia_Contratos].[NumContrato].&amp;[2440450]" c="2440450"/>
              <i n="[Diligencia_Contratos].[NumContrato].&amp;[2440578]" c="2440578"/>
              <i n="[Diligencia_Contratos].[NumContrato].&amp;[2442439]" c="2442439"/>
              <i n="[Diligencia_Contratos].[NumContrato].&amp;[2442532]" c="2442532"/>
              <i n="[Diligencia_Contratos].[NumContrato].&amp;[2442731]" c="2442731"/>
              <i n="[Diligencia_Contratos].[NumContrato].&amp;[2443516]" c="2443516"/>
              <i n="[Diligencia_Contratos].[NumContrato].&amp;[2443722]" c="2443722"/>
              <i n="[Diligencia_Contratos].[NumContrato].&amp;[2444096]" c="2444096"/>
              <i n="[Diligencia_Contratos].[NumContrato].&amp;[2446385]" c="2446385"/>
              <i n="[Diligencia_Contratos].[NumContrato].&amp;[2446534]" c="2446534"/>
              <i n="[Diligencia_Contratos].[NumContrato].&amp;[2446630]" c="2446630"/>
              <i n="[Diligencia_Contratos].[NumContrato].&amp;[2448449]" c="2448449"/>
              <i n="[Diligencia_Contratos].[NumContrato].&amp;[2449448]" c="2449448"/>
              <i n="[Diligencia_Contratos].[NumContrato].&amp;[2449777]" c="2449777"/>
              <i n="[Diligencia_Contratos].[NumContrato].&amp;[2451221]" c="2451221"/>
              <i n="[Diligencia_Contratos].[NumContrato].&amp;[2452234]" c="2452234"/>
              <i n="[Diligencia_Contratos].[NumContrato].&amp;[2452751]" c="2452751"/>
              <i n="[Diligencia_Contratos].[NumContrato].&amp;[2455564]" c="2455564"/>
              <i n="[Diligencia_Contratos].[NumContrato].&amp;[2456379]" c="2456379"/>
              <i n="[Diligencia_Contratos].[NumContrato].&amp;[2456914]" c="2456914"/>
              <i n="[Diligencia_Contratos].[NumContrato].&amp;[2458572]" c="2458572"/>
              <i n="[Diligencia_Contratos].[NumContrato].&amp;[2460400]" c="2460400"/>
              <i n="[Diligencia_Contratos].[NumContrato].&amp;[2460569]" c="2460569"/>
              <i n="[Diligencia_Contratos].[NumContrato].&amp;[2462254]" c="2462254"/>
              <i n="[Diligencia_Contratos].[NumContrato].&amp;[2462977]" c="2462977"/>
              <i n="[Diligencia_Contratos].[NumContrato].&amp;[2464561]" c="2464561"/>
              <i n="[Diligencia_Contratos].[NumContrato].&amp;[2465442]" c="2465442"/>
              <i n="[Diligencia_Contratos].[NumContrato].&amp;[2465829]" c="2465829"/>
              <i n="[Diligencia_Contratos].[NumContrato].&amp;[2466200]" c="2466200"/>
              <i n="[Diligencia_Contratos].[NumContrato].&amp;[2466393]" c="2466393"/>
              <i n="[Diligencia_Contratos].[NumContrato].&amp;[2466430]" c="2466430"/>
              <i n="[Diligencia_Contratos].[NumContrato].&amp;[2466838]" c="2466838"/>
              <i n="[Diligencia_Contratos].[NumContrato].&amp;[2468798]" c="2468798"/>
              <i n="[Diligencia_Contratos].[NumContrato].&amp;[2469627]" c="2469627"/>
              <i n="[Diligencia_Contratos].[NumContrato].&amp;[2471437]" c="2471437"/>
              <i n="[Diligencia_Contratos].[NumContrato].&amp;[2472444]" c="2472444"/>
              <i n="[Diligencia_Contratos].[NumContrato].&amp;[2473843]" c="2473843"/>
              <i n="[Diligencia_Contratos].[NumContrato].&amp;[2474500]" c="2474500"/>
              <i n="[Diligencia_Contratos].[NumContrato].&amp;[2475164]" c="2475164"/>
              <i n="[Diligencia_Contratos].[NumContrato].&amp;[2475938]" c="2475938"/>
              <i n="[Diligencia_Contratos].[NumContrato].&amp;[2476521]" c="2476521"/>
              <i n="[Diligencia_Contratos].[NumContrato].&amp;[2477859]" c="2477859"/>
              <i n="[Diligencia_Contratos].[NumContrato].&amp;[2479210]" c="2479210"/>
              <i n="[Diligencia_Contratos].[NumContrato].&amp;[2479563]" c="2479563"/>
              <i n="[Diligencia_Contratos].[NumContrato].&amp;[2479690]" c="2479690"/>
              <i n="[Diligencia_Contratos].[NumContrato].&amp;[2481024]" c="2481024"/>
              <i n="[Diligencia_Contratos].[NumContrato].&amp;[2481166]" c="2481166"/>
              <i n="[Diligencia_Contratos].[NumContrato].&amp;[2482267]" c="2482267"/>
              <i n="[Diligencia_Contratos].[NumContrato].&amp;[2482923]" c="2482923"/>
              <i n="[Diligencia_Contratos].[NumContrato].&amp;[2484021]" c="2484021"/>
              <i n="[Diligencia_Contratos].[NumContrato].&amp;[2484421]" c="2484421"/>
              <i n="[Diligencia_Contratos].[NumContrato].&amp;[2484981]" c="2484981"/>
              <i n="[Diligencia_Contratos].[NumContrato].&amp;[2485077]" c="2485077"/>
              <i n="[Diligencia_Contratos].[NumContrato].&amp;[2485502]" c="2485502"/>
              <i n="[Diligencia_Contratos].[NumContrato].&amp;[2487247]" c="2487247"/>
              <i n="[Diligencia_Contratos].[NumContrato].&amp;[2488459]" c="2488459"/>
              <i n="[Diligencia_Contratos].[NumContrato].&amp;[2488546]" c="2488546"/>
              <i n="[Diligencia_Contratos].[NumContrato].&amp;[2489343]" c="2489343"/>
              <i n="[Diligencia_Contratos].[NumContrato].&amp;[2489834]" c="2489834"/>
              <i n="[Diligencia_Contratos].[NumContrato].&amp;[2490395]" c="2490395"/>
              <i n="[Diligencia_Contratos].[NumContrato].&amp;[2490562]" c="2490562"/>
              <i n="[Diligencia_Contratos].[NumContrato].&amp;[2490968]" c="2490968"/>
              <i n="[Diligencia_Contratos].[NumContrato].&amp;[2491483]" c="2491483"/>
              <i n="[Diligencia_Contratos].[NumContrato].&amp;[2491597]" c="2491597"/>
              <i n="[Diligencia_Contratos].[NumContrato].&amp;[2492523]" c="2492523"/>
              <i n="[Diligencia_Contratos].[NumContrato].&amp;[2493017]" c="2493017"/>
              <i n="[Diligencia_Contratos].[NumContrato].&amp;[2493300]" c="2493300"/>
              <i n="[Diligencia_Contratos].[NumContrato].&amp;[2494982]" c="2494982"/>
              <i n="[Diligencia_Contratos].[NumContrato].&amp;[2496970]" c="2496970"/>
              <i n="[Diligencia_Contratos].[NumContrato].&amp;[2497434]" c="2497434"/>
              <i n="[Diligencia_Contratos].[NumContrato].&amp;[2497619]" c="2497619"/>
              <i n="[Diligencia_Contratos].[NumContrato].&amp;[2497767]" c="2497767"/>
              <i n="[Diligencia_Contratos].[NumContrato].&amp;[2498373]" c="2498373"/>
              <i n="[Diligencia_Contratos].[NumContrato].&amp;[2499515]" c="2499515"/>
              <i n="[Diligencia_Contratos].[NumContrato].&amp;[2500853]" c="2500853"/>
              <i n="[Diligencia_Contratos].[NumContrato].&amp;[2501537]" c="2501537"/>
              <i n="[Diligencia_Contratos].[NumContrato].&amp;[2501694]" c="2501694"/>
              <i n="[Diligencia_Contratos].[NumContrato].&amp;[2502733]" c="2502733"/>
              <i n="[Diligencia_Contratos].[NumContrato].&amp;[2502798]" c="2502798"/>
              <i n="[Diligencia_Contratos].[NumContrato].&amp;[2502931]" c="2502931"/>
              <i n="[Diligencia_Contratos].[NumContrato].&amp;[2503203]" c="2503203"/>
              <i n="[Diligencia_Contratos].[NumContrato].&amp;[2503228]" c="2503228"/>
              <i n="[Diligencia_Contratos].[NumContrato].&amp;[2503397]" c="2503397"/>
              <i n="[Diligencia_Contratos].[NumContrato].&amp;[2503696]" c="2503696"/>
              <i n="[Diligencia_Contratos].[NumContrato].&amp;[2503988]" c="2503988"/>
              <i n="[Diligencia_Contratos].[NumContrato].&amp;[2505128]" c="2505128"/>
              <i n="[Diligencia_Contratos].[NumContrato].&amp;[2506238]" c="2506238"/>
              <i n="[Diligencia_Contratos].[NumContrato].&amp;[2506795]" c="2506795"/>
              <i n="[Diligencia_Contratos].[NumContrato].&amp;[2507009]" c="2507009"/>
              <i n="[Diligencia_Contratos].[NumContrato].&amp;[2507218]" c="2507218"/>
              <i n="[Diligencia_Contratos].[NumContrato].&amp;[2507646]" c="2507646"/>
              <i n="[Diligencia_Contratos].[NumContrato].&amp;[2508899]" c="2508899"/>
              <i n="[Diligencia_Contratos].[NumContrato].&amp;[2509012]" c="2509012"/>
              <i n="[Diligencia_Contratos].[NumContrato].&amp;[2511882]" c="2511882"/>
              <i n="[Diligencia_Contratos].[NumContrato].&amp;[2511888]" c="2511888"/>
              <i n="[Diligencia_Contratos].[NumContrato].&amp;[2512169]" c="2512169"/>
              <i n="[Diligencia_Contratos].[NumContrato].&amp;[2512573]" c="2512573"/>
              <i n="[Diligencia_Contratos].[NumContrato].&amp;[2513279]" c="2513279"/>
              <i n="[Diligencia_Contratos].[NumContrato].&amp;[2513336]" c="2513336"/>
              <i n="[Diligencia_Contratos].[NumContrato].&amp;[2513753]" c="2513753"/>
              <i n="[Diligencia_Contratos].[NumContrato].&amp;[2515634]" c="2515634"/>
              <i n="[Diligencia_Contratos].[NumContrato].&amp;[2516336]" c="2516336"/>
              <i n="[Diligencia_Contratos].[NumContrato].&amp;[2516897]" c="2516897"/>
              <i n="[Diligencia_Contratos].[NumContrato].&amp;[2518969]" c="2518969"/>
              <i n="[Diligencia_Contratos].[NumContrato].&amp;[2519753]" c="2519753"/>
              <i n="[Diligencia_Contratos].[NumContrato].&amp;[2521033]" c="2521033"/>
              <i n="[Diligencia_Contratos].[NumContrato].&amp;[2521977]" c="2521977"/>
              <i n="[Diligencia_Contratos].[NumContrato].&amp;[2522354]" c="2522354"/>
              <i n="[Diligencia_Contratos].[NumContrato].&amp;[2522448]" c="2522448"/>
              <i n="[Diligencia_Contratos].[NumContrato].&amp;[2522534]" c="2522534"/>
              <i n="[Diligencia_Contratos].[NumContrato].&amp;[2522845]" c="2522845"/>
              <i n="[Diligencia_Contratos].[NumContrato].&amp;[2526642]" c="2526642"/>
              <i n="[Diligencia_Contratos].[NumContrato].&amp;[2528008]" c="2528008"/>
              <i n="[Diligencia_Contratos].[NumContrato].&amp;[2528552]" c="2528552"/>
              <i n="[Diligencia_Contratos].[NumContrato].&amp;[2529320]" c="2529320"/>
              <i n="[Diligencia_Contratos].[NumContrato].&amp;[2529770]" c="2529770"/>
              <i n="[Diligencia_Contratos].[NumContrato].&amp;[2530012]" c="2530012"/>
              <i n="[Diligencia_Contratos].[NumContrato].&amp;[2531150]" c="2531150"/>
              <i n="[Diligencia_Contratos].[NumContrato].&amp;[2531396]" c="2531396"/>
              <i n="[Diligencia_Contratos].[NumContrato].&amp;[2531574]" c="2531574"/>
              <i n="[Diligencia_Contratos].[NumContrato].&amp;[2532140]" c="2532140"/>
              <i n="[Diligencia_Contratos].[NumContrato].&amp;[2533007]" c="2533007"/>
              <i n="[Diligencia_Contratos].[NumContrato].&amp;[2534748]" c="2534748"/>
              <i n="[Diligencia_Contratos].[NumContrato].&amp;[2535258]" c="2535258"/>
              <i n="[Diligencia_Contratos].[NumContrato].&amp;[2537492]" c="2537492"/>
              <i n="[Diligencia_Contratos].[NumContrato].&amp;[2537958]" c="2537958"/>
              <i n="[Diligencia_Contratos].[NumContrato].&amp;[2538932]" c="2538932"/>
              <i n="[Diligencia_Contratos].[NumContrato].&amp;[2539083]" c="2539083"/>
              <i n="[Diligencia_Contratos].[NumContrato].&amp;[2539391]" c="2539391"/>
              <i n="[Diligencia_Contratos].[NumContrato].&amp;[2539651]" c="2539651"/>
              <i n="[Diligencia_Contratos].[NumContrato].&amp;[2540174]" c="2540174"/>
              <i n="[Diligencia_Contratos].[NumContrato].&amp;[2542280]" c="2542280"/>
              <i n="[Diligencia_Contratos].[NumContrato].&amp;[2542906]" c="2542906"/>
              <i n="[Diligencia_Contratos].[NumContrato].&amp;[2543761]" c="2543761"/>
              <i n="[Diligencia_Contratos].[NumContrato].&amp;[2544477]" c="2544477"/>
              <i n="[Diligencia_Contratos].[NumContrato].&amp;[2546976]" c="2546976"/>
              <i n="[Diligencia_Contratos].[NumContrato].&amp;[2547071]" c="2547071"/>
              <i n="[Diligencia_Contratos].[NumContrato].&amp;[2547823]" c="2547823"/>
              <i n="[Diligencia_Contratos].[NumContrato].&amp;[2547837]" c="2547837"/>
              <i n="[Diligencia_Contratos].[NumContrato].&amp;[2549544]" c="2549544"/>
              <i n="[Diligencia_Contratos].[NumContrato].&amp;[2553000]" c="2553000"/>
              <i n="[Diligencia_Contratos].[NumContrato].&amp;[2553207]" c="2553207"/>
              <i n="[Diligencia_Contratos].[NumContrato].&amp;[2554917]" c="2554917"/>
              <i n="[Diligencia_Contratos].[NumContrato].&amp;[2555335]" c="2555335"/>
              <i n="[Diligencia_Contratos].[NumContrato].&amp;[2556291]" c="2556291"/>
              <i n="[Diligencia_Contratos].[NumContrato].&amp;[2557623]" c="2557623"/>
              <i n="[Diligencia_Contratos].[NumContrato].&amp;[2557946]" c="2557946"/>
              <i n="[Diligencia_Contratos].[NumContrato].&amp;[2559566]" c="2559566"/>
              <i n="[Diligencia_Contratos].[NumContrato].&amp;[2559853]" c="2559853"/>
              <i n="[Diligencia_Contratos].[NumContrato].&amp;[2560839]" c="2560839"/>
              <i n="[Diligencia_Contratos].[NumContrato].&amp;[2562076]" c="2562076"/>
              <i n="[Diligencia_Contratos].[NumContrato].&amp;[2562261]" c="2562261"/>
              <i n="[Diligencia_Contratos].[NumContrato].&amp;[2562365]" c="2562365"/>
              <i n="[Diligencia_Contratos].[NumContrato].&amp;[2562384]" c="2562384"/>
              <i n="[Diligencia_Contratos].[NumContrato].&amp;[2563229]" c="2563229"/>
              <i n="[Diligencia_Contratos].[NumContrato].&amp;[2563333]" c="2563333"/>
              <i n="[Diligencia_Contratos].[NumContrato].&amp;[2564127]" c="2564127"/>
              <i n="[Diligencia_Contratos].[NumContrato].&amp;[2564906]" c="2564906"/>
              <i n="[Diligencia_Contratos].[NumContrato].&amp;[2564911]" c="2564911"/>
              <i n="[Diligencia_Contratos].[NumContrato].&amp;[2566114]" c="2566114"/>
              <i n="[Diligencia_Contratos].[NumContrato].&amp;[2567023]" c="2567023"/>
              <i n="[Diligencia_Contratos].[NumContrato].&amp;[2567079]" c="2567079"/>
              <i n="[Diligencia_Contratos].[NumContrato].&amp;[2568088]" c="2568088"/>
              <i n="[Diligencia_Contratos].[NumContrato].&amp;[2568244]" c="2568244"/>
              <i n="[Diligencia_Contratos].[NumContrato].&amp;[2569295]" c="2569295"/>
              <i n="[Diligencia_Contratos].[NumContrato].&amp;[2569819]" c="2569819"/>
              <i n="[Diligencia_Contratos].[NumContrato].&amp;[2570029]" c="2570029"/>
              <i n="[Diligencia_Contratos].[NumContrato].&amp;[2570369]" c="2570369"/>
              <i n="[Diligencia_Contratos].[NumContrato].&amp;[2571091]" c="2571091"/>
              <i n="[Diligencia_Contratos].[NumContrato].&amp;[2571536]" c="2571536"/>
              <i n="[Diligencia_Contratos].[NumContrato].&amp;[2573548]" c="2573548"/>
              <i n="[Diligencia_Contratos].[NumContrato].&amp;[2573630]" c="2573630"/>
              <i n="[Diligencia_Contratos].[NumContrato].&amp;[2574379]" c="2574379"/>
              <i n="[Diligencia_Contratos].[NumContrato].&amp;[2575007]" c="2575007"/>
              <i n="[Diligencia_Contratos].[NumContrato].&amp;[2575274]" c="2575274"/>
              <i n="[Diligencia_Contratos].[NumContrato].&amp;[2576543]" c="2576543"/>
              <i n="[Diligencia_Contratos].[NumContrato].&amp;[2577122]" c="2577122"/>
              <i n="[Diligencia_Contratos].[NumContrato].&amp;[2577346]" c="2577346"/>
              <i n="[Diligencia_Contratos].[NumContrato].&amp;[2577596]" c="2577596"/>
              <i n="[Diligencia_Contratos].[NumContrato].&amp;[2577931]" c="2577931"/>
              <i n="[Diligencia_Contratos].[NumContrato].&amp;[2577985]" c="2577985"/>
              <i n="[Diligencia_Contratos].[NumContrato].&amp;[2578066]" c="2578066"/>
              <i n="[Diligencia_Contratos].[NumContrato].&amp;[2578484]" c="2578484"/>
              <i n="[Diligencia_Contratos].[NumContrato].&amp;[2581153]" c="2581153"/>
              <i n="[Diligencia_Contratos].[NumContrato].&amp;[2582818]" c="2582818"/>
              <i n="[Diligencia_Contratos].[NumContrato].&amp;[2584603]" c="2584603"/>
              <i n="[Diligencia_Contratos].[NumContrato].&amp;[2585221]" c="2585221"/>
              <i n="[Diligencia_Contratos].[NumContrato].&amp;[2585283]" c="2585283"/>
              <i n="[Diligencia_Contratos].[NumContrato].&amp;[2586136]" c="2586136"/>
              <i n="[Diligencia_Contratos].[NumContrato].&amp;[2586314]" c="2586314"/>
              <i n="[Diligencia_Contratos].[NumContrato].&amp;[2586782]" c="2586782"/>
              <i n="[Diligencia_Contratos].[NumContrato].&amp;[2587138]" c="2587138"/>
              <i n="[Diligencia_Contratos].[NumContrato].&amp;[2587944]" c="2587944"/>
              <i n="[Diligencia_Contratos].[NumContrato].&amp;[2588351]" c="2588351"/>
              <i n="[Diligencia_Contratos].[NumContrato].&amp;[2588626]" c="2588626"/>
              <i n="[Diligencia_Contratos].[NumContrato].&amp;[2589422]" c="2589422"/>
              <i n="[Diligencia_Contratos].[NumContrato].&amp;[2590602]" c="2590602"/>
              <i n="[Diligencia_Contratos].[NumContrato].&amp;[2592551]" c="2592551"/>
              <i n="[Diligencia_Contratos].[NumContrato].&amp;[2593351]" c="2593351"/>
              <i n="[Diligencia_Contratos].[NumContrato].&amp;[2593765]" c="2593765"/>
              <i n="[Diligencia_Contratos].[NumContrato].&amp;[2595081]" c="2595081"/>
              <i n="[Diligencia_Contratos].[NumContrato].&amp;[2595204]" c="2595204"/>
              <i n="[Diligencia_Contratos].[NumContrato].&amp;[2596415]" c="2596415"/>
              <i n="[Diligencia_Contratos].[NumContrato].&amp;[2597586]" c="2597586"/>
              <i n="[Diligencia_Contratos].[NumContrato].&amp;[2598019]" c="2598019"/>
              <i n="[Diligencia_Contratos].[NumContrato].&amp;[2598959]" c="2598959"/>
              <i n="[Diligencia_Contratos].[NumContrato].&amp;[2599591]" c="2599591"/>
              <i n="[Diligencia_Contratos].[NumContrato].&amp;[2601167]" c="2601167"/>
              <i n="[Diligencia_Contratos].[NumContrato].&amp;[2602573]" c="2602573"/>
              <i n="[Diligencia_Contratos].[NumContrato].&amp;[2604484]" c="2604484"/>
              <i n="[Diligencia_Contratos].[NumContrato].&amp;[2604593]" c="2604593"/>
              <i n="[Diligencia_Contratos].[NumContrato].&amp;[2604665]" c="2604665"/>
              <i n="[Diligencia_Contratos].[NumContrato].&amp;[2604689]" c="2604689"/>
              <i n="[Diligencia_Contratos].[NumContrato].&amp;[2604913]" c="2604913"/>
              <i n="[Diligencia_Contratos].[NumContrato].&amp;[2606367]" c="2606367"/>
              <i n="[Diligencia_Contratos].[NumContrato].&amp;[2606607]" c="2606607"/>
              <i n="[Diligencia_Contratos].[NumContrato].&amp;[2608379]" c="2608379"/>
              <i n="[Diligencia_Contratos].[NumContrato].&amp;[2608805]" c="2608805"/>
              <i n="[Diligencia_Contratos].[NumContrato].&amp;[2608963]" c="2608963"/>
              <i n="[Diligencia_Contratos].[NumContrato].&amp;[2609389]" c="2609389"/>
              <i n="[Diligencia_Contratos].[NumContrato].&amp;[2611111]" c="2611111"/>
              <i n="[Diligencia_Contratos].[NumContrato].&amp;[2612221]" c="2612221"/>
              <i n="[Diligencia_Contratos].[NumContrato].&amp;[2616889]" c="2616889"/>
              <i n="[Diligencia_Contratos].[NumContrato].&amp;[2617009]" c="2617009"/>
              <i n="[Diligencia_Contratos].[NumContrato].&amp;[2617318]" c="2617318"/>
              <i n="[Diligencia_Contratos].[NumContrato].&amp;[2618124]" c="2618124"/>
              <i n="[Diligencia_Contratos].[NumContrato].&amp;[2619715]" c="2619715"/>
              <i n="[Diligencia_Contratos].[NumContrato].&amp;[2619887]" c="2619887"/>
              <i n="[Diligencia_Contratos].[NumContrato].&amp;[2620494]" c="2620494"/>
              <i n="[Diligencia_Contratos].[NumContrato].&amp;[2620970]" c="2620970"/>
              <i n="[Diligencia_Contratos].[NumContrato].&amp;[2622940]" c="2622940"/>
              <i n="[Diligencia_Contratos].[NumContrato].&amp;[2623943]" c="2623943"/>
              <i n="[Diligencia_Contratos].[NumContrato].&amp;[2624111]" c="2624111"/>
              <i n="[Diligencia_Contratos].[NumContrato].&amp;[2624260]" c="2624260"/>
              <i n="[Diligencia_Contratos].[NumContrato].&amp;[2624727]" c="2624727"/>
              <i n="[Diligencia_Contratos].[NumContrato].&amp;[2624921]" c="2624921"/>
              <i n="[Diligencia_Contratos].[NumContrato].&amp;[2625201]" c="2625201"/>
              <i n="[Diligencia_Contratos].[NumContrato].&amp;[2626308]" c="2626308"/>
              <i n="[Diligencia_Contratos].[NumContrato].&amp;[2627158]" c="2627158"/>
              <i n="[Diligencia_Contratos].[NumContrato].&amp;[2627915]" c="2627915"/>
              <i n="[Diligencia_Contratos].[NumContrato].&amp;[2628345]" c="2628345"/>
              <i n="[Diligencia_Contratos].[NumContrato].&amp;[2629334]" c="2629334"/>
              <i n="[Diligencia_Contratos].[NumContrato].&amp;[2630251]" c="2630251"/>
              <i n="[Diligencia_Contratos].[NumContrato].&amp;[2630521]" c="2630521"/>
              <i n="[Diligencia_Contratos].[NumContrato].&amp;[2631319]" c="2631319"/>
              <i n="[Diligencia_Contratos].[NumContrato].&amp;[2631967]" c="2631967"/>
              <i n="[Diligencia_Contratos].[NumContrato].&amp;[2635437]" c="2635437"/>
              <i n="[Diligencia_Contratos].[NumContrato].&amp;[2638253]" c="2638253"/>
              <i n="[Diligencia_Contratos].[NumContrato].&amp;[2639193]" c="2639193"/>
              <i n="[Diligencia_Contratos].[NumContrato].&amp;[2640790]" c="2640790"/>
              <i n="[Diligencia_Contratos].[NumContrato].&amp;[2641671]" c="2641671"/>
              <i n="[Diligencia_Contratos].[NumContrato].&amp;[2641733]" c="2641733"/>
              <i n="[Diligencia_Contratos].[NumContrato].&amp;[2642262]" c="2642262"/>
              <i n="[Diligencia_Contratos].[NumContrato].&amp;[2642409]" c="2642409"/>
              <i n="[Diligencia_Contratos].[NumContrato].&amp;[2644289]" c="2644289"/>
              <i n="[Diligencia_Contratos].[NumContrato].&amp;[2645265]" c="2645265"/>
              <i n="[Diligencia_Contratos].[NumContrato].&amp;[2645316]" c="2645316"/>
              <i n="[Diligencia_Contratos].[NumContrato].&amp;[2645993]" c="2645993"/>
              <i n="[Diligencia_Contratos].[NumContrato].&amp;[2646624]" c="2646624"/>
              <i n="[Diligencia_Contratos].[NumContrato].&amp;[2647248]" c="2647248"/>
              <i n="[Diligencia_Contratos].[NumContrato].&amp;[2648355]" c="2648355"/>
              <i n="[Diligencia_Contratos].[NumContrato].&amp;[2648977]" c="2648977"/>
              <i n="[Diligencia_Contratos].[NumContrato].&amp;[2651813]" c="2651813"/>
              <i n="[Diligencia_Contratos].[NumContrato].&amp;[2652097]" c="2652097"/>
              <i n="[Diligencia_Contratos].[NumContrato].&amp;[2653576]" c="2653576"/>
              <i n="[Diligencia_Contratos].[NumContrato].&amp;[2655591]" c="2655591"/>
              <i n="[Diligencia_Contratos].[NumContrato].&amp;[2656282]" c="2656282"/>
              <i n="[Diligencia_Contratos].[NumContrato].&amp;[2656759]" c="2656759"/>
              <i n="[Diligencia_Contratos].[NumContrato].&amp;[2657458]" c="2657458"/>
              <i n="[Diligencia_Contratos].[NumContrato].&amp;[2659275]" c="2659275"/>
              <i n="[Diligencia_Contratos].[NumContrato].&amp;[2659910]" c="2659910"/>
              <i n="[Diligencia_Contratos].[NumContrato].&amp;[2660916]" c="2660916"/>
              <i n="[Diligencia_Contratos].[NumContrato].&amp;[2661302]" c="2661302"/>
              <i n="[Diligencia_Contratos].[NumContrato].&amp;[2662587]" c="2662587"/>
              <i n="[Diligencia_Contratos].[NumContrato].&amp;[2663743]" c="2663743"/>
              <i n="[Diligencia_Contratos].[NumContrato].&amp;[2664148]" c="2664148"/>
              <i n="[Diligencia_Contratos].[NumContrato].&amp;[2664651]" c="2664651"/>
              <i n="[Diligencia_Contratos].[NumContrato].&amp;[2666833]" c="2666833"/>
              <i n="[Diligencia_Contratos].[NumContrato].&amp;[2667123]" c="2667123"/>
              <i n="[Diligencia_Contratos].[NumContrato].&amp;[2667490]" c="2667490"/>
              <i n="[Diligencia_Contratos].[NumContrato].&amp;[2667769]" c="2667769"/>
              <i n="[Diligencia_Contratos].[NumContrato].&amp;[2668010]" c="2668010"/>
              <i n="[Diligencia_Contratos].[NumContrato].&amp;[2668725]" c="2668725"/>
              <i n="[Diligencia_Contratos].[NumContrato].&amp;[2669584]" c="2669584"/>
              <i n="[Diligencia_Contratos].[NumContrato].&amp;[2670027]" c="2670027"/>
              <i n="[Diligencia_Contratos].[NumContrato].&amp;[2671036]" c="2671036"/>
              <i n="[Diligencia_Contratos].[NumContrato].&amp;[2672173]" c="2672173"/>
              <i n="[Diligencia_Contratos].[NumContrato].&amp;[2672579]" c="2672579"/>
              <i n="[Diligencia_Contratos].[NumContrato].&amp;[2673749]" c="2673749"/>
              <i n="[Diligencia_Contratos].[NumContrato].&amp;[2675542]" c="2675542"/>
              <i n="[Diligencia_Contratos].[NumContrato].&amp;[2675559]" c="2675559"/>
              <i n="[Diligencia_Contratos].[NumContrato].&amp;[2676690]" c="2676690"/>
              <i n="[Diligencia_Contratos].[NumContrato].&amp;[2676996]" c="2676996"/>
              <i n="[Diligencia_Contratos].[NumContrato].&amp;[2677362]" c="2677362"/>
              <i n="[Diligencia_Contratos].[NumContrato].&amp;[2677706]" c="2677706"/>
              <i n="[Diligencia_Contratos].[NumContrato].&amp;[2678221]" c="2678221"/>
              <i n="[Diligencia_Contratos].[NumContrato].&amp;[2679678]" c="2679678"/>
              <i n="[Diligencia_Contratos].[NumContrato].&amp;[2680348]" c="2680348"/>
              <i n="[Diligencia_Contratos].[NumContrato].&amp;[2680836]" c="2680836"/>
              <i n="[Diligencia_Contratos].[NumContrato].&amp;[2681152]" c="2681152"/>
              <i n="[Diligencia_Contratos].[NumContrato].&amp;[2682756]" c="2682756"/>
              <i n="[Diligencia_Contratos].[NumContrato].&amp;[2683010]" c="2683010"/>
              <i n="[Diligencia_Contratos].[NumContrato].&amp;[2685015]" c="2685015"/>
              <i n="[Diligencia_Contratos].[NumContrato].&amp;[2685017]" c="2685017"/>
              <i n="[Diligencia_Contratos].[NumContrato].&amp;[2685912]" c="2685912"/>
              <i n="[Diligencia_Contratos].[NumContrato].&amp;[2686380]" c="2686380"/>
              <i n="[Diligencia_Contratos].[NumContrato].&amp;[2686982]" c="2686982"/>
              <i n="[Diligencia_Contratos].[NumContrato].&amp;[2687164]" c="2687164"/>
              <i n="[Diligencia_Contratos].[NumContrato].&amp;[2687313]" c="2687313"/>
              <i n="[Diligencia_Contratos].[NumContrato].&amp;[2690125]" c="2690125"/>
              <i n="[Diligencia_Contratos].[NumContrato].&amp;[2691384]" c="2691384"/>
              <i n="[Diligencia_Contratos].[NumContrato].&amp;[2693212]" c="2693212"/>
              <i n="[Diligencia_Contratos].[NumContrato].&amp;[2696436]" c="2696436"/>
              <i n="[Diligencia_Contratos].[NumContrato].&amp;[2698112]" c="2698112"/>
              <i n="[Diligencia_Contratos].[NumContrato].&amp;[2699042]" c="2699042"/>
              <i n="[Diligencia_Contratos].[NumContrato].&amp;[2699410]" c="2699410"/>
              <i n="[Diligencia_Contratos].[NumContrato].&amp;[2699614]" c="2699614"/>
              <i n="[Diligencia_Contratos].[NumContrato].&amp;[2700751]" c="2700751"/>
              <i n="[Diligencia_Contratos].[NumContrato].&amp;[2700793]" c="2700793"/>
              <i n="[Diligencia_Contratos].[NumContrato].&amp;[2701350]" c="2701350"/>
              <i n="[Diligencia_Contratos].[NumContrato].&amp;[2703219]" c="2703219"/>
              <i n="[Diligencia_Contratos].[NumContrato].&amp;[2703248]" c="2703248"/>
              <i n="[Diligencia_Contratos].[NumContrato].&amp;[2704138]" c="2704138"/>
              <i n="[Diligencia_Contratos].[NumContrato].&amp;[2704271]" c="2704271"/>
              <i n="[Diligencia_Contratos].[NumContrato].&amp;[2704293]" c="2704293"/>
              <i n="[Diligencia_Contratos].[NumContrato].&amp;[2704413]" c="2704413"/>
              <i n="[Diligencia_Contratos].[NumContrato].&amp;[2705156]" c="2705156"/>
              <i n="[Diligencia_Contratos].[NumContrato].&amp;[2706052]" c="2706052"/>
              <i n="[Diligencia_Contratos].[NumContrato].&amp;[2706062]" c="2706062"/>
              <i n="[Diligencia_Contratos].[NumContrato].&amp;[2706537]" c="2706537"/>
              <i n="[Diligencia_Contratos].[NumContrato].&amp;[2706560]" c="2706560"/>
              <i n="[Diligencia_Contratos].[NumContrato].&amp;[2708046]" c="2708046"/>
              <i n="[Diligencia_Contratos].[NumContrato].&amp;[2708921]" c="2708921"/>
              <i n="[Diligencia_Contratos].[NumContrato].&amp;[2709177]" c="2709177"/>
              <i n="[Diligencia_Contratos].[NumContrato].&amp;[2709685]" c="2709685"/>
              <i n="[Diligencia_Contratos].[NumContrato].&amp;[2709980]" c="2709980"/>
              <i n="[Diligencia_Contratos].[NumContrato].&amp;[2710282]" c="2710282"/>
              <i n="[Diligencia_Contratos].[NumContrato].&amp;[2712238]" c="2712238"/>
              <i n="[Diligencia_Contratos].[NumContrato].&amp;[2713285]" c="2713285"/>
              <i n="[Diligencia_Contratos].[NumContrato].&amp;[2713501]" c="2713501"/>
              <i n="[Diligencia_Contratos].[NumContrato].&amp;[2715391]" c="2715391"/>
              <i n="[Diligencia_Contratos].[NumContrato].&amp;[2716074]" c="2716074"/>
              <i n="[Diligencia_Contratos].[NumContrato].&amp;[2716741]" c="2716741"/>
              <i n="[Diligencia_Contratos].[NumContrato].&amp;[2716913]" c="2716913"/>
              <i n="[Diligencia_Contratos].[NumContrato].&amp;[2717873]" c="2717873"/>
              <i n="[Diligencia_Contratos].[NumContrato].&amp;[2718034]" c="2718034"/>
              <i n="[Diligencia_Contratos].[NumContrato].&amp;[2718659]" c="2718659"/>
              <i n="[Diligencia_Contratos].[NumContrato].&amp;[2721206]" c="2721206"/>
              <i n="[Diligencia_Contratos].[NumContrato].&amp;[2721544]" c="2721544"/>
              <i n="[Diligencia_Contratos].[NumContrato].&amp;[2721579]" c="2721579"/>
              <i n="[Diligencia_Contratos].[NumContrato].&amp;[2726067]" c="2726067"/>
              <i n="[Diligencia_Contratos].[NumContrato].&amp;[2727099]" c="2727099"/>
              <i n="[Diligencia_Contratos].[NumContrato].&amp;[2729402]" c="2729402"/>
              <i n="[Diligencia_Contratos].[NumContrato].&amp;[2730097]" c="2730097"/>
              <i n="[Diligencia_Contratos].[NumContrato].&amp;[2732323]" c="2732323"/>
              <i n="[Diligencia_Contratos].[NumContrato].&amp;[2733543]" c="2733543"/>
              <i n="[Diligencia_Contratos].[NumContrato].&amp;[2733644]" c="2733644"/>
              <i n="[Diligencia_Contratos].[NumContrato].&amp;[2733657]" c="2733657"/>
              <i n="[Diligencia_Contratos].[NumContrato].&amp;[2733886]" c="2733886"/>
              <i n="[Diligencia_Contratos].[NumContrato].&amp;[2735703]" c="2735703"/>
              <i n="[Diligencia_Contratos].[NumContrato].&amp;[2735945]" c="2735945"/>
              <i n="[Diligencia_Contratos].[NumContrato].&amp;[2736146]" c="2736146"/>
              <i n="[Diligencia_Contratos].[NumContrato].&amp;[2736890]" c="2736890"/>
              <i n="[Diligencia_Contratos].[NumContrato].&amp;[2738697]" c="2738697"/>
              <i n="[Diligencia_Contratos].[NumContrato].&amp;[2739502]" c="2739502"/>
              <i n="[Diligencia_Contratos].[NumContrato].&amp;[2740438]" c="2740438"/>
              <i n="[Diligencia_Contratos].[NumContrato].&amp;[2740701]" c="2740701"/>
              <i n="[Diligencia_Contratos].[NumContrato].&amp;[2742618]" c="2742618"/>
              <i n="[Diligencia_Contratos].[NumContrato].&amp;[2743139]" c="2743139"/>
              <i n="[Diligencia_Contratos].[NumContrato].&amp;[2743834]" c="2743834"/>
              <i n="[Diligencia_Contratos].[NumContrato].&amp;[2745380]" c="2745380"/>
              <i n="[Diligencia_Contratos].[NumContrato].&amp;[2745713]" c="2745713"/>
              <i n="[Diligencia_Contratos].[NumContrato].&amp;[2746674]" c="2746674"/>
              <i n="[Diligencia_Contratos].[NumContrato].&amp;[2746790]" c="2746790"/>
              <i n="[Diligencia_Contratos].[NumContrato].&amp;[2752112]" c="2752112"/>
              <i n="[Diligencia_Contratos].[NumContrato].&amp;[2753754]" c="2753754"/>
              <i n="[Diligencia_Contratos].[NumContrato].&amp;[2755396]" c="2755396"/>
              <i n="[Diligencia_Contratos].[NumContrato].&amp;[2758587]" c="2758587"/>
              <i n="[Diligencia_Contratos].[NumContrato].&amp;[2759803]" c="2759803"/>
              <i n="[Diligencia_Contratos].[NumContrato].&amp;[2759951]" c="2759951"/>
              <i n="[Diligencia_Contratos].[NumContrato].&amp;[2760919]" c="2760919"/>
              <i n="[Diligencia_Contratos].[NumContrato].&amp;[2761219]" c="2761219"/>
              <i n="[Diligencia_Contratos].[NumContrato].&amp;[2761243]" c="2761243"/>
              <i n="[Diligencia_Contratos].[NumContrato].&amp;[2761591]" c="2761591"/>
              <i n="[Diligencia_Contratos].[NumContrato].&amp;[2763287]" c="2763287"/>
              <i n="[Diligencia_Contratos].[NumContrato].&amp;[2763939]" c="2763939"/>
              <i n="[Diligencia_Contratos].[NumContrato].&amp;[2765263]" c="2765263"/>
              <i n="[Diligencia_Contratos].[NumContrato].&amp;[2765866]" c="2765866"/>
              <i n="[Diligencia_Contratos].[NumContrato].&amp;[2766560]" c="2766560"/>
              <i n="[Diligencia_Contratos].[NumContrato].&amp;[2766590]" c="2766590"/>
              <i n="[Diligencia_Contratos].[NumContrato].&amp;[2767008]" c="2767008"/>
              <i n="[Diligencia_Contratos].[NumContrato].&amp;[2768051]" c="2768051"/>
              <i n="[Diligencia_Contratos].[NumContrato].&amp;[2768255]" c="2768255"/>
              <i n="[Diligencia_Contratos].[NumContrato].&amp;[2768518]" c="2768518"/>
              <i n="[Diligencia_Contratos].[NumContrato].&amp;[2768948]" c="2768948"/>
              <i n="[Diligencia_Contratos].[NumContrato].&amp;[2770480]" c="2770480"/>
              <i n="[Diligencia_Contratos].[NumContrato].&amp;[2770755]" c="2770755"/>
              <i n="[Diligencia_Contratos].[NumContrato].&amp;[2771384]" c="2771384"/>
              <i n="[Diligencia_Contratos].[NumContrato].&amp;[2771943]" c="2771943"/>
              <i n="[Diligencia_Contratos].[NumContrato].&amp;[2772522]" c="2772522"/>
              <i n="[Diligencia_Contratos].[NumContrato].&amp;[2775076]" c="2775076"/>
              <i n="[Diligencia_Contratos].[NumContrato].&amp;[2775495]" c="2775495"/>
              <i n="[Diligencia_Contratos].[NumContrato].&amp;[2776155]" c="2776155"/>
              <i n="[Diligencia_Contratos].[NumContrato].&amp;[2776474]" c="2776474"/>
              <i n="[Diligencia_Contratos].[NumContrato].&amp;[2776819]" c="2776819"/>
              <i n="[Diligencia_Contratos].[NumContrato].&amp;[2777402]" c="2777402"/>
              <i n="[Diligencia_Contratos].[NumContrato].&amp;[2777819]" c="2777819"/>
              <i n="[Diligencia_Contratos].[NumContrato].&amp;[2778492]" c="2778492"/>
              <i n="[Diligencia_Contratos].[NumContrato].&amp;[2779496]" c="2779496"/>
              <i n="[Diligencia_Contratos].[NumContrato].&amp;[2780825]" c="2780825"/>
              <i n="[Diligencia_Contratos].[NumContrato].&amp;[2781917]" c="2781917"/>
              <i n="[Diligencia_Contratos].[NumContrato].&amp;[2783868]" c="2783868"/>
              <i n="[Diligencia_Contratos].[NumContrato].&amp;[2784429]" c="2784429"/>
              <i n="[Diligencia_Contratos].[NumContrato].&amp;[2784705]" c="2784705"/>
              <i n="[Diligencia_Contratos].[NumContrato].&amp;[2786529]" c="2786529"/>
              <i n="[Diligencia_Contratos].[NumContrato].&amp;[2786985]" c="2786985"/>
              <i n="[Diligencia_Contratos].[NumContrato].&amp;[2787393]" c="2787393"/>
              <i n="[Diligencia_Contratos].[NumContrato].&amp;[2787562]" c="2787562"/>
              <i n="[Diligencia_Contratos].[NumContrato].&amp;[2787978]" c="2787978"/>
              <i n="[Diligencia_Contratos].[NumContrato].&amp;[2788013]" c="2788013"/>
              <i n="[Diligencia_Contratos].[NumContrato].&amp;[2788078]" c="2788078"/>
              <i n="[Diligencia_Contratos].[NumContrato].&amp;[2788239]" c="2788239"/>
              <i n="[Diligencia_Contratos].[NumContrato].&amp;[2788423]" c="2788423"/>
              <i n="[Diligencia_Contratos].[NumContrato].&amp;[2789016]" c="2789016"/>
              <i n="[Diligencia_Contratos].[NumContrato].&amp;[2789152]" c="2789152"/>
              <i n="[Diligencia_Contratos].[NumContrato].&amp;[2789273]" c="2789273"/>
              <i n="[Diligencia_Contratos].[NumContrato].&amp;[2789472]" c="2789472"/>
              <i n="[Diligencia_Contratos].[NumContrato].&amp;[2789508]" c="2789508"/>
              <i n="[Diligencia_Contratos].[NumContrato].&amp;[2789510]" c="2789510"/>
              <i n="[Diligencia_Contratos].[NumContrato].&amp;[2791923]" c="2791923"/>
              <i n="[Diligencia_Contratos].[NumContrato].&amp;[2792729]" c="2792729"/>
              <i n="[Diligencia_Contratos].[NumContrato].&amp;[2792800]" c="2792800"/>
              <i n="[Diligencia_Contratos].[NumContrato].&amp;[2792933]" c="2792933"/>
              <i n="[Diligencia_Contratos].[NumContrato].&amp;[2793796]" c="2793796"/>
              <i n="[Diligencia_Contratos].[NumContrato].&amp;[2794267]" c="2794267"/>
              <i n="[Diligencia_Contratos].[NumContrato].&amp;[2794301]" c="2794301"/>
              <i n="[Diligencia_Contratos].[NumContrato].&amp;[2794458]" c="2794458"/>
              <i n="[Diligencia_Contratos].[NumContrato].&amp;[2794992]" c="2794992"/>
              <i n="[Diligencia_Contratos].[NumContrato].&amp;[2796012]" c="2796012"/>
              <i n="[Diligencia_Contratos].[NumContrato].&amp;[2796384]" c="2796384"/>
              <i n="[Diligencia_Contratos].[NumContrato].&amp;[2796852]" c="2796852"/>
              <i n="[Diligencia_Contratos].[NumContrato].&amp;[2797103]" c="2797103"/>
              <i n="[Diligencia_Contratos].[NumContrato].&amp;[2798218]" c="2798218"/>
              <i n="[Diligencia_Contratos].[NumContrato].&amp;[2798401]" c="2798401"/>
              <i n="[Diligencia_Contratos].[NumContrato].&amp;[2798505]" c="2798505"/>
              <i n="[Diligencia_Contratos].[NumContrato].&amp;[2798933]" c="2798933"/>
              <i n="[Diligencia_Contratos].[NumContrato].&amp;[2799585]" c="2799585"/>
              <i n="[Diligencia_Contratos].[NumContrato].&amp;[2799895]" c="2799895"/>
              <i n="[Diligencia_Contratos].[NumContrato].&amp;[2805008]" c="2805008"/>
              <i n="[Diligencia_Contratos].[NumContrato].&amp;[2805093]" c="2805093"/>
              <i n="[Diligencia_Contratos].[NumContrato].&amp;[2805687]" c="2805687"/>
              <i n="[Diligencia_Contratos].[NumContrato].&amp;[2805734]" c="2805734"/>
              <i n="[Diligencia_Contratos].[NumContrato].&amp;[2806341]" c="2806341"/>
              <i n="[Diligencia_Contratos].[NumContrato].&amp;[2806948]" c="2806948"/>
              <i n="[Diligencia_Contratos].[NumContrato].&amp;[2807017]" c="2807017"/>
              <i n="[Diligencia_Contratos].[NumContrato].&amp;[2807756]" c="2807756"/>
              <i n="[Diligencia_Contratos].[NumContrato].&amp;[2808118]" c="2808118"/>
              <i n="[Diligencia_Contratos].[NumContrato].&amp;[2809009]" c="2809009"/>
              <i n="[Diligencia_Contratos].[NumContrato].&amp;[2809202]" c="2809202"/>
              <i n="[Diligencia_Contratos].[NumContrato].&amp;[2809658]" c="2809658"/>
              <i n="[Diligencia_Contratos].[NumContrato].&amp;[2809901]" c="2809901"/>
              <i n="[Diligencia_Contratos].[NumContrato].&amp;[2810237]" c="2810237"/>
              <i n="[Diligencia_Contratos].[NumContrato].&amp;[2810484]" c="2810484"/>
              <i n="[Diligencia_Contratos].[NumContrato].&amp;[2810874]" c="2810874"/>
              <i n="[Diligencia_Contratos].[NumContrato].&amp;[2811471]" c="2811471"/>
              <i n="[Diligencia_Contratos].[NumContrato].&amp;[2811816]" c="2811816"/>
              <i n="[Diligencia_Contratos].[NumContrato].&amp;[2811967]" c="2811967"/>
              <i n="[Diligencia_Contratos].[NumContrato].&amp;[2812199]" c="2812199"/>
              <i n="[Diligencia_Contratos].[NumContrato].&amp;[2812361]" c="2812361"/>
              <i n="[Diligencia_Contratos].[NumContrato].&amp;[2813060]" c="2813060"/>
              <i n="[Diligencia_Contratos].[NumContrato].&amp;[2813707]" c="2813707"/>
              <i n="[Diligencia_Contratos].[NumContrato].&amp;[2813729]" c="2813729"/>
              <i n="[Diligencia_Contratos].[NumContrato].&amp;[2816472]" c="2816472"/>
              <i n="[Diligencia_Contratos].[NumContrato].&amp;[2816916]" c="2816916"/>
              <i n="[Diligencia_Contratos].[NumContrato].&amp;[2817638]" c="2817638"/>
              <i n="[Diligencia_Contratos].[NumContrato].&amp;[2819377]" c="2819377"/>
              <i n="[Diligencia_Contratos].[NumContrato].&amp;[2819925]" c="2819925"/>
              <i n="[Diligencia_Contratos].[NumContrato].&amp;[2820123]" c="2820123"/>
              <i n="[Diligencia_Contratos].[NumContrato].&amp;[2820844]" c="2820844"/>
              <i n="[Diligencia_Contratos].[NumContrato].&amp;[2821030]" c="2821030"/>
              <i n="[Diligencia_Contratos].[NumContrato].&amp;[2822020]" c="2822020"/>
              <i n="[Diligencia_Contratos].[NumContrato].&amp;[2822425]" c="2822425"/>
              <i n="[Diligencia_Contratos].[NumContrato].&amp;[2822428]" c="2822428"/>
              <i n="[Diligencia_Contratos].[NumContrato].&amp;[2822593]" c="2822593"/>
              <i n="[Diligencia_Contratos].[NumContrato].&amp;[2823075]" c="2823075"/>
              <i n="[Diligencia_Contratos].[NumContrato].&amp;[2823185]" c="2823185"/>
              <i n="[Diligencia_Contratos].[NumContrato].&amp;[2823895]" c="2823895"/>
              <i n="[Diligencia_Contratos].[NumContrato].&amp;[2824317]" c="2824317"/>
              <i n="[Diligencia_Contratos].[NumContrato].&amp;[2824519]" c="2824519"/>
              <i n="[Diligencia_Contratos].[NumContrato].&amp;[2824997]" c="2824997"/>
              <i n="[Diligencia_Contratos].[NumContrato].&amp;[2825162]" c="2825162"/>
              <i n="[Diligencia_Contratos].[NumContrato].&amp;[2825808]" c="2825808"/>
              <i n="[Diligencia_Contratos].[NumContrato].&amp;[2826037]" c="2826037"/>
              <i n="[Diligencia_Contratos].[NumContrato].&amp;[2826275]" c="2826275"/>
              <i n="[Diligencia_Contratos].[NumContrato].&amp;[2826834]" c="2826834"/>
              <i n="[Diligencia_Contratos].[NumContrato].&amp;[2827298]" c="2827298"/>
              <i n="[Diligencia_Contratos].[NumContrato].&amp;[2827839]" c="2827839"/>
              <i n="[Diligencia_Contratos].[NumContrato].&amp;[2828132]" c="2828132"/>
              <i n="[Diligencia_Contratos].[NumContrato].&amp;[2829413]" c="2829413"/>
              <i n="[Diligencia_Contratos].[NumContrato].&amp;[2829972]" c="2829972"/>
              <i n="[Diligencia_Contratos].[NumContrato].&amp;[2830750]" c="2830750"/>
              <i n="[Diligencia_Contratos].[NumContrato].&amp;[2831128]" c="2831128"/>
              <i n="[Diligencia_Contratos].[NumContrato].&amp;[2832384]" c="2832384"/>
              <i n="[Diligencia_Contratos].[NumContrato].&amp;[2832524]" c="2832524"/>
              <i n="[Diligencia_Contratos].[NumContrato].&amp;[2833202]" c="2833202"/>
              <i n="[Diligencia_Contratos].[NumContrato].&amp;[2833409]" c="2833409"/>
              <i n="[Diligencia_Contratos].[NumContrato].&amp;[2833589]" c="2833589"/>
              <i n="[Diligencia_Contratos].[NumContrato].&amp;[2833690]" c="2833690"/>
              <i n="[Diligencia_Contratos].[NumContrato].&amp;[2833915]" c="2833915"/>
              <i n="[Diligencia_Contratos].[NumContrato].&amp;[2834997]" c="2834997"/>
              <i n="[Diligencia_Contratos].[NumContrato].&amp;[2835053]" c="2835053"/>
              <i n="[Diligencia_Contratos].[NumContrato].&amp;[2835727]" c="2835727"/>
              <i n="[Diligencia_Contratos].[NumContrato].&amp;[2838772]" c="2838772"/>
              <i n="[Diligencia_Contratos].[NumContrato].&amp;[2840050]" c="2840050"/>
              <i n="[Diligencia_Contratos].[NumContrato].&amp;[2841732]" c="2841732"/>
              <i n="[Diligencia_Contratos].[NumContrato].&amp;[2841885]" c="2841885"/>
              <i n="[Diligencia_Contratos].[NumContrato].&amp;[2844115]" c="2844115"/>
              <i n="[Diligencia_Contratos].[NumContrato].&amp;[2845133]" c="2845133"/>
              <i n="[Diligencia_Contratos].[NumContrato].&amp;[2845482]" c="2845482"/>
              <i n="[Diligencia_Contratos].[NumContrato].&amp;[2846279]" c="2846279"/>
              <i n="[Diligencia_Contratos].[NumContrato].&amp;[2846519]" c="2846519"/>
              <i n="[Diligencia_Contratos].[NumContrato].&amp;[2846754]" c="2846754"/>
              <i n="[Diligencia_Contratos].[NumContrato].&amp;[2846916]" c="2846916"/>
              <i n="[Diligencia_Contratos].[NumContrato].&amp;[2847064]" c="2847064"/>
              <i n="[Diligencia_Contratos].[NumContrato].&amp;[2847372]" c="2847372"/>
              <i n="[Diligencia_Contratos].[NumContrato].&amp;[2847491]" c="2847491"/>
              <i n="[Diligencia_Contratos].[NumContrato].&amp;[2848130]" c="2848130"/>
              <i n="[Diligencia_Contratos].[NumContrato].&amp;[2848832]" c="2848832"/>
              <i n="[Diligencia_Contratos].[NumContrato].&amp;[2849499]" c="2849499"/>
              <i n="[Diligencia_Contratos].[NumContrato].&amp;[2850665]" c="2850665"/>
              <i n="[Diligencia_Contratos].[NumContrato].&amp;[2851274]" c="2851274"/>
              <i n="[Diligencia_Contratos].[NumContrato].&amp;[2851487]" c="2851487"/>
              <i n="[Diligencia_Contratos].[NumContrato].&amp;[2851973]" c="2851973"/>
              <i n="[Diligencia_Contratos].[NumContrato].&amp;[2852197]" c="2852197"/>
              <i n="[Diligencia_Contratos].[NumContrato].&amp;[2852793]" c="2852793"/>
              <i n="[Diligencia_Contratos].[NumContrato].&amp;[2854399]" c="2854399"/>
              <i n="[Diligencia_Contratos].[NumContrato].&amp;[2855183]" c="2855183"/>
              <i n="[Diligencia_Contratos].[NumContrato].&amp;[2857509]" c="2857509"/>
              <i n="[Diligencia_Contratos].[NumContrato].&amp;[2859800]" c="2859800"/>
              <i n="[Diligencia_Contratos].[NumContrato].&amp;[2859804]" c="2859804"/>
              <i n="[Diligencia_Contratos].[NumContrato].&amp;[2860428]" c="2860428"/>
              <i n="[Diligencia_Contratos].[NumContrato].&amp;[2860430]" c="2860430"/>
              <i n="[Diligencia_Contratos].[NumContrato].&amp;[2860633]" c="2860633"/>
              <i n="[Diligencia_Contratos].[NumContrato].&amp;[2862410]" c="2862410"/>
              <i n="[Diligencia_Contratos].[NumContrato].&amp;[2862840]" c="2862840"/>
              <i n="[Diligencia_Contratos].[NumContrato].&amp;[2862902]" c="2862902"/>
              <i n="[Diligencia_Contratos].[NumContrato].&amp;[2862970]" c="2862970"/>
              <i n="[Diligencia_Contratos].[NumContrato].&amp;[2864144]" c="2864144"/>
              <i n="[Diligencia_Contratos].[NumContrato].&amp;[2865029]" c="2865029"/>
              <i n="[Diligencia_Contratos].[NumContrato].&amp;[2865157]" c="2865157"/>
              <i n="[Diligencia_Contratos].[NumContrato].&amp;[2867386]" c="2867386"/>
              <i n="[Diligencia_Contratos].[NumContrato].&amp;[2868146]" c="2868146"/>
              <i n="[Diligencia_Contratos].[NumContrato].&amp;[2869710]" c="2869710"/>
              <i n="[Diligencia_Contratos].[NumContrato].&amp;[2870698]" c="2870698"/>
              <i n="[Diligencia_Contratos].[NumContrato].&amp;[2870725]" c="2870725"/>
              <i n="[Diligencia_Contratos].[NumContrato].&amp;[2871781]" c="2871781"/>
            </range>
          </ranges>
        </level>
      </levels>
      <selections count="1">
        <selection n="[Diligencia_Contratos].[NumContrato].&amp;[4572449]"/>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umContrato 1" xr10:uid="{A59BACB7-0116-43D8-A4A2-4DCD1EB93E05}" cache="SegmentaçãodeDados_NumContrato" caption="NumContrato" startItem="12" columnCount="2" level="1"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133AED-6DCD-4F11-8222-79A88C9C17BB}">
  <sheetPr>
    <tabColor rgb="FF002060"/>
  </sheetPr>
  <dimension ref="A1:XFC1048074"/>
  <sheetViews>
    <sheetView showGridLines="0" showRowColHeaders="0" tabSelected="1" zoomScale="80" zoomScaleNormal="80" workbookViewId="0"/>
  </sheetViews>
  <sheetFormatPr defaultColWidth="9.140625" defaultRowHeight="16.5" x14ac:dyDescent="0.3"/>
  <cols>
    <col min="1" max="1" width="9.140625" style="8"/>
    <col min="2" max="2" width="73.5703125" style="8" bestFit="1" customWidth="1"/>
    <col min="3" max="5" width="19.140625" style="2" customWidth="1"/>
    <col min="6" max="6" width="15.85546875" style="2" bestFit="1" customWidth="1"/>
    <col min="7" max="29" width="19.140625" style="2" customWidth="1"/>
    <col min="30" max="30" width="20.85546875" style="2" bestFit="1" customWidth="1"/>
    <col min="31" max="66" width="9.140625" style="2"/>
    <col min="67" max="16384" width="9.140625" style="8"/>
  </cols>
  <sheetData>
    <row r="1" spans="2:30" ht="47.25" customHeight="1" x14ac:dyDescent="0.35">
      <c r="B1" s="1" t="s">
        <v>0</v>
      </c>
      <c r="D1" s="3"/>
    </row>
    <row r="2" spans="2:30" ht="21" x14ac:dyDescent="0.35">
      <c r="B2" s="4" t="s">
        <v>1</v>
      </c>
      <c r="C2" s="5" t="s" vm="5">
        <v>34</v>
      </c>
    </row>
    <row r="3" spans="2:30" ht="12.75" customHeight="1" x14ac:dyDescent="0.35">
      <c r="B3" s="4"/>
      <c r="C3" s="6"/>
    </row>
    <row r="4" spans="2:30" ht="17.25" customHeight="1" x14ac:dyDescent="0.3">
      <c r="B4"/>
      <c r="C4" s="6"/>
    </row>
    <row r="5" spans="2:30" ht="17.25" customHeight="1" x14ac:dyDescent="0.3">
      <c r="B5"/>
      <c r="C5"/>
    </row>
    <row r="6" spans="2:30" ht="17.25" hidden="1" customHeight="1" x14ac:dyDescent="0.3">
      <c r="B6" s="18" t="s">
        <v>2</v>
      </c>
      <c r="C6" t="s" vm="5">
        <v>34</v>
      </c>
    </row>
    <row r="7" spans="2:30" ht="17.25" hidden="1" customHeight="1" x14ac:dyDescent="0.3">
      <c r="B7" s="18" t="s">
        <v>3</v>
      </c>
      <c r="C7" t="s" vm="1">
        <v>4</v>
      </c>
      <c r="D7" s="6"/>
      <c r="E7" s="6"/>
      <c r="F7" s="6"/>
      <c r="G7" s="6"/>
      <c r="H7" s="6"/>
      <c r="I7" s="6"/>
      <c r="J7" s="6"/>
      <c r="K7" s="6"/>
      <c r="L7" s="6"/>
      <c r="M7" s="6"/>
      <c r="N7" s="6"/>
      <c r="O7" s="6"/>
      <c r="P7" s="6"/>
      <c r="Q7" s="6"/>
      <c r="R7" s="6"/>
      <c r="S7" s="6"/>
      <c r="T7" s="6"/>
      <c r="U7" s="6"/>
      <c r="V7" s="6"/>
      <c r="W7" s="6"/>
      <c r="X7" s="6"/>
      <c r="Y7" s="6"/>
      <c r="Z7" s="6"/>
      <c r="AA7" s="6"/>
      <c r="AB7" s="6"/>
      <c r="AC7" s="6"/>
      <c r="AD7" s="6"/>
    </row>
    <row r="8" spans="2:30" ht="17.25" hidden="1" customHeight="1" x14ac:dyDescent="0.3">
      <c r="B8"/>
      <c r="C8" s="6"/>
      <c r="D8" s="6"/>
      <c r="E8" s="6"/>
      <c r="F8" s="6"/>
      <c r="G8" s="6"/>
      <c r="H8" s="6"/>
      <c r="I8" s="6"/>
      <c r="J8" s="6"/>
      <c r="K8" s="6"/>
      <c r="L8" s="6"/>
      <c r="M8" s="6"/>
      <c r="N8" s="6"/>
      <c r="O8" s="6"/>
      <c r="P8" s="6"/>
      <c r="Q8" s="6"/>
      <c r="R8" s="6"/>
      <c r="S8" s="6"/>
      <c r="T8" s="6"/>
      <c r="U8" s="6"/>
      <c r="V8" s="6"/>
      <c r="W8" s="6"/>
      <c r="X8" s="6"/>
      <c r="Y8" s="6"/>
      <c r="Z8" s="6"/>
      <c r="AA8" s="6"/>
      <c r="AB8" s="6"/>
      <c r="AC8" s="6"/>
      <c r="AD8" s="6"/>
    </row>
    <row r="9" spans="2:30" ht="17.25" hidden="1" customHeight="1" x14ac:dyDescent="0.3">
      <c r="B9"/>
      <c r="C9" s="19" t="s">
        <v>5</v>
      </c>
      <c r="D9" s="6"/>
      <c r="E9" s="6"/>
      <c r="F9" s="6"/>
      <c r="G9" s="6"/>
      <c r="H9"/>
      <c r="I9"/>
      <c r="J9"/>
      <c r="K9"/>
      <c r="L9"/>
      <c r="M9"/>
      <c r="N9"/>
      <c r="O9"/>
      <c r="P9"/>
      <c r="Q9"/>
      <c r="R9"/>
      <c r="S9"/>
      <c r="T9"/>
      <c r="U9"/>
      <c r="V9"/>
      <c r="W9"/>
      <c r="X9"/>
      <c r="Y9"/>
      <c r="Z9"/>
      <c r="AA9"/>
      <c r="AB9"/>
      <c r="AC9"/>
      <c r="AD9"/>
    </row>
    <row r="10" spans="2:30" s="2" customFormat="1" ht="17.25" customHeight="1" x14ac:dyDescent="0.3">
      <c r="B10"/>
      <c r="C10" s="6" t="s">
        <v>30</v>
      </c>
      <c r="D10" s="6" t="s">
        <v>31</v>
      </c>
      <c r="E10" s="6" t="s">
        <v>29</v>
      </c>
      <c r="F10" s="6" t="s">
        <v>24</v>
      </c>
      <c r="G10" s="6" t="s">
        <v>6</v>
      </c>
      <c r="H10"/>
      <c r="I10"/>
      <c r="J10"/>
      <c r="K10"/>
      <c r="L10"/>
      <c r="M10"/>
      <c r="N10"/>
      <c r="O10"/>
      <c r="P10"/>
      <c r="Q10"/>
      <c r="R10"/>
      <c r="S10"/>
      <c r="T10"/>
      <c r="U10"/>
      <c r="V10"/>
      <c r="W10"/>
      <c r="X10"/>
      <c r="Y10"/>
      <c r="Z10"/>
      <c r="AA10"/>
      <c r="AB10"/>
      <c r="AC10"/>
      <c r="AD10"/>
    </row>
    <row r="11" spans="2:30" x14ac:dyDescent="0.3">
      <c r="B11" s="20" t="s">
        <v>7</v>
      </c>
      <c r="C11" s="7">
        <v>5347.57</v>
      </c>
      <c r="D11" s="7">
        <v>60157.310000000005</v>
      </c>
      <c r="E11" s="7">
        <v>47316.2</v>
      </c>
      <c r="F11" s="7">
        <v>30199.839999999997</v>
      </c>
      <c r="G11" s="7">
        <v>143020.91999999998</v>
      </c>
      <c r="H11"/>
      <c r="I11"/>
      <c r="J11"/>
      <c r="K11"/>
      <c r="L11"/>
      <c r="M11"/>
      <c r="N11"/>
      <c r="O11"/>
      <c r="P11"/>
      <c r="Q11"/>
      <c r="R11"/>
      <c r="S11"/>
      <c r="T11"/>
      <c r="U11"/>
      <c r="V11"/>
      <c r="W11"/>
      <c r="X11"/>
      <c r="Y11"/>
      <c r="Z11"/>
      <c r="AA11"/>
      <c r="AB11"/>
      <c r="AC11"/>
      <c r="AD11"/>
    </row>
    <row r="12" spans="2:30" ht="17.25" hidden="1" customHeight="1" x14ac:dyDescent="0.3">
      <c r="B12"/>
      <c r="C12" s="6"/>
    </row>
    <row r="13" spans="2:30" ht="17.25" hidden="1" customHeight="1" x14ac:dyDescent="0.3">
      <c r="B13"/>
      <c r="C13" s="6"/>
    </row>
    <row r="14" spans="2:30" ht="17.25" hidden="1" customHeight="1" x14ac:dyDescent="0.3">
      <c r="B14"/>
      <c r="C14" s="6"/>
    </row>
    <row r="15" spans="2:30" hidden="1" x14ac:dyDescent="0.3">
      <c r="B15"/>
      <c r="C15"/>
    </row>
    <row r="16" spans="2:30" hidden="1" x14ac:dyDescent="0.3">
      <c r="B16"/>
      <c r="C16"/>
    </row>
    <row r="17" spans="2:66" hidden="1" x14ac:dyDescent="0.3">
      <c r="B17" s="18" t="s">
        <v>3</v>
      </c>
      <c r="C17" t="s" vm="1">
        <v>4</v>
      </c>
      <c r="D17" s="6"/>
      <c r="E17" s="6"/>
      <c r="F17" s="6"/>
      <c r="G17" s="6"/>
      <c r="H17" s="6"/>
      <c r="I17" s="6"/>
      <c r="J17" s="6"/>
      <c r="K17" s="6"/>
      <c r="L17" s="6"/>
      <c r="M17" s="6"/>
      <c r="N17" s="6"/>
      <c r="O17" s="6"/>
      <c r="P17" s="6"/>
      <c r="Q17" s="6"/>
      <c r="R17" s="6"/>
      <c r="S17" s="6"/>
      <c r="T17" s="6"/>
      <c r="U17" s="6"/>
      <c r="V17" s="6"/>
      <c r="W17" s="6"/>
      <c r="X17" s="6"/>
      <c r="Y17" s="6"/>
      <c r="Z17" s="6"/>
      <c r="AA17" s="6"/>
      <c r="AB17" s="6"/>
      <c r="AC17" s="6"/>
      <c r="AD17" s="6"/>
    </row>
    <row r="18" spans="2:66" hidden="1" x14ac:dyDescent="0.3">
      <c r="B18"/>
      <c r="C18" s="6"/>
      <c r="D18" s="6"/>
      <c r="E18" s="6"/>
      <c r="F18" s="6"/>
      <c r="G18" s="6"/>
      <c r="H18" s="6"/>
      <c r="I18" s="6"/>
      <c r="J18" s="6"/>
      <c r="K18" s="6"/>
      <c r="L18" s="6"/>
      <c r="M18" s="6"/>
      <c r="N18" s="6"/>
      <c r="O18" s="6"/>
      <c r="P18" s="6"/>
      <c r="Q18" s="6"/>
      <c r="R18" s="6"/>
      <c r="S18" s="6"/>
      <c r="T18" s="6"/>
      <c r="U18" s="6"/>
      <c r="V18" s="6"/>
      <c r="W18" s="6"/>
      <c r="X18" s="6"/>
      <c r="Y18" s="6"/>
      <c r="Z18" s="6"/>
      <c r="AA18" s="6"/>
      <c r="AB18" s="6"/>
      <c r="AC18" s="6"/>
      <c r="AD18" s="6"/>
    </row>
    <row r="19" spans="2:66" hidden="1" x14ac:dyDescent="0.3">
      <c r="B19" s="18" t="s">
        <v>8</v>
      </c>
      <c r="C19" s="19" t="s">
        <v>5</v>
      </c>
      <c r="D19" s="6"/>
      <c r="E19" s="6"/>
      <c r="F19" s="6"/>
      <c r="G19" s="6"/>
      <c r="H19"/>
      <c r="I19"/>
      <c r="J19"/>
      <c r="K19"/>
      <c r="L19"/>
      <c r="M19"/>
      <c r="N19"/>
      <c r="O19"/>
      <c r="P19"/>
      <c r="Q19"/>
      <c r="R19"/>
      <c r="S19"/>
      <c r="T19"/>
      <c r="U19"/>
      <c r="V19"/>
      <c r="W19"/>
      <c r="X19"/>
      <c r="Y19"/>
      <c r="Z19"/>
      <c r="AA19"/>
      <c r="AB19"/>
      <c r="AC19"/>
      <c r="AD19"/>
    </row>
    <row r="20" spans="2:66" hidden="1" x14ac:dyDescent="0.3">
      <c r="B20" s="18" t="s">
        <v>9</v>
      </c>
      <c r="C20" s="6" t="s">
        <v>30</v>
      </c>
      <c r="D20" s="6" t="s">
        <v>31</v>
      </c>
      <c r="E20" s="6" t="s">
        <v>29</v>
      </c>
      <c r="F20" s="6" t="s">
        <v>24</v>
      </c>
      <c r="G20" s="6" t="s">
        <v>6</v>
      </c>
      <c r="H20"/>
      <c r="I20"/>
      <c r="J20"/>
      <c r="K20"/>
      <c r="L20"/>
      <c r="M20"/>
      <c r="N20"/>
      <c r="O20"/>
      <c r="P20"/>
      <c r="Q20"/>
      <c r="R20"/>
      <c r="S20"/>
      <c r="T20"/>
      <c r="U20"/>
      <c r="V20"/>
      <c r="W20"/>
      <c r="X20"/>
      <c r="Y20"/>
      <c r="Z20"/>
      <c r="AA20"/>
      <c r="AB20"/>
      <c r="AC20"/>
      <c r="AD20"/>
    </row>
    <row r="21" spans="2:66" x14ac:dyDescent="0.3">
      <c r="B21" s="9" t="s">
        <v>10</v>
      </c>
      <c r="C21" s="7"/>
      <c r="D21" s="7"/>
      <c r="E21" s="7"/>
      <c r="F21" s="7"/>
      <c r="G21" s="7"/>
      <c r="H21"/>
      <c r="I21"/>
      <c r="J21"/>
      <c r="K21"/>
      <c r="L21"/>
      <c r="M21"/>
      <c r="N21"/>
      <c r="O21"/>
      <c r="P21"/>
      <c r="Q21"/>
      <c r="R21"/>
      <c r="S21"/>
      <c r="T21"/>
      <c r="U21"/>
      <c r="V21"/>
      <c r="W21"/>
      <c r="X21"/>
      <c r="Y21"/>
      <c r="Z21"/>
      <c r="AA21"/>
      <c r="AB21"/>
      <c r="AC21"/>
      <c r="AD21"/>
    </row>
    <row r="22" spans="2:66" x14ac:dyDescent="0.3">
      <c r="B22" s="10" t="s">
        <v>11</v>
      </c>
      <c r="C22" s="7">
        <v>5347.57</v>
      </c>
      <c r="D22" s="7">
        <v>36966.590000000004</v>
      </c>
      <c r="E22" s="7">
        <v>24125.48</v>
      </c>
      <c r="F22" s="7">
        <v>-66439.64</v>
      </c>
      <c r="G22" s="7">
        <v>0</v>
      </c>
      <c r="H22"/>
      <c r="I22"/>
      <c r="J22"/>
      <c r="K22"/>
      <c r="L22"/>
      <c r="M22"/>
      <c r="N22"/>
      <c r="O22"/>
      <c r="P22"/>
      <c r="Q22"/>
      <c r="R22"/>
      <c r="S22"/>
      <c r="T22"/>
      <c r="U22"/>
      <c r="V22"/>
      <c r="W22"/>
      <c r="X22"/>
      <c r="Y22"/>
      <c r="Z22"/>
      <c r="AA22"/>
      <c r="AB22"/>
      <c r="AC22"/>
      <c r="AD22"/>
    </row>
    <row r="23" spans="2:66" x14ac:dyDescent="0.3">
      <c r="B23" s="10" t="s">
        <v>28</v>
      </c>
      <c r="C23" s="7"/>
      <c r="D23" s="7">
        <v>23190.720000000001</v>
      </c>
      <c r="E23" s="7">
        <v>23190.720000000001</v>
      </c>
      <c r="F23" s="7">
        <v>23190.720000000001</v>
      </c>
      <c r="G23" s="7">
        <v>69572.159999999989</v>
      </c>
      <c r="H23"/>
      <c r="I23"/>
      <c r="J23"/>
      <c r="K23"/>
      <c r="L23"/>
      <c r="M23"/>
      <c r="N23"/>
      <c r="O23"/>
      <c r="P23"/>
      <c r="Q23"/>
      <c r="R23"/>
      <c r="S23"/>
      <c r="T23"/>
      <c r="U23"/>
      <c r="V23"/>
      <c r="W23"/>
      <c r="X23"/>
      <c r="Y23"/>
      <c r="Z23"/>
      <c r="AA23"/>
      <c r="AB23"/>
      <c r="AC23"/>
      <c r="AD23"/>
    </row>
    <row r="24" spans="2:66" s="11" customFormat="1" x14ac:dyDescent="0.3">
      <c r="B24" s="9" t="s">
        <v>32</v>
      </c>
      <c r="C24" s="7"/>
      <c r="D24" s="7"/>
      <c r="E24" s="7"/>
      <c r="F24" s="7"/>
      <c r="G24" s="7"/>
      <c r="H24"/>
      <c r="I24"/>
      <c r="J24"/>
      <c r="K24"/>
      <c r="L24"/>
      <c r="M24"/>
      <c r="N24"/>
      <c r="O24"/>
      <c r="P24"/>
      <c r="Q24"/>
      <c r="R24"/>
      <c r="S24"/>
      <c r="T24"/>
      <c r="U24"/>
      <c r="V24"/>
      <c r="W24"/>
      <c r="X24"/>
      <c r="Y24"/>
      <c r="Z24"/>
      <c r="AA24"/>
      <c r="AB24"/>
      <c r="AC24"/>
      <c r="AD24"/>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row>
    <row r="25" spans="2:66" s="11" customFormat="1" x14ac:dyDescent="0.3">
      <c r="B25" s="10" t="s">
        <v>33</v>
      </c>
      <c r="C25" s="7"/>
      <c r="D25" s="7"/>
      <c r="E25" s="7"/>
      <c r="F25" s="7">
        <v>73448.759999999995</v>
      </c>
      <c r="G25" s="7">
        <v>73448.759999999995</v>
      </c>
      <c r="H25"/>
      <c r="I25"/>
      <c r="J25"/>
      <c r="K25"/>
      <c r="L25"/>
      <c r="M25"/>
      <c r="N25"/>
      <c r="O25"/>
      <c r="P25"/>
      <c r="Q25"/>
      <c r="R25"/>
      <c r="S25"/>
      <c r="T25"/>
      <c r="U25"/>
      <c r="V25"/>
      <c r="W25"/>
      <c r="X25"/>
      <c r="Y25"/>
      <c r="Z25"/>
      <c r="AA25"/>
      <c r="AB25"/>
      <c r="AC25"/>
      <c r="AD25"/>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row>
    <row r="26" spans="2:66" s="11" customFormat="1" x14ac:dyDescent="0.3">
      <c r="B26"/>
      <c r="C26"/>
      <c r="D26"/>
      <c r="E26"/>
      <c r="F26"/>
      <c r="G26"/>
      <c r="H26"/>
      <c r="I26"/>
      <c r="J26"/>
      <c r="K26"/>
      <c r="L26"/>
      <c r="M26"/>
      <c r="N26"/>
      <c r="O26"/>
      <c r="P26"/>
      <c r="Q26"/>
      <c r="R26"/>
      <c r="S26"/>
      <c r="T26"/>
      <c r="U26"/>
      <c r="V26"/>
      <c r="W26"/>
      <c r="X26"/>
      <c r="Y26"/>
      <c r="Z26"/>
      <c r="AA26"/>
      <c r="AB26"/>
      <c r="AC26"/>
      <c r="AD26"/>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row>
    <row r="27" spans="2:66" s="11" customFormat="1" x14ac:dyDescent="0.3">
      <c r="B27"/>
      <c r="C27"/>
      <c r="D27"/>
      <c r="E27"/>
      <c r="F27"/>
      <c r="G27"/>
      <c r="H27"/>
      <c r="I27"/>
      <c r="J27"/>
      <c r="K27"/>
      <c r="L27"/>
      <c r="M27"/>
      <c r="N27"/>
      <c r="O27"/>
      <c r="P27"/>
      <c r="Q27"/>
      <c r="R27"/>
      <c r="S27"/>
      <c r="T27"/>
      <c r="U27"/>
      <c r="V27"/>
      <c r="W27"/>
      <c r="X27"/>
      <c r="Y27"/>
      <c r="Z27"/>
      <c r="AA27"/>
      <c r="AB27"/>
      <c r="AC27"/>
      <c r="AD27"/>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row>
    <row r="28" spans="2:66" s="11" customFormat="1" x14ac:dyDescent="0.3">
      <c r="B28"/>
      <c r="C28"/>
      <c r="D28"/>
      <c r="E28"/>
      <c r="F28"/>
      <c r="G28"/>
      <c r="H28"/>
      <c r="I28"/>
      <c r="J28"/>
      <c r="K28"/>
      <c r="L28"/>
      <c r="M28"/>
      <c r="N28"/>
      <c r="O28"/>
      <c r="P28"/>
      <c r="Q28"/>
      <c r="R28"/>
      <c r="S28"/>
      <c r="T28"/>
      <c r="U28"/>
      <c r="V28"/>
      <c r="W28"/>
      <c r="X28"/>
      <c r="Y28"/>
      <c r="Z28"/>
      <c r="AA28"/>
      <c r="AB28"/>
      <c r="AC28"/>
      <c r="AD28"/>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row>
    <row r="29" spans="2:66" s="11" customFormat="1" x14ac:dyDescent="0.3">
      <c r="B29"/>
      <c r="C29"/>
      <c r="D29"/>
      <c r="E29"/>
      <c r="F29"/>
      <c r="G29"/>
      <c r="H29"/>
      <c r="I29"/>
      <c r="J29"/>
      <c r="K29"/>
      <c r="L29"/>
      <c r="M29"/>
      <c r="N29"/>
      <c r="O29"/>
      <c r="P29"/>
      <c r="Q29"/>
      <c r="R29"/>
      <c r="S29"/>
      <c r="T29"/>
      <c r="U29"/>
      <c r="V29"/>
      <c r="W29"/>
      <c r="X29"/>
      <c r="Y29"/>
      <c r="Z29"/>
      <c r="AA29"/>
      <c r="AB29"/>
      <c r="AC29"/>
      <c r="AD29"/>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row>
    <row r="30" spans="2:66" s="11" customFormat="1" x14ac:dyDescent="0.3">
      <c r="B30"/>
      <c r="C30"/>
      <c r="D30"/>
      <c r="E30"/>
      <c r="F30"/>
      <c r="G30"/>
      <c r="H30"/>
      <c r="I30"/>
      <c r="J30"/>
      <c r="K30"/>
      <c r="L30"/>
      <c r="M30"/>
      <c r="N30"/>
      <c r="O30"/>
      <c r="P30"/>
      <c r="Q30"/>
      <c r="R30"/>
      <c r="S30"/>
      <c r="T30"/>
      <c r="U30"/>
      <c r="V30"/>
      <c r="W30"/>
      <c r="X30"/>
      <c r="Y30"/>
      <c r="Z30"/>
      <c r="AA30"/>
      <c r="AB30"/>
      <c r="AC30"/>
      <c r="AD30"/>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row>
    <row r="31" spans="2:66" s="11" customFormat="1" x14ac:dyDescent="0.3">
      <c r="B31"/>
      <c r="C31"/>
      <c r="D31"/>
      <c r="E31"/>
      <c r="F31"/>
      <c r="G31"/>
      <c r="H31"/>
      <c r="I31"/>
      <c r="J31"/>
      <c r="K31"/>
      <c r="L31"/>
      <c r="M31"/>
      <c r="N31"/>
      <c r="O31"/>
      <c r="P31"/>
      <c r="Q31"/>
      <c r="R31"/>
      <c r="S31"/>
      <c r="T31"/>
      <c r="U31"/>
      <c r="V31"/>
      <c r="W31"/>
      <c r="X31"/>
      <c r="Y31"/>
      <c r="Z31"/>
      <c r="AA31"/>
      <c r="AB31"/>
      <c r="AC31"/>
      <c r="AD31"/>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row>
    <row r="32" spans="2:66" s="11" customFormat="1" x14ac:dyDescent="0.3">
      <c r="B32"/>
      <c r="C32"/>
      <c r="D32"/>
      <c r="E32"/>
      <c r="F32"/>
      <c r="G32"/>
      <c r="H32"/>
      <c r="I32"/>
      <c r="J32"/>
      <c r="K32"/>
      <c r="L32"/>
      <c r="M32"/>
      <c r="N32"/>
      <c r="O32"/>
      <c r="P32"/>
      <c r="Q32"/>
      <c r="R32"/>
      <c r="S32"/>
      <c r="T32"/>
      <c r="U32"/>
      <c r="V32"/>
      <c r="W32"/>
      <c r="X32"/>
      <c r="Y32"/>
      <c r="Z32"/>
      <c r="AA32"/>
      <c r="AB32"/>
      <c r="AC32"/>
      <c r="AD3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row>
    <row r="33" spans="2:66" s="11" customFormat="1" x14ac:dyDescent="0.3">
      <c r="B33"/>
      <c r="C33"/>
      <c r="D33"/>
      <c r="E33"/>
      <c r="F33"/>
      <c r="G33"/>
      <c r="H33"/>
      <c r="I33"/>
      <c r="J33"/>
      <c r="K33"/>
      <c r="L33"/>
      <c r="M33"/>
      <c r="N33"/>
      <c r="O33"/>
      <c r="P33"/>
      <c r="Q33"/>
      <c r="R33"/>
      <c r="S33"/>
      <c r="T33"/>
      <c r="U33"/>
      <c r="V33"/>
      <c r="W33"/>
      <c r="X33"/>
      <c r="Y33"/>
      <c r="Z33"/>
      <c r="AA33"/>
      <c r="AB33"/>
      <c r="AC33"/>
      <c r="AD33"/>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row>
    <row r="34" spans="2:66" s="11" customFormat="1" x14ac:dyDescent="0.3">
      <c r="B34"/>
      <c r="C34"/>
      <c r="D34"/>
      <c r="E34"/>
      <c r="F34"/>
      <c r="G34"/>
      <c r="H34"/>
      <c r="I34"/>
      <c r="J34"/>
      <c r="K34"/>
      <c r="L34"/>
      <c r="M34"/>
      <c r="N34"/>
      <c r="O34"/>
      <c r="P34"/>
      <c r="Q34"/>
      <c r="R34"/>
      <c r="S34"/>
      <c r="T34"/>
      <c r="U34"/>
      <c r="V34"/>
      <c r="W34"/>
      <c r="X34"/>
      <c r="Y34"/>
      <c r="Z34"/>
      <c r="AA34"/>
      <c r="AB34"/>
      <c r="AC34"/>
      <c r="AD34"/>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row>
    <row r="35" spans="2:66" s="11" customFormat="1" x14ac:dyDescent="0.3">
      <c r="B35"/>
      <c r="C35"/>
      <c r="D35"/>
      <c r="E35"/>
      <c r="F35"/>
      <c r="G35"/>
      <c r="H35"/>
      <c r="I35"/>
      <c r="J35"/>
      <c r="K35"/>
      <c r="L35"/>
      <c r="M35"/>
      <c r="N35"/>
      <c r="O35"/>
      <c r="P35"/>
      <c r="Q35"/>
      <c r="R35"/>
      <c r="S35"/>
      <c r="T35"/>
      <c r="U35"/>
      <c r="V35"/>
      <c r="W35"/>
      <c r="X35"/>
      <c r="Y35"/>
      <c r="Z35"/>
      <c r="AA35"/>
      <c r="AB35"/>
      <c r="AC35"/>
      <c r="AD35"/>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row>
    <row r="36" spans="2:66" s="11" customFormat="1" x14ac:dyDescent="0.3">
      <c r="B36"/>
      <c r="C36"/>
      <c r="D36"/>
      <c r="E36"/>
      <c r="F36"/>
      <c r="G36"/>
      <c r="H36"/>
      <c r="I36"/>
      <c r="J36"/>
      <c r="K36"/>
      <c r="L36"/>
      <c r="M36"/>
      <c r="N36"/>
      <c r="O36"/>
      <c r="P36"/>
      <c r="Q36"/>
      <c r="R36"/>
      <c r="S36"/>
      <c r="T36"/>
      <c r="U36"/>
      <c r="V36"/>
      <c r="W36"/>
      <c r="X36"/>
      <c r="Y36"/>
      <c r="Z36"/>
      <c r="AA36"/>
      <c r="AB36"/>
      <c r="AC36"/>
      <c r="AD36"/>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row>
    <row r="37" spans="2:66" s="11" customFormat="1" x14ac:dyDescent="0.3">
      <c r="B37"/>
      <c r="C37"/>
      <c r="D37"/>
      <c r="E37"/>
      <c r="F37"/>
      <c r="G37"/>
      <c r="H37"/>
      <c r="I37"/>
      <c r="J37"/>
      <c r="K37"/>
      <c r="L37"/>
      <c r="M37"/>
      <c r="N37"/>
      <c r="O37"/>
      <c r="P37"/>
      <c r="Q37"/>
      <c r="R37"/>
      <c r="S37"/>
      <c r="T37"/>
      <c r="U37"/>
      <c r="V37"/>
      <c r="W37"/>
      <c r="X37"/>
      <c r="Y37"/>
      <c r="Z37"/>
      <c r="AA37"/>
      <c r="AB37"/>
      <c r="AC37"/>
      <c r="AD37"/>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row>
    <row r="38" spans="2:66" s="11" customFormat="1" x14ac:dyDescent="0.3">
      <c r="B38"/>
      <c r="C38"/>
      <c r="D38"/>
      <c r="E38"/>
      <c r="F38"/>
      <c r="G38"/>
      <c r="H38"/>
      <c r="I38"/>
      <c r="J38"/>
      <c r="K38"/>
      <c r="L38"/>
      <c r="M38"/>
      <c r="N38"/>
      <c r="O38"/>
      <c r="P38"/>
      <c r="Q38"/>
      <c r="R38"/>
      <c r="S38"/>
      <c r="T38"/>
      <c r="U38"/>
      <c r="V38"/>
      <c r="W38"/>
      <c r="X38"/>
      <c r="Y38"/>
      <c r="Z38"/>
      <c r="AA38"/>
      <c r="AB38"/>
      <c r="AC38"/>
      <c r="AD38"/>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row>
    <row r="39" spans="2:66" x14ac:dyDescent="0.3">
      <c r="B39"/>
      <c r="C39"/>
      <c r="D39"/>
      <c r="E39"/>
      <c r="F39"/>
      <c r="G39"/>
      <c r="H39"/>
      <c r="I39"/>
      <c r="J39"/>
      <c r="K39"/>
      <c r="L39"/>
      <c r="M39"/>
      <c r="N39"/>
      <c r="O39"/>
      <c r="P39"/>
      <c r="Q39"/>
      <c r="R39"/>
      <c r="S39"/>
      <c r="T39"/>
      <c r="U39"/>
      <c r="V39"/>
      <c r="W39"/>
      <c r="X39"/>
      <c r="Y39"/>
      <c r="Z39"/>
      <c r="AA39"/>
      <c r="AB39"/>
      <c r="AC39"/>
      <c r="AD39"/>
    </row>
    <row r="40" spans="2:66" x14ac:dyDescent="0.3">
      <c r="B40"/>
      <c r="C40"/>
      <c r="D40"/>
      <c r="E40"/>
      <c r="F40"/>
      <c r="G40"/>
      <c r="H40"/>
      <c r="I40"/>
      <c r="J40"/>
      <c r="K40"/>
      <c r="L40"/>
      <c r="M40"/>
      <c r="N40"/>
      <c r="O40"/>
      <c r="P40"/>
      <c r="Q40"/>
      <c r="R40"/>
      <c r="S40"/>
      <c r="T40"/>
      <c r="U40"/>
      <c r="V40"/>
      <c r="W40"/>
      <c r="X40"/>
      <c r="Y40"/>
      <c r="Z40"/>
      <c r="AA40"/>
      <c r="AB40"/>
      <c r="AC40"/>
      <c r="AD40"/>
    </row>
    <row r="41" spans="2:66" x14ac:dyDescent="0.3">
      <c r="B41"/>
      <c r="C41"/>
      <c r="D41"/>
      <c r="E41"/>
      <c r="F41"/>
      <c r="G41"/>
      <c r="H41"/>
      <c r="I41"/>
      <c r="J41"/>
      <c r="K41"/>
      <c r="L41"/>
      <c r="M41"/>
      <c r="N41"/>
      <c r="O41"/>
      <c r="P41"/>
      <c r="Q41"/>
      <c r="R41"/>
      <c r="S41"/>
      <c r="T41"/>
      <c r="U41"/>
      <c r="V41"/>
      <c r="W41"/>
      <c r="X41"/>
      <c r="Y41"/>
      <c r="Z41"/>
      <c r="AA41"/>
      <c r="AB41"/>
      <c r="AC41"/>
      <c r="AD41"/>
    </row>
    <row r="42" spans="2:66" x14ac:dyDescent="0.3">
      <c r="B42"/>
      <c r="C42"/>
      <c r="D42"/>
      <c r="E42"/>
      <c r="F42"/>
      <c r="G42"/>
      <c r="H42"/>
      <c r="I42"/>
      <c r="J42"/>
      <c r="K42"/>
      <c r="L42"/>
      <c r="M42"/>
      <c r="N42"/>
      <c r="O42"/>
      <c r="P42"/>
      <c r="Q42"/>
      <c r="R42"/>
      <c r="S42"/>
      <c r="T42"/>
      <c r="U42"/>
      <c r="V42"/>
      <c r="W42"/>
      <c r="X42"/>
      <c r="Y42"/>
      <c r="Z42"/>
      <c r="AA42"/>
      <c r="AB42"/>
      <c r="AC42"/>
      <c r="AD42"/>
    </row>
    <row r="43" spans="2:66" x14ac:dyDescent="0.3">
      <c r="B43"/>
      <c r="C43"/>
      <c r="D43"/>
      <c r="E43"/>
      <c r="F43"/>
      <c r="G43"/>
      <c r="H43"/>
      <c r="I43"/>
      <c r="J43"/>
      <c r="K43"/>
      <c r="L43"/>
      <c r="M43"/>
      <c r="N43"/>
      <c r="O43"/>
      <c r="P43"/>
      <c r="Q43"/>
      <c r="R43"/>
      <c r="S43"/>
      <c r="T43"/>
      <c r="U43"/>
      <c r="V43"/>
      <c r="W43"/>
      <c r="X43"/>
      <c r="Y43"/>
      <c r="Z43"/>
      <c r="AA43"/>
      <c r="AB43"/>
      <c r="AC43"/>
      <c r="AD43"/>
    </row>
    <row r="44" spans="2:66" x14ac:dyDescent="0.3">
      <c r="B44"/>
      <c r="C44"/>
      <c r="D44"/>
      <c r="E44"/>
      <c r="F44"/>
      <c r="G44"/>
      <c r="H44"/>
      <c r="I44"/>
      <c r="J44"/>
      <c r="K44"/>
      <c r="L44"/>
      <c r="M44"/>
      <c r="N44"/>
      <c r="O44"/>
      <c r="P44"/>
      <c r="Q44"/>
      <c r="R44"/>
      <c r="S44"/>
      <c r="T44"/>
      <c r="U44"/>
      <c r="V44"/>
      <c r="W44"/>
      <c r="X44"/>
      <c r="Y44"/>
      <c r="Z44"/>
      <c r="AA44"/>
      <c r="AB44"/>
      <c r="AC44"/>
      <c r="AD44"/>
    </row>
    <row r="45" spans="2:66" x14ac:dyDescent="0.3">
      <c r="B45"/>
      <c r="C45"/>
      <c r="D45"/>
      <c r="E45"/>
      <c r="F45"/>
      <c r="G45"/>
      <c r="H45"/>
      <c r="I45"/>
      <c r="J45"/>
      <c r="K45"/>
      <c r="L45"/>
      <c r="M45"/>
      <c r="N45"/>
      <c r="O45"/>
      <c r="P45"/>
      <c r="Q45"/>
      <c r="R45"/>
      <c r="S45"/>
      <c r="T45"/>
      <c r="U45"/>
      <c r="V45"/>
      <c r="W45"/>
      <c r="X45"/>
      <c r="Y45"/>
      <c r="Z45"/>
      <c r="AA45"/>
      <c r="AB45"/>
      <c r="AC45"/>
      <c r="AD45"/>
    </row>
    <row r="46" spans="2:66" x14ac:dyDescent="0.3">
      <c r="B46"/>
      <c r="C46"/>
      <c r="D46"/>
      <c r="E46"/>
      <c r="F46"/>
      <c r="G46"/>
      <c r="H46"/>
      <c r="I46"/>
      <c r="J46"/>
      <c r="K46"/>
      <c r="L46"/>
      <c r="M46"/>
      <c r="N46"/>
      <c r="O46"/>
      <c r="P46"/>
      <c r="Q46"/>
      <c r="R46"/>
      <c r="S46"/>
      <c r="T46"/>
      <c r="U46"/>
      <c r="V46"/>
      <c r="W46"/>
      <c r="X46"/>
      <c r="Y46"/>
      <c r="Z46"/>
      <c r="AA46"/>
      <c r="AB46"/>
      <c r="AC46"/>
      <c r="AD46"/>
    </row>
    <row r="47" spans="2:66" x14ac:dyDescent="0.3">
      <c r="B47"/>
      <c r="C47"/>
      <c r="D47"/>
      <c r="E47"/>
      <c r="F47"/>
      <c r="G47"/>
      <c r="H47"/>
      <c r="I47"/>
      <c r="J47"/>
      <c r="K47"/>
      <c r="L47"/>
      <c r="M47"/>
      <c r="N47"/>
      <c r="O47"/>
      <c r="P47"/>
      <c r="Q47"/>
      <c r="R47"/>
      <c r="S47"/>
      <c r="T47"/>
      <c r="U47"/>
      <c r="V47"/>
      <c r="W47"/>
      <c r="X47"/>
      <c r="Y47"/>
      <c r="Z47"/>
      <c r="AA47"/>
      <c r="AB47"/>
      <c r="AC47"/>
      <c r="AD47"/>
    </row>
    <row r="48" spans="2:66" x14ac:dyDescent="0.3">
      <c r="B48"/>
      <c r="C48"/>
      <c r="D48"/>
      <c r="E48"/>
      <c r="F48"/>
      <c r="G48"/>
      <c r="H48"/>
      <c r="I48"/>
      <c r="J48"/>
      <c r="K48"/>
      <c r="L48"/>
      <c r="M48"/>
      <c r="N48"/>
      <c r="O48"/>
      <c r="P48"/>
      <c r="Q48"/>
      <c r="R48"/>
      <c r="S48"/>
      <c r="T48"/>
      <c r="U48"/>
      <c r="V48"/>
      <c r="W48"/>
      <c r="X48"/>
      <c r="Y48"/>
      <c r="Z48"/>
      <c r="AA48"/>
      <c r="AB48"/>
      <c r="AC48"/>
      <c r="AD48"/>
    </row>
    <row r="49" spans="2:30" x14ac:dyDescent="0.3">
      <c r="B49"/>
      <c r="C49"/>
      <c r="D49"/>
      <c r="E49"/>
      <c r="F49"/>
      <c r="G49"/>
      <c r="H49"/>
      <c r="I49"/>
      <c r="J49"/>
      <c r="K49"/>
      <c r="L49"/>
      <c r="M49"/>
      <c r="N49"/>
      <c r="O49"/>
      <c r="P49"/>
      <c r="Q49"/>
      <c r="R49"/>
      <c r="S49"/>
      <c r="T49"/>
      <c r="U49"/>
      <c r="V49"/>
      <c r="W49"/>
      <c r="X49"/>
      <c r="Y49"/>
      <c r="Z49"/>
      <c r="AA49"/>
      <c r="AB49"/>
      <c r="AC49"/>
      <c r="AD49"/>
    </row>
    <row r="50" spans="2:30" x14ac:dyDescent="0.3">
      <c r="B50"/>
      <c r="C50"/>
      <c r="D50"/>
      <c r="E50"/>
      <c r="F50"/>
      <c r="G50"/>
      <c r="H50"/>
      <c r="I50"/>
      <c r="J50"/>
      <c r="K50"/>
      <c r="L50"/>
      <c r="M50"/>
      <c r="N50"/>
      <c r="O50"/>
      <c r="P50"/>
      <c r="Q50"/>
      <c r="R50"/>
      <c r="S50"/>
      <c r="T50"/>
      <c r="U50"/>
      <c r="V50"/>
      <c r="W50"/>
      <c r="X50"/>
      <c r="Y50"/>
      <c r="Z50"/>
      <c r="AA50"/>
      <c r="AB50"/>
      <c r="AC50"/>
      <c r="AD50"/>
    </row>
    <row r="51" spans="2:30" hidden="1" x14ac:dyDescent="0.3">
      <c r="B51"/>
      <c r="C51"/>
      <c r="D51"/>
      <c r="E51"/>
      <c r="F51"/>
      <c r="G51"/>
      <c r="H51"/>
      <c r="I51"/>
      <c r="J51"/>
      <c r="K51"/>
      <c r="L51"/>
      <c r="M51"/>
      <c r="N51"/>
      <c r="O51"/>
      <c r="P51"/>
      <c r="Q51"/>
      <c r="R51"/>
      <c r="S51"/>
      <c r="T51"/>
      <c r="U51"/>
      <c r="V51"/>
      <c r="W51"/>
      <c r="X51"/>
      <c r="Y51"/>
      <c r="Z51"/>
      <c r="AA51"/>
      <c r="AB51"/>
      <c r="AC51"/>
      <c r="AD51"/>
    </row>
    <row r="52" spans="2:30" hidden="1" x14ac:dyDescent="0.3">
      <c r="B52"/>
      <c r="C52"/>
      <c r="D52"/>
      <c r="E52"/>
      <c r="F52"/>
      <c r="G52"/>
      <c r="H52"/>
      <c r="I52"/>
      <c r="J52"/>
      <c r="K52"/>
      <c r="L52"/>
      <c r="M52"/>
      <c r="N52"/>
      <c r="O52"/>
      <c r="P52"/>
      <c r="Q52"/>
      <c r="R52"/>
      <c r="S52"/>
      <c r="T52"/>
      <c r="U52"/>
      <c r="V52"/>
      <c r="W52"/>
      <c r="X52"/>
      <c r="Y52"/>
      <c r="Z52"/>
      <c r="AA52"/>
      <c r="AB52"/>
      <c r="AC52"/>
      <c r="AD52"/>
    </row>
    <row r="53" spans="2:30" hidden="1" x14ac:dyDescent="0.3">
      <c r="B53"/>
      <c r="C53"/>
      <c r="D53"/>
      <c r="E53"/>
      <c r="F53"/>
      <c r="G53"/>
      <c r="H53"/>
      <c r="I53"/>
      <c r="J53"/>
      <c r="K53"/>
      <c r="L53"/>
      <c r="M53"/>
      <c r="N53"/>
      <c r="O53"/>
      <c r="P53"/>
      <c r="Q53"/>
      <c r="R53"/>
      <c r="S53"/>
      <c r="T53"/>
      <c r="U53"/>
      <c r="V53"/>
      <c r="W53"/>
      <c r="X53"/>
      <c r="Y53"/>
      <c r="Z53"/>
      <c r="AA53"/>
      <c r="AB53"/>
      <c r="AC53"/>
      <c r="AD53"/>
    </row>
    <row r="54" spans="2:30" hidden="1" x14ac:dyDescent="0.3">
      <c r="B54"/>
      <c r="C54"/>
      <c r="D54"/>
      <c r="E54"/>
      <c r="F54"/>
      <c r="G54"/>
      <c r="H54"/>
      <c r="I54"/>
      <c r="J54"/>
      <c r="K54"/>
      <c r="L54"/>
      <c r="M54"/>
      <c r="N54"/>
      <c r="O54"/>
      <c r="P54"/>
      <c r="Q54"/>
      <c r="R54"/>
      <c r="S54"/>
      <c r="T54"/>
      <c r="U54"/>
      <c r="V54"/>
      <c r="W54"/>
      <c r="X54"/>
      <c r="Y54"/>
      <c r="Z54"/>
      <c r="AA54"/>
      <c r="AB54"/>
      <c r="AC54"/>
      <c r="AD54"/>
    </row>
    <row r="55" spans="2:30" hidden="1" x14ac:dyDescent="0.3">
      <c r="B55"/>
      <c r="C55"/>
      <c r="D55"/>
      <c r="E55"/>
      <c r="F55"/>
      <c r="G55"/>
      <c r="H55"/>
      <c r="I55"/>
      <c r="J55"/>
      <c r="K55"/>
      <c r="L55"/>
      <c r="M55"/>
      <c r="N55"/>
      <c r="O55"/>
      <c r="P55"/>
      <c r="Q55"/>
      <c r="R55"/>
      <c r="S55"/>
      <c r="T55"/>
      <c r="U55"/>
      <c r="V55"/>
      <c r="W55"/>
      <c r="X55"/>
      <c r="Y55"/>
      <c r="Z55"/>
      <c r="AA55"/>
      <c r="AB55"/>
      <c r="AC55"/>
      <c r="AD55"/>
    </row>
    <row r="56" spans="2:30" hidden="1" x14ac:dyDescent="0.3">
      <c r="B56"/>
      <c r="C56"/>
      <c r="D56"/>
      <c r="E56"/>
      <c r="F56"/>
      <c r="G56"/>
      <c r="H56"/>
      <c r="I56"/>
      <c r="J56"/>
      <c r="K56"/>
      <c r="L56"/>
      <c r="M56"/>
      <c r="N56"/>
      <c r="O56"/>
      <c r="P56"/>
      <c r="Q56"/>
      <c r="R56"/>
      <c r="S56"/>
      <c r="T56"/>
      <c r="U56"/>
      <c r="V56"/>
      <c r="W56"/>
      <c r="X56"/>
      <c r="Y56"/>
      <c r="Z56"/>
      <c r="AA56"/>
      <c r="AB56"/>
      <c r="AC56"/>
      <c r="AD56"/>
    </row>
    <row r="57" spans="2:30" hidden="1" x14ac:dyDescent="0.3">
      <c r="B57"/>
      <c r="C57"/>
      <c r="D57"/>
      <c r="E57"/>
      <c r="F57"/>
      <c r="G57"/>
      <c r="H57"/>
      <c r="I57"/>
      <c r="J57"/>
      <c r="K57"/>
      <c r="L57"/>
      <c r="M57"/>
      <c r="N57"/>
      <c r="O57"/>
      <c r="P57"/>
      <c r="Q57"/>
      <c r="R57"/>
      <c r="S57"/>
      <c r="T57"/>
      <c r="U57"/>
      <c r="V57"/>
      <c r="W57"/>
      <c r="X57"/>
      <c r="Y57"/>
      <c r="Z57"/>
      <c r="AA57"/>
      <c r="AB57"/>
      <c r="AC57"/>
      <c r="AD57"/>
    </row>
    <row r="58" spans="2:30" hidden="1" x14ac:dyDescent="0.3">
      <c r="B58"/>
      <c r="C58"/>
      <c r="D58"/>
      <c r="E58"/>
      <c r="F58"/>
      <c r="G58"/>
      <c r="H58"/>
      <c r="I58"/>
      <c r="J58"/>
      <c r="K58"/>
      <c r="L58"/>
      <c r="M58"/>
      <c r="N58"/>
      <c r="O58"/>
      <c r="P58"/>
      <c r="Q58"/>
      <c r="R58"/>
      <c r="S58"/>
      <c r="T58"/>
      <c r="U58"/>
      <c r="V58"/>
      <c r="W58"/>
      <c r="X58"/>
      <c r="Y58"/>
      <c r="Z58"/>
      <c r="AA58"/>
      <c r="AB58"/>
      <c r="AC58"/>
      <c r="AD58"/>
    </row>
    <row r="59" spans="2:30" hidden="1" x14ac:dyDescent="0.3">
      <c r="B59"/>
      <c r="C59"/>
      <c r="D59"/>
      <c r="E59"/>
      <c r="F59"/>
      <c r="G59"/>
      <c r="H59"/>
      <c r="I59"/>
      <c r="J59"/>
      <c r="K59"/>
      <c r="L59"/>
      <c r="M59"/>
      <c r="N59"/>
      <c r="O59"/>
      <c r="P59"/>
      <c r="Q59"/>
      <c r="R59"/>
      <c r="S59"/>
      <c r="T59"/>
      <c r="U59"/>
      <c r="V59"/>
      <c r="W59"/>
      <c r="X59"/>
      <c r="Y59"/>
      <c r="Z59"/>
      <c r="AA59"/>
      <c r="AB59"/>
      <c r="AC59"/>
      <c r="AD59"/>
    </row>
    <row r="60" spans="2:30" hidden="1" x14ac:dyDescent="0.3">
      <c r="B60"/>
      <c r="C60"/>
      <c r="D60"/>
      <c r="E60"/>
      <c r="F60"/>
      <c r="G60"/>
      <c r="H60"/>
      <c r="I60"/>
      <c r="J60"/>
      <c r="K60"/>
      <c r="L60"/>
      <c r="M60"/>
      <c r="N60"/>
      <c r="O60"/>
      <c r="P60"/>
      <c r="Q60"/>
      <c r="R60"/>
      <c r="S60"/>
      <c r="T60"/>
      <c r="U60"/>
      <c r="V60"/>
      <c r="W60"/>
      <c r="X60"/>
      <c r="Y60"/>
      <c r="Z60"/>
      <c r="AA60"/>
      <c r="AB60"/>
      <c r="AC60"/>
      <c r="AD60"/>
    </row>
    <row r="61" spans="2:30" hidden="1" x14ac:dyDescent="0.3">
      <c r="B61"/>
      <c r="C61"/>
      <c r="D61"/>
      <c r="E61"/>
      <c r="F61"/>
      <c r="G61"/>
      <c r="H61"/>
      <c r="I61"/>
      <c r="J61"/>
      <c r="K61"/>
      <c r="L61"/>
      <c r="M61"/>
      <c r="N61"/>
      <c r="O61"/>
      <c r="P61"/>
      <c r="Q61"/>
      <c r="R61"/>
      <c r="S61"/>
      <c r="T61"/>
      <c r="U61"/>
      <c r="V61"/>
      <c r="W61"/>
      <c r="X61"/>
      <c r="Y61"/>
      <c r="Z61"/>
      <c r="AA61"/>
      <c r="AB61"/>
      <c r="AC61"/>
      <c r="AD61"/>
    </row>
    <row r="62" spans="2:30" hidden="1" x14ac:dyDescent="0.3">
      <c r="B62"/>
      <c r="C62"/>
      <c r="D62"/>
      <c r="E62"/>
      <c r="F62"/>
      <c r="G62"/>
      <c r="H62"/>
      <c r="I62"/>
      <c r="J62"/>
      <c r="K62"/>
      <c r="L62"/>
      <c r="M62"/>
      <c r="N62"/>
      <c r="O62"/>
      <c r="P62"/>
      <c r="Q62"/>
      <c r="R62"/>
      <c r="S62"/>
      <c r="T62"/>
      <c r="U62"/>
      <c r="V62"/>
      <c r="W62"/>
      <c r="X62"/>
      <c r="Y62"/>
      <c r="Z62"/>
      <c r="AA62"/>
      <c r="AB62"/>
      <c r="AC62"/>
      <c r="AD62"/>
    </row>
    <row r="63" spans="2:30" hidden="1" x14ac:dyDescent="0.3">
      <c r="B63"/>
      <c r="C63"/>
      <c r="D63"/>
      <c r="E63"/>
      <c r="F63"/>
      <c r="G63"/>
      <c r="H63"/>
      <c r="I63"/>
      <c r="J63"/>
      <c r="K63"/>
      <c r="L63"/>
      <c r="M63"/>
      <c r="N63"/>
      <c r="O63"/>
      <c r="P63"/>
      <c r="Q63"/>
      <c r="R63"/>
      <c r="S63"/>
      <c r="T63"/>
      <c r="U63"/>
      <c r="V63"/>
      <c r="W63"/>
      <c r="X63"/>
      <c r="Y63"/>
      <c r="Z63"/>
      <c r="AA63"/>
      <c r="AB63"/>
      <c r="AC63"/>
      <c r="AD63"/>
    </row>
    <row r="64" spans="2:30" hidden="1" x14ac:dyDescent="0.3">
      <c r="B64"/>
      <c r="C64"/>
      <c r="D64"/>
      <c r="E64"/>
      <c r="F64"/>
      <c r="G64"/>
      <c r="H64"/>
      <c r="I64"/>
      <c r="J64"/>
      <c r="K64"/>
      <c r="L64"/>
      <c r="M64"/>
      <c r="N64"/>
      <c r="O64"/>
      <c r="P64"/>
      <c r="Q64"/>
      <c r="R64"/>
      <c r="S64"/>
      <c r="T64"/>
      <c r="U64"/>
      <c r="V64"/>
      <c r="W64"/>
      <c r="X64"/>
      <c r="Y64"/>
      <c r="Z64"/>
      <c r="AA64"/>
      <c r="AB64"/>
      <c r="AC64"/>
      <c r="AD64"/>
    </row>
    <row r="65" spans="2:30" hidden="1" x14ac:dyDescent="0.3">
      <c r="B65"/>
      <c r="C65"/>
      <c r="D65"/>
      <c r="E65"/>
      <c r="F65"/>
      <c r="G65"/>
      <c r="H65"/>
      <c r="I65"/>
      <c r="J65"/>
      <c r="K65"/>
      <c r="L65"/>
      <c r="M65"/>
      <c r="N65"/>
      <c r="O65"/>
      <c r="P65"/>
      <c r="Q65"/>
      <c r="R65"/>
      <c r="S65"/>
      <c r="T65"/>
      <c r="U65"/>
      <c r="V65"/>
      <c r="W65"/>
      <c r="X65"/>
      <c r="Y65"/>
      <c r="Z65"/>
      <c r="AA65"/>
      <c r="AB65"/>
      <c r="AC65"/>
      <c r="AD65"/>
    </row>
    <row r="66" spans="2:30" hidden="1" x14ac:dyDescent="0.3">
      <c r="B66"/>
      <c r="C66"/>
      <c r="D66"/>
      <c r="E66"/>
      <c r="F66"/>
      <c r="G66"/>
      <c r="H66"/>
      <c r="I66"/>
      <c r="J66"/>
      <c r="K66"/>
      <c r="L66"/>
      <c r="M66"/>
      <c r="N66"/>
      <c r="O66"/>
      <c r="P66"/>
      <c r="Q66"/>
      <c r="R66"/>
      <c r="S66"/>
      <c r="T66"/>
      <c r="U66"/>
      <c r="V66"/>
      <c r="W66"/>
      <c r="X66"/>
      <c r="Y66"/>
      <c r="Z66"/>
      <c r="AA66"/>
      <c r="AB66"/>
      <c r="AC66"/>
      <c r="AD66"/>
    </row>
    <row r="67" spans="2:30" hidden="1" x14ac:dyDescent="0.3">
      <c r="B67"/>
      <c r="C67"/>
      <c r="D67"/>
      <c r="E67"/>
      <c r="F67"/>
      <c r="G67"/>
      <c r="H67"/>
      <c r="I67"/>
      <c r="J67"/>
      <c r="K67"/>
      <c r="L67"/>
      <c r="M67"/>
      <c r="N67"/>
      <c r="O67"/>
      <c r="P67"/>
      <c r="Q67"/>
      <c r="R67"/>
      <c r="S67"/>
      <c r="T67"/>
      <c r="U67"/>
      <c r="V67"/>
      <c r="W67"/>
      <c r="X67"/>
      <c r="Y67"/>
      <c r="Z67"/>
      <c r="AA67"/>
      <c r="AB67"/>
      <c r="AC67"/>
      <c r="AD67"/>
    </row>
    <row r="68" spans="2:30" hidden="1" x14ac:dyDescent="0.3">
      <c r="B68"/>
      <c r="C68"/>
      <c r="D68"/>
      <c r="E68"/>
      <c r="F68"/>
      <c r="G68"/>
      <c r="H68"/>
      <c r="I68"/>
      <c r="J68"/>
      <c r="K68"/>
      <c r="L68"/>
      <c r="M68"/>
      <c r="N68"/>
      <c r="O68"/>
      <c r="P68"/>
      <c r="Q68"/>
      <c r="R68"/>
      <c r="S68"/>
      <c r="T68"/>
      <c r="U68"/>
      <c r="V68"/>
      <c r="W68"/>
      <c r="X68"/>
      <c r="Y68"/>
      <c r="Z68"/>
      <c r="AA68"/>
      <c r="AB68"/>
      <c r="AC68"/>
      <c r="AD68"/>
    </row>
    <row r="69" spans="2:30" hidden="1" x14ac:dyDescent="0.3">
      <c r="B69"/>
      <c r="C69"/>
      <c r="D69"/>
      <c r="E69"/>
      <c r="F69"/>
      <c r="G69"/>
      <c r="H69"/>
      <c r="I69"/>
      <c r="J69"/>
      <c r="K69"/>
      <c r="L69"/>
      <c r="M69"/>
      <c r="N69"/>
      <c r="O69"/>
      <c r="P69"/>
      <c r="Q69"/>
      <c r="R69"/>
      <c r="S69"/>
      <c r="T69"/>
      <c r="U69"/>
      <c r="V69"/>
      <c r="W69"/>
      <c r="X69"/>
      <c r="Y69"/>
      <c r="Z69"/>
      <c r="AA69"/>
      <c r="AB69"/>
      <c r="AC69"/>
      <c r="AD69"/>
    </row>
    <row r="70" spans="2:30" hidden="1" x14ac:dyDescent="0.3">
      <c r="B70"/>
      <c r="C70"/>
      <c r="D70"/>
      <c r="E70"/>
      <c r="F70"/>
      <c r="G70"/>
      <c r="H70"/>
      <c r="I70"/>
      <c r="J70"/>
      <c r="K70"/>
      <c r="L70"/>
      <c r="M70"/>
      <c r="N70"/>
      <c r="O70"/>
      <c r="P70"/>
      <c r="Q70"/>
      <c r="R70"/>
      <c r="S70"/>
      <c r="T70"/>
      <c r="U70"/>
      <c r="V70"/>
      <c r="W70"/>
      <c r="X70"/>
      <c r="Y70"/>
      <c r="Z70"/>
      <c r="AA70"/>
      <c r="AB70"/>
      <c r="AC70"/>
      <c r="AD70"/>
    </row>
    <row r="71" spans="2:30" hidden="1" x14ac:dyDescent="0.3">
      <c r="B71"/>
      <c r="C71"/>
      <c r="D71"/>
      <c r="E71"/>
      <c r="F71"/>
      <c r="G71"/>
      <c r="H71"/>
      <c r="I71"/>
      <c r="J71"/>
      <c r="K71"/>
      <c r="L71"/>
      <c r="M71"/>
      <c r="N71"/>
      <c r="O71"/>
      <c r="P71"/>
      <c r="Q71"/>
      <c r="R71"/>
      <c r="S71"/>
      <c r="T71"/>
      <c r="U71"/>
      <c r="V71"/>
      <c r="W71"/>
      <c r="X71"/>
      <c r="Y71"/>
      <c r="Z71"/>
      <c r="AA71"/>
      <c r="AB71"/>
      <c r="AC71"/>
      <c r="AD71"/>
    </row>
    <row r="72" spans="2:30" hidden="1" x14ac:dyDescent="0.3">
      <c r="B72"/>
      <c r="C72"/>
      <c r="D72"/>
      <c r="E72"/>
      <c r="F72"/>
      <c r="G72"/>
      <c r="H72"/>
      <c r="I72"/>
      <c r="J72"/>
      <c r="K72"/>
      <c r="L72"/>
      <c r="M72"/>
      <c r="N72"/>
      <c r="O72"/>
      <c r="P72"/>
      <c r="Q72"/>
      <c r="R72"/>
      <c r="S72"/>
      <c r="T72"/>
      <c r="U72"/>
      <c r="V72"/>
      <c r="W72"/>
      <c r="X72"/>
      <c r="Y72"/>
      <c r="Z72"/>
      <c r="AA72"/>
      <c r="AB72"/>
      <c r="AC72"/>
      <c r="AD72" s="6"/>
    </row>
    <row r="73" spans="2:30" hidden="1" x14ac:dyDescent="0.3">
      <c r="B73"/>
      <c r="C73"/>
      <c r="D73"/>
      <c r="E73"/>
      <c r="F73"/>
      <c r="G73"/>
      <c r="H73"/>
      <c r="I73"/>
      <c r="J73"/>
      <c r="K73"/>
      <c r="L73"/>
      <c r="M73"/>
      <c r="N73"/>
      <c r="O73"/>
      <c r="P73"/>
      <c r="Q73"/>
      <c r="R73"/>
      <c r="S73"/>
      <c r="T73"/>
      <c r="U73"/>
      <c r="V73"/>
      <c r="W73"/>
      <c r="X73"/>
      <c r="Y73"/>
      <c r="Z73"/>
      <c r="AA73"/>
      <c r="AB73"/>
      <c r="AC73"/>
      <c r="AD73" s="6"/>
    </row>
    <row r="74" spans="2:30" hidden="1" x14ac:dyDescent="0.3">
      <c r="B74"/>
      <c r="C74"/>
      <c r="D74"/>
      <c r="E74"/>
      <c r="F74"/>
      <c r="G74"/>
      <c r="H74"/>
      <c r="I74"/>
      <c r="J74"/>
      <c r="K74"/>
      <c r="L74"/>
      <c r="M74"/>
      <c r="N74"/>
      <c r="O74"/>
      <c r="P74"/>
      <c r="Q74"/>
      <c r="R74"/>
      <c r="S74"/>
      <c r="T74"/>
      <c r="U74"/>
      <c r="V74"/>
      <c r="W74"/>
      <c r="X74"/>
      <c r="Y74"/>
      <c r="Z74"/>
      <c r="AA74"/>
      <c r="AB74"/>
      <c r="AC74"/>
      <c r="AD74" s="6"/>
    </row>
    <row r="75" spans="2:30" hidden="1" x14ac:dyDescent="0.3">
      <c r="B75"/>
      <c r="C75"/>
      <c r="D75"/>
      <c r="E75"/>
      <c r="F75"/>
      <c r="G75"/>
      <c r="H75"/>
      <c r="I75"/>
      <c r="J75"/>
      <c r="K75"/>
      <c r="L75"/>
      <c r="M75"/>
      <c r="N75"/>
      <c r="O75"/>
      <c r="P75"/>
      <c r="Q75"/>
      <c r="R75"/>
      <c r="S75"/>
      <c r="T75"/>
      <c r="U75"/>
      <c r="V75"/>
      <c r="W75"/>
      <c r="X75"/>
      <c r="Y75"/>
      <c r="Z75"/>
      <c r="AA75"/>
      <c r="AB75"/>
      <c r="AC75"/>
      <c r="AD75" s="6"/>
    </row>
    <row r="76" spans="2:30" hidden="1" x14ac:dyDescent="0.3">
      <c r="B76"/>
      <c r="C76"/>
      <c r="D76"/>
      <c r="E76"/>
      <c r="F76"/>
      <c r="G76"/>
      <c r="H76"/>
      <c r="I76"/>
      <c r="J76"/>
      <c r="K76"/>
      <c r="L76"/>
      <c r="M76"/>
      <c r="N76"/>
      <c r="O76"/>
      <c r="P76"/>
      <c r="Q76"/>
      <c r="R76"/>
      <c r="S76"/>
      <c r="T76"/>
      <c r="U76"/>
      <c r="V76"/>
      <c r="W76"/>
      <c r="X76"/>
      <c r="Y76"/>
      <c r="Z76"/>
      <c r="AA76"/>
      <c r="AB76"/>
      <c r="AC76"/>
      <c r="AD76" s="6"/>
    </row>
    <row r="77" spans="2:30" hidden="1" x14ac:dyDescent="0.3">
      <c r="B77"/>
      <c r="C77"/>
      <c r="D77"/>
      <c r="E77"/>
      <c r="F77"/>
      <c r="G77"/>
      <c r="H77"/>
      <c r="I77"/>
      <c r="J77"/>
      <c r="K77"/>
      <c r="L77"/>
      <c r="M77"/>
      <c r="N77"/>
      <c r="O77"/>
      <c r="P77"/>
      <c r="Q77"/>
      <c r="R77"/>
      <c r="S77"/>
      <c r="T77"/>
      <c r="U77"/>
      <c r="V77"/>
      <c r="W77"/>
      <c r="X77"/>
      <c r="Y77"/>
      <c r="Z77"/>
      <c r="AA77"/>
      <c r="AB77"/>
      <c r="AC77"/>
      <c r="AD77" s="6"/>
    </row>
    <row r="78" spans="2:30" hidden="1" x14ac:dyDescent="0.3">
      <c r="B78"/>
      <c r="C78"/>
      <c r="D78"/>
      <c r="E78"/>
      <c r="F78"/>
      <c r="G78"/>
      <c r="H78"/>
      <c r="I78"/>
      <c r="J78"/>
      <c r="K78"/>
      <c r="L78"/>
      <c r="M78"/>
      <c r="N78"/>
      <c r="O78"/>
      <c r="P78"/>
      <c r="Q78"/>
      <c r="R78"/>
      <c r="S78"/>
      <c r="T78"/>
      <c r="U78"/>
      <c r="V78"/>
      <c r="W78"/>
      <c r="X78"/>
      <c r="Y78"/>
      <c r="Z78"/>
      <c r="AA78"/>
      <c r="AB78"/>
      <c r="AC78"/>
      <c r="AD78" s="6"/>
    </row>
    <row r="79" spans="2:30" hidden="1" x14ac:dyDescent="0.3">
      <c r="B79"/>
      <c r="C79"/>
      <c r="D79"/>
      <c r="E79"/>
      <c r="F79"/>
      <c r="G79"/>
      <c r="H79"/>
      <c r="I79"/>
      <c r="J79"/>
      <c r="K79"/>
      <c r="L79"/>
      <c r="M79"/>
      <c r="N79"/>
      <c r="O79"/>
      <c r="P79"/>
      <c r="Q79"/>
      <c r="R79"/>
      <c r="S79"/>
      <c r="T79"/>
      <c r="U79"/>
      <c r="V79"/>
      <c r="W79"/>
      <c r="X79"/>
      <c r="Y79"/>
      <c r="Z79"/>
      <c r="AA79"/>
      <c r="AB79"/>
      <c r="AC79"/>
      <c r="AD79" s="6"/>
    </row>
    <row r="80" spans="2:30" hidden="1" x14ac:dyDescent="0.3">
      <c r="B80"/>
      <c r="C80"/>
      <c r="D80"/>
      <c r="E80"/>
      <c r="F80"/>
      <c r="G80"/>
      <c r="H80"/>
      <c r="I80"/>
      <c r="J80"/>
      <c r="K80"/>
      <c r="L80"/>
      <c r="M80"/>
      <c r="N80"/>
      <c r="O80"/>
      <c r="P80"/>
      <c r="Q80"/>
      <c r="R80"/>
      <c r="S80"/>
      <c r="T80"/>
      <c r="U80"/>
      <c r="V80"/>
      <c r="W80"/>
      <c r="X80"/>
      <c r="Y80"/>
      <c r="Z80"/>
      <c r="AA80"/>
      <c r="AB80"/>
      <c r="AC80"/>
      <c r="AD80" s="6"/>
    </row>
    <row r="81" spans="2:30" hidden="1" x14ac:dyDescent="0.3">
      <c r="B81"/>
      <c r="C81"/>
      <c r="D81"/>
      <c r="E81"/>
      <c r="F81"/>
      <c r="G81"/>
      <c r="H81"/>
      <c r="I81"/>
      <c r="J81"/>
      <c r="K81"/>
      <c r="L81"/>
      <c r="M81"/>
      <c r="N81"/>
      <c r="O81"/>
      <c r="P81"/>
      <c r="Q81"/>
      <c r="R81"/>
      <c r="S81"/>
      <c r="T81"/>
      <c r="U81"/>
      <c r="V81"/>
      <c r="W81"/>
      <c r="X81"/>
      <c r="Y81"/>
      <c r="Z81"/>
      <c r="AA81"/>
      <c r="AB81"/>
      <c r="AC81"/>
      <c r="AD81" s="6"/>
    </row>
    <row r="82" spans="2:30" hidden="1" x14ac:dyDescent="0.3">
      <c r="B82"/>
      <c r="C82"/>
      <c r="D82"/>
      <c r="E82"/>
      <c r="F82"/>
      <c r="G82"/>
      <c r="H82"/>
      <c r="I82"/>
      <c r="J82"/>
      <c r="K82"/>
      <c r="L82"/>
      <c r="M82"/>
      <c r="N82"/>
      <c r="O82"/>
      <c r="P82"/>
      <c r="Q82"/>
      <c r="R82"/>
      <c r="S82"/>
      <c r="T82"/>
      <c r="U82"/>
      <c r="V82"/>
      <c r="W82"/>
      <c r="X82"/>
      <c r="Y82"/>
      <c r="Z82"/>
      <c r="AA82"/>
      <c r="AB82"/>
      <c r="AC82"/>
      <c r="AD82" s="6"/>
    </row>
    <row r="83" spans="2:30" hidden="1" x14ac:dyDescent="0.3">
      <c r="B83"/>
      <c r="C83"/>
      <c r="D83"/>
      <c r="E83"/>
      <c r="F83"/>
      <c r="G83"/>
      <c r="H83"/>
      <c r="I83"/>
      <c r="J83"/>
      <c r="K83"/>
      <c r="L83"/>
      <c r="M83"/>
      <c r="N83"/>
      <c r="O83"/>
      <c r="P83"/>
      <c r="Q83"/>
      <c r="R83"/>
      <c r="S83"/>
      <c r="T83"/>
      <c r="U83"/>
      <c r="V83"/>
      <c r="W83"/>
      <c r="X83"/>
      <c r="Y83"/>
      <c r="Z83"/>
      <c r="AA83"/>
      <c r="AB83"/>
      <c r="AC83"/>
      <c r="AD83" s="6"/>
    </row>
    <row r="84" spans="2:30" hidden="1" x14ac:dyDescent="0.3">
      <c r="B84"/>
      <c r="C84"/>
      <c r="D84"/>
      <c r="E84"/>
      <c r="F84"/>
      <c r="G84"/>
      <c r="H84"/>
      <c r="I84"/>
      <c r="J84"/>
      <c r="K84"/>
      <c r="L84"/>
      <c r="M84"/>
      <c r="N84"/>
      <c r="O84"/>
      <c r="P84"/>
      <c r="Q84"/>
      <c r="R84"/>
      <c r="S84"/>
      <c r="T84"/>
      <c r="U84"/>
      <c r="V84"/>
      <c r="W84"/>
      <c r="X84"/>
      <c r="Y84"/>
      <c r="Z84"/>
      <c r="AA84"/>
      <c r="AB84"/>
      <c r="AC84"/>
      <c r="AD84" s="6"/>
    </row>
    <row r="85" spans="2:30" hidden="1" x14ac:dyDescent="0.3">
      <c r="B85"/>
      <c r="C85"/>
      <c r="D85"/>
      <c r="E85"/>
      <c r="F85"/>
      <c r="G85"/>
      <c r="H85"/>
      <c r="I85"/>
      <c r="J85"/>
      <c r="K85"/>
      <c r="L85"/>
      <c r="M85"/>
      <c r="N85"/>
      <c r="O85"/>
      <c r="P85"/>
      <c r="Q85"/>
      <c r="R85"/>
      <c r="S85"/>
      <c r="T85"/>
      <c r="U85"/>
      <c r="V85"/>
      <c r="W85"/>
      <c r="X85"/>
      <c r="Y85"/>
      <c r="Z85"/>
      <c r="AA85"/>
      <c r="AB85"/>
      <c r="AC85"/>
      <c r="AD85" s="6"/>
    </row>
    <row r="86" spans="2:30" hidden="1" x14ac:dyDescent="0.3">
      <c r="B86"/>
      <c r="C86"/>
      <c r="D86"/>
      <c r="E86"/>
      <c r="F86"/>
      <c r="G86"/>
      <c r="H86"/>
      <c r="I86"/>
      <c r="J86"/>
      <c r="K86"/>
      <c r="L86"/>
      <c r="M86"/>
      <c r="N86"/>
      <c r="O86"/>
      <c r="P86"/>
      <c r="Q86"/>
      <c r="R86"/>
      <c r="S86"/>
      <c r="T86"/>
      <c r="U86"/>
      <c r="V86"/>
      <c r="W86"/>
      <c r="X86"/>
      <c r="Y86"/>
      <c r="Z86"/>
      <c r="AA86"/>
      <c r="AB86"/>
      <c r="AC86"/>
      <c r="AD86" s="6"/>
    </row>
    <row r="87" spans="2:30" hidden="1" x14ac:dyDescent="0.3">
      <c r="B87"/>
      <c r="C87"/>
      <c r="D87"/>
      <c r="E87"/>
      <c r="F87"/>
      <c r="G87"/>
      <c r="H87"/>
      <c r="I87"/>
      <c r="J87"/>
      <c r="K87"/>
      <c r="L87"/>
      <c r="M87"/>
      <c r="N87"/>
      <c r="O87"/>
      <c r="P87"/>
      <c r="Q87"/>
      <c r="R87"/>
      <c r="S87"/>
      <c r="T87"/>
      <c r="U87"/>
      <c r="V87"/>
      <c r="W87"/>
      <c r="X87"/>
      <c r="Y87"/>
      <c r="Z87"/>
      <c r="AA87"/>
      <c r="AB87"/>
      <c r="AC87"/>
      <c r="AD87" s="6"/>
    </row>
    <row r="88" spans="2:30" hidden="1" x14ac:dyDescent="0.3">
      <c r="B88"/>
      <c r="C88"/>
      <c r="D88"/>
      <c r="E88"/>
      <c r="F88"/>
      <c r="G88"/>
      <c r="H88"/>
      <c r="I88"/>
      <c r="J88"/>
      <c r="K88"/>
      <c r="L88"/>
      <c r="M88"/>
      <c r="N88"/>
      <c r="O88"/>
      <c r="P88"/>
      <c r="Q88"/>
      <c r="R88"/>
      <c r="S88"/>
      <c r="T88"/>
      <c r="U88"/>
      <c r="V88"/>
      <c r="W88"/>
      <c r="X88"/>
      <c r="Y88"/>
      <c r="Z88"/>
      <c r="AA88"/>
      <c r="AB88"/>
      <c r="AC88"/>
      <c r="AD88" s="6"/>
    </row>
    <row r="89" spans="2:30" hidden="1" x14ac:dyDescent="0.3">
      <c r="B89"/>
      <c r="C89"/>
      <c r="D89"/>
      <c r="E89"/>
      <c r="F89"/>
      <c r="G89"/>
      <c r="H89"/>
      <c r="I89"/>
      <c r="J89"/>
      <c r="K89"/>
      <c r="L89"/>
      <c r="M89"/>
      <c r="N89"/>
      <c r="O89"/>
      <c r="P89"/>
      <c r="Q89"/>
      <c r="R89"/>
      <c r="S89"/>
      <c r="T89"/>
      <c r="U89"/>
      <c r="V89"/>
      <c r="W89"/>
      <c r="X89"/>
      <c r="Y89"/>
      <c r="Z89"/>
      <c r="AA89"/>
      <c r="AB89"/>
      <c r="AC89"/>
      <c r="AD89" s="6"/>
    </row>
    <row r="90" spans="2:30" hidden="1" x14ac:dyDescent="0.3">
      <c r="B90"/>
      <c r="C90"/>
      <c r="D90"/>
      <c r="E90"/>
      <c r="F90"/>
      <c r="G90"/>
      <c r="H90"/>
      <c r="I90"/>
      <c r="J90"/>
      <c r="K90"/>
      <c r="L90"/>
      <c r="M90"/>
      <c r="N90"/>
      <c r="O90"/>
      <c r="P90"/>
      <c r="Q90"/>
      <c r="R90"/>
      <c r="S90"/>
      <c r="T90"/>
      <c r="U90"/>
      <c r="V90"/>
      <c r="W90"/>
      <c r="X90"/>
      <c r="Y90"/>
      <c r="Z90"/>
      <c r="AA90"/>
      <c r="AB90"/>
      <c r="AC90"/>
      <c r="AD90" s="6"/>
    </row>
    <row r="91" spans="2:30" hidden="1" x14ac:dyDescent="0.3">
      <c r="B91"/>
      <c r="C91"/>
      <c r="D91"/>
      <c r="E91"/>
      <c r="F91"/>
      <c r="G91"/>
      <c r="H91"/>
      <c r="I91"/>
      <c r="J91"/>
      <c r="K91"/>
      <c r="L91"/>
      <c r="M91"/>
      <c r="N91"/>
      <c r="O91"/>
      <c r="P91"/>
      <c r="Q91"/>
      <c r="R91"/>
      <c r="S91"/>
      <c r="T91"/>
      <c r="U91"/>
      <c r="V91"/>
      <c r="W91"/>
      <c r="X91"/>
      <c r="Y91"/>
      <c r="Z91"/>
      <c r="AA91"/>
      <c r="AB91"/>
      <c r="AC91"/>
      <c r="AD91" s="6"/>
    </row>
    <row r="92" spans="2:30" hidden="1" x14ac:dyDescent="0.3">
      <c r="B92"/>
      <c r="C92"/>
      <c r="D92"/>
      <c r="E92"/>
      <c r="F92"/>
      <c r="G92"/>
      <c r="H92"/>
      <c r="I92"/>
      <c r="J92"/>
      <c r="K92"/>
      <c r="L92"/>
      <c r="M92"/>
      <c r="N92"/>
      <c r="O92"/>
      <c r="P92"/>
      <c r="Q92"/>
      <c r="R92"/>
      <c r="S92"/>
      <c r="T92"/>
      <c r="U92"/>
      <c r="V92"/>
      <c r="W92"/>
      <c r="X92"/>
      <c r="Y92"/>
      <c r="Z92"/>
      <c r="AA92"/>
      <c r="AB92"/>
      <c r="AC92"/>
      <c r="AD92" s="6"/>
    </row>
    <row r="93" spans="2:30" hidden="1" x14ac:dyDescent="0.3">
      <c r="B93"/>
      <c r="C93"/>
      <c r="D93"/>
      <c r="E93"/>
      <c r="F93"/>
      <c r="G93"/>
      <c r="H93"/>
      <c r="I93"/>
      <c r="J93"/>
      <c r="K93"/>
      <c r="L93"/>
      <c r="M93"/>
      <c r="N93"/>
      <c r="O93"/>
      <c r="P93"/>
      <c r="Q93"/>
      <c r="R93"/>
      <c r="S93"/>
      <c r="T93"/>
      <c r="U93"/>
      <c r="V93"/>
      <c r="W93"/>
      <c r="X93"/>
      <c r="Y93"/>
      <c r="Z93"/>
      <c r="AA93"/>
      <c r="AB93"/>
      <c r="AC93"/>
      <c r="AD93" s="6"/>
    </row>
    <row r="94" spans="2:30" hidden="1" x14ac:dyDescent="0.3">
      <c r="B94"/>
      <c r="C94"/>
      <c r="D94"/>
      <c r="E94"/>
      <c r="F94"/>
      <c r="G94"/>
      <c r="H94"/>
      <c r="I94"/>
      <c r="J94"/>
      <c r="K94"/>
      <c r="L94"/>
      <c r="M94"/>
      <c r="N94"/>
      <c r="O94"/>
      <c r="P94"/>
      <c r="Q94"/>
      <c r="R94"/>
      <c r="S94"/>
      <c r="T94"/>
      <c r="U94"/>
      <c r="V94"/>
      <c r="W94"/>
      <c r="X94"/>
      <c r="Y94"/>
      <c r="Z94"/>
      <c r="AA94"/>
      <c r="AB94"/>
      <c r="AC94"/>
      <c r="AD94" s="6"/>
    </row>
    <row r="95" spans="2:30" hidden="1" x14ac:dyDescent="0.3">
      <c r="B95"/>
      <c r="C95"/>
      <c r="D95"/>
      <c r="E95"/>
      <c r="F95"/>
      <c r="G95"/>
      <c r="H95"/>
      <c r="I95"/>
      <c r="J95"/>
      <c r="K95"/>
      <c r="L95"/>
      <c r="M95"/>
      <c r="N95"/>
      <c r="O95"/>
      <c r="P95"/>
      <c r="Q95"/>
      <c r="R95"/>
      <c r="S95"/>
      <c r="T95"/>
      <c r="U95"/>
      <c r="V95"/>
      <c r="W95"/>
      <c r="X95"/>
      <c r="Y95"/>
      <c r="Z95"/>
      <c r="AA95"/>
      <c r="AB95"/>
      <c r="AC95"/>
      <c r="AD95" s="6"/>
    </row>
    <row r="96" spans="2:30" hidden="1" x14ac:dyDescent="0.3">
      <c r="B96"/>
      <c r="C96"/>
      <c r="D96"/>
      <c r="E96"/>
      <c r="F96"/>
      <c r="G96"/>
      <c r="H96"/>
      <c r="I96"/>
      <c r="J96"/>
      <c r="K96"/>
      <c r="L96"/>
      <c r="M96"/>
      <c r="N96"/>
      <c r="O96"/>
      <c r="P96"/>
      <c r="Q96"/>
      <c r="R96"/>
      <c r="S96"/>
      <c r="T96"/>
      <c r="U96"/>
      <c r="V96"/>
      <c r="W96"/>
      <c r="X96"/>
      <c r="Y96"/>
      <c r="Z96"/>
      <c r="AA96"/>
      <c r="AB96"/>
      <c r="AC96"/>
      <c r="AD96" s="6"/>
    </row>
    <row r="97" spans="2:30" hidden="1" x14ac:dyDescent="0.3">
      <c r="B97"/>
      <c r="C97"/>
      <c r="D97"/>
      <c r="E97"/>
      <c r="F97"/>
      <c r="G97"/>
      <c r="H97"/>
      <c r="I97"/>
      <c r="J97"/>
      <c r="K97"/>
      <c r="L97"/>
      <c r="M97"/>
      <c r="N97"/>
      <c r="O97"/>
      <c r="P97"/>
      <c r="Q97"/>
      <c r="R97"/>
      <c r="S97"/>
      <c r="T97"/>
      <c r="U97"/>
      <c r="V97"/>
      <c r="W97"/>
      <c r="X97"/>
      <c r="Y97"/>
      <c r="Z97"/>
      <c r="AA97"/>
      <c r="AB97"/>
      <c r="AC97"/>
      <c r="AD97" s="6"/>
    </row>
    <row r="98" spans="2:30" hidden="1" x14ac:dyDescent="0.3">
      <c r="B98"/>
      <c r="C98"/>
      <c r="D98"/>
      <c r="E98"/>
      <c r="F98"/>
      <c r="G98"/>
      <c r="H98"/>
      <c r="I98"/>
      <c r="J98"/>
      <c r="K98"/>
      <c r="L98"/>
      <c r="M98"/>
      <c r="N98"/>
      <c r="O98"/>
      <c r="P98"/>
      <c r="Q98"/>
      <c r="R98"/>
      <c r="S98"/>
      <c r="T98"/>
      <c r="U98"/>
      <c r="V98"/>
      <c r="W98"/>
      <c r="X98"/>
      <c r="Y98"/>
      <c r="Z98"/>
      <c r="AA98"/>
      <c r="AB98"/>
      <c r="AC98"/>
      <c r="AD98" s="6"/>
    </row>
    <row r="99" spans="2:30" hidden="1" x14ac:dyDescent="0.3">
      <c r="B99"/>
      <c r="C99"/>
      <c r="D99"/>
      <c r="E99"/>
      <c r="F99"/>
      <c r="G99"/>
      <c r="H99"/>
      <c r="I99"/>
      <c r="J99"/>
      <c r="K99"/>
      <c r="L99"/>
      <c r="M99"/>
      <c r="N99"/>
      <c r="O99"/>
      <c r="P99"/>
      <c r="Q99"/>
      <c r="R99"/>
      <c r="S99"/>
      <c r="T99"/>
      <c r="U99"/>
      <c r="V99"/>
      <c r="W99"/>
      <c r="X99"/>
      <c r="Y99"/>
      <c r="Z99"/>
      <c r="AA99"/>
      <c r="AB99"/>
      <c r="AC99"/>
      <c r="AD99" s="6"/>
    </row>
    <row r="100" spans="2:30" hidden="1" x14ac:dyDescent="0.3">
      <c r="B100"/>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row>
    <row r="101" spans="2:30" hidden="1" x14ac:dyDescent="0.3">
      <c r="B101"/>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row>
    <row r="102" spans="2:30" hidden="1" x14ac:dyDescent="0.3">
      <c r="B102"/>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row>
    <row r="103" spans="2:30" hidden="1" x14ac:dyDescent="0.3">
      <c r="B103"/>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row>
    <row r="104" spans="2:30" hidden="1" x14ac:dyDescent="0.3">
      <c r="B104"/>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row>
    <row r="105" spans="2:30" hidden="1" x14ac:dyDescent="0.3">
      <c r="B105"/>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row>
    <row r="106" spans="2:30" hidden="1" x14ac:dyDescent="0.3">
      <c r="B10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row>
    <row r="107" spans="2:30" hidden="1" x14ac:dyDescent="0.3">
      <c r="B107"/>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row>
    <row r="108" spans="2:30" hidden="1" x14ac:dyDescent="0.3">
      <c r="B108"/>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row>
    <row r="109" spans="2:30" hidden="1" x14ac:dyDescent="0.3">
      <c r="B109"/>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row>
    <row r="110" spans="2:30" hidden="1" x14ac:dyDescent="0.3">
      <c r="B110"/>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row>
    <row r="111" spans="2:30" hidden="1" x14ac:dyDescent="0.3">
      <c r="B111"/>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row>
    <row r="112" spans="2:30" hidden="1" x14ac:dyDescent="0.3">
      <c r="B112"/>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row>
    <row r="113" spans="2:30" hidden="1" x14ac:dyDescent="0.3">
      <c r="B113"/>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row>
    <row r="114" spans="2:30" hidden="1" x14ac:dyDescent="0.3">
      <c r="B114"/>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row>
    <row r="115" spans="2:30" hidden="1" x14ac:dyDescent="0.3">
      <c r="B115"/>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row>
    <row r="116" spans="2:30" hidden="1" x14ac:dyDescent="0.3">
      <c r="B11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row>
    <row r="117" spans="2:30" hidden="1" x14ac:dyDescent="0.3">
      <c r="B117"/>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row>
    <row r="118" spans="2:30" hidden="1" x14ac:dyDescent="0.3">
      <c r="B118"/>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row>
    <row r="119" spans="2:30" hidden="1" x14ac:dyDescent="0.3">
      <c r="B119"/>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row>
    <row r="120" spans="2:30" hidden="1" x14ac:dyDescent="0.3">
      <c r="B120"/>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row>
    <row r="121" spans="2:30" hidden="1" x14ac:dyDescent="0.3">
      <c r="B121"/>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row>
    <row r="122" spans="2:30" hidden="1" x14ac:dyDescent="0.3">
      <c r="B122"/>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row>
    <row r="123" spans="2:30" hidden="1" x14ac:dyDescent="0.3">
      <c r="B123"/>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row>
    <row r="124" spans="2:30" hidden="1" x14ac:dyDescent="0.3">
      <c r="B124"/>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row>
    <row r="125" spans="2:30" hidden="1" x14ac:dyDescent="0.3">
      <c r="B125"/>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row>
    <row r="126" spans="2:30" hidden="1" x14ac:dyDescent="0.3">
      <c r="B12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row>
    <row r="127" spans="2:30" hidden="1" x14ac:dyDescent="0.3">
      <c r="B127"/>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row>
    <row r="128" spans="2:30" hidden="1" x14ac:dyDescent="0.3">
      <c r="B128"/>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row>
    <row r="129" spans="2:30" hidden="1" x14ac:dyDescent="0.3">
      <c r="B129"/>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row>
    <row r="130" spans="2:30" hidden="1" x14ac:dyDescent="0.3">
      <c r="B130"/>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row>
    <row r="131" spans="2:30" hidden="1" x14ac:dyDescent="0.3">
      <c r="B131"/>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row>
    <row r="132" spans="2:30" hidden="1" x14ac:dyDescent="0.3">
      <c r="B132"/>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row>
    <row r="133" spans="2:30" hidden="1" x14ac:dyDescent="0.3">
      <c r="B133"/>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row>
    <row r="134" spans="2:30" hidden="1" x14ac:dyDescent="0.3">
      <c r="B134"/>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row>
    <row r="135" spans="2:30" hidden="1" x14ac:dyDescent="0.3">
      <c r="B135"/>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row>
    <row r="136" spans="2:30" hidden="1" x14ac:dyDescent="0.3">
      <c r="B13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row>
    <row r="137" spans="2:30" hidden="1" x14ac:dyDescent="0.3">
      <c r="B137"/>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row>
    <row r="138" spans="2:30" hidden="1" x14ac:dyDescent="0.3">
      <c r="B138"/>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row>
    <row r="139" spans="2:30" hidden="1" x14ac:dyDescent="0.3">
      <c r="B139"/>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row>
    <row r="140" spans="2:30" hidden="1" x14ac:dyDescent="0.3">
      <c r="B140"/>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row>
    <row r="141" spans="2:30" hidden="1" x14ac:dyDescent="0.3">
      <c r="B141"/>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row>
    <row r="142" spans="2:30" hidden="1" x14ac:dyDescent="0.3">
      <c r="B142"/>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row>
    <row r="143" spans="2:30" hidden="1" x14ac:dyDescent="0.3">
      <c r="B143"/>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row>
    <row r="144" spans="2:30" hidden="1" x14ac:dyDescent="0.3">
      <c r="B144"/>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row>
    <row r="145" spans="2:30" hidden="1" x14ac:dyDescent="0.3">
      <c r="B145"/>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row>
    <row r="146" spans="2:30" hidden="1" x14ac:dyDescent="0.3">
      <c r="B14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row>
    <row r="147" spans="2:30" hidden="1" x14ac:dyDescent="0.3">
      <c r="B147"/>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row>
    <row r="148" spans="2:30" hidden="1" x14ac:dyDescent="0.3">
      <c r="B148"/>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row>
    <row r="149" spans="2:30" hidden="1" x14ac:dyDescent="0.3">
      <c r="B149"/>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row>
    <row r="150" spans="2:30" hidden="1" x14ac:dyDescent="0.3">
      <c r="B150"/>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row>
    <row r="151" spans="2:30" hidden="1" x14ac:dyDescent="0.3">
      <c r="B151"/>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row>
    <row r="152" spans="2:30" hidden="1" x14ac:dyDescent="0.3">
      <c r="B152"/>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row>
    <row r="153" spans="2:30" hidden="1" x14ac:dyDescent="0.3">
      <c r="B153"/>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row>
    <row r="154" spans="2:30" hidden="1" x14ac:dyDescent="0.3">
      <c r="B154"/>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row>
    <row r="155" spans="2:30" hidden="1" x14ac:dyDescent="0.3">
      <c r="B155"/>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row>
    <row r="156" spans="2:30" hidden="1" x14ac:dyDescent="0.3">
      <c r="B15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row>
    <row r="157" spans="2:30" hidden="1" x14ac:dyDescent="0.3">
      <c r="B157"/>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row>
    <row r="158" spans="2:30" hidden="1" x14ac:dyDescent="0.3">
      <c r="B158"/>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row>
    <row r="159" spans="2:30" hidden="1" x14ac:dyDescent="0.3">
      <c r="B159"/>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row>
    <row r="160" spans="2:30" hidden="1" x14ac:dyDescent="0.3">
      <c r="B160"/>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row>
    <row r="161" spans="2:30" hidden="1" x14ac:dyDescent="0.3">
      <c r="B161"/>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row>
    <row r="162" spans="2:30" hidden="1" x14ac:dyDescent="0.3">
      <c r="B162"/>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row>
    <row r="163" spans="2:30" hidden="1" x14ac:dyDescent="0.3">
      <c r="B163"/>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row>
    <row r="164" spans="2:30" hidden="1" x14ac:dyDescent="0.3">
      <c r="B164"/>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row>
    <row r="165" spans="2:30" hidden="1" x14ac:dyDescent="0.3">
      <c r="B165"/>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row>
    <row r="166" spans="2:30" hidden="1" x14ac:dyDescent="0.3">
      <c r="B16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row>
    <row r="167" spans="2:30" x14ac:dyDescent="0.3">
      <c r="B167" s="12" t="s">
        <v>12</v>
      </c>
      <c r="C167" s="13">
        <f>IF(C$10="Total Geral",IFERROR(GETPIVOTDATA("[Measures].[Soma de Mov_Formatado]",$B$191),0),IFERROR(GETPIVOTDATA("[Measures].[Soma de Mov_Formatado]",$B$191,"[Diligencia_Contratos].[Ano]","[Diligencia_Contratos].[Ano].&amp;[" &amp; C$10 &amp; "]"),0))</f>
        <v>0</v>
      </c>
      <c r="D167" s="13">
        <f t="shared" ref="D167:AD167" si="0">IF(D$10="Total Geral",IFERROR(GETPIVOTDATA("[Measures].[Soma de Mov_Formatado]",$B$191),0),IFERROR(GETPIVOTDATA("[Measures].[Soma de Mov_Formatado]",$B$191,"[Diligencia_Contratos].[Ano]","[Diligencia_Contratos].[Ano].&amp;[" &amp; D$10 &amp; "]"),0))</f>
        <v>0</v>
      </c>
      <c r="E167" s="13">
        <f t="shared" si="0"/>
        <v>0</v>
      </c>
      <c r="F167" s="13">
        <f t="shared" si="0"/>
        <v>0</v>
      </c>
      <c r="G167" s="13">
        <f t="shared" si="0"/>
        <v>0</v>
      </c>
      <c r="H167" s="13">
        <f t="shared" si="0"/>
        <v>0</v>
      </c>
      <c r="I167" s="13">
        <f t="shared" si="0"/>
        <v>0</v>
      </c>
      <c r="J167" s="13">
        <f t="shared" si="0"/>
        <v>0</v>
      </c>
      <c r="K167" s="13">
        <f t="shared" si="0"/>
        <v>0</v>
      </c>
      <c r="L167" s="13">
        <f t="shared" si="0"/>
        <v>0</v>
      </c>
      <c r="M167" s="13">
        <f t="shared" si="0"/>
        <v>0</v>
      </c>
      <c r="N167" s="13">
        <f t="shared" si="0"/>
        <v>0</v>
      </c>
      <c r="O167" s="13">
        <f t="shared" si="0"/>
        <v>0</v>
      </c>
      <c r="P167" s="13">
        <f t="shared" si="0"/>
        <v>0</v>
      </c>
      <c r="Q167" s="13">
        <f t="shared" si="0"/>
        <v>0</v>
      </c>
      <c r="R167" s="13">
        <f t="shared" si="0"/>
        <v>0</v>
      </c>
      <c r="S167" s="13">
        <f t="shared" si="0"/>
        <v>0</v>
      </c>
      <c r="T167" s="13">
        <f t="shared" si="0"/>
        <v>0</v>
      </c>
      <c r="U167" s="13">
        <f t="shared" si="0"/>
        <v>0</v>
      </c>
      <c r="V167" s="13">
        <f t="shared" si="0"/>
        <v>0</v>
      </c>
      <c r="W167" s="13">
        <f t="shared" si="0"/>
        <v>0</v>
      </c>
      <c r="X167" s="13">
        <f t="shared" si="0"/>
        <v>0</v>
      </c>
      <c r="Y167" s="13">
        <f t="shared" si="0"/>
        <v>0</v>
      </c>
      <c r="Z167" s="13">
        <f t="shared" si="0"/>
        <v>0</v>
      </c>
      <c r="AA167" s="13">
        <f t="shared" si="0"/>
        <v>0</v>
      </c>
      <c r="AB167" s="13">
        <f t="shared" si="0"/>
        <v>0</v>
      </c>
      <c r="AC167" s="13">
        <f t="shared" si="0"/>
        <v>0</v>
      </c>
      <c r="AD167" s="13">
        <f t="shared" si="0"/>
        <v>0</v>
      </c>
    </row>
    <row r="168" spans="2:30" hidden="1" x14ac:dyDescent="0.3">
      <c r="B168"/>
      <c r="C168"/>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c r="AB168" s="14"/>
      <c r="AC168" s="14"/>
      <c r="AD168" s="14"/>
    </row>
    <row r="169" spans="2:30" hidden="1" x14ac:dyDescent="0.3">
      <c r="B169" s="18" t="s">
        <v>13</v>
      </c>
      <c r="C169" t="s" vm="5">
        <v>34</v>
      </c>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c r="AB169" s="14"/>
      <c r="AC169" s="14"/>
      <c r="AD169" s="14"/>
    </row>
    <row r="170" spans="2:30" hidden="1" x14ac:dyDescent="0.3">
      <c r="B170" s="18" t="s">
        <v>3</v>
      </c>
      <c r="C170" t="s" vm="2">
        <v>14</v>
      </c>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row>
    <row r="171" spans="2:30" hidden="1" x14ac:dyDescent="0.3">
      <c r="B171"/>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c r="AB171" s="14"/>
      <c r="AC171" s="14"/>
      <c r="AD171" s="14"/>
    </row>
    <row r="172" spans="2:30" hidden="1" x14ac:dyDescent="0.3">
      <c r="B172" s="18" t="s">
        <v>9</v>
      </c>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c r="AD172" s="14"/>
    </row>
    <row r="173" spans="2:30" x14ac:dyDescent="0.3">
      <c r="B173"/>
      <c r="C173" s="14">
        <f t="shared" ref="C173:AD181" si="1">IF(C$10="Total Geral",IFERROR(GETPIVOTDATA("[Measures].[Soma de Mov_Formatado]",$B$191,"[Diligencia_Contratos].[Conta_Nome]","[Diligencia_Contratos].[Conta_Nome].&amp;[" &amp; $B173 &amp; "]"),0),IFERROR(GETPIVOTDATA("[Measures].[Soma de Mov_Formatado]",$B$191,"[Diligencia_Contratos].[Conta_Nome]","[Diligencia_Contratos].[Conta_Nome].&amp;[" &amp; $B173 &amp; "]","[Diligencia_Contratos].[Ano]","[Diligencia_Contratos].[Ano].&amp;[" &amp; C$10 &amp; "]"),0))</f>
        <v>0</v>
      </c>
      <c r="D173" s="14">
        <f t="shared" si="1"/>
        <v>0</v>
      </c>
      <c r="E173" s="14">
        <f t="shared" si="1"/>
        <v>0</v>
      </c>
      <c r="F173" s="14">
        <f t="shared" si="1"/>
        <v>0</v>
      </c>
      <c r="G173" s="14">
        <f t="shared" si="1"/>
        <v>0</v>
      </c>
      <c r="H173" s="14">
        <f t="shared" si="1"/>
        <v>0</v>
      </c>
      <c r="I173" s="14">
        <f t="shared" si="1"/>
        <v>0</v>
      </c>
      <c r="J173" s="14">
        <f t="shared" si="1"/>
        <v>0</v>
      </c>
      <c r="K173" s="14">
        <f t="shared" si="1"/>
        <v>0</v>
      </c>
      <c r="L173" s="14">
        <f t="shared" si="1"/>
        <v>0</v>
      </c>
      <c r="M173" s="14">
        <f t="shared" si="1"/>
        <v>0</v>
      </c>
      <c r="N173" s="14">
        <f t="shared" si="1"/>
        <v>0</v>
      </c>
      <c r="O173" s="14">
        <f t="shared" si="1"/>
        <v>0</v>
      </c>
      <c r="P173" s="14">
        <f t="shared" si="1"/>
        <v>0</v>
      </c>
      <c r="Q173" s="14">
        <f t="shared" si="1"/>
        <v>0</v>
      </c>
      <c r="R173" s="14">
        <f t="shared" si="1"/>
        <v>0</v>
      </c>
      <c r="S173" s="14">
        <f t="shared" si="1"/>
        <v>0</v>
      </c>
      <c r="T173" s="14">
        <f t="shared" si="1"/>
        <v>0</v>
      </c>
      <c r="U173" s="14">
        <f t="shared" si="1"/>
        <v>0</v>
      </c>
      <c r="V173" s="14">
        <f t="shared" si="1"/>
        <v>0</v>
      </c>
      <c r="W173" s="14">
        <f t="shared" si="1"/>
        <v>0</v>
      </c>
      <c r="X173" s="14">
        <f t="shared" si="1"/>
        <v>0</v>
      </c>
      <c r="Y173" s="14">
        <f t="shared" si="1"/>
        <v>0</v>
      </c>
      <c r="Z173" s="14">
        <f t="shared" si="1"/>
        <v>0</v>
      </c>
      <c r="AA173" s="14">
        <f t="shared" si="1"/>
        <v>0</v>
      </c>
      <c r="AB173" s="14">
        <f t="shared" si="1"/>
        <v>0</v>
      </c>
      <c r="AC173" s="14">
        <f t="shared" si="1"/>
        <v>0</v>
      </c>
      <c r="AD173" s="14">
        <f t="shared" si="1"/>
        <v>0</v>
      </c>
    </row>
    <row r="174" spans="2:30" x14ac:dyDescent="0.3">
      <c r="B174"/>
      <c r="C174" s="14">
        <f t="shared" si="1"/>
        <v>0</v>
      </c>
      <c r="D174" s="14">
        <f t="shared" si="1"/>
        <v>0</v>
      </c>
      <c r="E174" s="14">
        <f t="shared" si="1"/>
        <v>0</v>
      </c>
      <c r="F174" s="14">
        <f t="shared" si="1"/>
        <v>0</v>
      </c>
      <c r="G174" s="14">
        <f t="shared" si="1"/>
        <v>0</v>
      </c>
      <c r="H174" s="14">
        <f t="shared" si="1"/>
        <v>0</v>
      </c>
      <c r="I174" s="14">
        <f t="shared" si="1"/>
        <v>0</v>
      </c>
      <c r="J174" s="14">
        <f t="shared" si="1"/>
        <v>0</v>
      </c>
      <c r="K174" s="14">
        <f t="shared" si="1"/>
        <v>0</v>
      </c>
      <c r="L174" s="14">
        <f t="shared" si="1"/>
        <v>0</v>
      </c>
      <c r="M174" s="14">
        <f t="shared" si="1"/>
        <v>0</v>
      </c>
      <c r="N174" s="14">
        <f t="shared" si="1"/>
        <v>0</v>
      </c>
      <c r="O174" s="14">
        <f t="shared" si="1"/>
        <v>0</v>
      </c>
      <c r="P174" s="14">
        <f t="shared" si="1"/>
        <v>0</v>
      </c>
      <c r="Q174" s="14">
        <f t="shared" si="1"/>
        <v>0</v>
      </c>
      <c r="R174" s="14">
        <f t="shared" si="1"/>
        <v>0</v>
      </c>
      <c r="S174" s="14">
        <f t="shared" si="1"/>
        <v>0</v>
      </c>
      <c r="T174" s="14">
        <f t="shared" si="1"/>
        <v>0</v>
      </c>
      <c r="U174" s="14">
        <f t="shared" si="1"/>
        <v>0</v>
      </c>
      <c r="V174" s="14">
        <f t="shared" si="1"/>
        <v>0</v>
      </c>
      <c r="W174" s="14">
        <f t="shared" si="1"/>
        <v>0</v>
      </c>
      <c r="X174" s="14">
        <f t="shared" si="1"/>
        <v>0</v>
      </c>
      <c r="Y174" s="14">
        <f t="shared" si="1"/>
        <v>0</v>
      </c>
      <c r="Z174" s="14">
        <f t="shared" si="1"/>
        <v>0</v>
      </c>
      <c r="AA174" s="14">
        <f t="shared" si="1"/>
        <v>0</v>
      </c>
      <c r="AB174" s="14">
        <f t="shared" si="1"/>
        <v>0</v>
      </c>
      <c r="AC174" s="14">
        <f t="shared" si="1"/>
        <v>0</v>
      </c>
      <c r="AD174" s="14">
        <f t="shared" si="1"/>
        <v>0</v>
      </c>
    </row>
    <row r="175" spans="2:30" x14ac:dyDescent="0.3">
      <c r="B175"/>
      <c r="C175" s="14">
        <f t="shared" si="1"/>
        <v>0</v>
      </c>
      <c r="D175" s="14">
        <f t="shared" si="1"/>
        <v>0</v>
      </c>
      <c r="E175" s="14">
        <f t="shared" si="1"/>
        <v>0</v>
      </c>
      <c r="F175" s="14">
        <f t="shared" si="1"/>
        <v>0</v>
      </c>
      <c r="G175" s="14">
        <f t="shared" si="1"/>
        <v>0</v>
      </c>
      <c r="H175" s="14">
        <f t="shared" si="1"/>
        <v>0</v>
      </c>
      <c r="I175" s="14">
        <f t="shared" si="1"/>
        <v>0</v>
      </c>
      <c r="J175" s="14">
        <f t="shared" si="1"/>
        <v>0</v>
      </c>
      <c r="K175" s="14">
        <f t="shared" si="1"/>
        <v>0</v>
      </c>
      <c r="L175" s="14">
        <f t="shared" si="1"/>
        <v>0</v>
      </c>
      <c r="M175" s="14">
        <f t="shared" si="1"/>
        <v>0</v>
      </c>
      <c r="N175" s="14">
        <f t="shared" si="1"/>
        <v>0</v>
      </c>
      <c r="O175" s="14">
        <f t="shared" si="1"/>
        <v>0</v>
      </c>
      <c r="P175" s="14">
        <f t="shared" si="1"/>
        <v>0</v>
      </c>
      <c r="Q175" s="14">
        <f t="shared" si="1"/>
        <v>0</v>
      </c>
      <c r="R175" s="14">
        <f t="shared" si="1"/>
        <v>0</v>
      </c>
      <c r="S175" s="14">
        <f t="shared" si="1"/>
        <v>0</v>
      </c>
      <c r="T175" s="14">
        <f t="shared" si="1"/>
        <v>0</v>
      </c>
      <c r="U175" s="14">
        <f t="shared" si="1"/>
        <v>0</v>
      </c>
      <c r="V175" s="14">
        <f t="shared" si="1"/>
        <v>0</v>
      </c>
      <c r="W175" s="14">
        <f t="shared" si="1"/>
        <v>0</v>
      </c>
      <c r="X175" s="14">
        <f t="shared" si="1"/>
        <v>0</v>
      </c>
      <c r="Y175" s="14">
        <f t="shared" si="1"/>
        <v>0</v>
      </c>
      <c r="Z175" s="14">
        <f t="shared" si="1"/>
        <v>0</v>
      </c>
      <c r="AA175" s="14">
        <f t="shared" si="1"/>
        <v>0</v>
      </c>
      <c r="AB175" s="14">
        <f t="shared" si="1"/>
        <v>0</v>
      </c>
      <c r="AC175" s="14">
        <f t="shared" si="1"/>
        <v>0</v>
      </c>
      <c r="AD175" s="14">
        <f t="shared" si="1"/>
        <v>0</v>
      </c>
    </row>
    <row r="176" spans="2:30" x14ac:dyDescent="0.3">
      <c r="B176"/>
      <c r="C176" s="14">
        <f t="shared" si="1"/>
        <v>0</v>
      </c>
      <c r="D176" s="14">
        <f t="shared" si="1"/>
        <v>0</v>
      </c>
      <c r="E176" s="14">
        <f t="shared" si="1"/>
        <v>0</v>
      </c>
      <c r="F176" s="14">
        <f t="shared" si="1"/>
        <v>0</v>
      </c>
      <c r="G176" s="14">
        <f t="shared" si="1"/>
        <v>0</v>
      </c>
      <c r="H176" s="14">
        <f t="shared" si="1"/>
        <v>0</v>
      </c>
      <c r="I176" s="14">
        <f t="shared" si="1"/>
        <v>0</v>
      </c>
      <c r="J176" s="14">
        <f t="shared" si="1"/>
        <v>0</v>
      </c>
      <c r="K176" s="14">
        <f t="shared" si="1"/>
        <v>0</v>
      </c>
      <c r="L176" s="14">
        <f t="shared" si="1"/>
        <v>0</v>
      </c>
      <c r="M176" s="14">
        <f t="shared" si="1"/>
        <v>0</v>
      </c>
      <c r="N176" s="14">
        <f t="shared" si="1"/>
        <v>0</v>
      </c>
      <c r="O176" s="14">
        <f t="shared" si="1"/>
        <v>0</v>
      </c>
      <c r="P176" s="14">
        <f t="shared" si="1"/>
        <v>0</v>
      </c>
      <c r="Q176" s="14">
        <f t="shared" si="1"/>
        <v>0</v>
      </c>
      <c r="R176" s="14">
        <f t="shared" si="1"/>
        <v>0</v>
      </c>
      <c r="S176" s="14">
        <f t="shared" si="1"/>
        <v>0</v>
      </c>
      <c r="T176" s="14">
        <f t="shared" si="1"/>
        <v>0</v>
      </c>
      <c r="U176" s="14">
        <f t="shared" si="1"/>
        <v>0</v>
      </c>
      <c r="V176" s="14">
        <f t="shared" si="1"/>
        <v>0</v>
      </c>
      <c r="W176" s="14">
        <f t="shared" si="1"/>
        <v>0</v>
      </c>
      <c r="X176" s="14">
        <f t="shared" si="1"/>
        <v>0</v>
      </c>
      <c r="Y176" s="14">
        <f t="shared" si="1"/>
        <v>0</v>
      </c>
      <c r="Z176" s="14">
        <f t="shared" si="1"/>
        <v>0</v>
      </c>
      <c r="AA176" s="14">
        <f t="shared" si="1"/>
        <v>0</v>
      </c>
      <c r="AB176" s="14">
        <f t="shared" si="1"/>
        <v>0</v>
      </c>
      <c r="AC176" s="14">
        <f t="shared" si="1"/>
        <v>0</v>
      </c>
      <c r="AD176" s="14">
        <f t="shared" si="1"/>
        <v>0</v>
      </c>
    </row>
    <row r="177" spans="2:30" x14ac:dyDescent="0.3">
      <c r="B177"/>
      <c r="C177" s="14">
        <f t="shared" si="1"/>
        <v>0</v>
      </c>
      <c r="D177" s="14">
        <f t="shared" si="1"/>
        <v>0</v>
      </c>
      <c r="E177" s="14">
        <f t="shared" si="1"/>
        <v>0</v>
      </c>
      <c r="F177" s="14">
        <f t="shared" si="1"/>
        <v>0</v>
      </c>
      <c r="G177" s="14">
        <f t="shared" si="1"/>
        <v>0</v>
      </c>
      <c r="H177" s="14">
        <f t="shared" si="1"/>
        <v>0</v>
      </c>
      <c r="I177" s="14">
        <f t="shared" si="1"/>
        <v>0</v>
      </c>
      <c r="J177" s="14">
        <f t="shared" si="1"/>
        <v>0</v>
      </c>
      <c r="K177" s="14">
        <f t="shared" si="1"/>
        <v>0</v>
      </c>
      <c r="L177" s="14">
        <f t="shared" si="1"/>
        <v>0</v>
      </c>
      <c r="M177" s="14">
        <f t="shared" si="1"/>
        <v>0</v>
      </c>
      <c r="N177" s="14">
        <f t="shared" si="1"/>
        <v>0</v>
      </c>
      <c r="O177" s="14">
        <f t="shared" si="1"/>
        <v>0</v>
      </c>
      <c r="P177" s="14">
        <f t="shared" si="1"/>
        <v>0</v>
      </c>
      <c r="Q177" s="14">
        <f t="shared" si="1"/>
        <v>0</v>
      </c>
      <c r="R177" s="14">
        <f t="shared" si="1"/>
        <v>0</v>
      </c>
      <c r="S177" s="14">
        <f t="shared" si="1"/>
        <v>0</v>
      </c>
      <c r="T177" s="14">
        <f t="shared" si="1"/>
        <v>0</v>
      </c>
      <c r="U177" s="14">
        <f t="shared" si="1"/>
        <v>0</v>
      </c>
      <c r="V177" s="14">
        <f t="shared" si="1"/>
        <v>0</v>
      </c>
      <c r="W177" s="14">
        <f t="shared" si="1"/>
        <v>0</v>
      </c>
      <c r="X177" s="14">
        <f t="shared" si="1"/>
        <v>0</v>
      </c>
      <c r="Y177" s="14">
        <f t="shared" si="1"/>
        <v>0</v>
      </c>
      <c r="Z177" s="14">
        <f t="shared" si="1"/>
        <v>0</v>
      </c>
      <c r="AA177" s="14">
        <f t="shared" si="1"/>
        <v>0</v>
      </c>
      <c r="AB177" s="14">
        <f t="shared" si="1"/>
        <v>0</v>
      </c>
      <c r="AC177" s="14">
        <f t="shared" si="1"/>
        <v>0</v>
      </c>
      <c r="AD177" s="14">
        <f t="shared" si="1"/>
        <v>0</v>
      </c>
    </row>
    <row r="178" spans="2:30" hidden="1" x14ac:dyDescent="0.3">
      <c r="B178"/>
      <c r="C178" s="14">
        <f t="shared" si="1"/>
        <v>0</v>
      </c>
      <c r="D178" s="14">
        <f t="shared" si="1"/>
        <v>0</v>
      </c>
      <c r="E178" s="14">
        <f t="shared" si="1"/>
        <v>0</v>
      </c>
      <c r="F178" s="14">
        <f t="shared" si="1"/>
        <v>0</v>
      </c>
      <c r="G178" s="14">
        <f t="shared" si="1"/>
        <v>0</v>
      </c>
      <c r="H178" s="14">
        <f t="shared" si="1"/>
        <v>0</v>
      </c>
      <c r="I178" s="14">
        <f t="shared" si="1"/>
        <v>0</v>
      </c>
      <c r="J178" s="14">
        <f t="shared" si="1"/>
        <v>0</v>
      </c>
      <c r="K178" s="14">
        <f t="shared" si="1"/>
        <v>0</v>
      </c>
      <c r="L178" s="14">
        <f t="shared" si="1"/>
        <v>0</v>
      </c>
      <c r="M178" s="14">
        <f t="shared" si="1"/>
        <v>0</v>
      </c>
      <c r="N178" s="14">
        <f t="shared" si="1"/>
        <v>0</v>
      </c>
      <c r="O178" s="14">
        <f t="shared" si="1"/>
        <v>0</v>
      </c>
      <c r="P178" s="14">
        <f t="shared" si="1"/>
        <v>0</v>
      </c>
      <c r="Q178" s="14">
        <f t="shared" si="1"/>
        <v>0</v>
      </c>
      <c r="R178" s="14">
        <f t="shared" si="1"/>
        <v>0</v>
      </c>
      <c r="S178" s="14">
        <f t="shared" si="1"/>
        <v>0</v>
      </c>
      <c r="T178" s="14">
        <f t="shared" si="1"/>
        <v>0</v>
      </c>
      <c r="U178" s="14">
        <f t="shared" si="1"/>
        <v>0</v>
      </c>
      <c r="V178" s="14">
        <f t="shared" si="1"/>
        <v>0</v>
      </c>
      <c r="W178" s="14">
        <f t="shared" si="1"/>
        <v>0</v>
      </c>
      <c r="X178" s="14">
        <f t="shared" si="1"/>
        <v>0</v>
      </c>
      <c r="Y178" s="14">
        <f t="shared" si="1"/>
        <v>0</v>
      </c>
      <c r="Z178" s="14">
        <f t="shared" si="1"/>
        <v>0</v>
      </c>
      <c r="AA178" s="14">
        <f t="shared" si="1"/>
        <v>0</v>
      </c>
      <c r="AB178" s="14">
        <f t="shared" si="1"/>
        <v>0</v>
      </c>
      <c r="AC178" s="14">
        <f t="shared" si="1"/>
        <v>0</v>
      </c>
      <c r="AD178" s="14">
        <f t="shared" si="1"/>
        <v>0</v>
      </c>
    </row>
    <row r="179" spans="2:30" hidden="1" x14ac:dyDescent="0.3">
      <c r="B179"/>
      <c r="C179" s="14">
        <f t="shared" si="1"/>
        <v>0</v>
      </c>
      <c r="D179" s="14">
        <f t="shared" si="1"/>
        <v>0</v>
      </c>
      <c r="E179" s="14">
        <f t="shared" si="1"/>
        <v>0</v>
      </c>
      <c r="F179" s="14">
        <f t="shared" si="1"/>
        <v>0</v>
      </c>
      <c r="G179" s="14">
        <f t="shared" si="1"/>
        <v>0</v>
      </c>
      <c r="H179" s="14">
        <f t="shared" si="1"/>
        <v>0</v>
      </c>
      <c r="I179" s="14">
        <f t="shared" si="1"/>
        <v>0</v>
      </c>
      <c r="J179" s="14">
        <f t="shared" si="1"/>
        <v>0</v>
      </c>
      <c r="K179" s="14">
        <f t="shared" si="1"/>
        <v>0</v>
      </c>
      <c r="L179" s="14">
        <f t="shared" si="1"/>
        <v>0</v>
      </c>
      <c r="M179" s="14">
        <f t="shared" si="1"/>
        <v>0</v>
      </c>
      <c r="N179" s="14">
        <f t="shared" si="1"/>
        <v>0</v>
      </c>
      <c r="O179" s="14">
        <f t="shared" si="1"/>
        <v>0</v>
      </c>
      <c r="P179" s="14">
        <f t="shared" si="1"/>
        <v>0</v>
      </c>
      <c r="Q179" s="14">
        <f t="shared" si="1"/>
        <v>0</v>
      </c>
      <c r="R179" s="14">
        <f t="shared" si="1"/>
        <v>0</v>
      </c>
      <c r="S179" s="14">
        <f t="shared" si="1"/>
        <v>0</v>
      </c>
      <c r="T179" s="14">
        <f t="shared" si="1"/>
        <v>0</v>
      </c>
      <c r="U179" s="14">
        <f t="shared" si="1"/>
        <v>0</v>
      </c>
      <c r="V179" s="14">
        <f t="shared" si="1"/>
        <v>0</v>
      </c>
      <c r="W179" s="14">
        <f t="shared" si="1"/>
        <v>0</v>
      </c>
      <c r="X179" s="14">
        <f t="shared" si="1"/>
        <v>0</v>
      </c>
      <c r="Y179" s="14">
        <f t="shared" si="1"/>
        <v>0</v>
      </c>
      <c r="Z179" s="14">
        <f t="shared" si="1"/>
        <v>0</v>
      </c>
      <c r="AA179" s="14">
        <f t="shared" si="1"/>
        <v>0</v>
      </c>
      <c r="AB179" s="14">
        <f t="shared" si="1"/>
        <v>0</v>
      </c>
      <c r="AC179" s="14">
        <f t="shared" si="1"/>
        <v>0</v>
      </c>
      <c r="AD179" s="14">
        <f t="shared" si="1"/>
        <v>0</v>
      </c>
    </row>
    <row r="180" spans="2:30" hidden="1" x14ac:dyDescent="0.3">
      <c r="B180"/>
      <c r="C180" s="14">
        <f t="shared" si="1"/>
        <v>0</v>
      </c>
      <c r="D180" s="14">
        <f t="shared" si="1"/>
        <v>0</v>
      </c>
      <c r="E180" s="14">
        <f t="shared" si="1"/>
        <v>0</v>
      </c>
      <c r="F180" s="14">
        <f t="shared" si="1"/>
        <v>0</v>
      </c>
      <c r="G180" s="14">
        <f t="shared" si="1"/>
        <v>0</v>
      </c>
      <c r="H180" s="14">
        <f t="shared" si="1"/>
        <v>0</v>
      </c>
      <c r="I180" s="14">
        <f t="shared" si="1"/>
        <v>0</v>
      </c>
      <c r="J180" s="14">
        <f t="shared" si="1"/>
        <v>0</v>
      </c>
      <c r="K180" s="14">
        <f t="shared" si="1"/>
        <v>0</v>
      </c>
      <c r="L180" s="14">
        <f t="shared" si="1"/>
        <v>0</v>
      </c>
      <c r="M180" s="14">
        <f t="shared" si="1"/>
        <v>0</v>
      </c>
      <c r="N180" s="14">
        <f t="shared" si="1"/>
        <v>0</v>
      </c>
      <c r="O180" s="14">
        <f t="shared" si="1"/>
        <v>0</v>
      </c>
      <c r="P180" s="14">
        <f t="shared" si="1"/>
        <v>0</v>
      </c>
      <c r="Q180" s="14">
        <f t="shared" si="1"/>
        <v>0</v>
      </c>
      <c r="R180" s="14">
        <f t="shared" si="1"/>
        <v>0</v>
      </c>
      <c r="S180" s="14">
        <f t="shared" si="1"/>
        <v>0</v>
      </c>
      <c r="T180" s="14">
        <f t="shared" si="1"/>
        <v>0</v>
      </c>
      <c r="U180" s="14">
        <f t="shared" si="1"/>
        <v>0</v>
      </c>
      <c r="V180" s="14">
        <f t="shared" si="1"/>
        <v>0</v>
      </c>
      <c r="W180" s="14">
        <f t="shared" si="1"/>
        <v>0</v>
      </c>
      <c r="X180" s="14">
        <f t="shared" si="1"/>
        <v>0</v>
      </c>
      <c r="Y180" s="14">
        <f t="shared" si="1"/>
        <v>0</v>
      </c>
      <c r="Z180" s="14">
        <f t="shared" si="1"/>
        <v>0</v>
      </c>
      <c r="AA180" s="14">
        <f t="shared" si="1"/>
        <v>0</v>
      </c>
      <c r="AB180" s="14">
        <f t="shared" si="1"/>
        <v>0</v>
      </c>
      <c r="AC180" s="14">
        <f t="shared" si="1"/>
        <v>0</v>
      </c>
      <c r="AD180" s="14">
        <f t="shared" si="1"/>
        <v>0</v>
      </c>
    </row>
    <row r="181" spans="2:30" hidden="1" x14ac:dyDescent="0.3">
      <c r="B181"/>
      <c r="C181" s="14">
        <f t="shared" si="1"/>
        <v>0</v>
      </c>
      <c r="D181" s="14">
        <f t="shared" si="1"/>
        <v>0</v>
      </c>
      <c r="E181" s="14">
        <f t="shared" si="1"/>
        <v>0</v>
      </c>
      <c r="F181" s="14">
        <f t="shared" si="1"/>
        <v>0</v>
      </c>
      <c r="G181" s="14">
        <f t="shared" si="1"/>
        <v>0</v>
      </c>
      <c r="H181" s="14">
        <f t="shared" si="1"/>
        <v>0</v>
      </c>
      <c r="I181" s="14">
        <f t="shared" si="1"/>
        <v>0</v>
      </c>
      <c r="J181" s="14">
        <f t="shared" si="1"/>
        <v>0</v>
      </c>
      <c r="K181" s="14">
        <f t="shared" si="1"/>
        <v>0</v>
      </c>
      <c r="L181" s="14">
        <f t="shared" si="1"/>
        <v>0</v>
      </c>
      <c r="M181" s="14">
        <f t="shared" si="1"/>
        <v>0</v>
      </c>
      <c r="N181" s="14">
        <f t="shared" si="1"/>
        <v>0</v>
      </c>
      <c r="O181" s="14">
        <f t="shared" si="1"/>
        <v>0</v>
      </c>
      <c r="P181" s="14">
        <f t="shared" si="1"/>
        <v>0</v>
      </c>
      <c r="Q181" s="14">
        <f t="shared" si="1"/>
        <v>0</v>
      </c>
      <c r="R181" s="14">
        <f t="shared" si="1"/>
        <v>0</v>
      </c>
      <c r="S181" s="14">
        <f t="shared" si="1"/>
        <v>0</v>
      </c>
      <c r="T181" s="14">
        <f t="shared" si="1"/>
        <v>0</v>
      </c>
      <c r="U181" s="14">
        <f t="shared" si="1"/>
        <v>0</v>
      </c>
      <c r="V181" s="14">
        <f t="shared" si="1"/>
        <v>0</v>
      </c>
      <c r="W181" s="14">
        <f t="shared" si="1"/>
        <v>0</v>
      </c>
      <c r="X181" s="14">
        <f t="shared" si="1"/>
        <v>0</v>
      </c>
      <c r="Y181" s="14">
        <f t="shared" si="1"/>
        <v>0</v>
      </c>
      <c r="Z181" s="14">
        <f t="shared" si="1"/>
        <v>0</v>
      </c>
      <c r="AA181" s="14">
        <f t="shared" si="1"/>
        <v>0</v>
      </c>
      <c r="AB181" s="14">
        <f t="shared" si="1"/>
        <v>0</v>
      </c>
      <c r="AC181" s="14">
        <f t="shared" si="1"/>
        <v>0</v>
      </c>
      <c r="AD181" s="14">
        <f t="shared" si="1"/>
        <v>0</v>
      </c>
    </row>
    <row r="182" spans="2:30" hidden="1" x14ac:dyDescent="0.3">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spans="2:30" hidden="1" x14ac:dyDescent="0.3">
      <c r="B183"/>
      <c r="C183" s="14"/>
      <c r="D183" s="14"/>
      <c r="E183" s="14"/>
      <c r="F183" s="14"/>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spans="2:30" hidden="1" x14ac:dyDescent="0.3">
      <c r="B184"/>
      <c r="C184" s="14"/>
      <c r="D184" s="14"/>
      <c r="E184" s="14"/>
      <c r="F184" s="14"/>
      <c r="U184" s="15"/>
      <c r="V184" s="15"/>
      <c r="W184" s="15"/>
      <c r="X184" s="15"/>
      <c r="Y184" s="15"/>
      <c r="Z184" s="15"/>
      <c r="AA184" s="15"/>
      <c r="AB184" s="15"/>
      <c r="AC184" s="15"/>
      <c r="AD184" s="15"/>
    </row>
    <row r="185" spans="2:30" hidden="1" x14ac:dyDescent="0.3">
      <c r="B185"/>
      <c r="C185" s="14"/>
      <c r="D185" s="14"/>
      <c r="E185" s="14"/>
      <c r="F185" s="14"/>
      <c r="G185" s="14"/>
      <c r="H185" s="14"/>
      <c r="I185" s="14"/>
      <c r="J185" s="14"/>
      <c r="K185" s="14"/>
      <c r="L185" s="14"/>
      <c r="M185" s="14"/>
      <c r="N185" s="14"/>
      <c r="O185" s="14"/>
      <c r="P185" s="14"/>
      <c r="Q185" s="14"/>
      <c r="R185" s="14"/>
      <c r="S185" s="14"/>
      <c r="T185" s="14"/>
      <c r="U185" s="14"/>
      <c r="V185" s="14"/>
      <c r="W185" s="15"/>
      <c r="X185" s="15"/>
      <c r="Y185" s="15"/>
      <c r="Z185" s="15"/>
      <c r="AA185" s="15"/>
      <c r="AB185" s="15"/>
      <c r="AC185" s="15"/>
      <c r="AD185" s="15"/>
    </row>
    <row r="186" spans="2:30" hidden="1" x14ac:dyDescent="0.3">
      <c r="B186"/>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c r="AC186" s="14"/>
      <c r="AD186" s="14"/>
    </row>
    <row r="187" spans="2:30" hidden="1" x14ac:dyDescent="0.3">
      <c r="B187"/>
      <c r="C187"/>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spans="2:30" hidden="1" x14ac:dyDescent="0.3">
      <c r="B188" s="18" t="s">
        <v>13</v>
      </c>
      <c r="C188" t="s" vm="5">
        <v>34</v>
      </c>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spans="2:30" hidden="1" x14ac:dyDescent="0.3">
      <c r="B189" s="18" t="s">
        <v>3</v>
      </c>
      <c r="C189" t="s" vm="2">
        <v>14</v>
      </c>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spans="2:30" hidden="1" x14ac:dyDescent="0.3">
      <c r="B190"/>
      <c r="C190" s="14"/>
      <c r="D190" s="15"/>
      <c r="E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spans="2:30" hidden="1" x14ac:dyDescent="0.3">
      <c r="B191" s="18" t="s">
        <v>8</v>
      </c>
      <c r="C191" s="19" t="s">
        <v>5</v>
      </c>
      <c r="D191"/>
      <c r="E191"/>
      <c r="F191"/>
      <c r="G191"/>
      <c r="H191"/>
      <c r="I191"/>
      <c r="J191"/>
      <c r="K191"/>
      <c r="L191"/>
      <c r="M191"/>
      <c r="N191"/>
      <c r="O191"/>
      <c r="P191"/>
      <c r="Q191"/>
      <c r="R191"/>
      <c r="S191"/>
      <c r="T191"/>
      <c r="U191"/>
      <c r="V191"/>
      <c r="W191"/>
      <c r="X191"/>
      <c r="Y191"/>
      <c r="Z191"/>
      <c r="AA191"/>
      <c r="AB191"/>
      <c r="AC191"/>
      <c r="AD191"/>
    </row>
    <row r="192" spans="2:30" hidden="1" x14ac:dyDescent="0.3">
      <c r="B192" s="18" t="s">
        <v>9</v>
      </c>
      <c r="C192"/>
      <c r="D192"/>
      <c r="E192"/>
      <c r="F192"/>
      <c r="G192"/>
      <c r="H192"/>
      <c r="I192"/>
      <c r="J192"/>
      <c r="K192"/>
      <c r="L192"/>
      <c r="M192"/>
      <c r="N192"/>
      <c r="O192"/>
      <c r="P192"/>
      <c r="Q192"/>
      <c r="R192"/>
      <c r="S192"/>
      <c r="T192"/>
      <c r="U192"/>
      <c r="V192"/>
      <c r="W192"/>
      <c r="X192"/>
      <c r="Y192"/>
      <c r="Z192"/>
      <c r="AA192"/>
      <c r="AB192"/>
      <c r="AC192"/>
      <c r="AD192"/>
    </row>
    <row r="193" spans="2:30" hidden="1" x14ac:dyDescent="0.3">
      <c r="B193"/>
      <c r="C193"/>
      <c r="D193"/>
      <c r="E193"/>
      <c r="F193"/>
      <c r="G193"/>
      <c r="H193"/>
      <c r="I193"/>
      <c r="J193"/>
      <c r="K193"/>
      <c r="L193"/>
      <c r="M193"/>
      <c r="N193"/>
      <c r="O193"/>
      <c r="P193"/>
      <c r="Q193"/>
      <c r="R193"/>
      <c r="S193"/>
      <c r="T193"/>
      <c r="U193"/>
      <c r="V193"/>
      <c r="W193"/>
      <c r="X193"/>
      <c r="Y193"/>
      <c r="Z193"/>
      <c r="AA193"/>
      <c r="AB193"/>
      <c r="AC193"/>
      <c r="AD193"/>
    </row>
    <row r="194" spans="2:30" hidden="1" x14ac:dyDescent="0.3">
      <c r="B194"/>
      <c r="C194"/>
      <c r="D194"/>
      <c r="E194"/>
      <c r="F194"/>
      <c r="G194"/>
      <c r="H194"/>
      <c r="I194"/>
      <c r="J194"/>
      <c r="K194"/>
      <c r="L194"/>
      <c r="M194"/>
      <c r="N194"/>
      <c r="O194"/>
      <c r="P194"/>
      <c r="Q194"/>
      <c r="R194"/>
      <c r="S194"/>
      <c r="T194"/>
      <c r="U194"/>
      <c r="V194"/>
      <c r="W194"/>
      <c r="X194"/>
      <c r="Y194"/>
      <c r="Z194"/>
      <c r="AA194"/>
      <c r="AB194"/>
      <c r="AC194"/>
      <c r="AD194"/>
    </row>
    <row r="195" spans="2:30" hidden="1" x14ac:dyDescent="0.3">
      <c r="B195"/>
      <c r="C195"/>
      <c r="D195"/>
      <c r="E195"/>
      <c r="F195"/>
      <c r="G195"/>
      <c r="H195"/>
      <c r="I195"/>
      <c r="J195"/>
      <c r="K195"/>
      <c r="L195"/>
      <c r="M195"/>
      <c r="N195"/>
      <c r="O195"/>
      <c r="P195"/>
      <c r="Q195"/>
      <c r="R195"/>
      <c r="S195"/>
      <c r="T195"/>
      <c r="U195"/>
      <c r="V195"/>
      <c r="W195"/>
      <c r="X195"/>
      <c r="Y195"/>
      <c r="Z195"/>
      <c r="AA195"/>
      <c r="AB195"/>
      <c r="AC195"/>
      <c r="AD195"/>
    </row>
    <row r="196" spans="2:30" hidden="1" x14ac:dyDescent="0.3">
      <c r="B196"/>
      <c r="C196"/>
      <c r="D196"/>
      <c r="E196"/>
      <c r="F196"/>
      <c r="G196"/>
      <c r="H196"/>
      <c r="I196"/>
      <c r="J196"/>
      <c r="K196"/>
      <c r="L196"/>
      <c r="M196"/>
      <c r="N196"/>
      <c r="O196"/>
      <c r="P196"/>
      <c r="Q196"/>
      <c r="R196"/>
      <c r="S196"/>
      <c r="T196"/>
      <c r="U196"/>
      <c r="V196"/>
      <c r="W196"/>
      <c r="X196"/>
      <c r="Y196"/>
      <c r="Z196"/>
      <c r="AA196"/>
      <c r="AB196"/>
      <c r="AC196"/>
      <c r="AD196"/>
    </row>
    <row r="197" spans="2:30" hidden="1" x14ac:dyDescent="0.3">
      <c r="B197"/>
      <c r="C197"/>
      <c r="D197"/>
      <c r="E197"/>
      <c r="F197"/>
      <c r="G197"/>
      <c r="H197"/>
      <c r="I197"/>
      <c r="J197"/>
      <c r="K197"/>
      <c r="L197"/>
      <c r="M197"/>
      <c r="N197"/>
      <c r="O197"/>
      <c r="P197"/>
      <c r="Q197"/>
      <c r="R197"/>
      <c r="S197"/>
      <c r="T197"/>
      <c r="U197"/>
      <c r="V197"/>
      <c r="W197"/>
      <c r="X197"/>
      <c r="Y197"/>
      <c r="Z197"/>
      <c r="AA197"/>
      <c r="AB197"/>
      <c r="AC197"/>
      <c r="AD197"/>
    </row>
    <row r="198" spans="2:30" hidden="1" x14ac:dyDescent="0.3">
      <c r="B198"/>
      <c r="C198"/>
      <c r="D198"/>
      <c r="E198"/>
      <c r="F198"/>
      <c r="G198"/>
      <c r="H198"/>
      <c r="I198"/>
      <c r="J198"/>
      <c r="K198"/>
      <c r="L198"/>
      <c r="M198"/>
      <c r="N198"/>
      <c r="O198"/>
      <c r="P198"/>
      <c r="Q198"/>
      <c r="R198"/>
      <c r="S198"/>
      <c r="T198"/>
      <c r="U198"/>
      <c r="V198"/>
      <c r="W198"/>
      <c r="X198"/>
      <c r="Y198"/>
      <c r="Z198"/>
      <c r="AA198"/>
      <c r="AB198"/>
      <c r="AC198"/>
      <c r="AD198"/>
    </row>
    <row r="199" spans="2:30" hidden="1" x14ac:dyDescent="0.3">
      <c r="B199"/>
      <c r="C199"/>
      <c r="D199"/>
      <c r="E199"/>
      <c r="F199"/>
      <c r="G199"/>
      <c r="H199"/>
      <c r="I199"/>
      <c r="J199"/>
      <c r="K199"/>
      <c r="L199"/>
      <c r="M199"/>
      <c r="N199"/>
      <c r="O199"/>
      <c r="P199"/>
      <c r="Q199"/>
      <c r="R199"/>
      <c r="S199"/>
      <c r="T199"/>
      <c r="U199"/>
      <c r="V199"/>
      <c r="W199"/>
      <c r="X199"/>
      <c r="Y199"/>
      <c r="Z199"/>
      <c r="AA199"/>
      <c r="AB199"/>
      <c r="AC199"/>
      <c r="AD199"/>
    </row>
    <row r="200" spans="2:30" hidden="1" x14ac:dyDescent="0.3">
      <c r="B200"/>
      <c r="C200"/>
      <c r="D200"/>
      <c r="E200"/>
      <c r="F200"/>
      <c r="G200"/>
      <c r="H200"/>
      <c r="I200"/>
      <c r="J200"/>
      <c r="K200"/>
      <c r="L200"/>
      <c r="M200"/>
      <c r="N200"/>
      <c r="O200"/>
      <c r="P200"/>
      <c r="Q200"/>
      <c r="R200"/>
      <c r="S200"/>
      <c r="T200"/>
      <c r="U200"/>
      <c r="V200"/>
      <c r="W200"/>
      <c r="X200"/>
      <c r="Y200"/>
      <c r="Z200"/>
      <c r="AA200"/>
      <c r="AB200"/>
      <c r="AC200"/>
      <c r="AD200"/>
    </row>
    <row r="201" spans="2:30" hidden="1" x14ac:dyDescent="0.3">
      <c r="B201"/>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c r="AB201" s="14"/>
      <c r="AC201" s="14"/>
      <c r="AD201" s="14"/>
    </row>
    <row r="202" spans="2:30" hidden="1" x14ac:dyDescent="0.3">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spans="2:30" hidden="1" x14ac:dyDescent="0.3">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spans="2:30" hidden="1" x14ac:dyDescent="0.3">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spans="2:30" hidden="1" x14ac:dyDescent="0.3">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spans="2:30" hidden="1" x14ac:dyDescent="0.3">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spans="2:30" hidden="1" x14ac:dyDescent="0.3">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spans="2:30" hidden="1" x14ac:dyDescent="0.3">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spans="2:30" hidden="1" x14ac:dyDescent="0.3">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spans="2:30" hidden="1" x14ac:dyDescent="0.3">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spans="2:30" hidden="1" x14ac:dyDescent="0.3">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spans="2:30" hidden="1" x14ac:dyDescent="0.3">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spans="2:30" hidden="1" x14ac:dyDescent="0.3">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spans="2:30" x14ac:dyDescent="0.3">
      <c r="B214" s="12" t="s">
        <v>15</v>
      </c>
      <c r="C214" s="13">
        <f>IF(C$10="Total Geral",IFERROR(GETPIVOTDATA("[Measures].[Soma de Mov_Formatado]",$B$243),0),IFERROR(GETPIVOTDATA("[Measures].[Soma de Mov_Formatado]",$B$243,"[Diligencia_Contratos].[Ano]","[Diligencia_Contratos].[Ano].&amp;[" &amp; C$10 &amp; "]"),0))</f>
        <v>0</v>
      </c>
      <c r="D214" s="13">
        <f t="shared" ref="D214:AD214" si="2">IF(D$10="Total Geral",IFERROR(GETPIVOTDATA("[Measures].[Soma de Mov_Formatado]",$B$243),0),IFERROR(GETPIVOTDATA("[Measures].[Soma de Mov_Formatado]",$B$243,"[Diligencia_Contratos].[Ano]","[Diligencia_Contratos].[Ano].&amp;[" &amp; D$10 &amp; "]"),0))</f>
        <v>0</v>
      </c>
      <c r="E214" s="13">
        <f t="shared" si="2"/>
        <v>0</v>
      </c>
      <c r="F214" s="13">
        <f t="shared" si="2"/>
        <v>0</v>
      </c>
      <c r="G214" s="13">
        <f t="shared" si="2"/>
        <v>0</v>
      </c>
      <c r="H214" s="13">
        <f t="shared" si="2"/>
        <v>0</v>
      </c>
      <c r="I214" s="13">
        <f t="shared" si="2"/>
        <v>0</v>
      </c>
      <c r="J214" s="13">
        <f t="shared" si="2"/>
        <v>0</v>
      </c>
      <c r="K214" s="13">
        <f t="shared" si="2"/>
        <v>0</v>
      </c>
      <c r="L214" s="13">
        <f t="shared" si="2"/>
        <v>0</v>
      </c>
      <c r="M214" s="13">
        <f t="shared" si="2"/>
        <v>0</v>
      </c>
      <c r="N214" s="13">
        <f t="shared" si="2"/>
        <v>0</v>
      </c>
      <c r="O214" s="13">
        <f t="shared" si="2"/>
        <v>0</v>
      </c>
      <c r="P214" s="13">
        <f t="shared" si="2"/>
        <v>0</v>
      </c>
      <c r="Q214" s="13">
        <f t="shared" si="2"/>
        <v>0</v>
      </c>
      <c r="R214" s="13">
        <f t="shared" si="2"/>
        <v>0</v>
      </c>
      <c r="S214" s="13">
        <f t="shared" si="2"/>
        <v>0</v>
      </c>
      <c r="T214" s="13">
        <f t="shared" si="2"/>
        <v>0</v>
      </c>
      <c r="U214" s="13">
        <f t="shared" si="2"/>
        <v>0</v>
      </c>
      <c r="V214" s="13">
        <f t="shared" si="2"/>
        <v>0</v>
      </c>
      <c r="W214" s="13">
        <f t="shared" si="2"/>
        <v>0</v>
      </c>
      <c r="X214" s="13">
        <f t="shared" si="2"/>
        <v>0</v>
      </c>
      <c r="Y214" s="13">
        <f t="shared" si="2"/>
        <v>0</v>
      </c>
      <c r="Z214" s="13">
        <f t="shared" si="2"/>
        <v>0</v>
      </c>
      <c r="AA214" s="13">
        <f t="shared" si="2"/>
        <v>0</v>
      </c>
      <c r="AB214" s="13">
        <f t="shared" si="2"/>
        <v>0</v>
      </c>
      <c r="AC214" s="13">
        <f t="shared" si="2"/>
        <v>0</v>
      </c>
      <c r="AD214" s="13">
        <f t="shared" si="2"/>
        <v>0</v>
      </c>
    </row>
    <row r="215" spans="2:30" hidden="1" x14ac:dyDescent="0.3">
      <c r="B215" s="16"/>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row>
    <row r="216" spans="2:30" hidden="1" x14ac:dyDescent="0.3">
      <c r="B216"/>
      <c r="C216"/>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row>
    <row r="217" spans="2:30" hidden="1" x14ac:dyDescent="0.3">
      <c r="B217" s="18" t="s">
        <v>13</v>
      </c>
      <c r="C217" t="s" vm="5">
        <v>34</v>
      </c>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row>
    <row r="218" spans="2:30" hidden="1" x14ac:dyDescent="0.3">
      <c r="B218" s="18" t="s">
        <v>3</v>
      </c>
      <c r="C218" t="s" vm="3">
        <v>16</v>
      </c>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row>
    <row r="219" spans="2:30" hidden="1" x14ac:dyDescent="0.3">
      <c r="B219"/>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row>
    <row r="220" spans="2:30" hidden="1" x14ac:dyDescent="0.3">
      <c r="B220" s="22" t="s">
        <v>9</v>
      </c>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row>
    <row r="221" spans="2:30" x14ac:dyDescent="0.3">
      <c r="B221" s="9" t="s">
        <v>27</v>
      </c>
      <c r="C221" s="14">
        <f t="shared" ref="C221:R230" si="3">IF(C$10="Total Geral",IFERROR(GETPIVOTDATA("[Measures].[Soma de Mov_Formatado]",$B$243,"[Diligencia_Contratos].[Conta_Nome]","[Diligencia_Contratos].[Conta_Nome].&amp;[" &amp; $B221 &amp; "]"),0),IFERROR(GETPIVOTDATA("[Measures].[Soma de Mov_Formatado]",$B$243,"[Diligencia_Contratos].[Conta_Nome]","[Diligencia_Contratos].[Conta_Nome].&amp;[" &amp; $B221 &amp; "]","[Diligencia_Contratos].[Ano]","[Diligencia_Contratos].[Ano].&amp;[" &amp; C$10 &amp; "]"),0))</f>
        <v>0</v>
      </c>
      <c r="D221" s="14">
        <f t="shared" si="3"/>
        <v>0</v>
      </c>
      <c r="E221" s="14">
        <f t="shared" si="3"/>
        <v>0</v>
      </c>
      <c r="F221" s="14">
        <f t="shared" si="3"/>
        <v>0</v>
      </c>
      <c r="G221" s="14">
        <f t="shared" si="3"/>
        <v>0</v>
      </c>
      <c r="H221" s="14">
        <f t="shared" si="3"/>
        <v>0</v>
      </c>
      <c r="I221" s="14">
        <f t="shared" si="3"/>
        <v>0</v>
      </c>
      <c r="J221" s="14">
        <f t="shared" si="3"/>
        <v>0</v>
      </c>
      <c r="K221" s="14">
        <f t="shared" si="3"/>
        <v>0</v>
      </c>
      <c r="L221" s="14">
        <f t="shared" si="3"/>
        <v>0</v>
      </c>
      <c r="M221" s="14">
        <f t="shared" si="3"/>
        <v>0</v>
      </c>
      <c r="N221" s="14">
        <f t="shared" si="3"/>
        <v>0</v>
      </c>
      <c r="O221" s="14">
        <f t="shared" si="3"/>
        <v>0</v>
      </c>
      <c r="P221" s="14">
        <f t="shared" si="3"/>
        <v>0</v>
      </c>
      <c r="Q221" s="14">
        <f t="shared" si="3"/>
        <v>0</v>
      </c>
      <c r="R221" s="14">
        <f t="shared" si="3"/>
        <v>0</v>
      </c>
      <c r="S221" s="14">
        <f t="shared" ref="S221:AD230" si="4">IF(S$10="Total Geral",IFERROR(GETPIVOTDATA("[Measures].[Soma de Mov_Formatado]",$B$243,"[Diligencia_Contratos].[Conta_Nome]","[Diligencia_Contratos].[Conta_Nome].&amp;[" &amp; $B221 &amp; "]"),0),IFERROR(GETPIVOTDATA("[Measures].[Soma de Mov_Formatado]",$B$243,"[Diligencia_Contratos].[Conta_Nome]","[Diligencia_Contratos].[Conta_Nome].&amp;[" &amp; $B221 &amp; "]","[Diligencia_Contratos].[Ano]","[Diligencia_Contratos].[Ano].&amp;[" &amp; S$10 &amp; "]"),0))</f>
        <v>0</v>
      </c>
      <c r="T221" s="14">
        <f t="shared" si="4"/>
        <v>0</v>
      </c>
      <c r="U221" s="14">
        <f t="shared" si="4"/>
        <v>0</v>
      </c>
      <c r="V221" s="14">
        <f t="shared" si="4"/>
        <v>0</v>
      </c>
      <c r="W221" s="14">
        <f t="shared" si="4"/>
        <v>0</v>
      </c>
      <c r="X221" s="14">
        <f t="shared" si="4"/>
        <v>0</v>
      </c>
      <c r="Y221" s="14">
        <f t="shared" si="4"/>
        <v>0</v>
      </c>
      <c r="Z221" s="14">
        <f t="shared" si="4"/>
        <v>0</v>
      </c>
      <c r="AA221" s="14">
        <f t="shared" si="4"/>
        <v>0</v>
      </c>
      <c r="AB221" s="14">
        <f t="shared" si="4"/>
        <v>0</v>
      </c>
      <c r="AC221" s="14">
        <f t="shared" si="4"/>
        <v>0</v>
      </c>
      <c r="AD221" s="14">
        <f t="shared" si="4"/>
        <v>0</v>
      </c>
    </row>
    <row r="222" spans="2:30" x14ac:dyDescent="0.3">
      <c r="B222" s="23" t="s">
        <v>26</v>
      </c>
      <c r="C222" s="14">
        <f t="shared" si="3"/>
        <v>0</v>
      </c>
      <c r="D222" s="14">
        <f t="shared" si="3"/>
        <v>0</v>
      </c>
      <c r="E222" s="14">
        <f t="shared" si="3"/>
        <v>0</v>
      </c>
      <c r="F222" s="14">
        <f t="shared" si="3"/>
        <v>0</v>
      </c>
      <c r="G222" s="14">
        <f t="shared" si="3"/>
        <v>0</v>
      </c>
      <c r="H222" s="14">
        <f t="shared" si="3"/>
        <v>0</v>
      </c>
      <c r="I222" s="14">
        <f t="shared" si="3"/>
        <v>0</v>
      </c>
      <c r="J222" s="14">
        <f t="shared" si="3"/>
        <v>0</v>
      </c>
      <c r="K222" s="14">
        <f t="shared" si="3"/>
        <v>0</v>
      </c>
      <c r="L222" s="14">
        <f t="shared" si="3"/>
        <v>0</v>
      </c>
      <c r="M222" s="14">
        <f t="shared" si="3"/>
        <v>0</v>
      </c>
      <c r="N222" s="14">
        <f t="shared" si="3"/>
        <v>0</v>
      </c>
      <c r="O222" s="14">
        <f t="shared" si="3"/>
        <v>0</v>
      </c>
      <c r="P222" s="14">
        <f t="shared" si="3"/>
        <v>0</v>
      </c>
      <c r="Q222" s="14">
        <f t="shared" si="3"/>
        <v>0</v>
      </c>
      <c r="R222" s="14">
        <f t="shared" si="3"/>
        <v>0</v>
      </c>
      <c r="S222" s="14">
        <f t="shared" si="4"/>
        <v>0</v>
      </c>
      <c r="T222" s="14">
        <f t="shared" si="4"/>
        <v>0</v>
      </c>
      <c r="U222" s="14">
        <f t="shared" si="4"/>
        <v>0</v>
      </c>
      <c r="V222" s="14">
        <f t="shared" si="4"/>
        <v>0</v>
      </c>
      <c r="W222" s="14">
        <f t="shared" si="4"/>
        <v>0</v>
      </c>
      <c r="X222" s="14">
        <f t="shared" si="4"/>
        <v>0</v>
      </c>
      <c r="Y222" s="14">
        <f t="shared" si="4"/>
        <v>0</v>
      </c>
      <c r="Z222" s="14">
        <f t="shared" si="4"/>
        <v>0</v>
      </c>
      <c r="AA222" s="14">
        <f t="shared" si="4"/>
        <v>0</v>
      </c>
      <c r="AB222" s="14">
        <f t="shared" si="4"/>
        <v>0</v>
      </c>
      <c r="AC222" s="14">
        <f t="shared" si="4"/>
        <v>0</v>
      </c>
      <c r="AD222" s="14">
        <f t="shared" si="4"/>
        <v>0</v>
      </c>
    </row>
    <row r="223" spans="2:30" x14ac:dyDescent="0.3">
      <c r="B223"/>
      <c r="C223" s="14">
        <f t="shared" si="3"/>
        <v>0</v>
      </c>
      <c r="D223" s="14">
        <f t="shared" si="3"/>
        <v>0</v>
      </c>
      <c r="E223" s="14">
        <f t="shared" si="3"/>
        <v>0</v>
      </c>
      <c r="F223" s="14">
        <f t="shared" si="3"/>
        <v>0</v>
      </c>
      <c r="G223" s="14">
        <f t="shared" si="3"/>
        <v>0</v>
      </c>
      <c r="H223" s="14">
        <f t="shared" si="3"/>
        <v>0</v>
      </c>
      <c r="I223" s="14">
        <f t="shared" si="3"/>
        <v>0</v>
      </c>
      <c r="J223" s="14">
        <f t="shared" si="3"/>
        <v>0</v>
      </c>
      <c r="K223" s="14">
        <f t="shared" si="3"/>
        <v>0</v>
      </c>
      <c r="L223" s="14">
        <f t="shared" si="3"/>
        <v>0</v>
      </c>
      <c r="M223" s="14">
        <f t="shared" si="3"/>
        <v>0</v>
      </c>
      <c r="N223" s="14">
        <f t="shared" si="3"/>
        <v>0</v>
      </c>
      <c r="O223" s="14">
        <f t="shared" si="3"/>
        <v>0</v>
      </c>
      <c r="P223" s="14">
        <f t="shared" si="3"/>
        <v>0</v>
      </c>
      <c r="Q223" s="14">
        <f t="shared" si="3"/>
        <v>0</v>
      </c>
      <c r="R223" s="14">
        <f t="shared" si="3"/>
        <v>0</v>
      </c>
      <c r="S223" s="14">
        <f t="shared" si="4"/>
        <v>0</v>
      </c>
      <c r="T223" s="14">
        <f t="shared" si="4"/>
        <v>0</v>
      </c>
      <c r="U223" s="14">
        <f t="shared" si="4"/>
        <v>0</v>
      </c>
      <c r="V223" s="14">
        <f t="shared" si="4"/>
        <v>0</v>
      </c>
      <c r="W223" s="14">
        <f t="shared" si="4"/>
        <v>0</v>
      </c>
      <c r="X223" s="14">
        <f t="shared" si="4"/>
        <v>0</v>
      </c>
      <c r="Y223" s="14">
        <f t="shared" si="4"/>
        <v>0</v>
      </c>
      <c r="Z223" s="14">
        <f t="shared" si="4"/>
        <v>0</v>
      </c>
      <c r="AA223" s="14">
        <f t="shared" si="4"/>
        <v>0</v>
      </c>
      <c r="AB223" s="14">
        <f t="shared" si="4"/>
        <v>0</v>
      </c>
      <c r="AC223" s="14">
        <f t="shared" si="4"/>
        <v>0</v>
      </c>
      <c r="AD223" s="14">
        <f t="shared" si="4"/>
        <v>0</v>
      </c>
    </row>
    <row r="224" spans="2:30" x14ac:dyDescent="0.3">
      <c r="B224"/>
      <c r="C224" s="14">
        <f t="shared" si="3"/>
        <v>0</v>
      </c>
      <c r="D224" s="14">
        <f t="shared" si="3"/>
        <v>0</v>
      </c>
      <c r="E224" s="14">
        <f t="shared" si="3"/>
        <v>0</v>
      </c>
      <c r="F224" s="14">
        <f t="shared" si="3"/>
        <v>0</v>
      </c>
      <c r="G224" s="14">
        <f t="shared" si="3"/>
        <v>0</v>
      </c>
      <c r="H224" s="14">
        <f t="shared" si="3"/>
        <v>0</v>
      </c>
      <c r="I224" s="14">
        <f t="shared" si="3"/>
        <v>0</v>
      </c>
      <c r="J224" s="14">
        <f t="shared" si="3"/>
        <v>0</v>
      </c>
      <c r="K224" s="14">
        <f t="shared" si="3"/>
        <v>0</v>
      </c>
      <c r="L224" s="14">
        <f t="shared" si="3"/>
        <v>0</v>
      </c>
      <c r="M224" s="14">
        <f t="shared" si="3"/>
        <v>0</v>
      </c>
      <c r="N224" s="14">
        <f t="shared" si="3"/>
        <v>0</v>
      </c>
      <c r="O224" s="14">
        <f t="shared" si="3"/>
        <v>0</v>
      </c>
      <c r="P224" s="14">
        <f t="shared" si="3"/>
        <v>0</v>
      </c>
      <c r="Q224" s="14">
        <f t="shared" si="3"/>
        <v>0</v>
      </c>
      <c r="R224" s="14">
        <f t="shared" si="3"/>
        <v>0</v>
      </c>
      <c r="S224" s="14">
        <f t="shared" si="4"/>
        <v>0</v>
      </c>
      <c r="T224" s="14">
        <f t="shared" si="4"/>
        <v>0</v>
      </c>
      <c r="U224" s="14">
        <f t="shared" si="4"/>
        <v>0</v>
      </c>
      <c r="V224" s="14">
        <f t="shared" si="4"/>
        <v>0</v>
      </c>
      <c r="W224" s="14">
        <f t="shared" si="4"/>
        <v>0</v>
      </c>
      <c r="X224" s="14">
        <f t="shared" si="4"/>
        <v>0</v>
      </c>
      <c r="Y224" s="14">
        <f t="shared" si="4"/>
        <v>0</v>
      </c>
      <c r="Z224" s="14">
        <f t="shared" si="4"/>
        <v>0</v>
      </c>
      <c r="AA224" s="14">
        <f t="shared" si="4"/>
        <v>0</v>
      </c>
      <c r="AB224" s="14">
        <f t="shared" si="4"/>
        <v>0</v>
      </c>
      <c r="AC224" s="14">
        <f t="shared" si="4"/>
        <v>0</v>
      </c>
      <c r="AD224" s="14">
        <f t="shared" si="4"/>
        <v>0</v>
      </c>
    </row>
    <row r="225" spans="2:30" x14ac:dyDescent="0.3">
      <c r="B225"/>
      <c r="C225" s="14">
        <f t="shared" si="3"/>
        <v>0</v>
      </c>
      <c r="D225" s="14">
        <f t="shared" si="3"/>
        <v>0</v>
      </c>
      <c r="E225" s="14">
        <f t="shared" si="3"/>
        <v>0</v>
      </c>
      <c r="F225" s="14">
        <f t="shared" si="3"/>
        <v>0</v>
      </c>
      <c r="G225" s="14">
        <f t="shared" si="3"/>
        <v>0</v>
      </c>
      <c r="H225" s="14">
        <f t="shared" si="3"/>
        <v>0</v>
      </c>
      <c r="I225" s="14">
        <f t="shared" si="3"/>
        <v>0</v>
      </c>
      <c r="J225" s="14">
        <f t="shared" si="3"/>
        <v>0</v>
      </c>
      <c r="K225" s="14">
        <f t="shared" si="3"/>
        <v>0</v>
      </c>
      <c r="L225" s="14">
        <f t="shared" si="3"/>
        <v>0</v>
      </c>
      <c r="M225" s="14">
        <f t="shared" si="3"/>
        <v>0</v>
      </c>
      <c r="N225" s="14">
        <f t="shared" si="3"/>
        <v>0</v>
      </c>
      <c r="O225" s="14">
        <f t="shared" si="3"/>
        <v>0</v>
      </c>
      <c r="P225" s="14">
        <f t="shared" si="3"/>
        <v>0</v>
      </c>
      <c r="Q225" s="14">
        <f t="shared" si="3"/>
        <v>0</v>
      </c>
      <c r="R225" s="14">
        <f t="shared" si="3"/>
        <v>0</v>
      </c>
      <c r="S225" s="14">
        <f t="shared" si="4"/>
        <v>0</v>
      </c>
      <c r="T225" s="14">
        <f t="shared" si="4"/>
        <v>0</v>
      </c>
      <c r="U225" s="14">
        <f t="shared" si="4"/>
        <v>0</v>
      </c>
      <c r="V225" s="14">
        <f t="shared" si="4"/>
        <v>0</v>
      </c>
      <c r="W225" s="14">
        <f t="shared" si="4"/>
        <v>0</v>
      </c>
      <c r="X225" s="14">
        <f t="shared" si="4"/>
        <v>0</v>
      </c>
      <c r="Y225" s="14">
        <f t="shared" si="4"/>
        <v>0</v>
      </c>
      <c r="Z225" s="14">
        <f t="shared" si="4"/>
        <v>0</v>
      </c>
      <c r="AA225" s="14">
        <f t="shared" si="4"/>
        <v>0</v>
      </c>
      <c r="AB225" s="14">
        <f t="shared" si="4"/>
        <v>0</v>
      </c>
      <c r="AC225" s="14">
        <f t="shared" si="4"/>
        <v>0</v>
      </c>
      <c r="AD225" s="14">
        <f t="shared" si="4"/>
        <v>0</v>
      </c>
    </row>
    <row r="226" spans="2:30" x14ac:dyDescent="0.3">
      <c r="B226"/>
      <c r="C226" s="14">
        <f t="shared" si="3"/>
        <v>0</v>
      </c>
      <c r="D226" s="14">
        <f t="shared" si="3"/>
        <v>0</v>
      </c>
      <c r="E226" s="14">
        <f t="shared" si="3"/>
        <v>0</v>
      </c>
      <c r="F226" s="14">
        <f t="shared" si="3"/>
        <v>0</v>
      </c>
      <c r="G226" s="14">
        <f t="shared" si="3"/>
        <v>0</v>
      </c>
      <c r="H226" s="14">
        <f t="shared" si="3"/>
        <v>0</v>
      </c>
      <c r="I226" s="14">
        <f t="shared" si="3"/>
        <v>0</v>
      </c>
      <c r="J226" s="14">
        <f t="shared" si="3"/>
        <v>0</v>
      </c>
      <c r="K226" s="14">
        <f t="shared" si="3"/>
        <v>0</v>
      </c>
      <c r="L226" s="14">
        <f t="shared" si="3"/>
        <v>0</v>
      </c>
      <c r="M226" s="14">
        <f t="shared" si="3"/>
        <v>0</v>
      </c>
      <c r="N226" s="14">
        <f t="shared" si="3"/>
        <v>0</v>
      </c>
      <c r="O226" s="14">
        <f t="shared" si="3"/>
        <v>0</v>
      </c>
      <c r="P226" s="14">
        <f t="shared" si="3"/>
        <v>0</v>
      </c>
      <c r="Q226" s="14">
        <f t="shared" si="3"/>
        <v>0</v>
      </c>
      <c r="R226" s="14">
        <f t="shared" si="3"/>
        <v>0</v>
      </c>
      <c r="S226" s="14">
        <f t="shared" si="4"/>
        <v>0</v>
      </c>
      <c r="T226" s="14">
        <f t="shared" si="4"/>
        <v>0</v>
      </c>
      <c r="U226" s="14">
        <f t="shared" si="4"/>
        <v>0</v>
      </c>
      <c r="V226" s="14">
        <f t="shared" si="4"/>
        <v>0</v>
      </c>
      <c r="W226" s="14">
        <f t="shared" si="4"/>
        <v>0</v>
      </c>
      <c r="X226" s="14">
        <f t="shared" si="4"/>
        <v>0</v>
      </c>
      <c r="Y226" s="14">
        <f t="shared" si="4"/>
        <v>0</v>
      </c>
      <c r="Z226" s="14">
        <f t="shared" si="4"/>
        <v>0</v>
      </c>
      <c r="AA226" s="14">
        <f t="shared" si="4"/>
        <v>0</v>
      </c>
      <c r="AB226" s="14">
        <f t="shared" si="4"/>
        <v>0</v>
      </c>
      <c r="AC226" s="14">
        <f t="shared" si="4"/>
        <v>0</v>
      </c>
      <c r="AD226" s="14">
        <f t="shared" si="4"/>
        <v>0</v>
      </c>
    </row>
    <row r="227" spans="2:30" hidden="1" x14ac:dyDescent="0.3">
      <c r="B227"/>
      <c r="C227" s="14">
        <f t="shared" si="3"/>
        <v>0</v>
      </c>
      <c r="D227" s="14">
        <f t="shared" si="3"/>
        <v>0</v>
      </c>
      <c r="E227" s="14">
        <f t="shared" si="3"/>
        <v>0</v>
      </c>
      <c r="F227" s="14">
        <f t="shared" si="3"/>
        <v>0</v>
      </c>
      <c r="G227" s="14">
        <f t="shared" si="3"/>
        <v>0</v>
      </c>
      <c r="H227" s="14">
        <f t="shared" si="3"/>
        <v>0</v>
      </c>
      <c r="I227" s="14">
        <f t="shared" si="3"/>
        <v>0</v>
      </c>
      <c r="J227" s="14">
        <f t="shared" si="3"/>
        <v>0</v>
      </c>
      <c r="K227" s="14">
        <f t="shared" si="3"/>
        <v>0</v>
      </c>
      <c r="L227" s="14">
        <f t="shared" si="3"/>
        <v>0</v>
      </c>
      <c r="M227" s="14">
        <f t="shared" si="3"/>
        <v>0</v>
      </c>
      <c r="N227" s="14">
        <f t="shared" si="3"/>
        <v>0</v>
      </c>
      <c r="O227" s="14">
        <f t="shared" si="3"/>
        <v>0</v>
      </c>
      <c r="P227" s="14">
        <f t="shared" si="3"/>
        <v>0</v>
      </c>
      <c r="Q227" s="14">
        <f t="shared" si="3"/>
        <v>0</v>
      </c>
      <c r="R227" s="14">
        <f t="shared" si="3"/>
        <v>0</v>
      </c>
      <c r="S227" s="14">
        <f t="shared" si="4"/>
        <v>0</v>
      </c>
      <c r="T227" s="14">
        <f t="shared" si="4"/>
        <v>0</v>
      </c>
      <c r="U227" s="14">
        <f t="shared" si="4"/>
        <v>0</v>
      </c>
      <c r="V227" s="14">
        <f t="shared" si="4"/>
        <v>0</v>
      </c>
      <c r="W227" s="14">
        <f t="shared" si="4"/>
        <v>0</v>
      </c>
      <c r="X227" s="14">
        <f t="shared" si="4"/>
        <v>0</v>
      </c>
      <c r="Y227" s="14">
        <f t="shared" si="4"/>
        <v>0</v>
      </c>
      <c r="Z227" s="14">
        <f t="shared" si="4"/>
        <v>0</v>
      </c>
      <c r="AA227" s="14">
        <f t="shared" si="4"/>
        <v>0</v>
      </c>
      <c r="AB227" s="14">
        <f t="shared" si="4"/>
        <v>0</v>
      </c>
      <c r="AC227" s="14">
        <f t="shared" si="4"/>
        <v>0</v>
      </c>
      <c r="AD227" s="14">
        <f t="shared" si="4"/>
        <v>0</v>
      </c>
    </row>
    <row r="228" spans="2:30" hidden="1" x14ac:dyDescent="0.3">
      <c r="B228"/>
      <c r="C228" s="14">
        <f t="shared" si="3"/>
        <v>0</v>
      </c>
      <c r="D228" s="14">
        <f t="shared" si="3"/>
        <v>0</v>
      </c>
      <c r="E228" s="14">
        <f t="shared" si="3"/>
        <v>0</v>
      </c>
      <c r="F228" s="14">
        <f t="shared" si="3"/>
        <v>0</v>
      </c>
      <c r="G228" s="14">
        <f t="shared" si="3"/>
        <v>0</v>
      </c>
      <c r="H228" s="14">
        <f t="shared" si="3"/>
        <v>0</v>
      </c>
      <c r="I228" s="14">
        <f t="shared" si="3"/>
        <v>0</v>
      </c>
      <c r="J228" s="14">
        <f t="shared" si="3"/>
        <v>0</v>
      </c>
      <c r="K228" s="14">
        <f t="shared" si="3"/>
        <v>0</v>
      </c>
      <c r="L228" s="14">
        <f t="shared" si="3"/>
        <v>0</v>
      </c>
      <c r="M228" s="14">
        <f t="shared" si="3"/>
        <v>0</v>
      </c>
      <c r="N228" s="14">
        <f t="shared" si="3"/>
        <v>0</v>
      </c>
      <c r="O228" s="14">
        <f t="shared" si="3"/>
        <v>0</v>
      </c>
      <c r="P228" s="14">
        <f t="shared" si="3"/>
        <v>0</v>
      </c>
      <c r="Q228" s="14">
        <f t="shared" si="3"/>
        <v>0</v>
      </c>
      <c r="R228" s="14">
        <f t="shared" si="3"/>
        <v>0</v>
      </c>
      <c r="S228" s="14">
        <f t="shared" si="4"/>
        <v>0</v>
      </c>
      <c r="T228" s="14">
        <f t="shared" si="4"/>
        <v>0</v>
      </c>
      <c r="U228" s="14">
        <f t="shared" si="4"/>
        <v>0</v>
      </c>
      <c r="V228" s="14">
        <f t="shared" si="4"/>
        <v>0</v>
      </c>
      <c r="W228" s="14">
        <f t="shared" si="4"/>
        <v>0</v>
      </c>
      <c r="X228" s="14">
        <f t="shared" si="4"/>
        <v>0</v>
      </c>
      <c r="Y228" s="14">
        <f t="shared" si="4"/>
        <v>0</v>
      </c>
      <c r="Z228" s="14">
        <f t="shared" si="4"/>
        <v>0</v>
      </c>
      <c r="AA228" s="14">
        <f t="shared" si="4"/>
        <v>0</v>
      </c>
      <c r="AB228" s="14">
        <f t="shared" si="4"/>
        <v>0</v>
      </c>
      <c r="AC228" s="14">
        <f t="shared" si="4"/>
        <v>0</v>
      </c>
      <c r="AD228" s="14">
        <f t="shared" si="4"/>
        <v>0</v>
      </c>
    </row>
    <row r="229" spans="2:30" hidden="1" x14ac:dyDescent="0.3">
      <c r="B229"/>
      <c r="C229" s="14">
        <f t="shared" si="3"/>
        <v>0</v>
      </c>
      <c r="D229" s="14">
        <f t="shared" si="3"/>
        <v>0</v>
      </c>
      <c r="E229" s="14">
        <f t="shared" si="3"/>
        <v>0</v>
      </c>
      <c r="F229" s="14">
        <f t="shared" si="3"/>
        <v>0</v>
      </c>
      <c r="G229" s="14">
        <f t="shared" si="3"/>
        <v>0</v>
      </c>
      <c r="H229" s="14">
        <f t="shared" si="3"/>
        <v>0</v>
      </c>
      <c r="I229" s="14">
        <f t="shared" si="3"/>
        <v>0</v>
      </c>
      <c r="J229" s="14">
        <f t="shared" si="3"/>
        <v>0</v>
      </c>
      <c r="K229" s="14">
        <f t="shared" si="3"/>
        <v>0</v>
      </c>
      <c r="L229" s="14">
        <f t="shared" si="3"/>
        <v>0</v>
      </c>
      <c r="M229" s="14">
        <f t="shared" si="3"/>
        <v>0</v>
      </c>
      <c r="N229" s="14">
        <f t="shared" si="3"/>
        <v>0</v>
      </c>
      <c r="O229" s="14">
        <f t="shared" si="3"/>
        <v>0</v>
      </c>
      <c r="P229" s="14">
        <f t="shared" si="3"/>
        <v>0</v>
      </c>
      <c r="Q229" s="14">
        <f t="shared" si="3"/>
        <v>0</v>
      </c>
      <c r="R229" s="14">
        <f t="shared" si="3"/>
        <v>0</v>
      </c>
      <c r="S229" s="14">
        <f t="shared" si="4"/>
        <v>0</v>
      </c>
      <c r="T229" s="14">
        <f t="shared" si="4"/>
        <v>0</v>
      </c>
      <c r="U229" s="14">
        <f t="shared" si="4"/>
        <v>0</v>
      </c>
      <c r="V229" s="14">
        <f t="shared" si="4"/>
        <v>0</v>
      </c>
      <c r="W229" s="14">
        <f t="shared" si="4"/>
        <v>0</v>
      </c>
      <c r="X229" s="14">
        <f t="shared" si="4"/>
        <v>0</v>
      </c>
      <c r="Y229" s="14">
        <f t="shared" si="4"/>
        <v>0</v>
      </c>
      <c r="Z229" s="14">
        <f t="shared" si="4"/>
        <v>0</v>
      </c>
      <c r="AA229" s="14">
        <f t="shared" si="4"/>
        <v>0</v>
      </c>
      <c r="AB229" s="14">
        <f t="shared" si="4"/>
        <v>0</v>
      </c>
      <c r="AC229" s="14">
        <f t="shared" si="4"/>
        <v>0</v>
      </c>
      <c r="AD229" s="14">
        <f t="shared" si="4"/>
        <v>0</v>
      </c>
    </row>
    <row r="230" spans="2:30" hidden="1" x14ac:dyDescent="0.3">
      <c r="B230"/>
      <c r="C230" s="14">
        <f t="shared" si="3"/>
        <v>0</v>
      </c>
      <c r="D230" s="14">
        <f t="shared" si="3"/>
        <v>0</v>
      </c>
      <c r="E230" s="14">
        <f t="shared" si="3"/>
        <v>0</v>
      </c>
      <c r="F230" s="14">
        <f t="shared" si="3"/>
        <v>0</v>
      </c>
      <c r="G230" s="14">
        <f t="shared" si="3"/>
        <v>0</v>
      </c>
      <c r="H230" s="14">
        <f t="shared" si="3"/>
        <v>0</v>
      </c>
      <c r="I230" s="14">
        <f t="shared" si="3"/>
        <v>0</v>
      </c>
      <c r="J230" s="14">
        <f t="shared" si="3"/>
        <v>0</v>
      </c>
      <c r="K230" s="14">
        <f t="shared" si="3"/>
        <v>0</v>
      </c>
      <c r="L230" s="14">
        <f t="shared" si="3"/>
        <v>0</v>
      </c>
      <c r="M230" s="14">
        <f t="shared" si="3"/>
        <v>0</v>
      </c>
      <c r="N230" s="14">
        <f t="shared" si="3"/>
        <v>0</v>
      </c>
      <c r="O230" s="14">
        <f t="shared" si="3"/>
        <v>0</v>
      </c>
      <c r="P230" s="14">
        <f t="shared" si="3"/>
        <v>0</v>
      </c>
      <c r="Q230" s="14">
        <f t="shared" si="3"/>
        <v>0</v>
      </c>
      <c r="R230" s="14">
        <f t="shared" si="3"/>
        <v>0</v>
      </c>
      <c r="S230" s="14">
        <f t="shared" si="4"/>
        <v>0</v>
      </c>
      <c r="T230" s="14">
        <f t="shared" si="4"/>
        <v>0</v>
      </c>
      <c r="U230" s="14">
        <f t="shared" si="4"/>
        <v>0</v>
      </c>
      <c r="V230" s="14">
        <f t="shared" si="4"/>
        <v>0</v>
      </c>
      <c r="W230" s="14">
        <f t="shared" si="4"/>
        <v>0</v>
      </c>
      <c r="X230" s="14">
        <f t="shared" si="4"/>
        <v>0</v>
      </c>
      <c r="Y230" s="14">
        <f t="shared" si="4"/>
        <v>0</v>
      </c>
      <c r="Z230" s="14">
        <f t="shared" si="4"/>
        <v>0</v>
      </c>
      <c r="AA230" s="14">
        <f t="shared" si="4"/>
        <v>0</v>
      </c>
      <c r="AB230" s="14">
        <f t="shared" si="4"/>
        <v>0</v>
      </c>
      <c r="AC230" s="14">
        <f t="shared" si="4"/>
        <v>0</v>
      </c>
      <c r="AD230" s="14">
        <f t="shared" si="4"/>
        <v>0</v>
      </c>
    </row>
    <row r="231" spans="2:30" hidden="1" x14ac:dyDescent="0.3">
      <c r="B231"/>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row>
    <row r="232" spans="2:30" hidden="1" x14ac:dyDescent="0.3">
      <c r="B232"/>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row>
    <row r="233" spans="2:30" hidden="1" x14ac:dyDescent="0.3">
      <c r="B233"/>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row>
    <row r="234" spans="2:30" hidden="1" x14ac:dyDescent="0.3">
      <c r="B23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row>
    <row r="235" spans="2:30" hidden="1" x14ac:dyDescent="0.3">
      <c r="B235"/>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row>
    <row r="236" spans="2:30" hidden="1" x14ac:dyDescent="0.3">
      <c r="B236"/>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row>
    <row r="237" spans="2:30" hidden="1" x14ac:dyDescent="0.3">
      <c r="B237"/>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row>
    <row r="238" spans="2:30" hidden="1" x14ac:dyDescent="0.3">
      <c r="B238" s="8" t="s">
        <v>17</v>
      </c>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row>
    <row r="239" spans="2:30" hidden="1" x14ac:dyDescent="0.3">
      <c r="B239"/>
      <c r="C239"/>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row>
    <row r="240" spans="2:30" hidden="1" x14ac:dyDescent="0.3">
      <c r="B240" s="18" t="s">
        <v>13</v>
      </c>
      <c r="C240" t="s" vm="5">
        <v>34</v>
      </c>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row>
    <row r="241" spans="2:30" hidden="1" x14ac:dyDescent="0.3">
      <c r="B241" s="18" t="s">
        <v>3</v>
      </c>
      <c r="C241" t="s" vm="3">
        <v>16</v>
      </c>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row>
    <row r="242" spans="2:30" hidden="1" x14ac:dyDescent="0.3">
      <c r="B242"/>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row>
    <row r="243" spans="2:30" hidden="1" x14ac:dyDescent="0.3">
      <c r="B243" s="18" t="s">
        <v>8</v>
      </c>
      <c r="C243" s="19" t="s">
        <v>5</v>
      </c>
      <c r="D243" s="21"/>
      <c r="E243" s="21"/>
      <c r="F243" s="21"/>
      <c r="G243" s="21"/>
      <c r="H243"/>
      <c r="I243"/>
      <c r="J243"/>
      <c r="K243"/>
      <c r="L243"/>
      <c r="M243"/>
      <c r="N243"/>
      <c r="O243"/>
      <c r="P243"/>
      <c r="Q243"/>
      <c r="R243"/>
      <c r="S243"/>
      <c r="T243"/>
      <c r="U243"/>
      <c r="V243"/>
      <c r="W243"/>
      <c r="X243"/>
      <c r="Y243"/>
      <c r="Z243"/>
      <c r="AA243"/>
      <c r="AB243"/>
      <c r="AC243"/>
      <c r="AD243" s="6"/>
    </row>
    <row r="244" spans="2:30" hidden="1" x14ac:dyDescent="0.3">
      <c r="B244" s="18" t="s">
        <v>9</v>
      </c>
      <c r="C244" s="6" t="s">
        <v>30</v>
      </c>
      <c r="D244" s="6" t="s">
        <v>31</v>
      </c>
      <c r="E244" s="6" t="s">
        <v>29</v>
      </c>
      <c r="F244" s="6" t="s">
        <v>24</v>
      </c>
      <c r="G244" s="14" t="s">
        <v>25</v>
      </c>
      <c r="H244"/>
      <c r="I244"/>
      <c r="J244"/>
      <c r="K244"/>
      <c r="L244"/>
      <c r="M244"/>
      <c r="N244"/>
      <c r="O244"/>
      <c r="P244"/>
      <c r="Q244"/>
      <c r="R244"/>
      <c r="S244"/>
      <c r="T244"/>
      <c r="U244"/>
      <c r="V244"/>
      <c r="W244"/>
      <c r="X244"/>
      <c r="Y244"/>
      <c r="Z244"/>
      <c r="AA244"/>
      <c r="AB244"/>
      <c r="AC244"/>
      <c r="AD244" s="6"/>
    </row>
    <row r="245" spans="2:30" hidden="1" x14ac:dyDescent="0.3">
      <c r="B245" s="9" t="s">
        <v>26</v>
      </c>
      <c r="C245" s="14">
        <v>-2041.27</v>
      </c>
      <c r="D245" s="14">
        <v>-24500.039999999994</v>
      </c>
      <c r="E245" s="14">
        <v>-24500.04</v>
      </c>
      <c r="F245" s="14">
        <v>-22458.37</v>
      </c>
      <c r="G245" s="14">
        <v>-73499.719999999972</v>
      </c>
      <c r="H245"/>
      <c r="I245"/>
      <c r="J245"/>
      <c r="K245"/>
      <c r="L245"/>
      <c r="M245"/>
      <c r="N245"/>
      <c r="O245"/>
      <c r="P245"/>
      <c r="Q245"/>
      <c r="R245"/>
      <c r="S245"/>
      <c r="T245"/>
      <c r="U245"/>
      <c r="V245"/>
      <c r="W245"/>
      <c r="X245"/>
      <c r="Y245"/>
      <c r="Z245"/>
      <c r="AA245"/>
      <c r="AB245"/>
      <c r="AC245"/>
      <c r="AD245" s="6"/>
    </row>
    <row r="246" spans="2:30" hidden="1" x14ac:dyDescent="0.3">
      <c r="B246" s="9" t="s">
        <v>25</v>
      </c>
      <c r="C246" s="14">
        <v>-2041.27</v>
      </c>
      <c r="D246" s="14">
        <v>-24500.039999999994</v>
      </c>
      <c r="E246" s="14">
        <v>-24500.04</v>
      </c>
      <c r="F246" s="14">
        <v>-22458.37</v>
      </c>
      <c r="G246" s="14">
        <v>-73499.719999999972</v>
      </c>
      <c r="H246"/>
      <c r="I246"/>
      <c r="J246"/>
      <c r="K246"/>
      <c r="L246"/>
      <c r="M246"/>
      <c r="N246"/>
      <c r="O246"/>
      <c r="P246"/>
      <c r="Q246"/>
      <c r="R246"/>
      <c r="S246"/>
      <c r="T246"/>
      <c r="U246"/>
      <c r="V246"/>
      <c r="W246"/>
      <c r="X246"/>
      <c r="Y246"/>
      <c r="Z246"/>
      <c r="AA246"/>
      <c r="AB246"/>
      <c r="AC246"/>
      <c r="AD246" s="6"/>
    </row>
    <row r="247" spans="2:30" hidden="1" x14ac:dyDescent="0.3">
      <c r="B247"/>
      <c r="C247"/>
      <c r="D247"/>
      <c r="E247"/>
      <c r="F247"/>
      <c r="G247"/>
      <c r="H247"/>
      <c r="I247"/>
      <c r="J247"/>
      <c r="K247"/>
      <c r="L247"/>
      <c r="M247"/>
      <c r="N247"/>
      <c r="O247"/>
      <c r="P247"/>
      <c r="Q247"/>
      <c r="R247"/>
      <c r="S247"/>
      <c r="T247"/>
      <c r="U247"/>
      <c r="V247"/>
      <c r="W247"/>
      <c r="X247"/>
      <c r="Y247"/>
      <c r="Z247"/>
      <c r="AA247"/>
      <c r="AB247"/>
      <c r="AC247"/>
      <c r="AD247" s="6"/>
    </row>
    <row r="248" spans="2:30" hidden="1" x14ac:dyDescent="0.3">
      <c r="B248"/>
      <c r="C248"/>
      <c r="D248"/>
      <c r="E248"/>
      <c r="F248"/>
      <c r="G248"/>
      <c r="H248"/>
      <c r="I248"/>
      <c r="J248"/>
      <c r="K248"/>
      <c r="L248"/>
      <c r="M248"/>
      <c r="N248"/>
      <c r="O248"/>
      <c r="P248"/>
      <c r="Q248"/>
      <c r="R248"/>
      <c r="S248"/>
      <c r="T248"/>
      <c r="U248"/>
      <c r="V248"/>
      <c r="W248"/>
      <c r="X248"/>
      <c r="Y248"/>
      <c r="Z248"/>
      <c r="AA248"/>
      <c r="AB248"/>
      <c r="AC248"/>
      <c r="AD248" s="6"/>
    </row>
    <row r="249" spans="2:30" hidden="1" x14ac:dyDescent="0.3">
      <c r="B249"/>
      <c r="C249"/>
      <c r="D249"/>
      <c r="E249"/>
      <c r="F249"/>
      <c r="G249"/>
      <c r="H249"/>
      <c r="I249"/>
      <c r="J249"/>
      <c r="K249"/>
      <c r="L249"/>
      <c r="M249"/>
      <c r="N249"/>
      <c r="O249"/>
      <c r="P249"/>
      <c r="Q249"/>
      <c r="R249"/>
      <c r="S249"/>
      <c r="T249"/>
      <c r="U249"/>
      <c r="V249"/>
      <c r="W249"/>
      <c r="X249"/>
      <c r="Y249"/>
      <c r="Z249"/>
      <c r="AA249"/>
      <c r="AB249"/>
      <c r="AC249"/>
      <c r="AD249" s="6"/>
    </row>
    <row r="250" spans="2:30" hidden="1" x14ac:dyDescent="0.3">
      <c r="B250"/>
      <c r="C250"/>
      <c r="D250"/>
      <c r="E250"/>
      <c r="F250"/>
      <c r="G250"/>
      <c r="H250"/>
      <c r="I250"/>
      <c r="J250"/>
      <c r="K250"/>
      <c r="L250"/>
      <c r="M250"/>
      <c r="N250"/>
      <c r="O250"/>
      <c r="P250"/>
      <c r="Q250"/>
      <c r="R250"/>
      <c r="S250"/>
      <c r="T250"/>
      <c r="U250"/>
      <c r="V250"/>
      <c r="W250"/>
      <c r="X250"/>
      <c r="Y250"/>
      <c r="Z250"/>
      <c r="AA250"/>
      <c r="AB250"/>
      <c r="AC250"/>
      <c r="AD250" s="6"/>
    </row>
    <row r="251" spans="2:30" hidden="1" x14ac:dyDescent="0.3">
      <c r="B251"/>
      <c r="C251"/>
      <c r="D251"/>
      <c r="E251"/>
      <c r="F251"/>
      <c r="G251"/>
      <c r="H251"/>
      <c r="I251"/>
      <c r="J251"/>
      <c r="K251"/>
      <c r="L251"/>
      <c r="M251"/>
      <c r="N251"/>
      <c r="O251"/>
      <c r="P251"/>
      <c r="Q251"/>
      <c r="R251"/>
      <c r="S251"/>
      <c r="T251"/>
      <c r="U251"/>
      <c r="V251"/>
      <c r="W251"/>
      <c r="X251"/>
      <c r="Y251"/>
      <c r="Z251"/>
      <c r="AA251"/>
      <c r="AB251"/>
      <c r="AC251"/>
      <c r="AD251" s="6"/>
    </row>
    <row r="252" spans="2:30" hidden="1" x14ac:dyDescent="0.3">
      <c r="B252"/>
      <c r="C252"/>
      <c r="D252"/>
      <c r="E252"/>
      <c r="F252"/>
      <c r="G252"/>
      <c r="H252"/>
      <c r="I252"/>
      <c r="J252"/>
      <c r="K252"/>
      <c r="L252"/>
      <c r="M252"/>
      <c r="N252"/>
      <c r="O252"/>
      <c r="P252"/>
      <c r="Q252"/>
      <c r="R252"/>
      <c r="S252"/>
      <c r="T252"/>
      <c r="U252"/>
      <c r="V252"/>
      <c r="W252"/>
      <c r="X252"/>
      <c r="Y252"/>
      <c r="Z252"/>
      <c r="AA252"/>
      <c r="AB252"/>
      <c r="AC252"/>
      <c r="AD252" s="6"/>
    </row>
    <row r="253" spans="2:30" hidden="1" x14ac:dyDescent="0.3">
      <c r="B253"/>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row>
    <row r="254" spans="2:30" hidden="1" x14ac:dyDescent="0.3">
      <c r="B25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row>
    <row r="255" spans="2:30" hidden="1" x14ac:dyDescent="0.3">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row>
    <row r="256" spans="2:30" hidden="1" x14ac:dyDescent="0.3">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row>
    <row r="257" spans="2:66" hidden="1" x14ac:dyDescent="0.3">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row>
    <row r="258" spans="2:66" hidden="1" x14ac:dyDescent="0.3">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row>
    <row r="259" spans="2:66" hidden="1" x14ac:dyDescent="0.3">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row>
    <row r="260" spans="2:66" hidden="1" x14ac:dyDescent="0.3">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row>
    <row r="261" spans="2:66" hidden="1" x14ac:dyDescent="0.3">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row>
    <row r="262" spans="2:66" hidden="1" x14ac:dyDescent="0.3">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row>
    <row r="263" spans="2:66" hidden="1" x14ac:dyDescent="0.3">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spans="2:66" hidden="1" x14ac:dyDescent="0.3">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spans="2:66" x14ac:dyDescent="0.3">
      <c r="B265" s="12" t="s">
        <v>18</v>
      </c>
      <c r="C265" s="13">
        <f t="shared" ref="C265:AD265" si="5">IFERROR((C11-C167)+C214,0)</f>
        <v>5347.57</v>
      </c>
      <c r="D265" s="13">
        <f t="shared" si="5"/>
        <v>60157.310000000005</v>
      </c>
      <c r="E265" s="13">
        <f t="shared" si="5"/>
        <v>47316.2</v>
      </c>
      <c r="F265" s="13">
        <f t="shared" si="5"/>
        <v>30199.839999999997</v>
      </c>
      <c r="G265" s="13">
        <f t="shared" si="5"/>
        <v>143020.91999999998</v>
      </c>
      <c r="H265" s="13">
        <f t="shared" si="5"/>
        <v>0</v>
      </c>
      <c r="I265" s="13">
        <f t="shared" si="5"/>
        <v>0</v>
      </c>
      <c r="J265" s="13">
        <f t="shared" si="5"/>
        <v>0</v>
      </c>
      <c r="K265" s="13">
        <f t="shared" si="5"/>
        <v>0</v>
      </c>
      <c r="L265" s="13">
        <f t="shared" si="5"/>
        <v>0</v>
      </c>
      <c r="M265" s="13">
        <f t="shared" si="5"/>
        <v>0</v>
      </c>
      <c r="N265" s="13">
        <f t="shared" si="5"/>
        <v>0</v>
      </c>
      <c r="O265" s="13">
        <f t="shared" si="5"/>
        <v>0</v>
      </c>
      <c r="P265" s="13">
        <f t="shared" si="5"/>
        <v>0</v>
      </c>
      <c r="Q265" s="13">
        <f t="shared" si="5"/>
        <v>0</v>
      </c>
      <c r="R265" s="13">
        <f t="shared" si="5"/>
        <v>0</v>
      </c>
      <c r="S265" s="13">
        <f t="shared" si="5"/>
        <v>0</v>
      </c>
      <c r="T265" s="13">
        <f t="shared" si="5"/>
        <v>0</v>
      </c>
      <c r="U265" s="13">
        <f t="shared" si="5"/>
        <v>0</v>
      </c>
      <c r="V265" s="13">
        <f t="shared" si="5"/>
        <v>0</v>
      </c>
      <c r="W265" s="13">
        <f t="shared" si="5"/>
        <v>0</v>
      </c>
      <c r="X265" s="13">
        <f t="shared" si="5"/>
        <v>0</v>
      </c>
      <c r="Y265" s="13">
        <f t="shared" si="5"/>
        <v>0</v>
      </c>
      <c r="Z265" s="13">
        <f t="shared" si="5"/>
        <v>0</v>
      </c>
      <c r="AA265" s="13">
        <f t="shared" si="5"/>
        <v>0</v>
      </c>
      <c r="AB265" s="13">
        <f t="shared" si="5"/>
        <v>0</v>
      </c>
      <c r="AC265" s="13">
        <f t="shared" si="5"/>
        <v>0</v>
      </c>
      <c r="AD265" s="13">
        <f t="shared" si="5"/>
        <v>0</v>
      </c>
    </row>
    <row r="266" spans="2:66" customFormat="1" ht="15" x14ac:dyDescent="0.25">
      <c r="B266" t="s">
        <v>19</v>
      </c>
      <c r="C266" s="14">
        <f>C265*0.65%</f>
        <v>34.759205000000001</v>
      </c>
      <c r="D266" s="14">
        <f t="shared" ref="D266:AD266" si="6">D265*0.65%</f>
        <v>391.02251500000006</v>
      </c>
      <c r="E266" s="14">
        <f t="shared" si="6"/>
        <v>307.55529999999999</v>
      </c>
      <c r="F266" s="14">
        <f t="shared" si="6"/>
        <v>196.29895999999999</v>
      </c>
      <c r="G266" s="14">
        <f t="shared" si="6"/>
        <v>929.63598000000002</v>
      </c>
      <c r="H266" s="14">
        <f t="shared" si="6"/>
        <v>0</v>
      </c>
      <c r="I266" s="14">
        <f t="shared" si="6"/>
        <v>0</v>
      </c>
      <c r="J266" s="14">
        <f t="shared" si="6"/>
        <v>0</v>
      </c>
      <c r="K266" s="14">
        <f t="shared" si="6"/>
        <v>0</v>
      </c>
      <c r="L266" s="14">
        <f t="shared" si="6"/>
        <v>0</v>
      </c>
      <c r="M266" s="14">
        <f t="shared" si="6"/>
        <v>0</v>
      </c>
      <c r="N266" s="14">
        <f t="shared" si="6"/>
        <v>0</v>
      </c>
      <c r="O266" s="14">
        <f t="shared" si="6"/>
        <v>0</v>
      </c>
      <c r="P266" s="14">
        <f t="shared" si="6"/>
        <v>0</v>
      </c>
      <c r="Q266" s="14">
        <f t="shared" si="6"/>
        <v>0</v>
      </c>
      <c r="R266" s="14">
        <f t="shared" si="6"/>
        <v>0</v>
      </c>
      <c r="S266" s="14">
        <f t="shared" si="6"/>
        <v>0</v>
      </c>
      <c r="T266" s="14">
        <f t="shared" si="6"/>
        <v>0</v>
      </c>
      <c r="U266" s="14">
        <f t="shared" si="6"/>
        <v>0</v>
      </c>
      <c r="V266" s="14">
        <f t="shared" si="6"/>
        <v>0</v>
      </c>
      <c r="W266" s="14">
        <f t="shared" si="6"/>
        <v>0</v>
      </c>
      <c r="X266" s="14">
        <f t="shared" si="6"/>
        <v>0</v>
      </c>
      <c r="Y266" s="14">
        <f t="shared" si="6"/>
        <v>0</v>
      </c>
      <c r="Z266" s="14">
        <f t="shared" si="6"/>
        <v>0</v>
      </c>
      <c r="AA266" s="14">
        <f t="shared" si="6"/>
        <v>0</v>
      </c>
      <c r="AB266" s="14">
        <f t="shared" si="6"/>
        <v>0</v>
      </c>
      <c r="AC266" s="14">
        <f t="shared" si="6"/>
        <v>0</v>
      </c>
      <c r="AD266" s="14">
        <f t="shared" si="6"/>
        <v>0</v>
      </c>
      <c r="AE266" s="6"/>
      <c r="AF266" s="6"/>
      <c r="AG266" s="6"/>
      <c r="AH266" s="6"/>
      <c r="AI266" s="6"/>
      <c r="AJ266" s="6"/>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row>
    <row r="267" spans="2:66" customFormat="1" ht="15" x14ac:dyDescent="0.25">
      <c r="B267" t="s">
        <v>20</v>
      </c>
      <c r="C267" s="14">
        <f>C265*4%</f>
        <v>213.90279999999998</v>
      </c>
      <c r="D267" s="14">
        <f t="shared" ref="D267:AD267" si="7">D265*4%</f>
        <v>2406.2924000000003</v>
      </c>
      <c r="E267" s="14">
        <f t="shared" si="7"/>
        <v>1892.6479999999999</v>
      </c>
      <c r="F267" s="14">
        <f t="shared" si="7"/>
        <v>1207.9935999999998</v>
      </c>
      <c r="G267" s="14">
        <f t="shared" si="7"/>
        <v>5720.8367999999991</v>
      </c>
      <c r="H267" s="14">
        <f t="shared" si="7"/>
        <v>0</v>
      </c>
      <c r="I267" s="14">
        <f t="shared" si="7"/>
        <v>0</v>
      </c>
      <c r="J267" s="14">
        <f t="shared" si="7"/>
        <v>0</v>
      </c>
      <c r="K267" s="14">
        <f t="shared" si="7"/>
        <v>0</v>
      </c>
      <c r="L267" s="14">
        <f t="shared" si="7"/>
        <v>0</v>
      </c>
      <c r="M267" s="14">
        <f t="shared" si="7"/>
        <v>0</v>
      </c>
      <c r="N267" s="14">
        <f t="shared" si="7"/>
        <v>0</v>
      </c>
      <c r="O267" s="14">
        <f t="shared" si="7"/>
        <v>0</v>
      </c>
      <c r="P267" s="14">
        <f t="shared" si="7"/>
        <v>0</v>
      </c>
      <c r="Q267" s="14">
        <f t="shared" si="7"/>
        <v>0</v>
      </c>
      <c r="R267" s="14">
        <f t="shared" si="7"/>
        <v>0</v>
      </c>
      <c r="S267" s="14">
        <f t="shared" si="7"/>
        <v>0</v>
      </c>
      <c r="T267" s="14">
        <f t="shared" si="7"/>
        <v>0</v>
      </c>
      <c r="U267" s="14">
        <f t="shared" si="7"/>
        <v>0</v>
      </c>
      <c r="V267" s="14">
        <f t="shared" si="7"/>
        <v>0</v>
      </c>
      <c r="W267" s="14">
        <f t="shared" si="7"/>
        <v>0</v>
      </c>
      <c r="X267" s="14">
        <f t="shared" si="7"/>
        <v>0</v>
      </c>
      <c r="Y267" s="14">
        <f t="shared" si="7"/>
        <v>0</v>
      </c>
      <c r="Z267" s="14">
        <f t="shared" si="7"/>
        <v>0</v>
      </c>
      <c r="AA267" s="14">
        <f t="shared" si="7"/>
        <v>0</v>
      </c>
      <c r="AB267" s="14">
        <f t="shared" si="7"/>
        <v>0</v>
      </c>
      <c r="AC267" s="14">
        <f t="shared" si="7"/>
        <v>0</v>
      </c>
      <c r="AD267" s="14">
        <f t="shared" si="7"/>
        <v>0</v>
      </c>
      <c r="AE267" s="6"/>
      <c r="AF267" s="6"/>
      <c r="AG267" s="6"/>
      <c r="AH267" s="6"/>
      <c r="AI267" s="6"/>
      <c r="AJ267" s="6"/>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row>
    <row r="268" spans="2:66" customFormat="1" ht="15" x14ac:dyDescent="0.25">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c r="AE268" s="6"/>
      <c r="AF268" s="6"/>
      <c r="AG268" s="6"/>
      <c r="AH268" s="6"/>
      <c r="AI268" s="6"/>
      <c r="AJ268" s="6"/>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row>
    <row r="270" spans="2:66" x14ac:dyDescent="0.3">
      <c r="B270" s="12" t="s">
        <v>21</v>
      </c>
      <c r="C270" s="13">
        <f>IF(C$10="Total Geral",IFERROR(GETPIVOTDATA("[Measures].[Soma de Mov_Formatado]",$B$296),0),
IFERROR(GETPIVOTDATA("[Measures].[Soma de Mov_Formatado]",$B$297,"[Diligencia_Contratos].[Ano]","[Diligencia_Contratos].[Ano].&amp;[" &amp; C$10 &amp; "]"),0))</f>
        <v>0</v>
      </c>
      <c r="D270" s="13">
        <f t="shared" ref="D270:AD270" si="8">IF(D$10="Total Geral",IFERROR(GETPIVOTDATA("[Measures].[Soma de Mov_Formatado]",$B$296),0),
IFERROR(GETPIVOTDATA("[Measures].[Soma de Mov_Formatado]",$B$297,"[Diligencia_Contratos].[Ano]","[Diligencia_Contratos].[Ano].&amp;[" &amp; D$10 &amp; "]"),0))</f>
        <v>0</v>
      </c>
      <c r="E270" s="13">
        <f t="shared" si="8"/>
        <v>0</v>
      </c>
      <c r="F270" s="13">
        <f t="shared" si="8"/>
        <v>0</v>
      </c>
      <c r="G270" s="13">
        <f t="shared" si="8"/>
        <v>0</v>
      </c>
      <c r="H270" s="13">
        <f t="shared" si="8"/>
        <v>0</v>
      </c>
      <c r="I270" s="13">
        <f t="shared" si="8"/>
        <v>0</v>
      </c>
      <c r="J270" s="13">
        <f t="shared" si="8"/>
        <v>0</v>
      </c>
      <c r="K270" s="13">
        <f t="shared" si="8"/>
        <v>0</v>
      </c>
      <c r="L270" s="13">
        <f t="shared" si="8"/>
        <v>0</v>
      </c>
      <c r="M270" s="13">
        <f t="shared" si="8"/>
        <v>0</v>
      </c>
      <c r="N270" s="13">
        <f t="shared" si="8"/>
        <v>0</v>
      </c>
      <c r="O270" s="13">
        <f t="shared" si="8"/>
        <v>0</v>
      </c>
      <c r="P270" s="13">
        <f t="shared" si="8"/>
        <v>0</v>
      </c>
      <c r="Q270" s="13">
        <f t="shared" si="8"/>
        <v>0</v>
      </c>
      <c r="R270" s="13">
        <f t="shared" si="8"/>
        <v>0</v>
      </c>
      <c r="S270" s="13">
        <f t="shared" si="8"/>
        <v>0</v>
      </c>
      <c r="T270" s="13">
        <f t="shared" si="8"/>
        <v>0</v>
      </c>
      <c r="U270" s="13">
        <f t="shared" si="8"/>
        <v>0</v>
      </c>
      <c r="V270" s="13">
        <f t="shared" si="8"/>
        <v>0</v>
      </c>
      <c r="W270" s="13">
        <f t="shared" si="8"/>
        <v>0</v>
      </c>
      <c r="X270" s="13">
        <f t="shared" si="8"/>
        <v>0</v>
      </c>
      <c r="Y270" s="13">
        <f t="shared" si="8"/>
        <v>0</v>
      </c>
      <c r="Z270" s="13">
        <f t="shared" si="8"/>
        <v>0</v>
      </c>
      <c r="AA270" s="13">
        <f t="shared" si="8"/>
        <v>0</v>
      </c>
      <c r="AB270" s="13">
        <f t="shared" si="8"/>
        <v>0</v>
      </c>
      <c r="AC270" s="13">
        <f t="shared" si="8"/>
        <v>0</v>
      </c>
      <c r="AD270" s="13">
        <f t="shared" si="8"/>
        <v>0</v>
      </c>
    </row>
    <row r="271" spans="2:66" hidden="1" x14ac:dyDescent="0.3">
      <c r="B271"/>
      <c r="C271"/>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row>
    <row r="272" spans="2:66" hidden="1" x14ac:dyDescent="0.3">
      <c r="B272" s="18" t="s">
        <v>13</v>
      </c>
      <c r="C272" t="s" vm="5">
        <v>34</v>
      </c>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row>
    <row r="273" spans="2:30" hidden="1" x14ac:dyDescent="0.3">
      <c r="B273" s="18" t="s">
        <v>3</v>
      </c>
      <c r="C273" t="s" vm="4">
        <v>22</v>
      </c>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row>
    <row r="274" spans="2:30" hidden="1" x14ac:dyDescent="0.3">
      <c r="B274"/>
      <c r="C274" s="14"/>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row>
    <row r="275" spans="2:30" hidden="1" x14ac:dyDescent="0.3">
      <c r="B275" s="18" t="s">
        <v>9</v>
      </c>
      <c r="C275" s="14"/>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row>
    <row r="276" spans="2:30" x14ac:dyDescent="0.3">
      <c r="B276"/>
      <c r="C276" s="14">
        <f t="shared" ref="C276:R288" si="9">IF(C$10="Total Geral",IFERROR(GETPIVOTDATA("[Measures].[Soma de Mov_Formatado]",$B$296,"[Diligencia_Contratos].[Conta_Nome]","[Diligencia_Contratos].[Conta_Nome].&amp;[" &amp; $B276 &amp; "]"),0),IFERROR(GETPIVOTDATA("[Measures].[Soma de Mov_Formatado]",$B$296,"[Diligencia_Contratos].[Conta_Nome]","[Diligencia_Contratos].[Conta_Nome].&amp;[" &amp; $B276 &amp; "]","[Diligencia_Contratos].[Ano]","[Diligencia_Contratos].[Ano].&amp;[" &amp; C$10 &amp; "]"),0))</f>
        <v>0</v>
      </c>
      <c r="D276" s="14">
        <f t="shared" si="9"/>
        <v>0</v>
      </c>
      <c r="E276" s="14">
        <f t="shared" si="9"/>
        <v>0</v>
      </c>
      <c r="F276" s="14">
        <f t="shared" si="9"/>
        <v>0</v>
      </c>
      <c r="G276" s="14">
        <f t="shared" si="9"/>
        <v>0</v>
      </c>
      <c r="H276" s="14">
        <f t="shared" si="9"/>
        <v>0</v>
      </c>
      <c r="I276" s="14">
        <f t="shared" si="9"/>
        <v>0</v>
      </c>
      <c r="J276" s="14">
        <f t="shared" si="9"/>
        <v>0</v>
      </c>
      <c r="K276" s="14">
        <f t="shared" si="9"/>
        <v>0</v>
      </c>
      <c r="L276" s="14">
        <f t="shared" si="9"/>
        <v>0</v>
      </c>
      <c r="M276" s="14">
        <f t="shared" si="9"/>
        <v>0</v>
      </c>
      <c r="N276" s="14">
        <f t="shared" si="9"/>
        <v>0</v>
      </c>
      <c r="O276" s="14">
        <f t="shared" si="9"/>
        <v>0</v>
      </c>
      <c r="P276" s="14">
        <f t="shared" si="9"/>
        <v>0</v>
      </c>
      <c r="Q276" s="14">
        <f t="shared" si="9"/>
        <v>0</v>
      </c>
      <c r="R276" s="14">
        <f t="shared" si="9"/>
        <v>0</v>
      </c>
      <c r="S276" s="14">
        <f t="shared" ref="S276:AD288" si="10">IF(S$10="Total Geral",IFERROR(GETPIVOTDATA("[Measures].[Soma de Mov_Formatado]",$B$296,"[Diligencia_Contratos].[Conta_Nome]","[Diligencia_Contratos].[Conta_Nome].&amp;[" &amp; $B276 &amp; "]"),0),IFERROR(GETPIVOTDATA("[Measures].[Soma de Mov_Formatado]",$B$296,"[Diligencia_Contratos].[Conta_Nome]","[Diligencia_Contratos].[Conta_Nome].&amp;[" &amp; $B276 &amp; "]","[Diligencia_Contratos].[Ano]","[Diligencia_Contratos].[Ano].&amp;[" &amp; S$10 &amp; "]"),0))</f>
        <v>0</v>
      </c>
      <c r="T276" s="14">
        <f t="shared" si="10"/>
        <v>0</v>
      </c>
      <c r="U276" s="14">
        <f t="shared" si="10"/>
        <v>0</v>
      </c>
      <c r="V276" s="14">
        <f t="shared" si="10"/>
        <v>0</v>
      </c>
      <c r="W276" s="14">
        <f t="shared" si="10"/>
        <v>0</v>
      </c>
      <c r="X276" s="14">
        <f t="shared" si="10"/>
        <v>0</v>
      </c>
      <c r="Y276" s="14">
        <f t="shared" si="10"/>
        <v>0</v>
      </c>
      <c r="Z276" s="14">
        <f t="shared" si="10"/>
        <v>0</v>
      </c>
      <c r="AA276" s="14">
        <f t="shared" si="10"/>
        <v>0</v>
      </c>
      <c r="AB276" s="14">
        <f t="shared" si="10"/>
        <v>0</v>
      </c>
      <c r="AC276" s="14">
        <f t="shared" si="10"/>
        <v>0</v>
      </c>
      <c r="AD276" s="14">
        <f t="shared" si="10"/>
        <v>0</v>
      </c>
    </row>
    <row r="277" spans="2:30" x14ac:dyDescent="0.3">
      <c r="B277"/>
      <c r="C277" s="14">
        <f t="shared" si="9"/>
        <v>0</v>
      </c>
      <c r="D277" s="14">
        <f t="shared" si="9"/>
        <v>0</v>
      </c>
      <c r="E277" s="14">
        <f t="shared" si="9"/>
        <v>0</v>
      </c>
      <c r="F277" s="14">
        <f t="shared" si="9"/>
        <v>0</v>
      </c>
      <c r="G277" s="14">
        <f t="shared" si="9"/>
        <v>0</v>
      </c>
      <c r="H277" s="14">
        <f t="shared" si="9"/>
        <v>0</v>
      </c>
      <c r="I277" s="14">
        <f t="shared" si="9"/>
        <v>0</v>
      </c>
      <c r="J277" s="14">
        <f t="shared" si="9"/>
        <v>0</v>
      </c>
      <c r="K277" s="14">
        <f t="shared" si="9"/>
        <v>0</v>
      </c>
      <c r="L277" s="14">
        <f t="shared" si="9"/>
        <v>0</v>
      </c>
      <c r="M277" s="14">
        <f t="shared" si="9"/>
        <v>0</v>
      </c>
      <c r="N277" s="14">
        <f t="shared" si="9"/>
        <v>0</v>
      </c>
      <c r="O277" s="14">
        <f t="shared" si="9"/>
        <v>0</v>
      </c>
      <c r="P277" s="14">
        <f t="shared" si="9"/>
        <v>0</v>
      </c>
      <c r="Q277" s="14">
        <f t="shared" si="9"/>
        <v>0</v>
      </c>
      <c r="R277" s="14">
        <f t="shared" si="9"/>
        <v>0</v>
      </c>
      <c r="S277" s="14">
        <f t="shared" si="10"/>
        <v>0</v>
      </c>
      <c r="T277" s="14">
        <f t="shared" si="10"/>
        <v>0</v>
      </c>
      <c r="U277" s="14">
        <f t="shared" si="10"/>
        <v>0</v>
      </c>
      <c r="V277" s="14">
        <f t="shared" si="10"/>
        <v>0</v>
      </c>
      <c r="W277" s="14">
        <f t="shared" si="10"/>
        <v>0</v>
      </c>
      <c r="X277" s="14">
        <f t="shared" si="10"/>
        <v>0</v>
      </c>
      <c r="Y277" s="14">
        <f t="shared" si="10"/>
        <v>0</v>
      </c>
      <c r="Z277" s="14">
        <f t="shared" si="10"/>
        <v>0</v>
      </c>
      <c r="AA277" s="14">
        <f t="shared" si="10"/>
        <v>0</v>
      </c>
      <c r="AB277" s="14">
        <f t="shared" si="10"/>
        <v>0</v>
      </c>
      <c r="AC277" s="14">
        <f t="shared" si="10"/>
        <v>0</v>
      </c>
      <c r="AD277" s="14">
        <f t="shared" si="10"/>
        <v>0</v>
      </c>
    </row>
    <row r="278" spans="2:30" x14ac:dyDescent="0.3">
      <c r="B278"/>
      <c r="C278" s="14">
        <f t="shared" si="9"/>
        <v>0</v>
      </c>
      <c r="D278" s="14">
        <f t="shared" si="9"/>
        <v>0</v>
      </c>
      <c r="E278" s="14">
        <f t="shared" si="9"/>
        <v>0</v>
      </c>
      <c r="F278" s="14">
        <f t="shared" si="9"/>
        <v>0</v>
      </c>
      <c r="G278" s="14">
        <f t="shared" si="9"/>
        <v>0</v>
      </c>
      <c r="H278" s="14">
        <f t="shared" si="9"/>
        <v>0</v>
      </c>
      <c r="I278" s="14">
        <f t="shared" si="9"/>
        <v>0</v>
      </c>
      <c r="J278" s="14">
        <f t="shared" si="9"/>
        <v>0</v>
      </c>
      <c r="K278" s="14">
        <f t="shared" si="9"/>
        <v>0</v>
      </c>
      <c r="L278" s="14">
        <f t="shared" si="9"/>
        <v>0</v>
      </c>
      <c r="M278" s="14">
        <f t="shared" si="9"/>
        <v>0</v>
      </c>
      <c r="N278" s="14">
        <f t="shared" si="9"/>
        <v>0</v>
      </c>
      <c r="O278" s="14">
        <f t="shared" si="9"/>
        <v>0</v>
      </c>
      <c r="P278" s="14">
        <f t="shared" si="9"/>
        <v>0</v>
      </c>
      <c r="Q278" s="14">
        <f t="shared" si="9"/>
        <v>0</v>
      </c>
      <c r="R278" s="14">
        <f t="shared" si="9"/>
        <v>0</v>
      </c>
      <c r="S278" s="14">
        <f t="shared" si="10"/>
        <v>0</v>
      </c>
      <c r="T278" s="14">
        <f t="shared" si="10"/>
        <v>0</v>
      </c>
      <c r="U278" s="14">
        <f t="shared" si="10"/>
        <v>0</v>
      </c>
      <c r="V278" s="14">
        <f t="shared" si="10"/>
        <v>0</v>
      </c>
      <c r="W278" s="14">
        <f t="shared" si="10"/>
        <v>0</v>
      </c>
      <c r="X278" s="14">
        <f t="shared" si="10"/>
        <v>0</v>
      </c>
      <c r="Y278" s="14">
        <f t="shared" si="10"/>
        <v>0</v>
      </c>
      <c r="Z278" s="14">
        <f t="shared" si="10"/>
        <v>0</v>
      </c>
      <c r="AA278" s="14">
        <f t="shared" si="10"/>
        <v>0</v>
      </c>
      <c r="AB278" s="14">
        <f t="shared" si="10"/>
        <v>0</v>
      </c>
      <c r="AC278" s="14">
        <f t="shared" si="10"/>
        <v>0</v>
      </c>
      <c r="AD278" s="14">
        <f t="shared" si="10"/>
        <v>0</v>
      </c>
    </row>
    <row r="279" spans="2:30" x14ac:dyDescent="0.3">
      <c r="B279"/>
      <c r="C279" s="14">
        <f t="shared" si="9"/>
        <v>0</v>
      </c>
      <c r="D279" s="14">
        <f t="shared" si="9"/>
        <v>0</v>
      </c>
      <c r="E279" s="14">
        <f t="shared" si="9"/>
        <v>0</v>
      </c>
      <c r="F279" s="14">
        <f t="shared" si="9"/>
        <v>0</v>
      </c>
      <c r="G279" s="14">
        <f t="shared" si="9"/>
        <v>0</v>
      </c>
      <c r="H279" s="14">
        <f t="shared" si="9"/>
        <v>0</v>
      </c>
      <c r="I279" s="14">
        <f t="shared" si="9"/>
        <v>0</v>
      </c>
      <c r="J279" s="14">
        <f t="shared" si="9"/>
        <v>0</v>
      </c>
      <c r="K279" s="14">
        <f t="shared" si="9"/>
        <v>0</v>
      </c>
      <c r="L279" s="14">
        <f t="shared" si="9"/>
        <v>0</v>
      </c>
      <c r="M279" s="14">
        <f t="shared" si="9"/>
        <v>0</v>
      </c>
      <c r="N279" s="14">
        <f t="shared" si="9"/>
        <v>0</v>
      </c>
      <c r="O279" s="14">
        <f t="shared" si="9"/>
        <v>0</v>
      </c>
      <c r="P279" s="14">
        <f t="shared" si="9"/>
        <v>0</v>
      </c>
      <c r="Q279" s="14">
        <f t="shared" si="9"/>
        <v>0</v>
      </c>
      <c r="R279" s="14">
        <f t="shared" si="9"/>
        <v>0</v>
      </c>
      <c r="S279" s="14">
        <f t="shared" si="10"/>
        <v>0</v>
      </c>
      <c r="T279" s="14">
        <f t="shared" si="10"/>
        <v>0</v>
      </c>
      <c r="U279" s="14">
        <f t="shared" si="10"/>
        <v>0</v>
      </c>
      <c r="V279" s="14">
        <f t="shared" si="10"/>
        <v>0</v>
      </c>
      <c r="W279" s="14">
        <f t="shared" si="10"/>
        <v>0</v>
      </c>
      <c r="X279" s="14">
        <f t="shared" si="10"/>
        <v>0</v>
      </c>
      <c r="Y279" s="14">
        <f t="shared" si="10"/>
        <v>0</v>
      </c>
      <c r="Z279" s="14">
        <f t="shared" si="10"/>
        <v>0</v>
      </c>
      <c r="AA279" s="14">
        <f t="shared" si="10"/>
        <v>0</v>
      </c>
      <c r="AB279" s="14">
        <f t="shared" si="10"/>
        <v>0</v>
      </c>
      <c r="AC279" s="14">
        <f t="shared" si="10"/>
        <v>0</v>
      </c>
      <c r="AD279" s="14">
        <f t="shared" si="10"/>
        <v>0</v>
      </c>
    </row>
    <row r="280" spans="2:30" x14ac:dyDescent="0.3">
      <c r="B280"/>
      <c r="C280" s="14">
        <f t="shared" si="9"/>
        <v>0</v>
      </c>
      <c r="D280" s="14">
        <f t="shared" si="9"/>
        <v>0</v>
      </c>
      <c r="E280" s="14">
        <f t="shared" si="9"/>
        <v>0</v>
      </c>
      <c r="F280" s="14">
        <f t="shared" si="9"/>
        <v>0</v>
      </c>
      <c r="G280" s="14">
        <f t="shared" si="9"/>
        <v>0</v>
      </c>
      <c r="H280" s="14">
        <f t="shared" si="9"/>
        <v>0</v>
      </c>
      <c r="I280" s="14">
        <f t="shared" si="9"/>
        <v>0</v>
      </c>
      <c r="J280" s="14">
        <f t="shared" si="9"/>
        <v>0</v>
      </c>
      <c r="K280" s="14">
        <f t="shared" si="9"/>
        <v>0</v>
      </c>
      <c r="L280" s="14">
        <f t="shared" si="9"/>
        <v>0</v>
      </c>
      <c r="M280" s="14">
        <f t="shared" si="9"/>
        <v>0</v>
      </c>
      <c r="N280" s="14">
        <f t="shared" si="9"/>
        <v>0</v>
      </c>
      <c r="O280" s="14">
        <f t="shared" si="9"/>
        <v>0</v>
      </c>
      <c r="P280" s="14">
        <f t="shared" si="9"/>
        <v>0</v>
      </c>
      <c r="Q280" s="14">
        <f t="shared" si="9"/>
        <v>0</v>
      </c>
      <c r="R280" s="14">
        <f t="shared" si="9"/>
        <v>0</v>
      </c>
      <c r="S280" s="14">
        <f t="shared" si="10"/>
        <v>0</v>
      </c>
      <c r="T280" s="14">
        <f t="shared" si="10"/>
        <v>0</v>
      </c>
      <c r="U280" s="14">
        <f t="shared" si="10"/>
        <v>0</v>
      </c>
      <c r="V280" s="14">
        <f t="shared" si="10"/>
        <v>0</v>
      </c>
      <c r="W280" s="14">
        <f t="shared" si="10"/>
        <v>0</v>
      </c>
      <c r="X280" s="14">
        <f t="shared" si="10"/>
        <v>0</v>
      </c>
      <c r="Y280" s="14">
        <f t="shared" si="10"/>
        <v>0</v>
      </c>
      <c r="Z280" s="14">
        <f t="shared" si="10"/>
        <v>0</v>
      </c>
      <c r="AA280" s="14">
        <f t="shared" si="10"/>
        <v>0</v>
      </c>
      <c r="AB280" s="14">
        <f t="shared" si="10"/>
        <v>0</v>
      </c>
      <c r="AC280" s="14">
        <f t="shared" si="10"/>
        <v>0</v>
      </c>
      <c r="AD280" s="14">
        <f t="shared" si="10"/>
        <v>0</v>
      </c>
    </row>
    <row r="281" spans="2:30" x14ac:dyDescent="0.3">
      <c r="B281"/>
      <c r="C281" s="14">
        <f t="shared" si="9"/>
        <v>0</v>
      </c>
      <c r="D281" s="14">
        <f t="shared" si="9"/>
        <v>0</v>
      </c>
      <c r="E281" s="14">
        <f t="shared" si="9"/>
        <v>0</v>
      </c>
      <c r="F281" s="14">
        <f t="shared" si="9"/>
        <v>0</v>
      </c>
      <c r="G281" s="14">
        <f t="shared" si="9"/>
        <v>0</v>
      </c>
      <c r="H281" s="14">
        <f t="shared" si="9"/>
        <v>0</v>
      </c>
      <c r="I281" s="14">
        <f t="shared" si="9"/>
        <v>0</v>
      </c>
      <c r="J281" s="14">
        <f t="shared" si="9"/>
        <v>0</v>
      </c>
      <c r="K281" s="14">
        <f t="shared" si="9"/>
        <v>0</v>
      </c>
      <c r="L281" s="14">
        <f t="shared" si="9"/>
        <v>0</v>
      </c>
      <c r="M281" s="14">
        <f t="shared" si="9"/>
        <v>0</v>
      </c>
      <c r="N281" s="14">
        <f t="shared" si="9"/>
        <v>0</v>
      </c>
      <c r="O281" s="14">
        <f t="shared" si="9"/>
        <v>0</v>
      </c>
      <c r="P281" s="14">
        <f t="shared" si="9"/>
        <v>0</v>
      </c>
      <c r="Q281" s="14">
        <f t="shared" si="9"/>
        <v>0</v>
      </c>
      <c r="R281" s="14">
        <f t="shared" si="9"/>
        <v>0</v>
      </c>
      <c r="S281" s="14">
        <f t="shared" si="10"/>
        <v>0</v>
      </c>
      <c r="T281" s="14">
        <f t="shared" si="10"/>
        <v>0</v>
      </c>
      <c r="U281" s="14">
        <f t="shared" si="10"/>
        <v>0</v>
      </c>
      <c r="V281" s="14">
        <f t="shared" si="10"/>
        <v>0</v>
      </c>
      <c r="W281" s="14">
        <f t="shared" si="10"/>
        <v>0</v>
      </c>
      <c r="X281" s="14">
        <f t="shared" si="10"/>
        <v>0</v>
      </c>
      <c r="Y281" s="14">
        <f t="shared" si="10"/>
        <v>0</v>
      </c>
      <c r="Z281" s="14">
        <f t="shared" si="10"/>
        <v>0</v>
      </c>
      <c r="AA281" s="14">
        <f t="shared" si="10"/>
        <v>0</v>
      </c>
      <c r="AB281" s="14">
        <f t="shared" si="10"/>
        <v>0</v>
      </c>
      <c r="AC281" s="14">
        <f t="shared" si="10"/>
        <v>0</v>
      </c>
      <c r="AD281" s="14">
        <f t="shared" si="10"/>
        <v>0</v>
      </c>
    </row>
    <row r="282" spans="2:30" x14ac:dyDescent="0.3">
      <c r="B282"/>
      <c r="C282" s="14">
        <f t="shared" si="9"/>
        <v>0</v>
      </c>
      <c r="D282" s="14">
        <f t="shared" si="9"/>
        <v>0</v>
      </c>
      <c r="E282" s="14">
        <f t="shared" si="9"/>
        <v>0</v>
      </c>
      <c r="F282" s="14">
        <f t="shared" si="9"/>
        <v>0</v>
      </c>
      <c r="G282" s="14">
        <f t="shared" si="9"/>
        <v>0</v>
      </c>
      <c r="H282" s="14">
        <f t="shared" si="9"/>
        <v>0</v>
      </c>
      <c r="I282" s="14">
        <f t="shared" si="9"/>
        <v>0</v>
      </c>
      <c r="J282" s="14">
        <f t="shared" si="9"/>
        <v>0</v>
      </c>
      <c r="K282" s="14">
        <f t="shared" si="9"/>
        <v>0</v>
      </c>
      <c r="L282" s="14">
        <f t="shared" si="9"/>
        <v>0</v>
      </c>
      <c r="M282" s="14">
        <f t="shared" si="9"/>
        <v>0</v>
      </c>
      <c r="N282" s="14">
        <f t="shared" si="9"/>
        <v>0</v>
      </c>
      <c r="O282" s="14">
        <f t="shared" si="9"/>
        <v>0</v>
      </c>
      <c r="P282" s="14">
        <f t="shared" si="9"/>
        <v>0</v>
      </c>
      <c r="Q282" s="14">
        <f t="shared" si="9"/>
        <v>0</v>
      </c>
      <c r="R282" s="14">
        <f t="shared" si="9"/>
        <v>0</v>
      </c>
      <c r="S282" s="14">
        <f t="shared" si="10"/>
        <v>0</v>
      </c>
      <c r="T282" s="14">
        <f t="shared" si="10"/>
        <v>0</v>
      </c>
      <c r="U282" s="14">
        <f t="shared" si="10"/>
        <v>0</v>
      </c>
      <c r="V282" s="14">
        <f t="shared" si="10"/>
        <v>0</v>
      </c>
      <c r="W282" s="14">
        <f t="shared" si="10"/>
        <v>0</v>
      </c>
      <c r="X282" s="14">
        <f t="shared" si="10"/>
        <v>0</v>
      </c>
      <c r="Y282" s="14">
        <f t="shared" si="10"/>
        <v>0</v>
      </c>
      <c r="Z282" s="14">
        <f t="shared" si="10"/>
        <v>0</v>
      </c>
      <c r="AA282" s="14">
        <f t="shared" si="10"/>
        <v>0</v>
      </c>
      <c r="AB282" s="14">
        <f t="shared" si="10"/>
        <v>0</v>
      </c>
      <c r="AC282" s="14">
        <f t="shared" si="10"/>
        <v>0</v>
      </c>
      <c r="AD282" s="14">
        <f t="shared" si="10"/>
        <v>0</v>
      </c>
    </row>
    <row r="283" spans="2:30" hidden="1" x14ac:dyDescent="0.3">
      <c r="B283"/>
      <c r="C283" s="14">
        <f t="shared" si="9"/>
        <v>0</v>
      </c>
      <c r="D283" s="14">
        <f t="shared" si="9"/>
        <v>0</v>
      </c>
      <c r="E283" s="14">
        <f t="shared" si="9"/>
        <v>0</v>
      </c>
      <c r="F283" s="14">
        <f t="shared" si="9"/>
        <v>0</v>
      </c>
      <c r="G283" s="14">
        <f t="shared" si="9"/>
        <v>0</v>
      </c>
      <c r="H283" s="14">
        <f t="shared" si="9"/>
        <v>0</v>
      </c>
      <c r="I283" s="14">
        <f t="shared" si="9"/>
        <v>0</v>
      </c>
      <c r="J283" s="14">
        <f t="shared" si="9"/>
        <v>0</v>
      </c>
      <c r="K283" s="14">
        <f t="shared" si="9"/>
        <v>0</v>
      </c>
      <c r="L283" s="14">
        <f t="shared" si="9"/>
        <v>0</v>
      </c>
      <c r="M283" s="14">
        <f t="shared" si="9"/>
        <v>0</v>
      </c>
      <c r="N283" s="14">
        <f t="shared" si="9"/>
        <v>0</v>
      </c>
      <c r="O283" s="14">
        <f t="shared" si="9"/>
        <v>0</v>
      </c>
      <c r="P283" s="14">
        <f t="shared" si="9"/>
        <v>0</v>
      </c>
      <c r="Q283" s="14">
        <f t="shared" si="9"/>
        <v>0</v>
      </c>
      <c r="R283" s="14">
        <f t="shared" si="9"/>
        <v>0</v>
      </c>
      <c r="S283" s="14">
        <f t="shared" si="10"/>
        <v>0</v>
      </c>
      <c r="T283" s="14">
        <f t="shared" si="10"/>
        <v>0</v>
      </c>
      <c r="U283" s="14">
        <f t="shared" si="10"/>
        <v>0</v>
      </c>
      <c r="V283" s="14">
        <f t="shared" si="10"/>
        <v>0</v>
      </c>
      <c r="W283" s="14">
        <f t="shared" si="10"/>
        <v>0</v>
      </c>
      <c r="X283" s="14">
        <f t="shared" si="10"/>
        <v>0</v>
      </c>
      <c r="Y283" s="14">
        <f t="shared" si="10"/>
        <v>0</v>
      </c>
      <c r="Z283" s="14">
        <f t="shared" si="10"/>
        <v>0</v>
      </c>
      <c r="AA283" s="14">
        <f t="shared" si="10"/>
        <v>0</v>
      </c>
      <c r="AB283" s="14">
        <f t="shared" si="10"/>
        <v>0</v>
      </c>
      <c r="AC283" s="14">
        <f t="shared" si="10"/>
        <v>0</v>
      </c>
      <c r="AD283" s="14">
        <f t="shared" si="10"/>
        <v>0</v>
      </c>
    </row>
    <row r="284" spans="2:30" hidden="1" x14ac:dyDescent="0.3">
      <c r="B284"/>
      <c r="C284" s="14">
        <f t="shared" si="9"/>
        <v>0</v>
      </c>
      <c r="D284" s="14">
        <f t="shared" si="9"/>
        <v>0</v>
      </c>
      <c r="E284" s="14">
        <f t="shared" si="9"/>
        <v>0</v>
      </c>
      <c r="F284" s="14">
        <f t="shared" si="9"/>
        <v>0</v>
      </c>
      <c r="G284" s="14">
        <f t="shared" si="9"/>
        <v>0</v>
      </c>
      <c r="H284" s="14">
        <f t="shared" si="9"/>
        <v>0</v>
      </c>
      <c r="I284" s="14">
        <f t="shared" si="9"/>
        <v>0</v>
      </c>
      <c r="J284" s="14">
        <f t="shared" si="9"/>
        <v>0</v>
      </c>
      <c r="K284" s="14">
        <f t="shared" si="9"/>
        <v>0</v>
      </c>
      <c r="L284" s="14">
        <f t="shared" si="9"/>
        <v>0</v>
      </c>
      <c r="M284" s="14">
        <f t="shared" si="9"/>
        <v>0</v>
      </c>
      <c r="N284" s="14">
        <f t="shared" si="9"/>
        <v>0</v>
      </c>
      <c r="O284" s="14">
        <f t="shared" si="9"/>
        <v>0</v>
      </c>
      <c r="P284" s="14">
        <f t="shared" si="9"/>
        <v>0</v>
      </c>
      <c r="Q284" s="14">
        <f t="shared" si="9"/>
        <v>0</v>
      </c>
      <c r="R284" s="14">
        <f t="shared" si="9"/>
        <v>0</v>
      </c>
      <c r="S284" s="14">
        <f t="shared" si="10"/>
        <v>0</v>
      </c>
      <c r="T284" s="14">
        <f t="shared" si="10"/>
        <v>0</v>
      </c>
      <c r="U284" s="14">
        <f t="shared" si="10"/>
        <v>0</v>
      </c>
      <c r="V284" s="14">
        <f t="shared" si="10"/>
        <v>0</v>
      </c>
      <c r="W284" s="14">
        <f t="shared" si="10"/>
        <v>0</v>
      </c>
      <c r="X284" s="14">
        <f t="shared" si="10"/>
        <v>0</v>
      </c>
      <c r="Y284" s="14">
        <f t="shared" si="10"/>
        <v>0</v>
      </c>
      <c r="Z284" s="14">
        <f t="shared" si="10"/>
        <v>0</v>
      </c>
      <c r="AA284" s="14">
        <f t="shared" si="10"/>
        <v>0</v>
      </c>
      <c r="AB284" s="14">
        <f t="shared" si="10"/>
        <v>0</v>
      </c>
      <c r="AC284" s="14">
        <f t="shared" si="10"/>
        <v>0</v>
      </c>
      <c r="AD284" s="14">
        <f t="shared" si="10"/>
        <v>0</v>
      </c>
    </row>
    <row r="285" spans="2:30" hidden="1" x14ac:dyDescent="0.3">
      <c r="B285"/>
      <c r="C285" s="14">
        <f t="shared" si="9"/>
        <v>0</v>
      </c>
      <c r="D285" s="14">
        <f t="shared" si="9"/>
        <v>0</v>
      </c>
      <c r="E285" s="14">
        <f t="shared" si="9"/>
        <v>0</v>
      </c>
      <c r="F285" s="14">
        <f t="shared" si="9"/>
        <v>0</v>
      </c>
      <c r="G285" s="14">
        <f t="shared" si="9"/>
        <v>0</v>
      </c>
      <c r="H285" s="14">
        <f t="shared" si="9"/>
        <v>0</v>
      </c>
      <c r="I285" s="14">
        <f t="shared" si="9"/>
        <v>0</v>
      </c>
      <c r="J285" s="14">
        <f t="shared" si="9"/>
        <v>0</v>
      </c>
      <c r="K285" s="14">
        <f t="shared" si="9"/>
        <v>0</v>
      </c>
      <c r="L285" s="14">
        <f t="shared" si="9"/>
        <v>0</v>
      </c>
      <c r="M285" s="14">
        <f t="shared" si="9"/>
        <v>0</v>
      </c>
      <c r="N285" s="14">
        <f t="shared" si="9"/>
        <v>0</v>
      </c>
      <c r="O285" s="14">
        <f t="shared" si="9"/>
        <v>0</v>
      </c>
      <c r="P285" s="14">
        <f t="shared" si="9"/>
        <v>0</v>
      </c>
      <c r="Q285" s="14">
        <f t="shared" si="9"/>
        <v>0</v>
      </c>
      <c r="R285" s="14">
        <f t="shared" si="9"/>
        <v>0</v>
      </c>
      <c r="S285" s="14">
        <f t="shared" si="10"/>
        <v>0</v>
      </c>
      <c r="T285" s="14">
        <f t="shared" si="10"/>
        <v>0</v>
      </c>
      <c r="U285" s="14">
        <f t="shared" si="10"/>
        <v>0</v>
      </c>
      <c r="V285" s="14">
        <f t="shared" si="10"/>
        <v>0</v>
      </c>
      <c r="W285" s="14">
        <f t="shared" si="10"/>
        <v>0</v>
      </c>
      <c r="X285" s="14">
        <f t="shared" si="10"/>
        <v>0</v>
      </c>
      <c r="Y285" s="14">
        <f t="shared" si="10"/>
        <v>0</v>
      </c>
      <c r="Z285" s="14">
        <f t="shared" si="10"/>
        <v>0</v>
      </c>
      <c r="AA285" s="14">
        <f t="shared" si="10"/>
        <v>0</v>
      </c>
      <c r="AB285" s="14">
        <f t="shared" si="10"/>
        <v>0</v>
      </c>
      <c r="AC285" s="14">
        <f t="shared" si="10"/>
        <v>0</v>
      </c>
      <c r="AD285" s="14">
        <f t="shared" si="10"/>
        <v>0</v>
      </c>
    </row>
    <row r="286" spans="2:30" hidden="1" x14ac:dyDescent="0.3">
      <c r="B286"/>
      <c r="C286" s="14">
        <f t="shared" si="9"/>
        <v>0</v>
      </c>
      <c r="D286" s="14">
        <f t="shared" si="9"/>
        <v>0</v>
      </c>
      <c r="E286" s="14">
        <f t="shared" si="9"/>
        <v>0</v>
      </c>
      <c r="F286" s="14">
        <f t="shared" si="9"/>
        <v>0</v>
      </c>
      <c r="G286" s="14">
        <f t="shared" si="9"/>
        <v>0</v>
      </c>
      <c r="H286" s="14">
        <f t="shared" si="9"/>
        <v>0</v>
      </c>
      <c r="I286" s="14">
        <f t="shared" si="9"/>
        <v>0</v>
      </c>
      <c r="J286" s="14">
        <f t="shared" si="9"/>
        <v>0</v>
      </c>
      <c r="K286" s="14">
        <f t="shared" si="9"/>
        <v>0</v>
      </c>
      <c r="L286" s="14">
        <f t="shared" si="9"/>
        <v>0</v>
      </c>
      <c r="M286" s="14">
        <f t="shared" si="9"/>
        <v>0</v>
      </c>
      <c r="N286" s="14">
        <f t="shared" si="9"/>
        <v>0</v>
      </c>
      <c r="O286" s="14">
        <f t="shared" si="9"/>
        <v>0</v>
      </c>
      <c r="P286" s="14">
        <f t="shared" si="9"/>
        <v>0</v>
      </c>
      <c r="Q286" s="14">
        <f t="shared" si="9"/>
        <v>0</v>
      </c>
      <c r="R286" s="14">
        <f t="shared" si="9"/>
        <v>0</v>
      </c>
      <c r="S286" s="14">
        <f t="shared" si="10"/>
        <v>0</v>
      </c>
      <c r="T286" s="14">
        <f t="shared" si="10"/>
        <v>0</v>
      </c>
      <c r="U286" s="14">
        <f t="shared" si="10"/>
        <v>0</v>
      </c>
      <c r="V286" s="14">
        <f t="shared" si="10"/>
        <v>0</v>
      </c>
      <c r="W286" s="14">
        <f t="shared" si="10"/>
        <v>0</v>
      </c>
      <c r="X286" s="14">
        <f t="shared" si="10"/>
        <v>0</v>
      </c>
      <c r="Y286" s="14">
        <f t="shared" si="10"/>
        <v>0</v>
      </c>
      <c r="Z286" s="14">
        <f t="shared" si="10"/>
        <v>0</v>
      </c>
      <c r="AA286" s="14">
        <f t="shared" si="10"/>
        <v>0</v>
      </c>
      <c r="AB286" s="14">
        <f t="shared" si="10"/>
        <v>0</v>
      </c>
      <c r="AC286" s="14">
        <f t="shared" si="10"/>
        <v>0</v>
      </c>
      <c r="AD286" s="14">
        <f t="shared" si="10"/>
        <v>0</v>
      </c>
    </row>
    <row r="287" spans="2:30" hidden="1" x14ac:dyDescent="0.3">
      <c r="B287"/>
      <c r="C287" s="14">
        <f t="shared" si="9"/>
        <v>0</v>
      </c>
      <c r="D287" s="14">
        <f t="shared" si="9"/>
        <v>0</v>
      </c>
      <c r="E287" s="14">
        <f t="shared" si="9"/>
        <v>0</v>
      </c>
      <c r="F287" s="14">
        <f t="shared" si="9"/>
        <v>0</v>
      </c>
      <c r="G287" s="14">
        <f t="shared" si="9"/>
        <v>0</v>
      </c>
      <c r="H287" s="14">
        <f t="shared" si="9"/>
        <v>0</v>
      </c>
      <c r="I287" s="14">
        <f t="shared" si="9"/>
        <v>0</v>
      </c>
      <c r="J287" s="14">
        <f t="shared" si="9"/>
        <v>0</v>
      </c>
      <c r="K287" s="14">
        <f t="shared" si="9"/>
        <v>0</v>
      </c>
      <c r="L287" s="14">
        <f t="shared" si="9"/>
        <v>0</v>
      </c>
      <c r="M287" s="14">
        <f t="shared" si="9"/>
        <v>0</v>
      </c>
      <c r="N287" s="14">
        <f t="shared" si="9"/>
        <v>0</v>
      </c>
      <c r="O287" s="14">
        <f t="shared" si="9"/>
        <v>0</v>
      </c>
      <c r="P287" s="14">
        <f t="shared" si="9"/>
        <v>0</v>
      </c>
      <c r="Q287" s="14">
        <f t="shared" si="9"/>
        <v>0</v>
      </c>
      <c r="R287" s="14">
        <f t="shared" si="9"/>
        <v>0</v>
      </c>
      <c r="S287" s="14">
        <f t="shared" si="10"/>
        <v>0</v>
      </c>
      <c r="T287" s="14">
        <f t="shared" si="10"/>
        <v>0</v>
      </c>
      <c r="U287" s="14">
        <f t="shared" si="10"/>
        <v>0</v>
      </c>
      <c r="V287" s="14">
        <f t="shared" si="10"/>
        <v>0</v>
      </c>
      <c r="W287" s="14">
        <f t="shared" si="10"/>
        <v>0</v>
      </c>
      <c r="X287" s="14">
        <f t="shared" si="10"/>
        <v>0</v>
      </c>
      <c r="Y287" s="14">
        <f t="shared" si="10"/>
        <v>0</v>
      </c>
      <c r="Z287" s="14">
        <f t="shared" si="10"/>
        <v>0</v>
      </c>
      <c r="AA287" s="14">
        <f t="shared" si="10"/>
        <v>0</v>
      </c>
      <c r="AB287" s="14">
        <f t="shared" si="10"/>
        <v>0</v>
      </c>
      <c r="AC287" s="14">
        <f t="shared" si="10"/>
        <v>0</v>
      </c>
      <c r="AD287" s="14">
        <f t="shared" si="10"/>
        <v>0</v>
      </c>
    </row>
    <row r="288" spans="2:30" hidden="1" x14ac:dyDescent="0.3">
      <c r="B288"/>
      <c r="C288" s="14">
        <f t="shared" si="9"/>
        <v>0</v>
      </c>
      <c r="D288" s="14">
        <f t="shared" si="9"/>
        <v>0</v>
      </c>
      <c r="E288" s="14">
        <f t="shared" si="9"/>
        <v>0</v>
      </c>
      <c r="F288" s="14">
        <f t="shared" si="9"/>
        <v>0</v>
      </c>
      <c r="G288" s="14">
        <f t="shared" si="9"/>
        <v>0</v>
      </c>
      <c r="H288" s="14">
        <f t="shared" si="9"/>
        <v>0</v>
      </c>
      <c r="I288" s="14">
        <f t="shared" si="9"/>
        <v>0</v>
      </c>
      <c r="J288" s="14">
        <f t="shared" si="9"/>
        <v>0</v>
      </c>
      <c r="K288" s="14">
        <f t="shared" si="9"/>
        <v>0</v>
      </c>
      <c r="L288" s="14">
        <f t="shared" si="9"/>
        <v>0</v>
      </c>
      <c r="M288" s="14">
        <f t="shared" si="9"/>
        <v>0</v>
      </c>
      <c r="N288" s="14">
        <f t="shared" si="9"/>
        <v>0</v>
      </c>
      <c r="O288" s="14">
        <f t="shared" si="9"/>
        <v>0</v>
      </c>
      <c r="P288" s="14">
        <f t="shared" si="9"/>
        <v>0</v>
      </c>
      <c r="Q288" s="14">
        <f t="shared" si="9"/>
        <v>0</v>
      </c>
      <c r="R288" s="14">
        <f t="shared" si="9"/>
        <v>0</v>
      </c>
      <c r="S288" s="14">
        <f t="shared" si="10"/>
        <v>0</v>
      </c>
      <c r="T288" s="14">
        <f t="shared" si="10"/>
        <v>0</v>
      </c>
      <c r="U288" s="14">
        <f t="shared" si="10"/>
        <v>0</v>
      </c>
      <c r="V288" s="14">
        <f t="shared" si="10"/>
        <v>0</v>
      </c>
      <c r="W288" s="14">
        <f t="shared" si="10"/>
        <v>0</v>
      </c>
      <c r="X288" s="14">
        <f t="shared" si="10"/>
        <v>0</v>
      </c>
      <c r="Y288" s="14">
        <f t="shared" si="10"/>
        <v>0</v>
      </c>
      <c r="Z288" s="14">
        <f t="shared" si="10"/>
        <v>0</v>
      </c>
      <c r="AA288" s="14">
        <f t="shared" si="10"/>
        <v>0</v>
      </c>
      <c r="AB288" s="14">
        <f t="shared" si="10"/>
        <v>0</v>
      </c>
      <c r="AC288" s="14">
        <f t="shared" si="10"/>
        <v>0</v>
      </c>
      <c r="AD288" s="14">
        <f t="shared" si="10"/>
        <v>0</v>
      </c>
    </row>
    <row r="289" spans="2:30" hidden="1" x14ac:dyDescent="0.3"/>
    <row r="290" spans="2:30" hidden="1" x14ac:dyDescent="0.3"/>
    <row r="291" spans="2:30" hidden="1" x14ac:dyDescent="0.3">
      <c r="B291" t="s">
        <v>22</v>
      </c>
    </row>
    <row r="292" spans="2:30" hidden="1" x14ac:dyDescent="0.3">
      <c r="B292"/>
      <c r="C292"/>
    </row>
    <row r="293" spans="2:30" hidden="1" x14ac:dyDescent="0.3">
      <c r="B293" s="18" t="s">
        <v>13</v>
      </c>
      <c r="C293" t="s" vm="5">
        <v>34</v>
      </c>
    </row>
    <row r="294" spans="2:30" hidden="1" x14ac:dyDescent="0.3">
      <c r="B294" s="18" t="s">
        <v>3</v>
      </c>
      <c r="C294" t="s" vm="4">
        <v>22</v>
      </c>
      <c r="D294" s="6"/>
      <c r="E294" s="6"/>
    </row>
    <row r="295" spans="2:30" hidden="1" x14ac:dyDescent="0.3">
      <c r="B295"/>
      <c r="C295" s="6"/>
      <c r="D295" s="6"/>
      <c r="E295" s="6"/>
    </row>
    <row r="296" spans="2:30" hidden="1" x14ac:dyDescent="0.3">
      <c r="B296" s="18" t="s">
        <v>8</v>
      </c>
      <c r="C296" s="19" t="s">
        <v>5</v>
      </c>
      <c r="D296"/>
      <c r="E296"/>
      <c r="F296"/>
      <c r="G296"/>
      <c r="H296"/>
      <c r="I296"/>
      <c r="J296"/>
      <c r="K296"/>
      <c r="L296"/>
      <c r="M296"/>
      <c r="N296"/>
      <c r="O296"/>
      <c r="P296"/>
      <c r="Q296"/>
      <c r="R296"/>
      <c r="S296"/>
      <c r="T296"/>
      <c r="U296"/>
      <c r="V296"/>
      <c r="W296"/>
      <c r="X296"/>
      <c r="Y296"/>
      <c r="Z296"/>
      <c r="AA296"/>
      <c r="AB296"/>
      <c r="AC296"/>
      <c r="AD296"/>
    </row>
    <row r="297" spans="2:30" hidden="1" x14ac:dyDescent="0.3">
      <c r="B297" s="18" t="s">
        <v>9</v>
      </c>
      <c r="C297"/>
      <c r="D297"/>
      <c r="E297"/>
      <c r="F297"/>
      <c r="G297"/>
      <c r="H297"/>
      <c r="I297"/>
      <c r="J297"/>
      <c r="K297"/>
      <c r="L297"/>
      <c r="M297"/>
      <c r="N297"/>
      <c r="O297"/>
      <c r="P297"/>
      <c r="Q297"/>
      <c r="R297"/>
      <c r="S297"/>
      <c r="T297"/>
      <c r="U297"/>
      <c r="V297"/>
      <c r="W297"/>
      <c r="X297"/>
      <c r="Y297"/>
      <c r="Z297"/>
      <c r="AA297"/>
      <c r="AB297"/>
      <c r="AC297"/>
      <c r="AD297"/>
    </row>
    <row r="298" spans="2:30" hidden="1" x14ac:dyDescent="0.3">
      <c r="B298"/>
      <c r="C298"/>
      <c r="D298"/>
      <c r="E298"/>
      <c r="F298"/>
      <c r="G298"/>
      <c r="H298"/>
      <c r="I298"/>
      <c r="J298"/>
      <c r="K298"/>
      <c r="L298"/>
      <c r="M298"/>
      <c r="N298"/>
      <c r="O298"/>
      <c r="P298"/>
      <c r="Q298"/>
      <c r="R298"/>
      <c r="S298"/>
      <c r="T298"/>
      <c r="U298"/>
      <c r="V298"/>
      <c r="W298"/>
      <c r="X298"/>
      <c r="Y298"/>
      <c r="Z298"/>
      <c r="AA298"/>
      <c r="AB298"/>
      <c r="AC298"/>
      <c r="AD298"/>
    </row>
    <row r="299" spans="2:30" hidden="1" x14ac:dyDescent="0.3">
      <c r="B299"/>
      <c r="C299"/>
      <c r="D299"/>
      <c r="E299"/>
      <c r="F299"/>
      <c r="G299"/>
      <c r="H299"/>
      <c r="I299"/>
      <c r="J299"/>
      <c r="K299"/>
      <c r="L299"/>
      <c r="M299"/>
      <c r="N299"/>
      <c r="O299"/>
      <c r="P299"/>
      <c r="Q299"/>
      <c r="R299"/>
      <c r="S299"/>
      <c r="T299"/>
      <c r="U299"/>
      <c r="V299"/>
      <c r="W299"/>
      <c r="X299"/>
      <c r="Y299"/>
      <c r="Z299"/>
      <c r="AA299"/>
      <c r="AB299"/>
      <c r="AC299"/>
      <c r="AD299"/>
    </row>
    <row r="300" spans="2:30" hidden="1" x14ac:dyDescent="0.3">
      <c r="B300"/>
      <c r="C300"/>
      <c r="D300"/>
      <c r="E300"/>
      <c r="F300"/>
      <c r="G300"/>
      <c r="H300"/>
      <c r="I300"/>
      <c r="J300"/>
      <c r="K300"/>
      <c r="L300"/>
      <c r="M300"/>
      <c r="N300"/>
      <c r="O300"/>
      <c r="P300"/>
      <c r="Q300"/>
      <c r="R300"/>
      <c r="S300"/>
      <c r="T300"/>
      <c r="U300"/>
      <c r="V300"/>
      <c r="W300"/>
      <c r="X300"/>
      <c r="Y300"/>
      <c r="Z300"/>
      <c r="AA300"/>
      <c r="AB300"/>
      <c r="AC300"/>
      <c r="AD300"/>
    </row>
    <row r="301" spans="2:30" hidden="1" x14ac:dyDescent="0.3">
      <c r="B301"/>
      <c r="C301"/>
      <c r="D301"/>
      <c r="E301"/>
      <c r="F301"/>
      <c r="G301"/>
      <c r="H301"/>
      <c r="I301"/>
      <c r="J301"/>
      <c r="K301"/>
      <c r="L301"/>
      <c r="M301"/>
      <c r="N301"/>
      <c r="O301"/>
      <c r="P301"/>
      <c r="Q301"/>
      <c r="R301"/>
      <c r="S301"/>
      <c r="T301"/>
      <c r="U301"/>
      <c r="V301"/>
      <c r="W301"/>
      <c r="X301"/>
      <c r="Y301"/>
      <c r="Z301"/>
      <c r="AA301"/>
      <c r="AB301"/>
      <c r="AC301"/>
      <c r="AD301"/>
    </row>
    <row r="302" spans="2:30" hidden="1" x14ac:dyDescent="0.3">
      <c r="B302"/>
      <c r="C302"/>
      <c r="D302"/>
      <c r="E302"/>
      <c r="F302"/>
      <c r="G302"/>
      <c r="H302"/>
      <c r="I302"/>
      <c r="J302"/>
      <c r="K302"/>
      <c r="L302"/>
      <c r="M302"/>
      <c r="N302"/>
      <c r="O302"/>
      <c r="P302"/>
      <c r="Q302"/>
      <c r="R302"/>
      <c r="S302"/>
      <c r="T302"/>
      <c r="U302"/>
      <c r="V302"/>
      <c r="W302"/>
      <c r="X302"/>
      <c r="Y302"/>
      <c r="Z302"/>
      <c r="AA302"/>
      <c r="AB302"/>
      <c r="AC302"/>
      <c r="AD302"/>
    </row>
    <row r="303" spans="2:30" hidden="1" x14ac:dyDescent="0.3">
      <c r="B303"/>
      <c r="C303"/>
      <c r="D303"/>
      <c r="E303"/>
      <c r="F303"/>
      <c r="G303"/>
      <c r="H303"/>
      <c r="I303"/>
      <c r="J303"/>
      <c r="K303"/>
      <c r="L303"/>
      <c r="M303"/>
      <c r="N303"/>
      <c r="O303"/>
      <c r="P303"/>
      <c r="Q303"/>
      <c r="R303"/>
      <c r="S303"/>
      <c r="T303"/>
      <c r="U303"/>
      <c r="V303"/>
      <c r="W303"/>
      <c r="X303"/>
      <c r="Y303"/>
      <c r="Z303"/>
      <c r="AA303"/>
      <c r="AB303"/>
      <c r="AC303"/>
      <c r="AD303"/>
    </row>
    <row r="304" spans="2:30" hidden="1" x14ac:dyDescent="0.3">
      <c r="B304"/>
      <c r="C304"/>
      <c r="D304"/>
      <c r="E304"/>
      <c r="F304"/>
      <c r="G304"/>
      <c r="H304"/>
      <c r="I304"/>
      <c r="J304"/>
      <c r="K304"/>
      <c r="L304"/>
      <c r="M304"/>
      <c r="N304"/>
      <c r="O304"/>
      <c r="P304"/>
      <c r="Q304"/>
      <c r="R304"/>
      <c r="S304"/>
      <c r="T304"/>
      <c r="U304"/>
      <c r="V304"/>
      <c r="W304"/>
      <c r="X304"/>
      <c r="Y304"/>
      <c r="Z304"/>
      <c r="AA304"/>
      <c r="AB304"/>
      <c r="AC304"/>
      <c r="AD304"/>
    </row>
    <row r="305" spans="2:30" hidden="1" x14ac:dyDescent="0.3">
      <c r="B305"/>
      <c r="C305"/>
      <c r="D305"/>
      <c r="E305"/>
      <c r="F305"/>
      <c r="G305"/>
      <c r="H305"/>
      <c r="I305"/>
      <c r="J305"/>
      <c r="K305"/>
      <c r="L305"/>
      <c r="M305"/>
      <c r="N305"/>
      <c r="O305"/>
      <c r="P305"/>
      <c r="Q305"/>
      <c r="R305"/>
      <c r="S305"/>
      <c r="T305"/>
      <c r="U305"/>
      <c r="V305"/>
      <c r="W305"/>
      <c r="X305"/>
      <c r="Y305"/>
      <c r="Z305"/>
      <c r="AA305"/>
      <c r="AB305"/>
      <c r="AC305"/>
      <c r="AD305"/>
    </row>
    <row r="306" spans="2:30" hidden="1" x14ac:dyDescent="0.3">
      <c r="B306"/>
      <c r="C306"/>
      <c r="D306"/>
      <c r="E306"/>
      <c r="F306"/>
      <c r="G306"/>
      <c r="H306"/>
      <c r="I306"/>
      <c r="J306"/>
      <c r="K306"/>
      <c r="L306"/>
      <c r="M306"/>
      <c r="N306"/>
      <c r="O306"/>
      <c r="P306"/>
      <c r="Q306"/>
      <c r="R306"/>
      <c r="S306"/>
      <c r="T306"/>
      <c r="U306"/>
      <c r="V306"/>
      <c r="W306"/>
      <c r="X306"/>
      <c r="Y306"/>
      <c r="Z306"/>
      <c r="AA306"/>
      <c r="AB306"/>
      <c r="AC306"/>
      <c r="AD306"/>
    </row>
    <row r="307" spans="2:30" hidden="1" x14ac:dyDescent="0.3">
      <c r="B307"/>
      <c r="C307"/>
      <c r="D307"/>
      <c r="E307"/>
      <c r="F307"/>
      <c r="G307"/>
      <c r="H307"/>
      <c r="I307"/>
      <c r="J307"/>
      <c r="K307"/>
      <c r="L307"/>
      <c r="M307"/>
      <c r="N307"/>
      <c r="O307"/>
      <c r="P307"/>
      <c r="Q307"/>
      <c r="R307"/>
      <c r="S307"/>
      <c r="T307"/>
      <c r="U307"/>
      <c r="V307"/>
      <c r="W307"/>
      <c r="X307"/>
      <c r="Y307"/>
      <c r="Z307"/>
      <c r="AA307"/>
      <c r="AB307"/>
      <c r="AC307"/>
      <c r="AD307"/>
    </row>
    <row r="308" spans="2:30" x14ac:dyDescent="0.3">
      <c r="B308"/>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row>
    <row r="309" spans="2:30" x14ac:dyDescent="0.3">
      <c r="B309"/>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row>
    <row r="310" spans="2:30" x14ac:dyDescent="0.3">
      <c r="B310"/>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row>
    <row r="311" spans="2:30" x14ac:dyDescent="0.3">
      <c r="B311"/>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row>
    <row r="436" spans="2:29" x14ac:dyDescent="0.3">
      <c r="B436"/>
      <c r="C436"/>
    </row>
    <row r="437" spans="2:29" x14ac:dyDescent="0.3">
      <c r="B437"/>
      <c r="C437"/>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row>
    <row r="438" spans="2:29" x14ac:dyDescent="0.3">
      <c r="B438"/>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row>
    <row r="439" spans="2:29" x14ac:dyDescent="0.3">
      <c r="B439"/>
      <c r="C439"/>
      <c r="D439"/>
      <c r="E439"/>
      <c r="F439"/>
      <c r="G439"/>
      <c r="H439"/>
      <c r="I439"/>
      <c r="J439"/>
      <c r="K439"/>
      <c r="L439"/>
      <c r="M439"/>
      <c r="N439"/>
      <c r="O439"/>
      <c r="P439"/>
      <c r="Q439"/>
      <c r="R439"/>
      <c r="S439"/>
      <c r="T439"/>
      <c r="U439"/>
      <c r="V439"/>
      <c r="W439"/>
      <c r="X439"/>
      <c r="Y439"/>
      <c r="Z439"/>
      <c r="AA439"/>
      <c r="AB439"/>
      <c r="AC439"/>
    </row>
    <row r="440" spans="2:29" x14ac:dyDescent="0.3">
      <c r="B440"/>
      <c r="C440"/>
      <c r="D440"/>
      <c r="E440"/>
      <c r="F440"/>
      <c r="G440"/>
      <c r="H440"/>
      <c r="I440"/>
      <c r="J440"/>
      <c r="K440"/>
      <c r="L440"/>
      <c r="M440"/>
      <c r="N440"/>
      <c r="O440"/>
      <c r="P440"/>
      <c r="Q440"/>
      <c r="R440"/>
      <c r="S440"/>
      <c r="T440"/>
      <c r="U440"/>
      <c r="V440"/>
      <c r="W440"/>
      <c r="X440"/>
      <c r="Y440"/>
      <c r="Z440"/>
      <c r="AA440"/>
      <c r="AB440"/>
      <c r="AC440"/>
    </row>
    <row r="441" spans="2:29" x14ac:dyDescent="0.3">
      <c r="B441"/>
      <c r="C441"/>
      <c r="D441"/>
      <c r="E441"/>
      <c r="F441"/>
      <c r="G441"/>
      <c r="H441"/>
      <c r="I441"/>
      <c r="J441"/>
      <c r="K441"/>
      <c r="L441"/>
      <c r="M441"/>
      <c r="N441"/>
      <c r="O441"/>
      <c r="P441"/>
      <c r="Q441"/>
      <c r="R441"/>
      <c r="S441"/>
      <c r="T441"/>
      <c r="U441"/>
      <c r="V441"/>
      <c r="W441"/>
      <c r="X441"/>
      <c r="Y441"/>
      <c r="Z441"/>
      <c r="AA441"/>
      <c r="AB441"/>
      <c r="AC441"/>
    </row>
    <row r="442" spans="2:29" x14ac:dyDescent="0.3">
      <c r="B442"/>
      <c r="C442"/>
      <c r="D442"/>
      <c r="E442"/>
      <c r="F442"/>
      <c r="G442"/>
      <c r="H442"/>
      <c r="I442"/>
      <c r="J442"/>
      <c r="K442"/>
      <c r="L442"/>
      <c r="M442"/>
      <c r="N442"/>
      <c r="O442"/>
      <c r="P442"/>
      <c r="Q442"/>
      <c r="R442"/>
      <c r="S442"/>
      <c r="T442"/>
      <c r="U442"/>
      <c r="V442"/>
      <c r="W442"/>
      <c r="X442"/>
      <c r="Y442"/>
      <c r="Z442"/>
      <c r="AA442"/>
      <c r="AB442"/>
      <c r="AC442"/>
    </row>
    <row r="443" spans="2:29" x14ac:dyDescent="0.3">
      <c r="B443"/>
      <c r="C443"/>
      <c r="D443"/>
      <c r="E443"/>
      <c r="F443"/>
      <c r="G443"/>
      <c r="H443"/>
      <c r="I443"/>
      <c r="J443"/>
      <c r="K443"/>
      <c r="L443"/>
      <c r="M443"/>
      <c r="N443"/>
      <c r="O443"/>
      <c r="P443"/>
      <c r="Q443"/>
      <c r="R443"/>
      <c r="S443"/>
      <c r="T443"/>
      <c r="U443"/>
      <c r="V443"/>
      <c r="W443"/>
      <c r="X443"/>
      <c r="Y443"/>
      <c r="Z443"/>
      <c r="AA443"/>
      <c r="AB443"/>
      <c r="AC443"/>
    </row>
    <row r="444" spans="2:29" x14ac:dyDescent="0.3">
      <c r="B444"/>
      <c r="C444"/>
      <c r="D444"/>
      <c r="E444"/>
      <c r="F444"/>
      <c r="G444"/>
      <c r="H444"/>
      <c r="I444"/>
      <c r="J444"/>
      <c r="K444"/>
      <c r="L444"/>
      <c r="M444"/>
      <c r="N444"/>
      <c r="O444"/>
      <c r="P444"/>
      <c r="Q444"/>
      <c r="R444"/>
      <c r="S444"/>
      <c r="T444"/>
      <c r="U444"/>
      <c r="V444"/>
      <c r="W444"/>
      <c r="X444"/>
      <c r="Y444"/>
      <c r="Z444"/>
      <c r="AA444"/>
      <c r="AB444"/>
      <c r="AC444"/>
    </row>
    <row r="445" spans="2:29" x14ac:dyDescent="0.3">
      <c r="B445"/>
      <c r="C445"/>
      <c r="D445"/>
      <c r="E445"/>
      <c r="F445"/>
      <c r="G445"/>
      <c r="H445"/>
      <c r="I445"/>
      <c r="J445"/>
      <c r="K445"/>
      <c r="L445"/>
      <c r="M445"/>
      <c r="N445"/>
      <c r="O445"/>
      <c r="P445"/>
      <c r="Q445"/>
      <c r="R445"/>
      <c r="S445"/>
      <c r="T445"/>
      <c r="U445"/>
      <c r="V445"/>
      <c r="W445"/>
      <c r="X445"/>
      <c r="Y445"/>
      <c r="Z445"/>
      <c r="AA445"/>
      <c r="AB445"/>
      <c r="AC445"/>
    </row>
    <row r="446" spans="2:29" x14ac:dyDescent="0.3">
      <c r="B446"/>
      <c r="C446"/>
      <c r="D446"/>
      <c r="E446"/>
      <c r="F446"/>
      <c r="G446"/>
      <c r="H446"/>
      <c r="I446"/>
      <c r="J446"/>
      <c r="K446"/>
      <c r="L446"/>
      <c r="M446"/>
      <c r="N446"/>
      <c r="O446"/>
      <c r="P446"/>
      <c r="Q446"/>
      <c r="R446"/>
      <c r="S446"/>
      <c r="T446"/>
      <c r="U446"/>
      <c r="V446"/>
      <c r="W446"/>
      <c r="X446"/>
      <c r="Y446"/>
      <c r="Z446"/>
      <c r="AA446"/>
      <c r="AB446"/>
      <c r="AC446"/>
    </row>
    <row r="447" spans="2:29" x14ac:dyDescent="0.3">
      <c r="B447"/>
      <c r="C447"/>
      <c r="D447"/>
      <c r="E447"/>
      <c r="F447"/>
      <c r="G447"/>
      <c r="H447"/>
      <c r="I447"/>
      <c r="J447"/>
      <c r="K447"/>
      <c r="L447"/>
      <c r="M447"/>
      <c r="N447"/>
      <c r="O447"/>
      <c r="P447"/>
      <c r="Q447"/>
      <c r="R447"/>
      <c r="S447"/>
      <c r="T447"/>
      <c r="U447"/>
      <c r="V447"/>
      <c r="W447"/>
      <c r="X447"/>
      <c r="Y447"/>
      <c r="Z447"/>
      <c r="AA447"/>
      <c r="AB447"/>
      <c r="AC447"/>
    </row>
    <row r="448" spans="2:29" x14ac:dyDescent="0.3">
      <c r="B448"/>
      <c r="C448"/>
      <c r="D448"/>
      <c r="E448"/>
      <c r="F448"/>
      <c r="G448"/>
      <c r="H448"/>
      <c r="I448"/>
      <c r="J448"/>
      <c r="K448"/>
      <c r="L448"/>
      <c r="M448"/>
      <c r="N448"/>
      <c r="O448"/>
      <c r="P448"/>
      <c r="Q448"/>
      <c r="R448"/>
      <c r="S448"/>
      <c r="T448"/>
      <c r="U448"/>
      <c r="V448"/>
      <c r="W448"/>
      <c r="X448"/>
      <c r="Y448"/>
      <c r="Z448"/>
      <c r="AA448"/>
      <c r="AB448"/>
      <c r="AC448"/>
    </row>
    <row r="449" spans="2:29" x14ac:dyDescent="0.3">
      <c r="B449"/>
      <c r="C449"/>
      <c r="D449"/>
      <c r="E449"/>
      <c r="F449"/>
      <c r="G449"/>
      <c r="H449"/>
      <c r="I449"/>
      <c r="J449"/>
      <c r="K449"/>
      <c r="L449"/>
      <c r="M449"/>
      <c r="N449"/>
      <c r="O449"/>
      <c r="P449"/>
      <c r="Q449"/>
      <c r="R449"/>
      <c r="S449"/>
      <c r="T449"/>
      <c r="U449"/>
      <c r="V449"/>
      <c r="W449"/>
      <c r="X449"/>
      <c r="Y449"/>
      <c r="Z449"/>
      <c r="AA449"/>
      <c r="AB449"/>
      <c r="AC449"/>
    </row>
    <row r="450" spans="2:29" x14ac:dyDescent="0.3">
      <c r="B450"/>
      <c r="C450"/>
      <c r="D450"/>
      <c r="E450"/>
      <c r="F450"/>
      <c r="G450"/>
      <c r="H450"/>
      <c r="I450"/>
      <c r="J450"/>
      <c r="K450"/>
      <c r="L450"/>
      <c r="M450"/>
      <c r="N450"/>
      <c r="O450"/>
      <c r="P450"/>
      <c r="Q450"/>
      <c r="R450"/>
      <c r="S450"/>
      <c r="T450"/>
      <c r="U450"/>
      <c r="V450"/>
      <c r="W450"/>
      <c r="X450"/>
      <c r="Y450"/>
      <c r="Z450"/>
      <c r="AA450"/>
      <c r="AB450"/>
      <c r="AC450"/>
    </row>
    <row r="451" spans="2:29" x14ac:dyDescent="0.3">
      <c r="B451"/>
      <c r="C451"/>
      <c r="D451"/>
      <c r="E451"/>
      <c r="F451"/>
      <c r="G451"/>
      <c r="H451"/>
      <c r="I451"/>
      <c r="J451"/>
      <c r="K451"/>
      <c r="L451"/>
      <c r="M451"/>
      <c r="N451"/>
      <c r="O451"/>
      <c r="P451"/>
      <c r="Q451"/>
      <c r="R451"/>
      <c r="S451"/>
      <c r="T451"/>
      <c r="U451"/>
      <c r="V451"/>
      <c r="W451"/>
      <c r="X451"/>
      <c r="Y451"/>
      <c r="Z451"/>
      <c r="AA451"/>
      <c r="AB451"/>
      <c r="AC451"/>
    </row>
    <row r="452" spans="2:29" x14ac:dyDescent="0.3">
      <c r="B452"/>
      <c r="C452"/>
      <c r="D452"/>
      <c r="E452"/>
      <c r="F452"/>
      <c r="G452"/>
      <c r="H452"/>
      <c r="I452"/>
      <c r="J452"/>
      <c r="K452"/>
      <c r="L452"/>
      <c r="M452"/>
      <c r="N452"/>
      <c r="O452"/>
      <c r="P452"/>
      <c r="Q452"/>
      <c r="R452"/>
      <c r="S452"/>
      <c r="T452"/>
      <c r="U452"/>
      <c r="V452"/>
      <c r="W452"/>
      <c r="X452"/>
      <c r="Y452"/>
      <c r="Z452"/>
      <c r="AA452"/>
      <c r="AB452"/>
      <c r="AC452"/>
    </row>
    <row r="915" spans="1:66" x14ac:dyDescent="0.3">
      <c r="B915" s="8" t="s">
        <v>23</v>
      </c>
    </row>
    <row r="923" spans="1:66" x14ac:dyDescent="0.3">
      <c r="B923"/>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row>
    <row r="924" spans="1:66" x14ac:dyDescent="0.3">
      <c r="B924"/>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row>
    <row r="925" spans="1:66" s="11" customFormat="1" x14ac:dyDescent="0.3">
      <c r="A925" s="8"/>
      <c r="B925"/>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c r="BI925" s="2"/>
      <c r="BJ925" s="2"/>
      <c r="BK925" s="2"/>
      <c r="BL925" s="2"/>
      <c r="BM925" s="2"/>
      <c r="BN925" s="2"/>
    </row>
    <row r="926" spans="1:66" s="11" customFormat="1" x14ac:dyDescent="0.3">
      <c r="A926" s="8"/>
      <c r="B92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c r="BI926" s="2"/>
      <c r="BJ926" s="2"/>
      <c r="BK926" s="2"/>
      <c r="BL926" s="2"/>
      <c r="BM926" s="2"/>
      <c r="BN926" s="2"/>
    </row>
    <row r="927" spans="1:66" s="11" customFormat="1" x14ac:dyDescent="0.3">
      <c r="A927" s="8"/>
      <c r="B927"/>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c r="BI927" s="2"/>
      <c r="BJ927" s="2"/>
      <c r="BK927" s="2"/>
      <c r="BL927" s="2"/>
      <c r="BM927" s="2"/>
      <c r="BN927" s="2"/>
    </row>
    <row r="928" spans="1:66" s="11" customFormat="1" x14ac:dyDescent="0.3">
      <c r="A928" s="8"/>
      <c r="B928"/>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c r="BI928" s="2"/>
      <c r="BJ928" s="2"/>
      <c r="BK928" s="2"/>
      <c r="BL928" s="2"/>
      <c r="BM928" s="2"/>
      <c r="BN928" s="2"/>
    </row>
    <row r="929" spans="1:66" s="11" customFormat="1" x14ac:dyDescent="0.3">
      <c r="A929" s="8"/>
      <c r="B929"/>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c r="BI929" s="2"/>
      <c r="BJ929" s="2"/>
      <c r="BK929" s="2"/>
      <c r="BL929" s="2"/>
      <c r="BM929" s="2"/>
      <c r="BN929" s="2"/>
    </row>
    <row r="930" spans="1:66" s="11" customFormat="1" x14ac:dyDescent="0.3">
      <c r="A930" s="8"/>
      <c r="B930"/>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c r="BI930" s="2"/>
      <c r="BJ930" s="2"/>
      <c r="BK930" s="2"/>
      <c r="BL930" s="2"/>
      <c r="BM930" s="2"/>
      <c r="BN930" s="2"/>
    </row>
    <row r="931" spans="1:66" s="11" customFormat="1" x14ac:dyDescent="0.3">
      <c r="A931" s="8"/>
      <c r="B931"/>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c r="BI931" s="2"/>
      <c r="BJ931" s="2"/>
      <c r="BK931" s="2"/>
      <c r="BL931" s="2"/>
      <c r="BM931" s="2"/>
      <c r="BN931" s="2"/>
    </row>
    <row r="932" spans="1:66" s="11" customFormat="1" x14ac:dyDescent="0.3">
      <c r="A932" s="8"/>
      <c r="B932"/>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c r="BI932" s="2"/>
      <c r="BJ932" s="2"/>
      <c r="BK932" s="2"/>
      <c r="BL932" s="2"/>
      <c r="BM932" s="2"/>
      <c r="BN932" s="2"/>
    </row>
    <row r="933" spans="1:66" s="11" customFormat="1" x14ac:dyDescent="0.3">
      <c r="A933" s="8"/>
      <c r="B933"/>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c r="BI933" s="2"/>
      <c r="BJ933" s="2"/>
      <c r="BK933" s="2"/>
      <c r="BL933" s="2"/>
      <c r="BM933" s="2"/>
      <c r="BN933" s="2"/>
    </row>
    <row r="934" spans="1:66" s="11" customFormat="1" x14ac:dyDescent="0.3">
      <c r="A934" s="8"/>
      <c r="B934"/>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c r="BI934" s="2"/>
      <c r="BJ934" s="2"/>
      <c r="BK934" s="2"/>
      <c r="BL934" s="2"/>
      <c r="BM934" s="2"/>
      <c r="BN934" s="2"/>
    </row>
    <row r="935" spans="1:66" s="11" customFormat="1" x14ac:dyDescent="0.3">
      <c r="A935" s="8"/>
      <c r="B935"/>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c r="BH935" s="2"/>
      <c r="BI935" s="2"/>
      <c r="BJ935" s="2"/>
      <c r="BK935" s="2"/>
      <c r="BL935" s="2"/>
      <c r="BM935" s="2"/>
      <c r="BN935" s="2"/>
    </row>
    <row r="936" spans="1:66" s="11" customFormat="1" x14ac:dyDescent="0.3">
      <c r="A936" s="8"/>
      <c r="B93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c r="BH936" s="2"/>
      <c r="BI936" s="2"/>
      <c r="BJ936" s="2"/>
      <c r="BK936" s="2"/>
      <c r="BL936" s="2"/>
      <c r="BM936" s="2"/>
      <c r="BN936" s="2"/>
    </row>
    <row r="937" spans="1:66" s="11" customFormat="1" x14ac:dyDescent="0.3">
      <c r="A937" s="8"/>
      <c r="B937"/>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c r="BI937" s="2"/>
      <c r="BJ937" s="2"/>
      <c r="BK937" s="2"/>
      <c r="BL937" s="2"/>
      <c r="BM937" s="2"/>
      <c r="BN937" s="2"/>
    </row>
    <row r="938" spans="1:66" s="11" customFormat="1" x14ac:dyDescent="0.3">
      <c r="A938" s="8"/>
      <c r="B938"/>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c r="BI938" s="2"/>
      <c r="BJ938" s="2"/>
      <c r="BK938" s="2"/>
      <c r="BL938" s="2"/>
      <c r="BM938" s="2"/>
      <c r="BN938" s="2"/>
    </row>
    <row r="939" spans="1:66" s="11" customFormat="1" x14ac:dyDescent="0.3">
      <c r="A939" s="8"/>
      <c r="B939"/>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c r="BH939" s="2"/>
      <c r="BI939" s="2"/>
      <c r="BJ939" s="2"/>
      <c r="BK939" s="2"/>
      <c r="BL939" s="2"/>
      <c r="BM939" s="2"/>
      <c r="BN939" s="2"/>
    </row>
    <row r="940" spans="1:66" x14ac:dyDescent="0.3">
      <c r="B940"/>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row>
    <row r="941" spans="1:66" x14ac:dyDescent="0.3">
      <c r="B941"/>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row>
    <row r="942" spans="1:66" x14ac:dyDescent="0.3">
      <c r="B942"/>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row>
    <row r="1048067" spans="1:16383" x14ac:dyDescent="0.3">
      <c r="A1048067"/>
      <c r="B1048067"/>
      <c r="BN1048067" s="8"/>
    </row>
    <row r="1048068" spans="1:16383" x14ac:dyDescent="0.3">
      <c r="A1048068"/>
      <c r="B1048068"/>
      <c r="C1048068" s="6"/>
      <c r="D1048068" s="6"/>
      <c r="E1048068" s="6"/>
      <c r="F1048068" s="6"/>
      <c r="G1048068" s="6"/>
      <c r="H1048068" s="6"/>
      <c r="I1048068" s="6"/>
      <c r="J1048068" s="6"/>
      <c r="K1048068" s="6"/>
      <c r="L1048068" s="6"/>
      <c r="M1048068" s="6"/>
      <c r="N1048068" s="6"/>
      <c r="O1048068" s="6"/>
      <c r="P1048068" s="6"/>
      <c r="Q1048068" s="6"/>
      <c r="R1048068" s="6"/>
      <c r="S1048068" s="6"/>
      <c r="T1048068" s="6"/>
      <c r="U1048068" s="6"/>
      <c r="V1048068" s="6"/>
      <c r="W1048068" s="6"/>
      <c r="X1048068" s="6"/>
      <c r="Y1048068" s="6"/>
      <c r="Z1048068" s="6"/>
      <c r="AA1048068" s="6"/>
      <c r="AB1048068" s="6"/>
      <c r="AC1048068" s="6"/>
      <c r="BN1048068" s="8"/>
    </row>
    <row r="1048069" spans="1:16383" x14ac:dyDescent="0.3">
      <c r="A1048069"/>
      <c r="B1048069" s="6"/>
      <c r="C1048069" s="6"/>
      <c r="D1048069" s="6"/>
      <c r="E1048069" s="6"/>
      <c r="F1048069" s="6"/>
      <c r="G1048069" s="6"/>
      <c r="H1048069" s="6"/>
      <c r="I1048069" s="6"/>
      <c r="J1048069" s="6"/>
      <c r="K1048069" s="6"/>
      <c r="L1048069" s="6"/>
      <c r="M1048069" s="6"/>
      <c r="N1048069" s="6"/>
      <c r="O1048069" s="6"/>
      <c r="P1048069" s="6"/>
      <c r="Q1048069" s="6"/>
      <c r="R1048069" s="6"/>
      <c r="S1048069" s="6"/>
      <c r="T1048069" s="6"/>
      <c r="U1048069" s="6"/>
      <c r="V1048069" s="6"/>
      <c r="W1048069" s="6"/>
      <c r="X1048069" s="6"/>
      <c r="Y1048069" s="6"/>
      <c r="Z1048069" s="6"/>
      <c r="AA1048069" s="6"/>
      <c r="AB1048069" s="6"/>
      <c r="AC1048069" s="6"/>
      <c r="BN1048069" s="8"/>
    </row>
    <row r="1048070" spans="1:16383" x14ac:dyDescent="0.3">
      <c r="A1048070"/>
      <c r="B1048070"/>
      <c r="C1048070"/>
      <c r="D1048070"/>
      <c r="E1048070"/>
      <c r="F1048070"/>
      <c r="G1048070"/>
      <c r="H1048070"/>
      <c r="I1048070"/>
      <c r="J1048070"/>
      <c r="K1048070"/>
      <c r="L1048070"/>
      <c r="M1048070"/>
      <c r="N1048070"/>
      <c r="O1048070"/>
      <c r="P1048070"/>
      <c r="Q1048070"/>
      <c r="R1048070"/>
      <c r="S1048070"/>
      <c r="T1048070"/>
      <c r="U1048070"/>
      <c r="V1048070"/>
      <c r="W1048070"/>
      <c r="X1048070"/>
      <c r="Y1048070"/>
      <c r="Z1048070"/>
      <c r="AA1048070"/>
      <c r="AB1048070"/>
      <c r="AC1048070"/>
      <c r="BN1048070" s="8"/>
    </row>
    <row r="1048071" spans="1:16383" x14ac:dyDescent="0.3">
      <c r="A1048071"/>
      <c r="B1048071"/>
      <c r="C1048071"/>
      <c r="D1048071"/>
      <c r="E1048071"/>
      <c r="F1048071"/>
      <c r="G1048071"/>
      <c r="H1048071"/>
      <c r="I1048071"/>
      <c r="J1048071"/>
      <c r="K1048071"/>
      <c r="L1048071"/>
      <c r="M1048071"/>
      <c r="N1048071"/>
      <c r="O1048071"/>
      <c r="P1048071"/>
      <c r="Q1048071"/>
      <c r="R1048071"/>
      <c r="S1048071"/>
      <c r="T1048071"/>
      <c r="U1048071"/>
      <c r="V1048071"/>
      <c r="W1048071"/>
      <c r="X1048071"/>
      <c r="Y1048071"/>
      <c r="Z1048071"/>
      <c r="AA1048071"/>
      <c r="AB1048071"/>
      <c r="AC1048071"/>
      <c r="BO1048071" s="2"/>
      <c r="BP1048071" s="2"/>
      <c r="BQ1048071" s="2"/>
      <c r="BR1048071" s="2"/>
      <c r="BS1048071" s="2"/>
      <c r="BT1048071" s="2"/>
      <c r="BU1048071" s="2"/>
      <c r="BV1048071" s="2"/>
      <c r="BW1048071" s="2"/>
      <c r="BX1048071" s="2"/>
      <c r="BY1048071" s="2"/>
      <c r="BZ1048071" s="2"/>
      <c r="CA1048071" s="2"/>
      <c r="CB1048071" s="2"/>
      <c r="CC1048071" s="2"/>
      <c r="CD1048071" s="2"/>
      <c r="CE1048071" s="2"/>
      <c r="CF1048071" s="2"/>
      <c r="CG1048071" s="2"/>
      <c r="CH1048071" s="2"/>
      <c r="CI1048071" s="2"/>
      <c r="CJ1048071" s="2"/>
      <c r="CK1048071" s="2"/>
      <c r="CL1048071" s="2"/>
      <c r="CM1048071" s="2"/>
      <c r="CN1048071" s="2"/>
      <c r="CO1048071" s="2"/>
      <c r="CP1048071" s="2"/>
      <c r="CQ1048071" s="2"/>
      <c r="CR1048071" s="2"/>
      <c r="CS1048071" s="2"/>
      <c r="CT1048071" s="2"/>
      <c r="CU1048071" s="2"/>
      <c r="CV1048071" s="2"/>
      <c r="CW1048071" s="2"/>
      <c r="CX1048071" s="2"/>
      <c r="CY1048071" s="2"/>
      <c r="CZ1048071" s="2"/>
      <c r="DA1048071" s="2"/>
      <c r="DB1048071" s="2"/>
      <c r="DC1048071" s="2"/>
      <c r="DD1048071" s="2"/>
      <c r="DE1048071" s="2"/>
      <c r="DF1048071" s="2"/>
      <c r="DG1048071" s="2"/>
      <c r="DH1048071" s="2"/>
      <c r="DI1048071" s="2"/>
      <c r="DJ1048071" s="2"/>
      <c r="DK1048071" s="2"/>
      <c r="DL1048071" s="2"/>
      <c r="DM1048071" s="2"/>
      <c r="DN1048071" s="2"/>
      <c r="DO1048071" s="2"/>
      <c r="DP1048071" s="2"/>
      <c r="DQ1048071" s="2"/>
      <c r="DR1048071" s="2"/>
      <c r="DS1048071" s="2"/>
      <c r="DT1048071" s="2"/>
      <c r="DU1048071" s="2"/>
      <c r="DV1048071" s="2"/>
      <c r="DW1048071" s="2"/>
      <c r="DX1048071" s="2"/>
      <c r="DY1048071" s="2"/>
      <c r="DZ1048071" s="2"/>
      <c r="EA1048071" s="2"/>
      <c r="EB1048071" s="2"/>
      <c r="EC1048071" s="2"/>
      <c r="ED1048071" s="2"/>
      <c r="EE1048071" s="2"/>
      <c r="EF1048071" s="2"/>
      <c r="EG1048071" s="2"/>
      <c r="EH1048071" s="2"/>
      <c r="EI1048071" s="2"/>
      <c r="EJ1048071" s="2"/>
      <c r="EK1048071" s="2"/>
      <c r="EL1048071" s="2"/>
      <c r="EM1048071" s="2"/>
      <c r="EN1048071" s="2"/>
      <c r="EO1048071" s="2"/>
      <c r="EP1048071" s="2"/>
      <c r="EQ1048071" s="2"/>
      <c r="ER1048071" s="2"/>
      <c r="ES1048071" s="2"/>
      <c r="ET1048071" s="2"/>
      <c r="EU1048071" s="2"/>
      <c r="EV1048071" s="2"/>
      <c r="EW1048071" s="2"/>
      <c r="EX1048071" s="2"/>
      <c r="EY1048071" s="2"/>
      <c r="EZ1048071" s="2"/>
      <c r="FA1048071" s="2"/>
      <c r="FB1048071" s="2"/>
      <c r="FC1048071" s="2"/>
      <c r="FD1048071" s="2"/>
      <c r="FE1048071" s="2"/>
      <c r="FF1048071" s="2"/>
      <c r="FG1048071" s="2"/>
      <c r="FH1048071" s="2"/>
      <c r="FI1048071" s="2"/>
      <c r="FJ1048071" s="2"/>
      <c r="FK1048071" s="2"/>
      <c r="FL1048071" s="2"/>
      <c r="FM1048071" s="2"/>
      <c r="FN1048071" s="2"/>
      <c r="FO1048071" s="2"/>
      <c r="FP1048071" s="2"/>
      <c r="FQ1048071" s="2"/>
      <c r="FR1048071" s="2"/>
      <c r="FS1048071" s="2"/>
      <c r="FT1048071" s="2"/>
      <c r="FU1048071" s="2"/>
      <c r="FV1048071" s="2"/>
      <c r="FW1048071" s="2"/>
      <c r="FX1048071" s="2"/>
      <c r="FY1048071" s="2"/>
      <c r="FZ1048071" s="2"/>
      <c r="GA1048071" s="2"/>
      <c r="GB1048071" s="2"/>
      <c r="GC1048071" s="2"/>
      <c r="GD1048071" s="2"/>
      <c r="GE1048071" s="2"/>
      <c r="GF1048071" s="2"/>
      <c r="GG1048071" s="2"/>
      <c r="GH1048071" s="2"/>
      <c r="GI1048071" s="2"/>
      <c r="GJ1048071" s="2"/>
      <c r="GK1048071" s="2"/>
      <c r="GL1048071" s="2"/>
      <c r="GM1048071" s="2"/>
      <c r="GN1048071" s="2"/>
      <c r="GO1048071" s="2"/>
      <c r="GP1048071" s="2"/>
      <c r="GQ1048071" s="2"/>
      <c r="GR1048071" s="2"/>
      <c r="GS1048071" s="2"/>
      <c r="GT1048071" s="2"/>
      <c r="GU1048071" s="2"/>
      <c r="GV1048071" s="2"/>
      <c r="GW1048071" s="2"/>
      <c r="GX1048071" s="2"/>
      <c r="GY1048071" s="2"/>
      <c r="GZ1048071" s="2"/>
      <c r="HA1048071" s="2"/>
      <c r="HB1048071" s="2"/>
      <c r="HC1048071" s="2"/>
      <c r="HD1048071" s="2"/>
      <c r="HE1048071" s="2"/>
      <c r="HF1048071" s="2"/>
      <c r="HG1048071" s="2"/>
      <c r="HH1048071" s="2"/>
      <c r="HI1048071" s="2"/>
      <c r="HJ1048071" s="2"/>
      <c r="HK1048071" s="2"/>
      <c r="HL1048071" s="2"/>
      <c r="HM1048071" s="2"/>
      <c r="HN1048071" s="2"/>
      <c r="HO1048071" s="2"/>
      <c r="HP1048071" s="2"/>
      <c r="HQ1048071" s="2"/>
      <c r="HR1048071" s="2"/>
      <c r="HS1048071" s="2"/>
      <c r="HT1048071" s="2"/>
      <c r="HU1048071" s="2"/>
      <c r="HV1048071" s="2"/>
      <c r="HW1048071" s="2"/>
      <c r="HX1048071" s="2"/>
      <c r="HY1048071" s="2"/>
      <c r="HZ1048071" s="2"/>
      <c r="IA1048071" s="2"/>
      <c r="IB1048071" s="2"/>
      <c r="IC1048071" s="2"/>
      <c r="ID1048071" s="2"/>
      <c r="IE1048071" s="2"/>
      <c r="IF1048071" s="2"/>
      <c r="IG1048071" s="2"/>
      <c r="IH1048071" s="2"/>
      <c r="II1048071" s="2"/>
      <c r="IJ1048071" s="2"/>
      <c r="IK1048071" s="2"/>
      <c r="IL1048071" s="2"/>
      <c r="IM1048071" s="2"/>
      <c r="IN1048071" s="2"/>
      <c r="IO1048071" s="2"/>
      <c r="IP1048071" s="2"/>
      <c r="IQ1048071" s="2"/>
      <c r="IR1048071" s="2"/>
      <c r="IS1048071" s="2"/>
      <c r="IT1048071" s="2"/>
      <c r="IU1048071" s="2"/>
      <c r="IV1048071" s="2"/>
      <c r="IW1048071" s="2"/>
      <c r="IX1048071" s="2"/>
      <c r="IY1048071" s="2"/>
      <c r="IZ1048071" s="2"/>
      <c r="JA1048071" s="2"/>
      <c r="JB1048071" s="2"/>
      <c r="JC1048071" s="2"/>
      <c r="JD1048071" s="2"/>
      <c r="JE1048071" s="2"/>
      <c r="JF1048071" s="2"/>
      <c r="JG1048071" s="2"/>
      <c r="JH1048071" s="2"/>
      <c r="JI1048071" s="2"/>
      <c r="JJ1048071" s="2"/>
      <c r="JK1048071" s="2"/>
      <c r="JL1048071" s="2"/>
      <c r="JM1048071" s="2"/>
      <c r="JN1048071" s="2"/>
      <c r="JO1048071" s="2"/>
      <c r="JP1048071" s="2"/>
      <c r="JQ1048071" s="2"/>
      <c r="JR1048071" s="2"/>
      <c r="JS1048071" s="2"/>
      <c r="JT1048071" s="2"/>
      <c r="JU1048071" s="2"/>
      <c r="JV1048071" s="2"/>
      <c r="JW1048071" s="2"/>
      <c r="JX1048071" s="2"/>
      <c r="JY1048071" s="2"/>
      <c r="JZ1048071" s="2"/>
      <c r="KA1048071" s="2"/>
      <c r="KB1048071" s="2"/>
      <c r="KC1048071" s="2"/>
      <c r="KD1048071" s="2"/>
      <c r="KE1048071" s="2"/>
      <c r="KF1048071" s="2"/>
      <c r="KG1048071" s="2"/>
      <c r="KH1048071" s="2"/>
      <c r="KI1048071" s="2"/>
      <c r="KJ1048071" s="2"/>
      <c r="KK1048071" s="2"/>
      <c r="KL1048071" s="2"/>
      <c r="KM1048071" s="2"/>
      <c r="KN1048071" s="2"/>
      <c r="KO1048071" s="2"/>
      <c r="KP1048071" s="2"/>
      <c r="KQ1048071" s="2"/>
      <c r="KR1048071" s="2"/>
      <c r="KS1048071" s="2"/>
      <c r="KT1048071" s="2"/>
      <c r="KU1048071" s="2"/>
      <c r="KV1048071" s="2"/>
      <c r="KW1048071" s="2"/>
      <c r="KX1048071" s="2"/>
      <c r="KY1048071" s="2"/>
      <c r="KZ1048071" s="2"/>
      <c r="LA1048071" s="2"/>
      <c r="LB1048071" s="2"/>
      <c r="LC1048071" s="2"/>
      <c r="LD1048071" s="2"/>
      <c r="LE1048071" s="2"/>
      <c r="LF1048071" s="2"/>
      <c r="LG1048071" s="2"/>
      <c r="LH1048071" s="2"/>
      <c r="LI1048071" s="2"/>
      <c r="LJ1048071" s="2"/>
      <c r="LK1048071" s="2"/>
      <c r="LL1048071" s="2"/>
      <c r="LM1048071" s="2"/>
      <c r="LN1048071" s="2"/>
      <c r="LO1048071" s="2"/>
      <c r="LP1048071" s="2"/>
      <c r="LQ1048071" s="2"/>
      <c r="LR1048071" s="2"/>
      <c r="LS1048071" s="2"/>
      <c r="LT1048071" s="2"/>
      <c r="LU1048071" s="2"/>
      <c r="LV1048071" s="2"/>
      <c r="LW1048071" s="2"/>
      <c r="LX1048071" s="2"/>
      <c r="LY1048071" s="2"/>
      <c r="LZ1048071" s="2"/>
      <c r="MA1048071" s="2"/>
      <c r="MB1048071" s="2"/>
      <c r="MC1048071" s="2"/>
      <c r="MD1048071" s="2"/>
      <c r="ME1048071" s="2"/>
      <c r="MF1048071" s="2"/>
      <c r="MG1048071" s="2"/>
      <c r="MH1048071" s="2"/>
      <c r="MI1048071" s="2"/>
      <c r="MJ1048071" s="2"/>
      <c r="MK1048071" s="2"/>
      <c r="ML1048071" s="2"/>
      <c r="MM1048071" s="2"/>
      <c r="MN1048071" s="2"/>
      <c r="MO1048071" s="2"/>
      <c r="MP1048071" s="2"/>
      <c r="MQ1048071" s="2"/>
      <c r="MR1048071" s="2"/>
      <c r="MS1048071" s="2"/>
      <c r="MT1048071" s="2"/>
      <c r="MU1048071" s="2"/>
      <c r="MV1048071" s="2"/>
      <c r="MW1048071" s="2"/>
      <c r="MX1048071" s="2"/>
      <c r="MY1048071" s="2"/>
      <c r="MZ1048071" s="2"/>
      <c r="NA1048071" s="2"/>
      <c r="NB1048071" s="2"/>
      <c r="NC1048071" s="2"/>
      <c r="ND1048071" s="2"/>
      <c r="NE1048071" s="2"/>
      <c r="NF1048071" s="2"/>
      <c r="NG1048071" s="2"/>
      <c r="NH1048071" s="2"/>
      <c r="NI1048071" s="2"/>
      <c r="NJ1048071" s="2"/>
      <c r="NK1048071" s="2"/>
      <c r="NL1048071" s="2"/>
      <c r="NM1048071" s="2"/>
      <c r="NN1048071" s="2"/>
      <c r="NO1048071" s="2"/>
      <c r="NP1048071" s="2"/>
      <c r="NQ1048071" s="2"/>
      <c r="NR1048071" s="2"/>
      <c r="NS1048071" s="2"/>
      <c r="NT1048071" s="2"/>
      <c r="NU1048071" s="2"/>
      <c r="NV1048071" s="2"/>
      <c r="NW1048071" s="2"/>
      <c r="NX1048071" s="2"/>
      <c r="NY1048071" s="2"/>
      <c r="NZ1048071" s="2"/>
      <c r="OA1048071" s="2"/>
      <c r="OB1048071" s="2"/>
      <c r="OC1048071" s="2"/>
      <c r="OD1048071" s="2"/>
      <c r="OE1048071" s="2"/>
      <c r="OF1048071" s="2"/>
      <c r="OG1048071" s="2"/>
      <c r="OH1048071" s="2"/>
      <c r="OI1048071" s="2"/>
      <c r="OJ1048071" s="2"/>
      <c r="OK1048071" s="2"/>
      <c r="OL1048071" s="2"/>
      <c r="OM1048071" s="2"/>
      <c r="ON1048071" s="2"/>
      <c r="OO1048071" s="2"/>
      <c r="OP1048071" s="2"/>
      <c r="OQ1048071" s="2"/>
      <c r="OR1048071" s="2"/>
      <c r="OS1048071" s="2"/>
      <c r="OT1048071" s="2"/>
      <c r="OU1048071" s="2"/>
      <c r="OV1048071" s="2"/>
      <c r="OW1048071" s="2"/>
      <c r="OX1048071" s="2"/>
      <c r="OY1048071" s="2"/>
      <c r="OZ1048071" s="2"/>
      <c r="PA1048071" s="2"/>
      <c r="PB1048071" s="2"/>
      <c r="PC1048071" s="2"/>
      <c r="PD1048071" s="2"/>
      <c r="PE1048071" s="2"/>
      <c r="PF1048071" s="2"/>
      <c r="PG1048071" s="2"/>
      <c r="PH1048071" s="2"/>
      <c r="PI1048071" s="2"/>
      <c r="PJ1048071" s="2"/>
      <c r="PK1048071" s="2"/>
      <c r="PL1048071" s="2"/>
      <c r="PM1048071" s="2"/>
      <c r="PN1048071" s="2"/>
      <c r="PO1048071" s="2"/>
      <c r="PP1048071" s="2"/>
      <c r="PQ1048071" s="2"/>
      <c r="PR1048071" s="2"/>
      <c r="PS1048071" s="2"/>
      <c r="PT1048071" s="2"/>
      <c r="PU1048071" s="2"/>
      <c r="PV1048071" s="2"/>
      <c r="PW1048071" s="2"/>
      <c r="PX1048071" s="2"/>
      <c r="PY1048071" s="2"/>
      <c r="PZ1048071" s="2"/>
      <c r="QA1048071" s="2"/>
      <c r="QB1048071" s="2"/>
      <c r="QC1048071" s="2"/>
      <c r="QD1048071" s="2"/>
      <c r="QE1048071" s="2"/>
      <c r="QF1048071" s="2"/>
      <c r="QG1048071" s="2"/>
      <c r="QH1048071" s="2"/>
      <c r="QI1048071" s="2"/>
      <c r="QJ1048071" s="2"/>
      <c r="QK1048071" s="2"/>
      <c r="QL1048071" s="2"/>
      <c r="QM1048071" s="2"/>
      <c r="QN1048071" s="2"/>
      <c r="QO1048071" s="2"/>
      <c r="QP1048071" s="2"/>
      <c r="QQ1048071" s="2"/>
      <c r="QR1048071" s="2"/>
      <c r="QS1048071" s="2"/>
      <c r="QT1048071" s="2"/>
      <c r="QU1048071" s="2"/>
      <c r="QV1048071" s="2"/>
      <c r="QW1048071" s="2"/>
      <c r="QX1048071" s="2"/>
      <c r="QY1048071" s="2"/>
      <c r="QZ1048071" s="2"/>
      <c r="RA1048071" s="2"/>
      <c r="RB1048071" s="2"/>
      <c r="RC1048071" s="2"/>
      <c r="RD1048071" s="2"/>
      <c r="RE1048071" s="2"/>
      <c r="RF1048071" s="2"/>
      <c r="RG1048071" s="2"/>
      <c r="RH1048071" s="2"/>
      <c r="RI1048071" s="2"/>
      <c r="RJ1048071" s="2"/>
      <c r="RK1048071" s="2"/>
      <c r="RL1048071" s="2"/>
      <c r="RM1048071" s="2"/>
      <c r="RN1048071" s="2"/>
      <c r="RO1048071" s="2"/>
      <c r="RP1048071" s="2"/>
      <c r="RQ1048071" s="2"/>
      <c r="RR1048071" s="2"/>
      <c r="RS1048071" s="2"/>
      <c r="RT1048071" s="2"/>
      <c r="RU1048071" s="2"/>
      <c r="RV1048071" s="2"/>
      <c r="RW1048071" s="2"/>
      <c r="RX1048071" s="2"/>
      <c r="RY1048071" s="2"/>
      <c r="RZ1048071" s="2"/>
      <c r="SA1048071" s="2"/>
      <c r="SB1048071" s="2"/>
      <c r="SC1048071" s="2"/>
      <c r="SD1048071" s="2"/>
      <c r="SE1048071" s="2"/>
      <c r="SF1048071" s="2"/>
      <c r="SG1048071" s="2"/>
      <c r="SH1048071" s="2"/>
      <c r="SI1048071" s="2"/>
      <c r="SJ1048071" s="2"/>
      <c r="SK1048071" s="2"/>
      <c r="SL1048071" s="2"/>
      <c r="SM1048071" s="2"/>
      <c r="SN1048071" s="2"/>
      <c r="SO1048071" s="2"/>
      <c r="SP1048071" s="2"/>
      <c r="SQ1048071" s="2"/>
      <c r="SR1048071" s="2"/>
      <c r="SS1048071" s="2"/>
      <c r="ST1048071" s="2"/>
      <c r="SU1048071" s="2"/>
      <c r="SV1048071" s="2"/>
      <c r="SW1048071" s="2"/>
      <c r="SX1048071" s="2"/>
      <c r="SY1048071" s="2"/>
      <c r="SZ1048071" s="2"/>
      <c r="TA1048071" s="2"/>
      <c r="TB1048071" s="2"/>
      <c r="TC1048071" s="2"/>
      <c r="TD1048071" s="2"/>
      <c r="TE1048071" s="2"/>
      <c r="TF1048071" s="2"/>
      <c r="TG1048071" s="2"/>
      <c r="TH1048071" s="2"/>
      <c r="TI1048071" s="2"/>
      <c r="TJ1048071" s="2"/>
      <c r="TK1048071" s="2"/>
      <c r="TL1048071" s="2"/>
      <c r="TM1048071" s="2"/>
      <c r="TN1048071" s="2"/>
      <c r="TO1048071" s="2"/>
      <c r="TP1048071" s="2"/>
      <c r="TQ1048071" s="2"/>
      <c r="TR1048071" s="2"/>
      <c r="TS1048071" s="2"/>
      <c r="TT1048071" s="2"/>
      <c r="TU1048071" s="2"/>
      <c r="TV1048071" s="2"/>
      <c r="TW1048071" s="2"/>
      <c r="TX1048071" s="2"/>
      <c r="TY1048071" s="2"/>
      <c r="TZ1048071" s="2"/>
      <c r="UA1048071" s="2"/>
      <c r="UB1048071" s="2"/>
      <c r="UC1048071" s="2"/>
      <c r="UD1048071" s="2"/>
      <c r="UE1048071" s="2"/>
      <c r="UF1048071" s="2"/>
      <c r="UG1048071" s="2"/>
      <c r="UH1048071" s="2"/>
      <c r="UI1048071" s="2"/>
      <c r="UJ1048071" s="2"/>
      <c r="UK1048071" s="2"/>
      <c r="UL1048071" s="2"/>
      <c r="UM1048071" s="2"/>
      <c r="UN1048071" s="2"/>
      <c r="UO1048071" s="2"/>
      <c r="UP1048071" s="2"/>
      <c r="UQ1048071" s="2"/>
      <c r="UR1048071" s="2"/>
      <c r="US1048071" s="2"/>
      <c r="UT1048071" s="2"/>
      <c r="UU1048071" s="2"/>
      <c r="UV1048071" s="2"/>
      <c r="UW1048071" s="2"/>
      <c r="UX1048071" s="2"/>
      <c r="UY1048071" s="2"/>
      <c r="UZ1048071" s="2"/>
      <c r="VA1048071" s="2"/>
      <c r="VB1048071" s="2"/>
      <c r="VC1048071" s="2"/>
      <c r="VD1048071" s="2"/>
      <c r="VE1048071" s="2"/>
      <c r="VF1048071" s="2"/>
      <c r="VG1048071" s="2"/>
      <c r="VH1048071" s="2"/>
      <c r="VI1048071" s="2"/>
      <c r="VJ1048071" s="2"/>
      <c r="VK1048071" s="2"/>
      <c r="VL1048071" s="2"/>
      <c r="VM1048071" s="2"/>
      <c r="VN1048071" s="2"/>
      <c r="VO1048071" s="2"/>
      <c r="VP1048071" s="2"/>
      <c r="VQ1048071" s="2"/>
      <c r="VR1048071" s="2"/>
      <c r="VS1048071" s="2"/>
      <c r="VT1048071" s="2"/>
      <c r="VU1048071" s="2"/>
      <c r="VV1048071" s="2"/>
      <c r="VW1048071" s="2"/>
      <c r="VX1048071" s="2"/>
      <c r="VY1048071" s="2"/>
      <c r="VZ1048071" s="2"/>
      <c r="WA1048071" s="2"/>
      <c r="WB1048071" s="2"/>
      <c r="WC1048071" s="2"/>
      <c r="WD1048071" s="2"/>
      <c r="WE1048071" s="2"/>
      <c r="WF1048071" s="2"/>
      <c r="WG1048071" s="2"/>
      <c r="WH1048071" s="2"/>
      <c r="WI1048071" s="2"/>
      <c r="WJ1048071" s="2"/>
      <c r="WK1048071" s="2"/>
      <c r="WL1048071" s="2"/>
      <c r="WM1048071" s="2"/>
      <c r="WN1048071" s="2"/>
      <c r="WO1048071" s="2"/>
      <c r="WP1048071" s="2"/>
      <c r="WQ1048071" s="2"/>
      <c r="WR1048071" s="2"/>
      <c r="WS1048071" s="2"/>
      <c r="WT1048071" s="2"/>
      <c r="WU1048071" s="2"/>
      <c r="WV1048071" s="2"/>
      <c r="WW1048071" s="2"/>
      <c r="WX1048071" s="2"/>
      <c r="WY1048071" s="2"/>
      <c r="WZ1048071" s="2"/>
      <c r="XA1048071" s="2"/>
      <c r="XB1048071" s="2"/>
      <c r="XC1048071" s="2"/>
      <c r="XD1048071" s="2"/>
      <c r="XE1048071" s="2"/>
      <c r="XF1048071" s="2"/>
      <c r="XG1048071" s="2"/>
      <c r="XH1048071" s="2"/>
      <c r="XI1048071" s="2"/>
      <c r="XJ1048071" s="2"/>
      <c r="XK1048071" s="2"/>
      <c r="XL1048071" s="2"/>
      <c r="XM1048071" s="2"/>
      <c r="XN1048071" s="2"/>
      <c r="XO1048071" s="2"/>
      <c r="XP1048071" s="2"/>
      <c r="XQ1048071" s="2"/>
      <c r="XR1048071" s="2"/>
      <c r="XS1048071" s="2"/>
      <c r="XT1048071" s="2"/>
      <c r="XU1048071" s="2"/>
      <c r="XV1048071" s="2"/>
      <c r="XW1048071" s="2"/>
      <c r="XX1048071" s="2"/>
      <c r="XY1048071" s="2"/>
      <c r="XZ1048071" s="2"/>
      <c r="YA1048071" s="2"/>
      <c r="YB1048071" s="2"/>
      <c r="YC1048071" s="2"/>
      <c r="YD1048071" s="2"/>
      <c r="YE1048071" s="2"/>
      <c r="YF1048071" s="2"/>
      <c r="YG1048071" s="2"/>
      <c r="YH1048071" s="2"/>
      <c r="YI1048071" s="2"/>
      <c r="YJ1048071" s="2"/>
      <c r="YK1048071" s="2"/>
      <c r="YL1048071" s="2"/>
      <c r="YM1048071" s="2"/>
      <c r="YN1048071" s="2"/>
      <c r="YO1048071" s="2"/>
      <c r="YP1048071" s="2"/>
      <c r="YQ1048071" s="2"/>
      <c r="YR1048071" s="2"/>
      <c r="YS1048071" s="2"/>
      <c r="YT1048071" s="2"/>
      <c r="YU1048071" s="2"/>
      <c r="YV1048071" s="2"/>
      <c r="YW1048071" s="2"/>
      <c r="YX1048071" s="2"/>
      <c r="YY1048071" s="2"/>
      <c r="YZ1048071" s="2"/>
      <c r="ZA1048071" s="2"/>
      <c r="ZB1048071" s="2"/>
      <c r="ZC1048071" s="2"/>
      <c r="ZD1048071" s="2"/>
      <c r="ZE1048071" s="2"/>
      <c r="ZF1048071" s="2"/>
      <c r="ZG1048071" s="2"/>
      <c r="ZH1048071" s="2"/>
      <c r="ZI1048071" s="2"/>
      <c r="ZJ1048071" s="2"/>
      <c r="ZK1048071" s="2"/>
      <c r="ZL1048071" s="2"/>
      <c r="ZM1048071" s="2"/>
      <c r="ZN1048071" s="2"/>
      <c r="ZO1048071" s="2"/>
      <c r="ZP1048071" s="2"/>
      <c r="ZQ1048071" s="2"/>
      <c r="ZR1048071" s="2"/>
      <c r="ZS1048071" s="2"/>
      <c r="ZT1048071" s="2"/>
      <c r="ZU1048071" s="2"/>
      <c r="ZV1048071" s="2"/>
      <c r="ZW1048071" s="2"/>
      <c r="ZX1048071" s="2"/>
      <c r="ZY1048071" s="2"/>
      <c r="ZZ1048071" s="2"/>
      <c r="AAA1048071" s="2"/>
      <c r="AAB1048071" s="2"/>
      <c r="AAC1048071" s="2"/>
      <c r="AAD1048071" s="2"/>
      <c r="AAE1048071" s="2"/>
      <c r="AAF1048071" s="2"/>
      <c r="AAG1048071" s="2"/>
      <c r="AAH1048071" s="2"/>
      <c r="AAI1048071" s="2"/>
      <c r="AAJ1048071" s="2"/>
      <c r="AAK1048071" s="2"/>
      <c r="AAL1048071" s="2"/>
      <c r="AAM1048071" s="2"/>
      <c r="AAN1048071" s="2"/>
      <c r="AAO1048071" s="2"/>
      <c r="AAP1048071" s="2"/>
      <c r="AAQ1048071" s="2"/>
      <c r="AAR1048071" s="2"/>
      <c r="AAS1048071" s="2"/>
      <c r="AAT1048071" s="2"/>
      <c r="AAU1048071" s="2"/>
      <c r="AAV1048071" s="2"/>
      <c r="AAW1048071" s="2"/>
      <c r="AAX1048071" s="2"/>
      <c r="AAY1048071" s="2"/>
      <c r="AAZ1048071" s="2"/>
      <c r="ABA1048071" s="2"/>
      <c r="ABB1048071" s="2"/>
      <c r="ABC1048071" s="2"/>
      <c r="ABD1048071" s="2"/>
      <c r="ABE1048071" s="2"/>
      <c r="ABF1048071" s="2"/>
      <c r="ABG1048071" s="2"/>
      <c r="ABH1048071" s="2"/>
      <c r="ABI1048071" s="2"/>
      <c r="ABJ1048071" s="2"/>
      <c r="ABK1048071" s="2"/>
      <c r="ABL1048071" s="2"/>
      <c r="ABM1048071" s="2"/>
      <c r="ABN1048071" s="2"/>
      <c r="ABO1048071" s="2"/>
      <c r="ABP1048071" s="2"/>
      <c r="ABQ1048071" s="2"/>
      <c r="ABR1048071" s="2"/>
      <c r="ABS1048071" s="2"/>
      <c r="ABT1048071" s="2"/>
      <c r="ABU1048071" s="2"/>
      <c r="ABV1048071" s="2"/>
      <c r="ABW1048071" s="2"/>
      <c r="ABX1048071" s="2"/>
      <c r="ABY1048071" s="2"/>
      <c r="ABZ1048071" s="2"/>
      <c r="ACA1048071" s="2"/>
      <c r="ACB1048071" s="2"/>
      <c r="ACC1048071" s="2"/>
      <c r="ACD1048071" s="2"/>
      <c r="ACE1048071" s="2"/>
      <c r="ACF1048071" s="2"/>
      <c r="ACG1048071" s="2"/>
      <c r="ACH1048071" s="2"/>
      <c r="ACI1048071" s="2"/>
      <c r="ACJ1048071" s="2"/>
      <c r="ACK1048071" s="2"/>
      <c r="ACL1048071" s="2"/>
      <c r="ACM1048071" s="2"/>
      <c r="ACN1048071" s="2"/>
      <c r="ACO1048071" s="2"/>
      <c r="ACP1048071" s="2"/>
      <c r="ACQ1048071" s="2"/>
      <c r="ACR1048071" s="2"/>
      <c r="ACS1048071" s="2"/>
      <c r="ACT1048071" s="2"/>
      <c r="ACU1048071" s="2"/>
      <c r="ACV1048071" s="2"/>
      <c r="ACW1048071" s="2"/>
      <c r="ACX1048071" s="2"/>
      <c r="ACY1048071" s="2"/>
      <c r="ACZ1048071" s="2"/>
      <c r="ADA1048071" s="2"/>
      <c r="ADB1048071" s="2"/>
      <c r="ADC1048071" s="2"/>
      <c r="ADD1048071" s="2"/>
      <c r="ADE1048071" s="2"/>
      <c r="ADF1048071" s="2"/>
      <c r="ADG1048071" s="2"/>
      <c r="ADH1048071" s="2"/>
      <c r="ADI1048071" s="2"/>
      <c r="ADJ1048071" s="2"/>
      <c r="ADK1048071" s="2"/>
      <c r="ADL1048071" s="2"/>
      <c r="ADM1048071" s="2"/>
      <c r="ADN1048071" s="2"/>
      <c r="ADO1048071" s="2"/>
      <c r="ADP1048071" s="2"/>
      <c r="ADQ1048071" s="2"/>
      <c r="ADR1048071" s="2"/>
      <c r="ADS1048071" s="2"/>
      <c r="ADT1048071" s="2"/>
      <c r="ADU1048071" s="2"/>
      <c r="ADV1048071" s="2"/>
      <c r="ADW1048071" s="2"/>
      <c r="ADX1048071" s="2"/>
      <c r="ADY1048071" s="2"/>
      <c r="ADZ1048071" s="2"/>
      <c r="AEA1048071" s="2"/>
      <c r="AEB1048071" s="2"/>
      <c r="AEC1048071" s="2"/>
      <c r="AED1048071" s="2"/>
      <c r="AEE1048071" s="2"/>
      <c r="AEF1048071" s="2"/>
      <c r="AEG1048071" s="2"/>
      <c r="AEH1048071" s="2"/>
      <c r="AEI1048071" s="2"/>
      <c r="AEJ1048071" s="2"/>
      <c r="AEK1048071" s="2"/>
      <c r="AEL1048071" s="2"/>
      <c r="AEM1048071" s="2"/>
      <c r="AEN1048071" s="2"/>
      <c r="AEO1048071" s="2"/>
      <c r="AEP1048071" s="2"/>
      <c r="AEQ1048071" s="2"/>
      <c r="AER1048071" s="2"/>
      <c r="AES1048071" s="2"/>
      <c r="AET1048071" s="2"/>
      <c r="AEU1048071" s="2"/>
      <c r="AEV1048071" s="2"/>
      <c r="AEW1048071" s="2"/>
      <c r="AEX1048071" s="2"/>
      <c r="AEY1048071" s="2"/>
      <c r="AEZ1048071" s="2"/>
      <c r="AFA1048071" s="2"/>
      <c r="AFB1048071" s="2"/>
      <c r="AFC1048071" s="2"/>
      <c r="AFD1048071" s="2"/>
      <c r="AFE1048071" s="2"/>
      <c r="AFF1048071" s="2"/>
      <c r="AFG1048071" s="2"/>
      <c r="AFH1048071" s="2"/>
      <c r="AFI1048071" s="2"/>
      <c r="AFJ1048071" s="2"/>
      <c r="AFK1048071" s="2"/>
      <c r="AFL1048071" s="2"/>
      <c r="AFM1048071" s="2"/>
      <c r="AFN1048071" s="2"/>
      <c r="AFO1048071" s="2"/>
      <c r="AFP1048071" s="2"/>
      <c r="AFQ1048071" s="2"/>
      <c r="AFR1048071" s="2"/>
      <c r="AFS1048071" s="2"/>
      <c r="AFT1048071" s="2"/>
      <c r="AFU1048071" s="2"/>
      <c r="AFV1048071" s="2"/>
      <c r="AFW1048071" s="2"/>
      <c r="AFX1048071" s="2"/>
      <c r="AFY1048071" s="2"/>
      <c r="AFZ1048071" s="2"/>
      <c r="AGA1048071" s="2"/>
      <c r="AGB1048071" s="2"/>
      <c r="AGC1048071" s="2"/>
      <c r="AGD1048071" s="2"/>
      <c r="AGE1048071" s="2"/>
      <c r="AGF1048071" s="2"/>
      <c r="AGG1048071" s="2"/>
      <c r="AGH1048071" s="2"/>
      <c r="AGI1048071" s="2"/>
      <c r="AGJ1048071" s="2"/>
      <c r="AGK1048071" s="2"/>
      <c r="AGL1048071" s="2"/>
      <c r="AGM1048071" s="2"/>
      <c r="AGN1048071" s="2"/>
      <c r="AGO1048071" s="2"/>
      <c r="AGP1048071" s="2"/>
      <c r="AGQ1048071" s="2"/>
      <c r="AGR1048071" s="2"/>
      <c r="AGS1048071" s="2"/>
      <c r="AGT1048071" s="2"/>
      <c r="AGU1048071" s="2"/>
      <c r="AGV1048071" s="2"/>
      <c r="AGW1048071" s="2"/>
      <c r="AGX1048071" s="2"/>
      <c r="AGY1048071" s="2"/>
      <c r="AGZ1048071" s="2"/>
      <c r="AHA1048071" s="2"/>
      <c r="AHB1048071" s="2"/>
      <c r="AHC1048071" s="2"/>
      <c r="AHD1048071" s="2"/>
      <c r="AHE1048071" s="2"/>
      <c r="AHF1048071" s="2"/>
      <c r="AHG1048071" s="2"/>
      <c r="AHH1048071" s="2"/>
      <c r="AHI1048071" s="2"/>
      <c r="AHJ1048071" s="2"/>
      <c r="AHK1048071" s="2"/>
      <c r="AHL1048071" s="2"/>
      <c r="AHM1048071" s="2"/>
      <c r="AHN1048071" s="2"/>
      <c r="AHO1048071" s="2"/>
      <c r="AHP1048071" s="2"/>
      <c r="AHQ1048071" s="2"/>
      <c r="AHR1048071" s="2"/>
      <c r="AHS1048071" s="2"/>
      <c r="AHT1048071" s="2"/>
      <c r="AHU1048071" s="2"/>
      <c r="AHV1048071" s="2"/>
      <c r="AHW1048071" s="2"/>
      <c r="AHX1048071" s="2"/>
      <c r="AHY1048071" s="2"/>
      <c r="AHZ1048071" s="2"/>
      <c r="AIA1048071" s="2"/>
      <c r="AIB1048071" s="2"/>
      <c r="AIC1048071" s="2"/>
      <c r="AID1048071" s="2"/>
      <c r="AIE1048071" s="2"/>
      <c r="AIF1048071" s="2"/>
      <c r="AIG1048071" s="2"/>
      <c r="AIH1048071" s="2"/>
      <c r="AII1048071" s="2"/>
      <c r="AIJ1048071" s="2"/>
      <c r="AIK1048071" s="2"/>
      <c r="AIL1048071" s="2"/>
      <c r="AIM1048071" s="2"/>
      <c r="AIN1048071" s="2"/>
      <c r="AIO1048071" s="2"/>
      <c r="AIP1048071" s="2"/>
      <c r="AIQ1048071" s="2"/>
      <c r="AIR1048071" s="2"/>
      <c r="AIS1048071" s="2"/>
      <c r="AIT1048071" s="2"/>
      <c r="AIU1048071" s="2"/>
      <c r="AIV1048071" s="2"/>
      <c r="AIW1048071" s="2"/>
      <c r="AIX1048071" s="2"/>
      <c r="AIY1048071" s="2"/>
      <c r="AIZ1048071" s="2"/>
      <c r="AJA1048071" s="2"/>
      <c r="AJB1048071" s="2"/>
      <c r="AJC1048071" s="2"/>
      <c r="AJD1048071" s="2"/>
      <c r="AJE1048071" s="2"/>
      <c r="AJF1048071" s="2"/>
      <c r="AJG1048071" s="2"/>
      <c r="AJH1048071" s="2"/>
      <c r="AJI1048071" s="2"/>
      <c r="AJJ1048071" s="2"/>
      <c r="AJK1048071" s="2"/>
      <c r="AJL1048071" s="2"/>
      <c r="AJM1048071" s="2"/>
      <c r="AJN1048071" s="2"/>
      <c r="AJO1048071" s="2"/>
      <c r="AJP1048071" s="2"/>
      <c r="AJQ1048071" s="2"/>
      <c r="AJR1048071" s="2"/>
      <c r="AJS1048071" s="2"/>
      <c r="AJT1048071" s="2"/>
      <c r="AJU1048071" s="2"/>
      <c r="AJV1048071" s="2"/>
      <c r="AJW1048071" s="2"/>
      <c r="AJX1048071" s="2"/>
      <c r="AJY1048071" s="2"/>
      <c r="AJZ1048071" s="2"/>
      <c r="AKA1048071" s="2"/>
      <c r="AKB1048071" s="2"/>
      <c r="AKC1048071" s="2"/>
      <c r="AKD1048071" s="2"/>
      <c r="AKE1048071" s="2"/>
      <c r="AKF1048071" s="2"/>
      <c r="AKG1048071" s="2"/>
      <c r="AKH1048071" s="2"/>
      <c r="AKI1048071" s="2"/>
      <c r="AKJ1048071" s="2"/>
      <c r="AKK1048071" s="2"/>
      <c r="AKL1048071" s="2"/>
      <c r="AKM1048071" s="2"/>
      <c r="AKN1048071" s="2"/>
      <c r="AKO1048071" s="2"/>
      <c r="AKP1048071" s="2"/>
      <c r="AKQ1048071" s="2"/>
      <c r="AKR1048071" s="2"/>
      <c r="AKS1048071" s="2"/>
      <c r="AKT1048071" s="2"/>
      <c r="AKU1048071" s="2"/>
      <c r="AKV1048071" s="2"/>
      <c r="AKW1048071" s="2"/>
      <c r="AKX1048071" s="2"/>
      <c r="AKY1048071" s="2"/>
      <c r="AKZ1048071" s="2"/>
      <c r="ALA1048071" s="2"/>
      <c r="ALB1048071" s="2"/>
      <c r="ALC1048071" s="2"/>
      <c r="ALD1048071" s="2"/>
      <c r="ALE1048071" s="2"/>
      <c r="ALF1048071" s="2"/>
      <c r="ALG1048071" s="2"/>
      <c r="ALH1048071" s="2"/>
      <c r="ALI1048071" s="2"/>
      <c r="ALJ1048071" s="2"/>
      <c r="ALK1048071" s="2"/>
      <c r="ALL1048071" s="2"/>
      <c r="ALM1048071" s="2"/>
      <c r="ALN1048071" s="2"/>
      <c r="ALO1048071" s="2"/>
      <c r="ALP1048071" s="2"/>
      <c r="ALQ1048071" s="2"/>
      <c r="ALR1048071" s="2"/>
      <c r="ALS1048071" s="2"/>
      <c r="ALT1048071" s="2"/>
      <c r="ALU1048071" s="2"/>
      <c r="ALV1048071" s="2"/>
      <c r="ALW1048071" s="2"/>
      <c r="ALX1048071" s="2"/>
      <c r="ALY1048071" s="2"/>
      <c r="ALZ1048071" s="2"/>
      <c r="AMA1048071" s="2"/>
      <c r="AMB1048071" s="2"/>
      <c r="AMC1048071" s="2"/>
      <c r="AMD1048071" s="2"/>
      <c r="AME1048071" s="2"/>
      <c r="AMF1048071" s="2"/>
      <c r="AMG1048071" s="2"/>
      <c r="AMH1048071" s="2"/>
      <c r="AMI1048071" s="2"/>
      <c r="AMJ1048071" s="2"/>
      <c r="AMK1048071" s="2"/>
      <c r="AML1048071" s="2"/>
      <c r="AMM1048071" s="2"/>
      <c r="AMN1048071" s="2"/>
      <c r="AMO1048071" s="2"/>
      <c r="AMP1048071" s="2"/>
      <c r="AMQ1048071" s="2"/>
      <c r="AMR1048071" s="2"/>
      <c r="AMS1048071" s="2"/>
      <c r="AMT1048071" s="2"/>
      <c r="AMU1048071" s="2"/>
      <c r="AMV1048071" s="2"/>
      <c r="AMW1048071" s="2"/>
      <c r="AMX1048071" s="2"/>
      <c r="AMY1048071" s="2"/>
      <c r="AMZ1048071" s="2"/>
      <c r="ANA1048071" s="2"/>
      <c r="ANB1048071" s="2"/>
      <c r="ANC1048071" s="2"/>
      <c r="AND1048071" s="2"/>
      <c r="ANE1048071" s="2"/>
      <c r="ANF1048071" s="2"/>
      <c r="ANG1048071" s="2"/>
      <c r="ANH1048071" s="2"/>
      <c r="ANI1048071" s="2"/>
      <c r="ANJ1048071" s="2"/>
      <c r="ANK1048071" s="2"/>
      <c r="ANL1048071" s="2"/>
      <c r="ANM1048071" s="2"/>
      <c r="ANN1048071" s="2"/>
      <c r="ANO1048071" s="2"/>
      <c r="ANP1048071" s="2"/>
      <c r="ANQ1048071" s="2"/>
      <c r="ANR1048071" s="2"/>
      <c r="ANS1048071" s="2"/>
      <c r="ANT1048071" s="2"/>
      <c r="ANU1048071" s="2"/>
      <c r="ANV1048071" s="2"/>
      <c r="ANW1048071" s="2"/>
      <c r="ANX1048071" s="2"/>
      <c r="ANY1048071" s="2"/>
      <c r="ANZ1048071" s="2"/>
      <c r="AOA1048071" s="2"/>
      <c r="AOB1048071" s="2"/>
      <c r="AOC1048071" s="2"/>
      <c r="AOD1048071" s="2"/>
      <c r="AOE1048071" s="2"/>
      <c r="AOF1048071" s="2"/>
      <c r="AOG1048071" s="2"/>
      <c r="AOH1048071" s="2"/>
      <c r="AOI1048071" s="2"/>
      <c r="AOJ1048071" s="2"/>
      <c r="AOK1048071" s="2"/>
      <c r="AOL1048071" s="2"/>
      <c r="AOM1048071" s="2"/>
      <c r="AON1048071" s="2"/>
      <c r="AOO1048071" s="2"/>
      <c r="AOP1048071" s="2"/>
      <c r="AOQ1048071" s="2"/>
      <c r="AOR1048071" s="2"/>
      <c r="AOS1048071" s="2"/>
      <c r="AOT1048071" s="2"/>
      <c r="AOU1048071" s="2"/>
      <c r="AOV1048071" s="2"/>
      <c r="AOW1048071" s="2"/>
      <c r="AOX1048071" s="2"/>
      <c r="AOY1048071" s="2"/>
      <c r="AOZ1048071" s="2"/>
      <c r="APA1048071" s="2"/>
      <c r="APB1048071" s="2"/>
      <c r="APC1048071" s="2"/>
      <c r="APD1048071" s="2"/>
      <c r="APE1048071" s="2"/>
      <c r="APF1048071" s="2"/>
      <c r="APG1048071" s="2"/>
      <c r="APH1048071" s="2"/>
      <c r="API1048071" s="2"/>
      <c r="APJ1048071" s="2"/>
      <c r="APK1048071" s="2"/>
      <c r="APL1048071" s="2"/>
      <c r="APM1048071" s="2"/>
      <c r="APN1048071" s="2"/>
      <c r="APO1048071" s="2"/>
      <c r="APP1048071" s="2"/>
      <c r="APQ1048071" s="2"/>
      <c r="APR1048071" s="2"/>
      <c r="APS1048071" s="2"/>
      <c r="APT1048071" s="2"/>
      <c r="APU1048071" s="2"/>
      <c r="APV1048071" s="2"/>
      <c r="APW1048071" s="2"/>
      <c r="APX1048071" s="2"/>
      <c r="APY1048071" s="2"/>
      <c r="APZ1048071" s="2"/>
      <c r="AQA1048071" s="2"/>
      <c r="AQB1048071" s="2"/>
      <c r="AQC1048071" s="2"/>
      <c r="AQD1048071" s="2"/>
      <c r="AQE1048071" s="2"/>
      <c r="AQF1048071" s="2"/>
      <c r="AQG1048071" s="2"/>
      <c r="AQH1048071" s="2"/>
      <c r="AQI1048071" s="2"/>
      <c r="AQJ1048071" s="2"/>
      <c r="AQK1048071" s="2"/>
      <c r="AQL1048071" s="2"/>
      <c r="AQM1048071" s="2"/>
      <c r="AQN1048071" s="2"/>
      <c r="AQO1048071" s="2"/>
      <c r="AQP1048071" s="2"/>
      <c r="AQQ1048071" s="2"/>
      <c r="AQR1048071" s="2"/>
      <c r="AQS1048071" s="2"/>
      <c r="AQT1048071" s="2"/>
      <c r="AQU1048071" s="2"/>
      <c r="AQV1048071" s="2"/>
      <c r="AQW1048071" s="2"/>
      <c r="AQX1048071" s="2"/>
      <c r="AQY1048071" s="2"/>
      <c r="AQZ1048071" s="2"/>
      <c r="ARA1048071" s="2"/>
      <c r="ARB1048071" s="2"/>
      <c r="ARC1048071" s="2"/>
      <c r="ARD1048071" s="2"/>
      <c r="ARE1048071" s="2"/>
      <c r="ARF1048071" s="2"/>
      <c r="ARG1048071" s="2"/>
      <c r="ARH1048071" s="2"/>
      <c r="ARI1048071" s="2"/>
      <c r="ARJ1048071" s="2"/>
      <c r="ARK1048071" s="2"/>
      <c r="ARL1048071" s="2"/>
      <c r="ARM1048071" s="2"/>
      <c r="ARN1048071" s="2"/>
      <c r="ARO1048071" s="2"/>
      <c r="ARP1048071" s="2"/>
      <c r="ARQ1048071" s="2"/>
      <c r="ARR1048071" s="2"/>
      <c r="ARS1048071" s="2"/>
      <c r="ART1048071" s="2"/>
      <c r="ARU1048071" s="2"/>
      <c r="ARV1048071" s="2"/>
      <c r="ARW1048071" s="2"/>
      <c r="ARX1048071" s="2"/>
      <c r="ARY1048071" s="2"/>
      <c r="ARZ1048071" s="2"/>
      <c r="ASA1048071" s="2"/>
      <c r="ASB1048071" s="2"/>
      <c r="ASC1048071" s="2"/>
      <c r="ASD1048071" s="2"/>
      <c r="ASE1048071" s="2"/>
      <c r="ASF1048071" s="2"/>
      <c r="ASG1048071" s="2"/>
      <c r="ASH1048071" s="2"/>
      <c r="ASI1048071" s="2"/>
      <c r="ASJ1048071" s="2"/>
      <c r="ASK1048071" s="2"/>
      <c r="ASL1048071" s="2"/>
      <c r="ASM1048071" s="2"/>
      <c r="ASN1048071" s="2"/>
      <c r="ASO1048071" s="2"/>
      <c r="ASP1048071" s="2"/>
      <c r="ASQ1048071" s="2"/>
      <c r="ASR1048071" s="2"/>
      <c r="ASS1048071" s="2"/>
      <c r="AST1048071" s="2"/>
      <c r="ASU1048071" s="2"/>
      <c r="ASV1048071" s="2"/>
      <c r="ASW1048071" s="2"/>
      <c r="ASX1048071" s="2"/>
      <c r="ASY1048071" s="2"/>
      <c r="ASZ1048071" s="2"/>
      <c r="ATA1048071" s="2"/>
      <c r="ATB1048071" s="2"/>
      <c r="ATC1048071" s="2"/>
      <c r="ATD1048071" s="2"/>
      <c r="ATE1048071" s="2"/>
      <c r="ATF1048071" s="2"/>
      <c r="ATG1048071" s="2"/>
      <c r="ATH1048071" s="2"/>
      <c r="ATI1048071" s="2"/>
      <c r="ATJ1048071" s="2"/>
      <c r="ATK1048071" s="2"/>
      <c r="ATL1048071" s="2"/>
      <c r="ATM1048071" s="2"/>
      <c r="ATN1048071" s="2"/>
      <c r="ATO1048071" s="2"/>
      <c r="ATP1048071" s="2"/>
      <c r="ATQ1048071" s="2"/>
      <c r="ATR1048071" s="2"/>
      <c r="ATS1048071" s="2"/>
      <c r="ATT1048071" s="2"/>
      <c r="ATU1048071" s="2"/>
      <c r="ATV1048071" s="2"/>
      <c r="ATW1048071" s="2"/>
      <c r="ATX1048071" s="2"/>
      <c r="ATY1048071" s="2"/>
      <c r="ATZ1048071" s="2"/>
      <c r="AUA1048071" s="2"/>
      <c r="AUB1048071" s="2"/>
      <c r="AUC1048071" s="2"/>
      <c r="AUD1048071" s="2"/>
      <c r="AUE1048071" s="2"/>
      <c r="AUF1048071" s="2"/>
      <c r="AUG1048071" s="2"/>
      <c r="AUH1048071" s="2"/>
      <c r="AUI1048071" s="2"/>
      <c r="AUJ1048071" s="2"/>
      <c r="AUK1048071" s="2"/>
      <c r="AUL1048071" s="2"/>
      <c r="AUM1048071" s="2"/>
      <c r="AUN1048071" s="2"/>
      <c r="AUO1048071" s="2"/>
      <c r="AUP1048071" s="2"/>
      <c r="AUQ1048071" s="2"/>
      <c r="AUR1048071" s="2"/>
      <c r="AUS1048071" s="2"/>
      <c r="AUT1048071" s="2"/>
      <c r="AUU1048071" s="2"/>
      <c r="AUV1048071" s="2"/>
      <c r="AUW1048071" s="2"/>
      <c r="AUX1048071" s="2"/>
      <c r="AUY1048071" s="2"/>
      <c r="AUZ1048071" s="2"/>
      <c r="AVA1048071" s="2"/>
      <c r="AVB1048071" s="2"/>
      <c r="AVC1048071" s="2"/>
      <c r="AVD1048071" s="2"/>
      <c r="AVE1048071" s="2"/>
      <c r="AVF1048071" s="2"/>
      <c r="AVG1048071" s="2"/>
      <c r="AVH1048071" s="2"/>
      <c r="AVI1048071" s="2"/>
      <c r="AVJ1048071" s="2"/>
      <c r="AVK1048071" s="2"/>
      <c r="AVL1048071" s="2"/>
      <c r="AVM1048071" s="2"/>
      <c r="AVN1048071" s="2"/>
      <c r="AVO1048071" s="2"/>
      <c r="AVP1048071" s="2"/>
      <c r="AVQ1048071" s="2"/>
      <c r="AVR1048071" s="2"/>
      <c r="AVS1048071" s="2"/>
      <c r="AVT1048071" s="2"/>
      <c r="AVU1048071" s="2"/>
      <c r="AVV1048071" s="2"/>
      <c r="AVW1048071" s="2"/>
      <c r="AVX1048071" s="2"/>
      <c r="AVY1048071" s="2"/>
      <c r="AVZ1048071" s="2"/>
      <c r="AWA1048071" s="2"/>
      <c r="AWB1048071" s="2"/>
      <c r="AWC1048071" s="2"/>
      <c r="AWD1048071" s="2"/>
      <c r="AWE1048071" s="2"/>
      <c r="AWF1048071" s="2"/>
      <c r="AWG1048071" s="2"/>
      <c r="AWH1048071" s="2"/>
      <c r="AWI1048071" s="2"/>
      <c r="AWJ1048071" s="2"/>
      <c r="AWK1048071" s="2"/>
      <c r="AWL1048071" s="2"/>
      <c r="AWM1048071" s="2"/>
      <c r="AWN1048071" s="2"/>
      <c r="AWO1048071" s="2"/>
      <c r="AWP1048071" s="2"/>
      <c r="AWQ1048071" s="2"/>
      <c r="AWR1048071" s="2"/>
      <c r="AWS1048071" s="2"/>
      <c r="AWT1048071" s="2"/>
      <c r="AWU1048071" s="2"/>
      <c r="AWV1048071" s="2"/>
      <c r="AWW1048071" s="2"/>
      <c r="AWX1048071" s="2"/>
      <c r="AWY1048071" s="2"/>
      <c r="AWZ1048071" s="2"/>
      <c r="AXA1048071" s="2"/>
      <c r="AXB1048071" s="2"/>
      <c r="AXC1048071" s="2"/>
      <c r="AXD1048071" s="2"/>
      <c r="AXE1048071" s="2"/>
      <c r="AXF1048071" s="2"/>
      <c r="AXG1048071" s="2"/>
      <c r="AXH1048071" s="2"/>
      <c r="AXI1048071" s="2"/>
      <c r="AXJ1048071" s="2"/>
      <c r="AXK1048071" s="2"/>
      <c r="AXL1048071" s="2"/>
      <c r="AXM1048071" s="2"/>
      <c r="AXN1048071" s="2"/>
      <c r="AXO1048071" s="2"/>
      <c r="AXP1048071" s="2"/>
      <c r="AXQ1048071" s="2"/>
      <c r="AXR1048071" s="2"/>
      <c r="AXS1048071" s="2"/>
      <c r="AXT1048071" s="2"/>
      <c r="AXU1048071" s="2"/>
      <c r="AXV1048071" s="2"/>
      <c r="AXW1048071" s="2"/>
      <c r="AXX1048071" s="2"/>
      <c r="AXY1048071" s="2"/>
      <c r="AXZ1048071" s="2"/>
      <c r="AYA1048071" s="2"/>
      <c r="AYB1048071" s="2"/>
      <c r="AYC1048071" s="2"/>
      <c r="AYD1048071" s="2"/>
      <c r="AYE1048071" s="2"/>
      <c r="AYF1048071" s="2"/>
      <c r="AYG1048071" s="2"/>
      <c r="AYH1048071" s="2"/>
      <c r="AYI1048071" s="2"/>
      <c r="AYJ1048071" s="2"/>
      <c r="AYK1048071" s="2"/>
      <c r="AYL1048071" s="2"/>
      <c r="AYM1048071" s="2"/>
      <c r="AYN1048071" s="2"/>
      <c r="AYO1048071" s="2"/>
      <c r="AYP1048071" s="2"/>
      <c r="AYQ1048071" s="2"/>
      <c r="AYR1048071" s="2"/>
      <c r="AYS1048071" s="2"/>
      <c r="AYT1048071" s="2"/>
      <c r="AYU1048071" s="2"/>
      <c r="AYV1048071" s="2"/>
      <c r="AYW1048071" s="2"/>
      <c r="AYX1048071" s="2"/>
      <c r="AYY1048071" s="2"/>
      <c r="AYZ1048071" s="2"/>
      <c r="AZA1048071" s="2"/>
      <c r="AZB1048071" s="2"/>
      <c r="AZC1048071" s="2"/>
      <c r="AZD1048071" s="2"/>
      <c r="AZE1048071" s="2"/>
      <c r="AZF1048071" s="2"/>
      <c r="AZG1048071" s="2"/>
      <c r="AZH1048071" s="2"/>
      <c r="AZI1048071" s="2"/>
      <c r="AZJ1048071" s="2"/>
      <c r="AZK1048071" s="2"/>
      <c r="AZL1048071" s="2"/>
      <c r="AZM1048071" s="2"/>
      <c r="AZN1048071" s="2"/>
      <c r="AZO1048071" s="2"/>
      <c r="AZP1048071" s="2"/>
      <c r="AZQ1048071" s="2"/>
      <c r="AZR1048071" s="2"/>
      <c r="AZS1048071" s="2"/>
      <c r="AZT1048071" s="2"/>
      <c r="AZU1048071" s="2"/>
      <c r="AZV1048071" s="2"/>
      <c r="AZW1048071" s="2"/>
      <c r="AZX1048071" s="2"/>
      <c r="AZY1048071" s="2"/>
      <c r="AZZ1048071" s="2"/>
      <c r="BAA1048071" s="2"/>
      <c r="BAB1048071" s="2"/>
      <c r="BAC1048071" s="2"/>
      <c r="BAD1048071" s="2"/>
      <c r="BAE1048071" s="2"/>
      <c r="BAF1048071" s="2"/>
      <c r="BAG1048071" s="2"/>
      <c r="BAH1048071" s="2"/>
      <c r="BAI1048071" s="2"/>
      <c r="BAJ1048071" s="2"/>
      <c r="BAK1048071" s="2"/>
      <c r="BAL1048071" s="2"/>
      <c r="BAM1048071" s="2"/>
      <c r="BAN1048071" s="2"/>
      <c r="BAO1048071" s="2"/>
      <c r="BAP1048071" s="2"/>
      <c r="BAQ1048071" s="2"/>
      <c r="BAR1048071" s="2"/>
      <c r="BAS1048071" s="2"/>
      <c r="BAT1048071" s="2"/>
      <c r="BAU1048071" s="2"/>
      <c r="BAV1048071" s="2"/>
      <c r="BAW1048071" s="2"/>
      <c r="BAX1048071" s="2"/>
      <c r="BAY1048071" s="2"/>
      <c r="BAZ1048071" s="2"/>
      <c r="BBA1048071" s="2"/>
      <c r="BBB1048071" s="2"/>
      <c r="BBC1048071" s="2"/>
      <c r="BBD1048071" s="2"/>
      <c r="BBE1048071" s="2"/>
      <c r="BBF1048071" s="2"/>
      <c r="BBG1048071" s="2"/>
      <c r="BBH1048071" s="2"/>
      <c r="BBI1048071" s="2"/>
      <c r="BBJ1048071" s="2"/>
      <c r="BBK1048071" s="2"/>
      <c r="BBL1048071" s="2"/>
      <c r="BBM1048071" s="2"/>
      <c r="BBN1048071" s="2"/>
      <c r="BBO1048071" s="2"/>
      <c r="BBP1048071" s="2"/>
      <c r="BBQ1048071" s="2"/>
      <c r="BBR1048071" s="2"/>
      <c r="BBS1048071" s="2"/>
      <c r="BBT1048071" s="2"/>
      <c r="BBU1048071" s="2"/>
      <c r="BBV1048071" s="2"/>
      <c r="BBW1048071" s="2"/>
      <c r="BBX1048071" s="2"/>
      <c r="BBY1048071" s="2"/>
      <c r="BBZ1048071" s="2"/>
      <c r="BCA1048071" s="2"/>
      <c r="BCB1048071" s="2"/>
      <c r="BCC1048071" s="2"/>
      <c r="BCD1048071" s="2"/>
      <c r="BCE1048071" s="2"/>
      <c r="BCF1048071" s="2"/>
      <c r="BCG1048071" s="2"/>
      <c r="BCH1048071" s="2"/>
      <c r="BCI1048071" s="2"/>
      <c r="BCJ1048071" s="2"/>
      <c r="BCK1048071" s="2"/>
      <c r="BCL1048071" s="2"/>
      <c r="BCM1048071" s="2"/>
      <c r="BCN1048071" s="2"/>
      <c r="BCO1048071" s="2"/>
      <c r="BCP1048071" s="2"/>
      <c r="BCQ1048071" s="2"/>
      <c r="BCR1048071" s="2"/>
      <c r="BCS1048071" s="2"/>
      <c r="BCT1048071" s="2"/>
      <c r="BCU1048071" s="2"/>
      <c r="BCV1048071" s="2"/>
      <c r="BCW1048071" s="2"/>
      <c r="BCX1048071" s="2"/>
      <c r="BCY1048071" s="2"/>
      <c r="BCZ1048071" s="2"/>
      <c r="BDA1048071" s="2"/>
      <c r="BDB1048071" s="2"/>
      <c r="BDC1048071" s="2"/>
      <c r="BDD1048071" s="2"/>
      <c r="BDE1048071" s="2"/>
      <c r="BDF1048071" s="2"/>
      <c r="BDG1048071" s="2"/>
      <c r="BDH1048071" s="2"/>
      <c r="BDI1048071" s="2"/>
      <c r="BDJ1048071" s="2"/>
      <c r="BDK1048071" s="2"/>
      <c r="BDL1048071" s="2"/>
      <c r="BDM1048071" s="2"/>
      <c r="BDN1048071" s="2"/>
      <c r="BDO1048071" s="2"/>
      <c r="BDP1048071" s="2"/>
      <c r="BDQ1048071" s="2"/>
      <c r="BDR1048071" s="2"/>
      <c r="BDS1048071" s="2"/>
      <c r="BDT1048071" s="2"/>
      <c r="BDU1048071" s="2"/>
      <c r="BDV1048071" s="2"/>
      <c r="BDW1048071" s="2"/>
      <c r="BDX1048071" s="2"/>
      <c r="BDY1048071" s="2"/>
      <c r="BDZ1048071" s="2"/>
      <c r="BEA1048071" s="2"/>
      <c r="BEB1048071" s="2"/>
      <c r="BEC1048071" s="2"/>
      <c r="BED1048071" s="2"/>
      <c r="BEE1048071" s="2"/>
      <c r="BEF1048071" s="2"/>
      <c r="BEG1048071" s="2"/>
      <c r="BEH1048071" s="2"/>
      <c r="BEI1048071" s="2"/>
      <c r="BEJ1048071" s="2"/>
      <c r="BEK1048071" s="2"/>
      <c r="BEL1048071" s="2"/>
      <c r="BEM1048071" s="2"/>
      <c r="BEN1048071" s="2"/>
      <c r="BEO1048071" s="2"/>
      <c r="BEP1048071" s="2"/>
      <c r="BEQ1048071" s="2"/>
      <c r="BER1048071" s="2"/>
      <c r="BES1048071" s="2"/>
      <c r="BET1048071" s="2"/>
      <c r="BEU1048071" s="2"/>
      <c r="BEV1048071" s="2"/>
      <c r="BEW1048071" s="2"/>
      <c r="BEX1048071" s="2"/>
      <c r="BEY1048071" s="2"/>
      <c r="BEZ1048071" s="2"/>
      <c r="BFA1048071" s="2"/>
      <c r="BFB1048071" s="2"/>
      <c r="BFC1048071" s="2"/>
      <c r="BFD1048071" s="2"/>
      <c r="BFE1048071" s="2"/>
      <c r="BFF1048071" s="2"/>
      <c r="BFG1048071" s="2"/>
      <c r="BFH1048071" s="2"/>
      <c r="BFI1048071" s="2"/>
      <c r="BFJ1048071" s="2"/>
      <c r="BFK1048071" s="2"/>
      <c r="BFL1048071" s="2"/>
      <c r="BFM1048071" s="2"/>
      <c r="BFN1048071" s="2"/>
      <c r="BFO1048071" s="2"/>
      <c r="BFP1048071" s="2"/>
      <c r="BFQ1048071" s="2"/>
      <c r="BFR1048071" s="2"/>
      <c r="BFS1048071" s="2"/>
      <c r="BFT1048071" s="2"/>
      <c r="BFU1048071" s="2"/>
      <c r="BFV1048071" s="2"/>
      <c r="BFW1048071" s="2"/>
      <c r="BFX1048071" s="2"/>
      <c r="BFY1048071" s="2"/>
      <c r="BFZ1048071" s="2"/>
      <c r="BGA1048071" s="2"/>
      <c r="BGB1048071" s="2"/>
      <c r="BGC1048071" s="2"/>
      <c r="BGD1048071" s="2"/>
      <c r="BGE1048071" s="2"/>
      <c r="BGF1048071" s="2"/>
      <c r="BGG1048071" s="2"/>
      <c r="BGH1048071" s="2"/>
      <c r="BGI1048071" s="2"/>
      <c r="BGJ1048071" s="2"/>
      <c r="BGK1048071" s="2"/>
      <c r="BGL1048071" s="2"/>
      <c r="BGM1048071" s="2"/>
      <c r="BGN1048071" s="2"/>
      <c r="BGO1048071" s="2"/>
      <c r="BGP1048071" s="2"/>
      <c r="BGQ1048071" s="2"/>
      <c r="BGR1048071" s="2"/>
      <c r="BGS1048071" s="2"/>
      <c r="BGT1048071" s="2"/>
      <c r="BGU1048071" s="2"/>
      <c r="BGV1048071" s="2"/>
      <c r="BGW1048071" s="2"/>
      <c r="BGX1048071" s="2"/>
      <c r="BGY1048071" s="2"/>
      <c r="BGZ1048071" s="2"/>
      <c r="BHA1048071" s="2"/>
      <c r="BHB1048071" s="2"/>
      <c r="BHC1048071" s="2"/>
      <c r="BHD1048071" s="2"/>
      <c r="BHE1048071" s="2"/>
      <c r="BHF1048071" s="2"/>
      <c r="BHG1048071" s="2"/>
      <c r="BHH1048071" s="2"/>
      <c r="BHI1048071" s="2"/>
      <c r="BHJ1048071" s="2"/>
      <c r="BHK1048071" s="2"/>
      <c r="BHL1048071" s="2"/>
      <c r="BHM1048071" s="2"/>
      <c r="BHN1048071" s="2"/>
      <c r="BHO1048071" s="2"/>
      <c r="BHP1048071" s="2"/>
      <c r="BHQ1048071" s="2"/>
      <c r="BHR1048071" s="2"/>
      <c r="BHS1048071" s="2"/>
      <c r="BHT1048071" s="2"/>
      <c r="BHU1048071" s="2"/>
      <c r="BHV1048071" s="2"/>
      <c r="BHW1048071" s="2"/>
      <c r="BHX1048071" s="2"/>
      <c r="BHY1048071" s="2"/>
      <c r="BHZ1048071" s="2"/>
      <c r="BIA1048071" s="2"/>
      <c r="BIB1048071" s="2"/>
      <c r="BIC1048071" s="2"/>
      <c r="BID1048071" s="2"/>
      <c r="BIE1048071" s="2"/>
      <c r="BIF1048071" s="2"/>
      <c r="BIG1048071" s="2"/>
      <c r="BIH1048071" s="2"/>
      <c r="BII1048071" s="2"/>
      <c r="BIJ1048071" s="2"/>
      <c r="BIK1048071" s="2"/>
      <c r="BIL1048071" s="2"/>
      <c r="BIM1048071" s="2"/>
      <c r="BIN1048071" s="2"/>
      <c r="BIO1048071" s="2"/>
      <c r="BIP1048071" s="2"/>
      <c r="BIQ1048071" s="2"/>
      <c r="BIR1048071" s="2"/>
      <c r="BIS1048071" s="2"/>
      <c r="BIT1048071" s="2"/>
      <c r="BIU1048071" s="2"/>
      <c r="BIV1048071" s="2"/>
      <c r="BIW1048071" s="2"/>
      <c r="BIX1048071" s="2"/>
      <c r="BIY1048071" s="2"/>
      <c r="BIZ1048071" s="2"/>
      <c r="BJA1048071" s="2"/>
      <c r="BJB1048071" s="2"/>
      <c r="BJC1048071" s="2"/>
      <c r="BJD1048071" s="2"/>
      <c r="BJE1048071" s="2"/>
      <c r="BJF1048071" s="2"/>
      <c r="BJG1048071" s="2"/>
      <c r="BJH1048071" s="2"/>
      <c r="BJI1048071" s="2"/>
      <c r="BJJ1048071" s="2"/>
      <c r="BJK1048071" s="2"/>
      <c r="BJL1048071" s="2"/>
      <c r="BJM1048071" s="2"/>
      <c r="BJN1048071" s="2"/>
      <c r="BJO1048071" s="2"/>
      <c r="BJP1048071" s="2"/>
      <c r="BJQ1048071" s="2"/>
      <c r="BJR1048071" s="2"/>
      <c r="BJS1048071" s="2"/>
      <c r="BJT1048071" s="2"/>
      <c r="BJU1048071" s="2"/>
      <c r="BJV1048071" s="2"/>
      <c r="BJW1048071" s="2"/>
      <c r="BJX1048071" s="2"/>
      <c r="BJY1048071" s="2"/>
      <c r="BJZ1048071" s="2"/>
      <c r="BKA1048071" s="2"/>
      <c r="BKB1048071" s="2"/>
      <c r="BKC1048071" s="2"/>
      <c r="BKD1048071" s="2"/>
      <c r="BKE1048071" s="2"/>
      <c r="BKF1048071" s="2"/>
      <c r="BKG1048071" s="2"/>
      <c r="BKH1048071" s="2"/>
      <c r="BKI1048071" s="2"/>
      <c r="BKJ1048071" s="2"/>
      <c r="BKK1048071" s="2"/>
      <c r="BKL1048071" s="2"/>
      <c r="BKM1048071" s="2"/>
      <c r="BKN1048071" s="2"/>
      <c r="BKO1048071" s="2"/>
      <c r="BKP1048071" s="2"/>
      <c r="BKQ1048071" s="2"/>
      <c r="BKR1048071" s="2"/>
      <c r="BKS1048071" s="2"/>
      <c r="BKT1048071" s="2"/>
      <c r="BKU1048071" s="2"/>
      <c r="BKV1048071" s="2"/>
      <c r="BKW1048071" s="2"/>
      <c r="BKX1048071" s="2"/>
      <c r="BKY1048071" s="2"/>
      <c r="BKZ1048071" s="2"/>
      <c r="BLA1048071" s="2"/>
      <c r="BLB1048071" s="2"/>
      <c r="BLC1048071" s="2"/>
      <c r="BLD1048071" s="2"/>
      <c r="BLE1048071" s="2"/>
      <c r="BLF1048071" s="2"/>
      <c r="BLG1048071" s="2"/>
      <c r="BLH1048071" s="2"/>
      <c r="BLI1048071" s="2"/>
      <c r="BLJ1048071" s="2"/>
      <c r="BLK1048071" s="2"/>
      <c r="BLL1048071" s="2"/>
      <c r="BLM1048071" s="2"/>
      <c r="BLN1048071" s="2"/>
      <c r="BLO1048071" s="2"/>
      <c r="BLP1048071" s="2"/>
      <c r="BLQ1048071" s="2"/>
      <c r="BLR1048071" s="2"/>
      <c r="BLS1048071" s="2"/>
      <c r="BLT1048071" s="2"/>
      <c r="BLU1048071" s="2"/>
      <c r="BLV1048071" s="2"/>
      <c r="BLW1048071" s="2"/>
      <c r="BLX1048071" s="2"/>
      <c r="BLY1048071" s="2"/>
      <c r="BLZ1048071" s="2"/>
      <c r="BMA1048071" s="2"/>
      <c r="BMB1048071" s="2"/>
      <c r="BMC1048071" s="2"/>
      <c r="BMD1048071" s="2"/>
      <c r="BME1048071" s="2"/>
      <c r="BMF1048071" s="2"/>
      <c r="BMG1048071" s="2"/>
      <c r="BMH1048071" s="2"/>
      <c r="BMI1048071" s="2"/>
      <c r="BMJ1048071" s="2"/>
      <c r="BMK1048071" s="2"/>
      <c r="BML1048071" s="2"/>
      <c r="BMM1048071" s="2"/>
      <c r="BMN1048071" s="2"/>
      <c r="BMO1048071" s="2"/>
      <c r="BMP1048071" s="2"/>
      <c r="BMQ1048071" s="2"/>
      <c r="BMR1048071" s="2"/>
      <c r="BMS1048071" s="2"/>
      <c r="BMT1048071" s="2"/>
      <c r="BMU1048071" s="2"/>
      <c r="BMV1048071" s="2"/>
      <c r="BMW1048071" s="2"/>
      <c r="BMX1048071" s="2"/>
      <c r="BMY1048071" s="2"/>
      <c r="BMZ1048071" s="2"/>
      <c r="BNA1048071" s="2"/>
      <c r="BNB1048071" s="2"/>
      <c r="BNC1048071" s="2"/>
      <c r="BND1048071" s="2"/>
      <c r="BNE1048071" s="2"/>
      <c r="BNF1048071" s="2"/>
      <c r="BNG1048071" s="2"/>
      <c r="BNH1048071" s="2"/>
      <c r="BNI1048071" s="2"/>
      <c r="BNJ1048071" s="2"/>
      <c r="BNK1048071" s="2"/>
      <c r="BNL1048071" s="2"/>
      <c r="BNM1048071" s="2"/>
      <c r="BNN1048071" s="2"/>
      <c r="BNO1048071" s="2"/>
      <c r="BNP1048071" s="2"/>
      <c r="BNQ1048071" s="2"/>
      <c r="BNR1048071" s="2"/>
      <c r="BNS1048071" s="2"/>
      <c r="BNT1048071" s="2"/>
      <c r="BNU1048071" s="2"/>
      <c r="BNV1048071" s="2"/>
      <c r="BNW1048071" s="2"/>
      <c r="BNX1048071" s="2"/>
      <c r="BNY1048071" s="2"/>
      <c r="BNZ1048071" s="2"/>
      <c r="BOA1048071" s="2"/>
      <c r="BOB1048071" s="2"/>
      <c r="BOC1048071" s="2"/>
      <c r="BOD1048071" s="2"/>
      <c r="BOE1048071" s="2"/>
      <c r="BOF1048071" s="2"/>
      <c r="BOG1048071" s="2"/>
      <c r="BOH1048071" s="2"/>
      <c r="BOI1048071" s="2"/>
      <c r="BOJ1048071" s="2"/>
      <c r="BOK1048071" s="2"/>
      <c r="BOL1048071" s="2"/>
      <c r="BOM1048071" s="2"/>
      <c r="BON1048071" s="2"/>
      <c r="BOO1048071" s="2"/>
      <c r="BOP1048071" s="2"/>
      <c r="BOQ1048071" s="2"/>
      <c r="BOR1048071" s="2"/>
      <c r="BOS1048071" s="2"/>
      <c r="BOT1048071" s="2"/>
      <c r="BOU1048071" s="2"/>
      <c r="BOV1048071" s="2"/>
      <c r="BOW1048071" s="2"/>
      <c r="BOX1048071" s="2"/>
      <c r="BOY1048071" s="2"/>
      <c r="BOZ1048071" s="2"/>
      <c r="BPA1048071" s="2"/>
      <c r="BPB1048071" s="2"/>
      <c r="BPC1048071" s="2"/>
      <c r="BPD1048071" s="2"/>
      <c r="BPE1048071" s="2"/>
      <c r="BPF1048071" s="2"/>
      <c r="BPG1048071" s="2"/>
      <c r="BPH1048071" s="2"/>
      <c r="BPI1048071" s="2"/>
      <c r="BPJ1048071" s="2"/>
      <c r="BPK1048071" s="2"/>
      <c r="BPL1048071" s="2"/>
      <c r="BPM1048071" s="2"/>
      <c r="BPN1048071" s="2"/>
      <c r="BPO1048071" s="2"/>
      <c r="BPP1048071" s="2"/>
      <c r="BPQ1048071" s="2"/>
      <c r="BPR1048071" s="2"/>
      <c r="BPS1048071" s="2"/>
      <c r="BPT1048071" s="2"/>
      <c r="BPU1048071" s="2"/>
      <c r="BPV1048071" s="2"/>
      <c r="BPW1048071" s="2"/>
      <c r="BPX1048071" s="2"/>
      <c r="BPY1048071" s="2"/>
      <c r="BPZ1048071" s="2"/>
      <c r="BQA1048071" s="2"/>
      <c r="BQB1048071" s="2"/>
      <c r="BQC1048071" s="2"/>
      <c r="BQD1048071" s="2"/>
      <c r="BQE1048071" s="2"/>
      <c r="BQF1048071" s="2"/>
      <c r="BQG1048071" s="2"/>
      <c r="BQH1048071" s="2"/>
      <c r="BQI1048071" s="2"/>
      <c r="BQJ1048071" s="2"/>
      <c r="BQK1048071" s="2"/>
      <c r="BQL1048071" s="2"/>
      <c r="BQM1048071" s="2"/>
      <c r="BQN1048071" s="2"/>
      <c r="BQO1048071" s="2"/>
      <c r="BQP1048071" s="2"/>
      <c r="BQQ1048071" s="2"/>
      <c r="BQR1048071" s="2"/>
      <c r="BQS1048071" s="2"/>
      <c r="BQT1048071" s="2"/>
      <c r="BQU1048071" s="2"/>
      <c r="BQV1048071" s="2"/>
      <c r="BQW1048071" s="2"/>
      <c r="BQX1048071" s="2"/>
      <c r="BQY1048071" s="2"/>
      <c r="BQZ1048071" s="2"/>
      <c r="BRA1048071" s="2"/>
      <c r="BRB1048071" s="2"/>
      <c r="BRC1048071" s="2"/>
      <c r="BRD1048071" s="2"/>
      <c r="BRE1048071" s="2"/>
      <c r="BRF1048071" s="2"/>
      <c r="BRG1048071" s="2"/>
      <c r="BRH1048071" s="2"/>
      <c r="BRI1048071" s="2"/>
      <c r="BRJ1048071" s="2"/>
      <c r="BRK1048071" s="2"/>
      <c r="BRL1048071" s="2"/>
      <c r="BRM1048071" s="2"/>
      <c r="BRN1048071" s="2"/>
      <c r="BRO1048071" s="2"/>
      <c r="BRP1048071" s="2"/>
      <c r="BRQ1048071" s="2"/>
      <c r="BRR1048071" s="2"/>
      <c r="BRS1048071" s="2"/>
      <c r="BRT1048071" s="2"/>
      <c r="BRU1048071" s="2"/>
      <c r="BRV1048071" s="2"/>
      <c r="BRW1048071" s="2"/>
      <c r="BRX1048071" s="2"/>
      <c r="BRY1048071" s="2"/>
      <c r="BRZ1048071" s="2"/>
      <c r="BSA1048071" s="2"/>
      <c r="BSB1048071" s="2"/>
      <c r="BSC1048071" s="2"/>
      <c r="BSD1048071" s="2"/>
      <c r="BSE1048071" s="2"/>
      <c r="BSF1048071" s="2"/>
      <c r="BSG1048071" s="2"/>
      <c r="BSH1048071" s="2"/>
      <c r="BSI1048071" s="2"/>
      <c r="BSJ1048071" s="2"/>
      <c r="BSK1048071" s="2"/>
      <c r="BSL1048071" s="2"/>
      <c r="BSM1048071" s="2"/>
      <c r="BSN1048071" s="2"/>
      <c r="BSO1048071" s="2"/>
      <c r="BSP1048071" s="2"/>
      <c r="BSQ1048071" s="2"/>
      <c r="BSR1048071" s="2"/>
      <c r="BSS1048071" s="2"/>
      <c r="BST1048071" s="2"/>
      <c r="BSU1048071" s="2"/>
      <c r="BSV1048071" s="2"/>
      <c r="BSW1048071" s="2"/>
      <c r="BSX1048071" s="2"/>
      <c r="BSY1048071" s="2"/>
      <c r="BSZ1048071" s="2"/>
      <c r="BTA1048071" s="2"/>
      <c r="BTB1048071" s="2"/>
      <c r="BTC1048071" s="2"/>
      <c r="BTD1048071" s="2"/>
      <c r="BTE1048071" s="2"/>
      <c r="BTF1048071" s="2"/>
      <c r="BTG1048071" s="2"/>
      <c r="BTH1048071" s="2"/>
      <c r="BTI1048071" s="2"/>
      <c r="BTJ1048071" s="2"/>
      <c r="BTK1048071" s="2"/>
      <c r="BTL1048071" s="2"/>
      <c r="BTM1048071" s="2"/>
      <c r="BTN1048071" s="2"/>
      <c r="BTO1048071" s="2"/>
      <c r="BTP1048071" s="2"/>
      <c r="BTQ1048071" s="2"/>
      <c r="BTR1048071" s="2"/>
      <c r="BTS1048071" s="2"/>
      <c r="BTT1048071" s="2"/>
      <c r="BTU1048071" s="2"/>
      <c r="BTV1048071" s="2"/>
      <c r="BTW1048071" s="2"/>
      <c r="BTX1048071" s="2"/>
      <c r="BTY1048071" s="2"/>
      <c r="BTZ1048071" s="2"/>
      <c r="BUA1048071" s="2"/>
      <c r="BUB1048071" s="2"/>
      <c r="BUC1048071" s="2"/>
      <c r="BUD1048071" s="2"/>
      <c r="BUE1048071" s="2"/>
      <c r="BUF1048071" s="2"/>
      <c r="BUG1048071" s="2"/>
      <c r="BUH1048071" s="2"/>
      <c r="BUI1048071" s="2"/>
      <c r="BUJ1048071" s="2"/>
      <c r="BUK1048071" s="2"/>
      <c r="BUL1048071" s="2"/>
      <c r="BUM1048071" s="2"/>
      <c r="BUN1048071" s="2"/>
      <c r="BUO1048071" s="2"/>
      <c r="BUP1048071" s="2"/>
      <c r="BUQ1048071" s="2"/>
      <c r="BUR1048071" s="2"/>
      <c r="BUS1048071" s="2"/>
      <c r="BUT1048071" s="2"/>
      <c r="BUU1048071" s="2"/>
      <c r="BUV1048071" s="2"/>
      <c r="BUW1048071" s="2"/>
      <c r="BUX1048071" s="2"/>
      <c r="BUY1048071" s="2"/>
      <c r="BUZ1048071" s="2"/>
      <c r="BVA1048071" s="2"/>
      <c r="BVB1048071" s="2"/>
      <c r="BVC1048071" s="2"/>
      <c r="BVD1048071" s="2"/>
      <c r="BVE1048071" s="2"/>
      <c r="BVF1048071" s="2"/>
      <c r="BVG1048071" s="2"/>
      <c r="BVH1048071" s="2"/>
      <c r="BVI1048071" s="2"/>
      <c r="BVJ1048071" s="2"/>
      <c r="BVK1048071" s="2"/>
      <c r="BVL1048071" s="2"/>
      <c r="BVM1048071" s="2"/>
      <c r="BVN1048071" s="2"/>
      <c r="BVO1048071" s="2"/>
      <c r="BVP1048071" s="2"/>
      <c r="BVQ1048071" s="2"/>
      <c r="BVR1048071" s="2"/>
      <c r="BVS1048071" s="2"/>
      <c r="BVT1048071" s="2"/>
      <c r="BVU1048071" s="2"/>
      <c r="BVV1048071" s="2"/>
      <c r="BVW1048071" s="2"/>
      <c r="BVX1048071" s="2"/>
      <c r="BVY1048071" s="2"/>
      <c r="BVZ1048071" s="2"/>
      <c r="BWA1048071" s="2"/>
      <c r="BWB1048071" s="2"/>
      <c r="BWC1048071" s="2"/>
      <c r="BWD1048071" s="2"/>
      <c r="BWE1048071" s="2"/>
      <c r="BWF1048071" s="2"/>
      <c r="BWG1048071" s="2"/>
      <c r="BWH1048071" s="2"/>
      <c r="BWI1048071" s="2"/>
      <c r="BWJ1048071" s="2"/>
      <c r="BWK1048071" s="2"/>
      <c r="BWL1048071" s="2"/>
      <c r="BWM1048071" s="2"/>
      <c r="BWN1048071" s="2"/>
      <c r="BWO1048071" s="2"/>
      <c r="BWP1048071" s="2"/>
      <c r="BWQ1048071" s="2"/>
      <c r="BWR1048071" s="2"/>
      <c r="BWS1048071" s="2"/>
      <c r="BWT1048071" s="2"/>
      <c r="BWU1048071" s="2"/>
      <c r="BWV1048071" s="2"/>
      <c r="BWW1048071" s="2"/>
      <c r="BWX1048071" s="2"/>
      <c r="BWY1048071" s="2"/>
      <c r="BWZ1048071" s="2"/>
      <c r="BXA1048071" s="2"/>
      <c r="BXB1048071" s="2"/>
      <c r="BXC1048071" s="2"/>
      <c r="BXD1048071" s="2"/>
      <c r="BXE1048071" s="2"/>
      <c r="BXF1048071" s="2"/>
      <c r="BXG1048071" s="2"/>
      <c r="BXH1048071" s="2"/>
      <c r="BXI1048071" s="2"/>
      <c r="BXJ1048071" s="2"/>
      <c r="BXK1048071" s="2"/>
      <c r="BXL1048071" s="2"/>
      <c r="BXM1048071" s="2"/>
      <c r="BXN1048071" s="2"/>
      <c r="BXO1048071" s="2"/>
      <c r="BXP1048071" s="2"/>
      <c r="BXQ1048071" s="2"/>
      <c r="BXR1048071" s="2"/>
      <c r="BXS1048071" s="2"/>
      <c r="BXT1048071" s="2"/>
      <c r="BXU1048071" s="2"/>
      <c r="BXV1048071" s="2"/>
      <c r="BXW1048071" s="2"/>
      <c r="BXX1048071" s="2"/>
      <c r="BXY1048071" s="2"/>
      <c r="BXZ1048071" s="2"/>
      <c r="BYA1048071" s="2"/>
      <c r="BYB1048071" s="2"/>
      <c r="BYC1048071" s="2"/>
      <c r="BYD1048071" s="2"/>
      <c r="BYE1048071" s="2"/>
      <c r="BYF1048071" s="2"/>
      <c r="BYG1048071" s="2"/>
      <c r="BYH1048071" s="2"/>
      <c r="BYI1048071" s="2"/>
      <c r="BYJ1048071" s="2"/>
      <c r="BYK1048071" s="2"/>
      <c r="BYL1048071" s="2"/>
      <c r="BYM1048071" s="2"/>
      <c r="BYN1048071" s="2"/>
      <c r="BYO1048071" s="2"/>
      <c r="BYP1048071" s="2"/>
      <c r="BYQ1048071" s="2"/>
      <c r="BYR1048071" s="2"/>
      <c r="BYS1048071" s="2"/>
      <c r="BYT1048071" s="2"/>
      <c r="BYU1048071" s="2"/>
      <c r="BYV1048071" s="2"/>
      <c r="BYW1048071" s="2"/>
      <c r="BYX1048071" s="2"/>
      <c r="BYY1048071" s="2"/>
      <c r="BYZ1048071" s="2"/>
      <c r="BZA1048071" s="2"/>
      <c r="BZB1048071" s="2"/>
      <c r="BZC1048071" s="2"/>
      <c r="BZD1048071" s="2"/>
      <c r="BZE1048071" s="2"/>
      <c r="BZF1048071" s="2"/>
      <c r="BZG1048071" s="2"/>
      <c r="BZH1048071" s="2"/>
      <c r="BZI1048071" s="2"/>
      <c r="BZJ1048071" s="2"/>
      <c r="BZK1048071" s="2"/>
      <c r="BZL1048071" s="2"/>
      <c r="BZM1048071" s="2"/>
      <c r="BZN1048071" s="2"/>
      <c r="BZO1048071" s="2"/>
      <c r="BZP1048071" s="2"/>
      <c r="BZQ1048071" s="2"/>
      <c r="BZR1048071" s="2"/>
      <c r="BZS1048071" s="2"/>
      <c r="BZT1048071" s="2"/>
      <c r="BZU1048071" s="2"/>
      <c r="BZV1048071" s="2"/>
      <c r="BZW1048071" s="2"/>
      <c r="BZX1048071" s="2"/>
      <c r="BZY1048071" s="2"/>
      <c r="BZZ1048071" s="2"/>
      <c r="CAA1048071" s="2"/>
      <c r="CAB1048071" s="2"/>
      <c r="CAC1048071" s="2"/>
      <c r="CAD1048071" s="2"/>
      <c r="CAE1048071" s="2"/>
      <c r="CAF1048071" s="2"/>
      <c r="CAG1048071" s="2"/>
      <c r="CAH1048071" s="2"/>
      <c r="CAI1048071" s="2"/>
      <c r="CAJ1048071" s="2"/>
      <c r="CAK1048071" s="2"/>
      <c r="CAL1048071" s="2"/>
      <c r="CAM1048071" s="2"/>
      <c r="CAN1048071" s="2"/>
      <c r="CAO1048071" s="2"/>
      <c r="CAP1048071" s="2"/>
      <c r="CAQ1048071" s="2"/>
      <c r="CAR1048071" s="2"/>
      <c r="CAS1048071" s="2"/>
      <c r="CAT1048071" s="2"/>
      <c r="CAU1048071" s="2"/>
      <c r="CAV1048071" s="2"/>
      <c r="CAW1048071" s="2"/>
      <c r="CAX1048071" s="2"/>
      <c r="CAY1048071" s="2"/>
      <c r="CAZ1048071" s="2"/>
      <c r="CBA1048071" s="2"/>
      <c r="CBB1048071" s="2"/>
      <c r="CBC1048071" s="2"/>
      <c r="CBD1048071" s="2"/>
      <c r="CBE1048071" s="2"/>
      <c r="CBF1048071" s="2"/>
      <c r="CBG1048071" s="2"/>
      <c r="CBH1048071" s="2"/>
      <c r="CBI1048071" s="2"/>
      <c r="CBJ1048071" s="2"/>
      <c r="CBK1048071" s="2"/>
      <c r="CBL1048071" s="2"/>
      <c r="CBM1048071" s="2"/>
      <c r="CBN1048071" s="2"/>
      <c r="CBO1048071" s="2"/>
      <c r="CBP1048071" s="2"/>
      <c r="CBQ1048071" s="2"/>
      <c r="CBR1048071" s="2"/>
      <c r="CBS1048071" s="2"/>
      <c r="CBT1048071" s="2"/>
      <c r="CBU1048071" s="2"/>
      <c r="CBV1048071" s="2"/>
      <c r="CBW1048071" s="2"/>
      <c r="CBX1048071" s="2"/>
      <c r="CBY1048071" s="2"/>
      <c r="CBZ1048071" s="2"/>
      <c r="CCA1048071" s="2"/>
      <c r="CCB1048071" s="2"/>
      <c r="CCC1048071" s="2"/>
      <c r="CCD1048071" s="2"/>
      <c r="CCE1048071" s="2"/>
      <c r="CCF1048071" s="2"/>
      <c r="CCG1048071" s="2"/>
      <c r="CCH1048071" s="2"/>
      <c r="CCI1048071" s="2"/>
      <c r="CCJ1048071" s="2"/>
      <c r="CCK1048071" s="2"/>
      <c r="CCL1048071" s="2"/>
      <c r="CCM1048071" s="2"/>
      <c r="CCN1048071" s="2"/>
      <c r="CCO1048071" s="2"/>
      <c r="CCP1048071" s="2"/>
      <c r="CCQ1048071" s="2"/>
      <c r="CCR1048071" s="2"/>
      <c r="CCS1048071" s="2"/>
      <c r="CCT1048071" s="2"/>
      <c r="CCU1048071" s="2"/>
      <c r="CCV1048071" s="2"/>
      <c r="CCW1048071" s="2"/>
      <c r="CCX1048071" s="2"/>
      <c r="CCY1048071" s="2"/>
      <c r="CCZ1048071" s="2"/>
      <c r="CDA1048071" s="2"/>
      <c r="CDB1048071" s="2"/>
      <c r="CDC1048071" s="2"/>
      <c r="CDD1048071" s="2"/>
      <c r="CDE1048071" s="2"/>
      <c r="CDF1048071" s="2"/>
      <c r="CDG1048071" s="2"/>
      <c r="CDH1048071" s="2"/>
      <c r="CDI1048071" s="2"/>
      <c r="CDJ1048071" s="2"/>
      <c r="CDK1048071" s="2"/>
      <c r="CDL1048071" s="2"/>
      <c r="CDM1048071" s="2"/>
      <c r="CDN1048071" s="2"/>
      <c r="CDO1048071" s="2"/>
      <c r="CDP1048071" s="2"/>
      <c r="CDQ1048071" s="2"/>
      <c r="CDR1048071" s="2"/>
      <c r="CDS1048071" s="2"/>
      <c r="CDT1048071" s="2"/>
      <c r="CDU1048071" s="2"/>
      <c r="CDV1048071" s="2"/>
      <c r="CDW1048071" s="2"/>
      <c r="CDX1048071" s="2"/>
      <c r="CDY1048071" s="2"/>
      <c r="CDZ1048071" s="2"/>
      <c r="CEA1048071" s="2"/>
      <c r="CEB1048071" s="2"/>
      <c r="CEC1048071" s="2"/>
      <c r="CED1048071" s="2"/>
      <c r="CEE1048071" s="2"/>
      <c r="CEF1048071" s="2"/>
      <c r="CEG1048071" s="2"/>
      <c r="CEH1048071" s="2"/>
      <c r="CEI1048071" s="2"/>
      <c r="CEJ1048071" s="2"/>
      <c r="CEK1048071" s="2"/>
      <c r="CEL1048071" s="2"/>
      <c r="CEM1048071" s="2"/>
      <c r="CEN1048071" s="2"/>
      <c r="CEO1048071" s="2"/>
      <c r="CEP1048071" s="2"/>
      <c r="CEQ1048071" s="2"/>
      <c r="CER1048071" s="2"/>
      <c r="CES1048071" s="2"/>
      <c r="CET1048071" s="2"/>
      <c r="CEU1048071" s="2"/>
      <c r="CEV1048071" s="2"/>
      <c r="CEW1048071" s="2"/>
      <c r="CEX1048071" s="2"/>
      <c r="CEY1048071" s="2"/>
      <c r="CEZ1048071" s="2"/>
      <c r="CFA1048071" s="2"/>
      <c r="CFB1048071" s="2"/>
      <c r="CFC1048071" s="2"/>
      <c r="CFD1048071" s="2"/>
      <c r="CFE1048071" s="2"/>
      <c r="CFF1048071" s="2"/>
      <c r="CFG1048071" s="2"/>
      <c r="CFH1048071" s="2"/>
      <c r="CFI1048071" s="2"/>
      <c r="CFJ1048071" s="2"/>
      <c r="CFK1048071" s="2"/>
      <c r="CFL1048071" s="2"/>
      <c r="CFM1048071" s="2"/>
      <c r="CFN1048071" s="2"/>
      <c r="CFO1048071" s="2"/>
      <c r="CFP1048071" s="2"/>
      <c r="CFQ1048071" s="2"/>
      <c r="CFR1048071" s="2"/>
      <c r="CFS1048071" s="2"/>
      <c r="CFT1048071" s="2"/>
      <c r="CFU1048071" s="2"/>
      <c r="CFV1048071" s="2"/>
      <c r="CFW1048071" s="2"/>
      <c r="CFX1048071" s="2"/>
      <c r="CFY1048071" s="2"/>
      <c r="CFZ1048071" s="2"/>
      <c r="CGA1048071" s="2"/>
      <c r="CGB1048071" s="2"/>
      <c r="CGC1048071" s="2"/>
      <c r="CGD1048071" s="2"/>
      <c r="CGE1048071" s="2"/>
      <c r="CGF1048071" s="2"/>
      <c r="CGG1048071" s="2"/>
      <c r="CGH1048071" s="2"/>
      <c r="CGI1048071" s="2"/>
      <c r="CGJ1048071" s="2"/>
      <c r="CGK1048071" s="2"/>
      <c r="CGL1048071" s="2"/>
      <c r="CGM1048071" s="2"/>
      <c r="CGN1048071" s="2"/>
      <c r="CGO1048071" s="2"/>
      <c r="CGP1048071" s="2"/>
      <c r="CGQ1048071" s="2"/>
      <c r="CGR1048071" s="2"/>
      <c r="CGS1048071" s="2"/>
      <c r="CGT1048071" s="2"/>
      <c r="CGU1048071" s="2"/>
      <c r="CGV1048071" s="2"/>
      <c r="CGW1048071" s="2"/>
      <c r="CGX1048071" s="2"/>
      <c r="CGY1048071" s="2"/>
      <c r="CGZ1048071" s="2"/>
      <c r="CHA1048071" s="2"/>
      <c r="CHB1048071" s="2"/>
      <c r="CHC1048071" s="2"/>
      <c r="CHD1048071" s="2"/>
      <c r="CHE1048071" s="2"/>
      <c r="CHF1048071" s="2"/>
      <c r="CHG1048071" s="2"/>
      <c r="CHH1048071" s="2"/>
      <c r="CHI1048071" s="2"/>
      <c r="CHJ1048071" s="2"/>
      <c r="CHK1048071" s="2"/>
      <c r="CHL1048071" s="2"/>
      <c r="CHM1048071" s="2"/>
      <c r="CHN1048071" s="2"/>
      <c r="CHO1048071" s="2"/>
      <c r="CHP1048071" s="2"/>
      <c r="CHQ1048071" s="2"/>
      <c r="CHR1048071" s="2"/>
      <c r="CHS1048071" s="2"/>
      <c r="CHT1048071" s="2"/>
      <c r="CHU1048071" s="2"/>
      <c r="CHV1048071" s="2"/>
      <c r="CHW1048071" s="2"/>
      <c r="CHX1048071" s="2"/>
      <c r="CHY1048071" s="2"/>
      <c r="CHZ1048071" s="2"/>
      <c r="CIA1048071" s="2"/>
      <c r="CIB1048071" s="2"/>
      <c r="CIC1048071" s="2"/>
      <c r="CID1048071" s="2"/>
      <c r="CIE1048071" s="2"/>
      <c r="CIF1048071" s="2"/>
      <c r="CIG1048071" s="2"/>
      <c r="CIH1048071" s="2"/>
      <c r="CII1048071" s="2"/>
      <c r="CIJ1048071" s="2"/>
      <c r="CIK1048071" s="2"/>
      <c r="CIL1048071" s="2"/>
      <c r="CIM1048071" s="2"/>
      <c r="CIN1048071" s="2"/>
      <c r="CIO1048071" s="2"/>
      <c r="CIP1048071" s="2"/>
      <c r="CIQ1048071" s="2"/>
      <c r="CIR1048071" s="2"/>
      <c r="CIS1048071" s="2"/>
      <c r="CIT1048071" s="2"/>
      <c r="CIU1048071" s="2"/>
      <c r="CIV1048071" s="2"/>
      <c r="CIW1048071" s="2"/>
      <c r="CIX1048071" s="2"/>
      <c r="CIY1048071" s="2"/>
      <c r="CIZ1048071" s="2"/>
      <c r="CJA1048071" s="2"/>
      <c r="CJB1048071" s="2"/>
      <c r="CJC1048071" s="2"/>
      <c r="CJD1048071" s="2"/>
      <c r="CJE1048071" s="2"/>
      <c r="CJF1048071" s="2"/>
      <c r="CJG1048071" s="2"/>
      <c r="CJH1048071" s="2"/>
      <c r="CJI1048071" s="2"/>
      <c r="CJJ1048071" s="2"/>
      <c r="CJK1048071" s="2"/>
      <c r="CJL1048071" s="2"/>
      <c r="CJM1048071" s="2"/>
      <c r="CJN1048071" s="2"/>
      <c r="CJO1048071" s="2"/>
      <c r="CJP1048071" s="2"/>
      <c r="CJQ1048071" s="2"/>
      <c r="CJR1048071" s="2"/>
      <c r="CJS1048071" s="2"/>
      <c r="CJT1048071" s="2"/>
      <c r="CJU1048071" s="2"/>
      <c r="CJV1048071" s="2"/>
      <c r="CJW1048071" s="2"/>
      <c r="CJX1048071" s="2"/>
      <c r="CJY1048071" s="2"/>
      <c r="CJZ1048071" s="2"/>
      <c r="CKA1048071" s="2"/>
      <c r="CKB1048071" s="2"/>
      <c r="CKC1048071" s="2"/>
      <c r="CKD1048071" s="2"/>
      <c r="CKE1048071" s="2"/>
      <c r="CKF1048071" s="2"/>
      <c r="CKG1048071" s="2"/>
      <c r="CKH1048071" s="2"/>
      <c r="CKI1048071" s="2"/>
      <c r="CKJ1048071" s="2"/>
      <c r="CKK1048071" s="2"/>
      <c r="CKL1048071" s="2"/>
      <c r="CKM1048071" s="2"/>
      <c r="CKN1048071" s="2"/>
      <c r="CKO1048071" s="2"/>
      <c r="CKP1048071" s="2"/>
      <c r="CKQ1048071" s="2"/>
      <c r="CKR1048071" s="2"/>
      <c r="CKS1048071" s="2"/>
      <c r="CKT1048071" s="2"/>
      <c r="CKU1048071" s="2"/>
      <c r="CKV1048071" s="2"/>
      <c r="CKW1048071" s="2"/>
      <c r="CKX1048071" s="2"/>
      <c r="CKY1048071" s="2"/>
      <c r="CKZ1048071" s="2"/>
      <c r="CLA1048071" s="2"/>
      <c r="CLB1048071" s="2"/>
      <c r="CLC1048071" s="2"/>
      <c r="CLD1048071" s="2"/>
      <c r="CLE1048071" s="2"/>
      <c r="CLF1048071" s="2"/>
      <c r="CLG1048071" s="2"/>
      <c r="CLH1048071" s="2"/>
      <c r="CLI1048071" s="2"/>
      <c r="CLJ1048071" s="2"/>
      <c r="CLK1048071" s="2"/>
      <c r="CLL1048071" s="2"/>
      <c r="CLM1048071" s="2"/>
      <c r="CLN1048071" s="2"/>
      <c r="CLO1048071" s="2"/>
      <c r="CLP1048071" s="2"/>
      <c r="CLQ1048071" s="2"/>
      <c r="CLR1048071" s="2"/>
      <c r="CLS1048071" s="2"/>
      <c r="CLT1048071" s="2"/>
      <c r="CLU1048071" s="2"/>
      <c r="CLV1048071" s="2"/>
      <c r="CLW1048071" s="2"/>
      <c r="CLX1048071" s="2"/>
      <c r="CLY1048071" s="2"/>
      <c r="CLZ1048071" s="2"/>
      <c r="CMA1048071" s="2"/>
      <c r="CMB1048071" s="2"/>
      <c r="CMC1048071" s="2"/>
      <c r="CMD1048071" s="2"/>
      <c r="CME1048071" s="2"/>
      <c r="CMF1048071" s="2"/>
      <c r="CMG1048071" s="2"/>
      <c r="CMH1048071" s="2"/>
      <c r="CMI1048071" s="2"/>
      <c r="CMJ1048071" s="2"/>
      <c r="CMK1048071" s="2"/>
      <c r="CML1048071" s="2"/>
      <c r="CMM1048071" s="2"/>
      <c r="CMN1048071" s="2"/>
      <c r="CMO1048071" s="2"/>
      <c r="CMP1048071" s="2"/>
      <c r="CMQ1048071" s="2"/>
      <c r="CMR1048071" s="2"/>
      <c r="CMS1048071" s="2"/>
      <c r="CMT1048071" s="2"/>
      <c r="CMU1048071" s="2"/>
      <c r="CMV1048071" s="2"/>
      <c r="CMW1048071" s="2"/>
      <c r="CMX1048071" s="2"/>
      <c r="CMY1048071" s="2"/>
      <c r="CMZ1048071" s="2"/>
      <c r="CNA1048071" s="2"/>
      <c r="CNB1048071" s="2"/>
      <c r="CNC1048071" s="2"/>
      <c r="CND1048071" s="2"/>
      <c r="CNE1048071" s="2"/>
      <c r="CNF1048071" s="2"/>
      <c r="CNG1048071" s="2"/>
      <c r="CNH1048071" s="2"/>
      <c r="CNI1048071" s="2"/>
      <c r="CNJ1048071" s="2"/>
      <c r="CNK1048071" s="2"/>
      <c r="CNL1048071" s="2"/>
      <c r="CNM1048071" s="2"/>
      <c r="CNN1048071" s="2"/>
      <c r="CNO1048071" s="2"/>
      <c r="CNP1048071" s="2"/>
      <c r="CNQ1048071" s="2"/>
      <c r="CNR1048071" s="2"/>
      <c r="CNS1048071" s="2"/>
      <c r="CNT1048071" s="2"/>
      <c r="CNU1048071" s="2"/>
      <c r="CNV1048071" s="2"/>
      <c r="CNW1048071" s="2"/>
      <c r="CNX1048071" s="2"/>
      <c r="CNY1048071" s="2"/>
      <c r="CNZ1048071" s="2"/>
      <c r="COA1048071" s="2"/>
      <c r="COB1048071" s="2"/>
      <c r="COC1048071" s="2"/>
      <c r="COD1048071" s="2"/>
      <c r="COE1048071" s="2"/>
      <c r="COF1048071" s="2"/>
      <c r="COG1048071" s="2"/>
      <c r="COH1048071" s="2"/>
      <c r="COI1048071" s="2"/>
      <c r="COJ1048071" s="2"/>
      <c r="COK1048071" s="2"/>
      <c r="COL1048071" s="2"/>
      <c r="COM1048071" s="2"/>
      <c r="CON1048071" s="2"/>
      <c r="COO1048071" s="2"/>
      <c r="COP1048071" s="2"/>
      <c r="COQ1048071" s="2"/>
      <c r="COR1048071" s="2"/>
      <c r="COS1048071" s="2"/>
      <c r="COT1048071" s="2"/>
      <c r="COU1048071" s="2"/>
      <c r="COV1048071" s="2"/>
      <c r="COW1048071" s="2"/>
      <c r="COX1048071" s="2"/>
      <c r="COY1048071" s="2"/>
      <c r="COZ1048071" s="2"/>
      <c r="CPA1048071" s="2"/>
      <c r="CPB1048071" s="2"/>
      <c r="CPC1048071" s="2"/>
      <c r="CPD1048071" s="2"/>
      <c r="CPE1048071" s="2"/>
      <c r="CPF1048071" s="2"/>
      <c r="CPG1048071" s="2"/>
      <c r="CPH1048071" s="2"/>
      <c r="CPI1048071" s="2"/>
      <c r="CPJ1048071" s="2"/>
      <c r="CPK1048071" s="2"/>
      <c r="CPL1048071" s="2"/>
      <c r="CPM1048071" s="2"/>
      <c r="CPN1048071" s="2"/>
      <c r="CPO1048071" s="2"/>
      <c r="CPP1048071" s="2"/>
      <c r="CPQ1048071" s="2"/>
      <c r="CPR1048071" s="2"/>
      <c r="CPS1048071" s="2"/>
      <c r="CPT1048071" s="2"/>
      <c r="CPU1048071" s="2"/>
      <c r="CPV1048071" s="2"/>
      <c r="CPW1048071" s="2"/>
      <c r="CPX1048071" s="2"/>
      <c r="CPY1048071" s="2"/>
      <c r="CPZ1048071" s="2"/>
      <c r="CQA1048071" s="2"/>
      <c r="CQB1048071" s="2"/>
      <c r="CQC1048071" s="2"/>
      <c r="CQD1048071" s="2"/>
      <c r="CQE1048071" s="2"/>
      <c r="CQF1048071" s="2"/>
      <c r="CQG1048071" s="2"/>
      <c r="CQH1048071" s="2"/>
      <c r="CQI1048071" s="2"/>
      <c r="CQJ1048071" s="2"/>
      <c r="CQK1048071" s="2"/>
      <c r="CQL1048071" s="2"/>
      <c r="CQM1048071" s="2"/>
      <c r="CQN1048071" s="2"/>
      <c r="CQO1048071" s="2"/>
      <c r="CQP1048071" s="2"/>
      <c r="CQQ1048071" s="2"/>
      <c r="CQR1048071" s="2"/>
      <c r="CQS1048071" s="2"/>
      <c r="CQT1048071" s="2"/>
      <c r="CQU1048071" s="2"/>
      <c r="CQV1048071" s="2"/>
      <c r="CQW1048071" s="2"/>
      <c r="CQX1048071" s="2"/>
      <c r="CQY1048071" s="2"/>
      <c r="CQZ1048071" s="2"/>
      <c r="CRA1048071" s="2"/>
      <c r="CRB1048071" s="2"/>
      <c r="CRC1048071" s="2"/>
      <c r="CRD1048071" s="2"/>
      <c r="CRE1048071" s="2"/>
      <c r="CRF1048071" s="2"/>
      <c r="CRG1048071" s="2"/>
      <c r="CRH1048071" s="2"/>
      <c r="CRI1048071" s="2"/>
      <c r="CRJ1048071" s="2"/>
      <c r="CRK1048071" s="2"/>
      <c r="CRL1048071" s="2"/>
      <c r="CRM1048071" s="2"/>
      <c r="CRN1048071" s="2"/>
      <c r="CRO1048071" s="2"/>
      <c r="CRP1048071" s="2"/>
      <c r="CRQ1048071" s="2"/>
      <c r="CRR1048071" s="2"/>
      <c r="CRS1048071" s="2"/>
      <c r="CRT1048071" s="2"/>
      <c r="CRU1048071" s="2"/>
      <c r="CRV1048071" s="2"/>
      <c r="CRW1048071" s="2"/>
      <c r="CRX1048071" s="2"/>
      <c r="CRY1048071" s="2"/>
      <c r="CRZ1048071" s="2"/>
      <c r="CSA1048071" s="2"/>
      <c r="CSB1048071" s="2"/>
      <c r="CSC1048071" s="2"/>
      <c r="CSD1048071" s="2"/>
      <c r="CSE1048071" s="2"/>
      <c r="CSF1048071" s="2"/>
      <c r="CSG1048071" s="2"/>
      <c r="CSH1048071" s="2"/>
      <c r="CSI1048071" s="2"/>
      <c r="CSJ1048071" s="2"/>
      <c r="CSK1048071" s="2"/>
      <c r="CSL1048071" s="2"/>
      <c r="CSM1048071" s="2"/>
      <c r="CSN1048071" s="2"/>
      <c r="CSO1048071" s="2"/>
      <c r="CSP1048071" s="2"/>
      <c r="CSQ1048071" s="2"/>
      <c r="CSR1048071" s="2"/>
      <c r="CSS1048071" s="2"/>
      <c r="CST1048071" s="2"/>
      <c r="CSU1048071" s="2"/>
      <c r="CSV1048071" s="2"/>
      <c r="CSW1048071" s="2"/>
      <c r="CSX1048071" s="2"/>
      <c r="CSY1048071" s="2"/>
      <c r="CSZ1048071" s="2"/>
      <c r="CTA1048071" s="2"/>
      <c r="CTB1048071" s="2"/>
      <c r="CTC1048071" s="2"/>
      <c r="CTD1048071" s="2"/>
      <c r="CTE1048071" s="2"/>
      <c r="CTF1048071" s="2"/>
      <c r="CTG1048071" s="2"/>
      <c r="CTH1048071" s="2"/>
      <c r="CTI1048071" s="2"/>
      <c r="CTJ1048071" s="2"/>
      <c r="CTK1048071" s="2"/>
      <c r="CTL1048071" s="2"/>
      <c r="CTM1048071" s="2"/>
      <c r="CTN1048071" s="2"/>
      <c r="CTO1048071" s="2"/>
      <c r="CTP1048071" s="2"/>
      <c r="CTQ1048071" s="2"/>
      <c r="CTR1048071" s="2"/>
      <c r="CTS1048071" s="2"/>
      <c r="CTT1048071" s="2"/>
      <c r="CTU1048071" s="2"/>
      <c r="CTV1048071" s="2"/>
      <c r="CTW1048071" s="2"/>
      <c r="CTX1048071" s="2"/>
      <c r="CTY1048071" s="2"/>
      <c r="CTZ1048071" s="2"/>
      <c r="CUA1048071" s="2"/>
      <c r="CUB1048071" s="2"/>
      <c r="CUC1048071" s="2"/>
      <c r="CUD1048071" s="2"/>
      <c r="CUE1048071" s="2"/>
      <c r="CUF1048071" s="2"/>
      <c r="CUG1048071" s="2"/>
      <c r="CUH1048071" s="2"/>
      <c r="CUI1048071" s="2"/>
      <c r="CUJ1048071" s="2"/>
      <c r="CUK1048071" s="2"/>
      <c r="CUL1048071" s="2"/>
      <c r="CUM1048071" s="2"/>
      <c r="CUN1048071" s="2"/>
      <c r="CUO1048071" s="2"/>
      <c r="CUP1048071" s="2"/>
      <c r="CUQ1048071" s="2"/>
      <c r="CUR1048071" s="2"/>
      <c r="CUS1048071" s="2"/>
      <c r="CUT1048071" s="2"/>
      <c r="CUU1048071" s="2"/>
      <c r="CUV1048071" s="2"/>
      <c r="CUW1048071" s="2"/>
      <c r="CUX1048071" s="2"/>
      <c r="CUY1048071" s="2"/>
      <c r="CUZ1048071" s="2"/>
      <c r="CVA1048071" s="2"/>
      <c r="CVB1048071" s="2"/>
      <c r="CVC1048071" s="2"/>
      <c r="CVD1048071" s="2"/>
      <c r="CVE1048071" s="2"/>
      <c r="CVF1048071" s="2"/>
      <c r="CVG1048071" s="2"/>
      <c r="CVH1048071" s="2"/>
      <c r="CVI1048071" s="2"/>
      <c r="CVJ1048071" s="2"/>
      <c r="CVK1048071" s="2"/>
      <c r="CVL1048071" s="2"/>
      <c r="CVM1048071" s="2"/>
      <c r="CVN1048071" s="2"/>
      <c r="CVO1048071" s="2"/>
      <c r="CVP1048071" s="2"/>
      <c r="CVQ1048071" s="2"/>
      <c r="CVR1048071" s="2"/>
      <c r="CVS1048071" s="2"/>
      <c r="CVT1048071" s="2"/>
      <c r="CVU1048071" s="2"/>
      <c r="CVV1048071" s="2"/>
      <c r="CVW1048071" s="2"/>
      <c r="CVX1048071" s="2"/>
      <c r="CVY1048071" s="2"/>
      <c r="CVZ1048071" s="2"/>
      <c r="CWA1048071" s="2"/>
      <c r="CWB1048071" s="2"/>
      <c r="CWC1048071" s="2"/>
      <c r="CWD1048071" s="2"/>
      <c r="CWE1048071" s="2"/>
      <c r="CWF1048071" s="2"/>
      <c r="CWG1048071" s="2"/>
      <c r="CWH1048071" s="2"/>
      <c r="CWI1048071" s="2"/>
      <c r="CWJ1048071" s="2"/>
      <c r="CWK1048071" s="2"/>
      <c r="CWL1048071" s="2"/>
      <c r="CWM1048071" s="2"/>
      <c r="CWN1048071" s="2"/>
      <c r="CWO1048071" s="2"/>
      <c r="CWP1048071" s="2"/>
      <c r="CWQ1048071" s="2"/>
      <c r="CWR1048071" s="2"/>
      <c r="CWS1048071" s="2"/>
      <c r="CWT1048071" s="2"/>
      <c r="CWU1048071" s="2"/>
      <c r="CWV1048071" s="2"/>
      <c r="CWW1048071" s="2"/>
      <c r="CWX1048071" s="2"/>
      <c r="CWY1048071" s="2"/>
      <c r="CWZ1048071" s="2"/>
      <c r="CXA1048071" s="2"/>
      <c r="CXB1048071" s="2"/>
      <c r="CXC1048071" s="2"/>
      <c r="CXD1048071" s="2"/>
      <c r="CXE1048071" s="2"/>
      <c r="CXF1048071" s="2"/>
      <c r="CXG1048071" s="2"/>
      <c r="CXH1048071" s="2"/>
      <c r="CXI1048071" s="2"/>
      <c r="CXJ1048071" s="2"/>
      <c r="CXK1048071" s="2"/>
      <c r="CXL1048071" s="2"/>
      <c r="CXM1048071" s="2"/>
      <c r="CXN1048071" s="2"/>
      <c r="CXO1048071" s="2"/>
      <c r="CXP1048071" s="2"/>
      <c r="CXQ1048071" s="2"/>
      <c r="CXR1048071" s="2"/>
      <c r="CXS1048071" s="2"/>
      <c r="CXT1048071" s="2"/>
      <c r="CXU1048071" s="2"/>
      <c r="CXV1048071" s="2"/>
      <c r="CXW1048071" s="2"/>
      <c r="CXX1048071" s="2"/>
      <c r="CXY1048071" s="2"/>
      <c r="CXZ1048071" s="2"/>
      <c r="CYA1048071" s="2"/>
      <c r="CYB1048071" s="2"/>
      <c r="CYC1048071" s="2"/>
      <c r="CYD1048071" s="2"/>
      <c r="CYE1048071" s="2"/>
      <c r="CYF1048071" s="2"/>
      <c r="CYG1048071" s="2"/>
      <c r="CYH1048071" s="2"/>
      <c r="CYI1048071" s="2"/>
      <c r="CYJ1048071" s="2"/>
      <c r="CYK1048071" s="2"/>
      <c r="CYL1048071" s="2"/>
      <c r="CYM1048071" s="2"/>
      <c r="CYN1048071" s="2"/>
      <c r="CYO1048071" s="2"/>
      <c r="CYP1048071" s="2"/>
      <c r="CYQ1048071" s="2"/>
      <c r="CYR1048071" s="2"/>
      <c r="CYS1048071" s="2"/>
      <c r="CYT1048071" s="2"/>
      <c r="CYU1048071" s="2"/>
      <c r="CYV1048071" s="2"/>
      <c r="CYW1048071" s="2"/>
      <c r="CYX1048071" s="2"/>
      <c r="CYY1048071" s="2"/>
      <c r="CYZ1048071" s="2"/>
      <c r="CZA1048071" s="2"/>
      <c r="CZB1048071" s="2"/>
      <c r="CZC1048071" s="2"/>
      <c r="CZD1048071" s="2"/>
      <c r="CZE1048071" s="2"/>
      <c r="CZF1048071" s="2"/>
      <c r="CZG1048071" s="2"/>
      <c r="CZH1048071" s="2"/>
      <c r="CZI1048071" s="2"/>
      <c r="CZJ1048071" s="2"/>
      <c r="CZK1048071" s="2"/>
      <c r="CZL1048071" s="2"/>
      <c r="CZM1048071" s="2"/>
      <c r="CZN1048071" s="2"/>
      <c r="CZO1048071" s="2"/>
      <c r="CZP1048071" s="2"/>
      <c r="CZQ1048071" s="2"/>
      <c r="CZR1048071" s="2"/>
      <c r="CZS1048071" s="2"/>
      <c r="CZT1048071" s="2"/>
      <c r="CZU1048071" s="2"/>
      <c r="CZV1048071" s="2"/>
      <c r="CZW1048071" s="2"/>
      <c r="CZX1048071" s="2"/>
      <c r="CZY1048071" s="2"/>
      <c r="CZZ1048071" s="2"/>
      <c r="DAA1048071" s="2"/>
      <c r="DAB1048071" s="2"/>
      <c r="DAC1048071" s="2"/>
      <c r="DAD1048071" s="2"/>
      <c r="DAE1048071" s="2"/>
      <c r="DAF1048071" s="2"/>
      <c r="DAG1048071" s="2"/>
      <c r="DAH1048071" s="2"/>
      <c r="DAI1048071" s="2"/>
      <c r="DAJ1048071" s="2"/>
      <c r="DAK1048071" s="2"/>
      <c r="DAL1048071" s="2"/>
      <c r="DAM1048071" s="2"/>
      <c r="DAN1048071" s="2"/>
      <c r="DAO1048071" s="2"/>
      <c r="DAP1048071" s="2"/>
      <c r="DAQ1048071" s="2"/>
      <c r="DAR1048071" s="2"/>
      <c r="DAS1048071" s="2"/>
      <c r="DAT1048071" s="2"/>
      <c r="DAU1048071" s="2"/>
      <c r="DAV1048071" s="2"/>
      <c r="DAW1048071" s="2"/>
      <c r="DAX1048071" s="2"/>
      <c r="DAY1048071" s="2"/>
      <c r="DAZ1048071" s="2"/>
      <c r="DBA1048071" s="2"/>
      <c r="DBB1048071" s="2"/>
      <c r="DBC1048071" s="2"/>
      <c r="DBD1048071" s="2"/>
      <c r="DBE1048071" s="2"/>
      <c r="DBF1048071" s="2"/>
      <c r="DBG1048071" s="2"/>
      <c r="DBH1048071" s="2"/>
      <c r="DBI1048071" s="2"/>
      <c r="DBJ1048071" s="2"/>
      <c r="DBK1048071" s="2"/>
      <c r="DBL1048071" s="2"/>
      <c r="DBM1048071" s="2"/>
      <c r="DBN1048071" s="2"/>
      <c r="DBO1048071" s="2"/>
      <c r="DBP1048071" s="2"/>
      <c r="DBQ1048071" s="2"/>
      <c r="DBR1048071" s="2"/>
      <c r="DBS1048071" s="2"/>
      <c r="DBT1048071" s="2"/>
      <c r="DBU1048071" s="2"/>
      <c r="DBV1048071" s="2"/>
      <c r="DBW1048071" s="2"/>
      <c r="DBX1048071" s="2"/>
      <c r="DBY1048071" s="2"/>
      <c r="DBZ1048071" s="2"/>
      <c r="DCA1048071" s="2"/>
      <c r="DCB1048071" s="2"/>
      <c r="DCC1048071" s="2"/>
      <c r="DCD1048071" s="2"/>
      <c r="DCE1048071" s="2"/>
      <c r="DCF1048071" s="2"/>
      <c r="DCG1048071" s="2"/>
      <c r="DCH1048071" s="2"/>
      <c r="DCI1048071" s="2"/>
      <c r="DCJ1048071" s="2"/>
      <c r="DCK1048071" s="2"/>
      <c r="DCL1048071" s="2"/>
      <c r="DCM1048071" s="2"/>
      <c r="DCN1048071" s="2"/>
      <c r="DCO1048071" s="2"/>
      <c r="DCP1048071" s="2"/>
      <c r="DCQ1048071" s="2"/>
      <c r="DCR1048071" s="2"/>
      <c r="DCS1048071" s="2"/>
      <c r="DCT1048071" s="2"/>
      <c r="DCU1048071" s="2"/>
      <c r="DCV1048071" s="2"/>
      <c r="DCW1048071" s="2"/>
      <c r="DCX1048071" s="2"/>
      <c r="DCY1048071" s="2"/>
      <c r="DCZ1048071" s="2"/>
      <c r="DDA1048071" s="2"/>
      <c r="DDB1048071" s="2"/>
      <c r="DDC1048071" s="2"/>
      <c r="DDD1048071" s="2"/>
      <c r="DDE1048071" s="2"/>
      <c r="DDF1048071" s="2"/>
      <c r="DDG1048071" s="2"/>
      <c r="DDH1048071" s="2"/>
      <c r="DDI1048071" s="2"/>
      <c r="DDJ1048071" s="2"/>
      <c r="DDK1048071" s="2"/>
      <c r="DDL1048071" s="2"/>
      <c r="DDM1048071" s="2"/>
      <c r="DDN1048071" s="2"/>
      <c r="DDO1048071" s="2"/>
      <c r="DDP1048071" s="2"/>
      <c r="DDQ1048071" s="2"/>
      <c r="DDR1048071" s="2"/>
      <c r="DDS1048071" s="2"/>
      <c r="DDT1048071" s="2"/>
      <c r="DDU1048071" s="2"/>
      <c r="DDV1048071" s="2"/>
      <c r="DDW1048071" s="2"/>
      <c r="DDX1048071" s="2"/>
      <c r="DDY1048071" s="2"/>
      <c r="DDZ1048071" s="2"/>
      <c r="DEA1048071" s="2"/>
      <c r="DEB1048071" s="2"/>
      <c r="DEC1048071" s="2"/>
      <c r="DED1048071" s="2"/>
      <c r="DEE1048071" s="2"/>
      <c r="DEF1048071" s="2"/>
      <c r="DEG1048071" s="2"/>
      <c r="DEH1048071" s="2"/>
      <c r="DEI1048071" s="2"/>
      <c r="DEJ1048071" s="2"/>
      <c r="DEK1048071" s="2"/>
      <c r="DEL1048071" s="2"/>
      <c r="DEM1048071" s="2"/>
      <c r="DEN1048071" s="2"/>
      <c r="DEO1048071" s="2"/>
      <c r="DEP1048071" s="2"/>
      <c r="DEQ1048071" s="2"/>
      <c r="DER1048071" s="2"/>
      <c r="DES1048071" s="2"/>
      <c r="DET1048071" s="2"/>
      <c r="DEU1048071" s="2"/>
      <c r="DEV1048071" s="2"/>
      <c r="DEW1048071" s="2"/>
      <c r="DEX1048071" s="2"/>
      <c r="DEY1048071" s="2"/>
      <c r="DEZ1048071" s="2"/>
      <c r="DFA1048071" s="2"/>
      <c r="DFB1048071" s="2"/>
      <c r="DFC1048071" s="2"/>
      <c r="DFD1048071" s="2"/>
      <c r="DFE1048071" s="2"/>
      <c r="DFF1048071" s="2"/>
      <c r="DFG1048071" s="2"/>
      <c r="DFH1048071" s="2"/>
      <c r="DFI1048071" s="2"/>
      <c r="DFJ1048071" s="2"/>
      <c r="DFK1048071" s="2"/>
      <c r="DFL1048071" s="2"/>
      <c r="DFM1048071" s="2"/>
      <c r="DFN1048071" s="2"/>
      <c r="DFO1048071" s="2"/>
      <c r="DFP1048071" s="2"/>
      <c r="DFQ1048071" s="2"/>
      <c r="DFR1048071" s="2"/>
      <c r="DFS1048071" s="2"/>
      <c r="DFT1048071" s="2"/>
      <c r="DFU1048071" s="2"/>
      <c r="DFV1048071" s="2"/>
      <c r="DFW1048071" s="2"/>
      <c r="DFX1048071" s="2"/>
      <c r="DFY1048071" s="2"/>
      <c r="DFZ1048071" s="2"/>
      <c r="DGA1048071" s="2"/>
      <c r="DGB1048071" s="2"/>
      <c r="DGC1048071" s="2"/>
      <c r="DGD1048071" s="2"/>
      <c r="DGE1048071" s="2"/>
      <c r="DGF1048071" s="2"/>
      <c r="DGG1048071" s="2"/>
      <c r="DGH1048071" s="2"/>
      <c r="DGI1048071" s="2"/>
      <c r="DGJ1048071" s="2"/>
      <c r="DGK1048071" s="2"/>
      <c r="DGL1048071" s="2"/>
      <c r="DGM1048071" s="2"/>
      <c r="DGN1048071" s="2"/>
      <c r="DGO1048071" s="2"/>
      <c r="DGP1048071" s="2"/>
      <c r="DGQ1048071" s="2"/>
      <c r="DGR1048071" s="2"/>
      <c r="DGS1048071" s="2"/>
      <c r="DGT1048071" s="2"/>
      <c r="DGU1048071" s="2"/>
      <c r="DGV1048071" s="2"/>
      <c r="DGW1048071" s="2"/>
      <c r="DGX1048071" s="2"/>
      <c r="DGY1048071" s="2"/>
      <c r="DGZ1048071" s="2"/>
      <c r="DHA1048071" s="2"/>
      <c r="DHB1048071" s="2"/>
      <c r="DHC1048071" s="2"/>
      <c r="DHD1048071" s="2"/>
      <c r="DHE1048071" s="2"/>
      <c r="DHF1048071" s="2"/>
      <c r="DHG1048071" s="2"/>
      <c r="DHH1048071" s="2"/>
      <c r="DHI1048071" s="2"/>
      <c r="DHJ1048071" s="2"/>
      <c r="DHK1048071" s="2"/>
      <c r="DHL1048071" s="2"/>
      <c r="DHM1048071" s="2"/>
      <c r="DHN1048071" s="2"/>
      <c r="DHO1048071" s="2"/>
      <c r="DHP1048071" s="2"/>
      <c r="DHQ1048071" s="2"/>
      <c r="DHR1048071" s="2"/>
      <c r="DHS1048071" s="2"/>
      <c r="DHT1048071" s="2"/>
      <c r="DHU1048071" s="2"/>
      <c r="DHV1048071" s="2"/>
      <c r="DHW1048071" s="2"/>
      <c r="DHX1048071" s="2"/>
      <c r="DHY1048071" s="2"/>
      <c r="DHZ1048071" s="2"/>
      <c r="DIA1048071" s="2"/>
      <c r="DIB1048071" s="2"/>
      <c r="DIC1048071" s="2"/>
      <c r="DID1048071" s="2"/>
      <c r="DIE1048071" s="2"/>
      <c r="DIF1048071" s="2"/>
      <c r="DIG1048071" s="2"/>
      <c r="DIH1048071" s="2"/>
      <c r="DII1048071" s="2"/>
      <c r="DIJ1048071" s="2"/>
      <c r="DIK1048071" s="2"/>
      <c r="DIL1048071" s="2"/>
      <c r="DIM1048071" s="2"/>
      <c r="DIN1048071" s="2"/>
      <c r="DIO1048071" s="2"/>
      <c r="DIP1048071" s="2"/>
      <c r="DIQ1048071" s="2"/>
      <c r="DIR1048071" s="2"/>
      <c r="DIS1048071" s="2"/>
      <c r="DIT1048071" s="2"/>
      <c r="DIU1048071" s="2"/>
      <c r="DIV1048071" s="2"/>
      <c r="DIW1048071" s="2"/>
      <c r="DIX1048071" s="2"/>
      <c r="DIY1048071" s="2"/>
      <c r="DIZ1048071" s="2"/>
      <c r="DJA1048071" s="2"/>
      <c r="DJB1048071" s="2"/>
      <c r="DJC1048071" s="2"/>
      <c r="DJD1048071" s="2"/>
      <c r="DJE1048071" s="2"/>
      <c r="DJF1048071" s="2"/>
      <c r="DJG1048071" s="2"/>
      <c r="DJH1048071" s="2"/>
      <c r="DJI1048071" s="2"/>
      <c r="DJJ1048071" s="2"/>
      <c r="DJK1048071" s="2"/>
      <c r="DJL1048071" s="2"/>
      <c r="DJM1048071" s="2"/>
      <c r="DJN1048071" s="2"/>
      <c r="DJO1048071" s="2"/>
      <c r="DJP1048071" s="2"/>
      <c r="DJQ1048071" s="2"/>
      <c r="DJR1048071" s="2"/>
      <c r="DJS1048071" s="2"/>
      <c r="DJT1048071" s="2"/>
      <c r="DJU1048071" s="2"/>
      <c r="DJV1048071" s="2"/>
      <c r="DJW1048071" s="2"/>
      <c r="DJX1048071" s="2"/>
      <c r="DJY1048071" s="2"/>
      <c r="DJZ1048071" s="2"/>
      <c r="DKA1048071" s="2"/>
      <c r="DKB1048071" s="2"/>
      <c r="DKC1048071" s="2"/>
      <c r="DKD1048071" s="2"/>
      <c r="DKE1048071" s="2"/>
      <c r="DKF1048071" s="2"/>
      <c r="DKG1048071" s="2"/>
      <c r="DKH1048071" s="2"/>
      <c r="DKI1048071" s="2"/>
      <c r="DKJ1048071" s="2"/>
      <c r="DKK1048071" s="2"/>
      <c r="DKL1048071" s="2"/>
      <c r="DKM1048071" s="2"/>
      <c r="DKN1048071" s="2"/>
      <c r="DKO1048071" s="2"/>
      <c r="DKP1048071" s="2"/>
      <c r="DKQ1048071" s="2"/>
      <c r="DKR1048071" s="2"/>
      <c r="DKS1048071" s="2"/>
      <c r="DKT1048071" s="2"/>
      <c r="DKU1048071" s="2"/>
      <c r="DKV1048071" s="2"/>
      <c r="DKW1048071" s="2"/>
      <c r="DKX1048071" s="2"/>
      <c r="DKY1048071" s="2"/>
      <c r="DKZ1048071" s="2"/>
      <c r="DLA1048071" s="2"/>
      <c r="DLB1048071" s="2"/>
      <c r="DLC1048071" s="2"/>
      <c r="DLD1048071" s="2"/>
      <c r="DLE1048071" s="2"/>
      <c r="DLF1048071" s="2"/>
      <c r="DLG1048071" s="2"/>
      <c r="DLH1048071" s="2"/>
      <c r="DLI1048071" s="2"/>
      <c r="DLJ1048071" s="2"/>
      <c r="DLK1048071" s="2"/>
      <c r="DLL1048071" s="2"/>
      <c r="DLM1048071" s="2"/>
      <c r="DLN1048071" s="2"/>
      <c r="DLO1048071" s="2"/>
      <c r="DLP1048071" s="2"/>
      <c r="DLQ1048071" s="2"/>
      <c r="DLR1048071" s="2"/>
      <c r="DLS1048071" s="2"/>
      <c r="DLT1048071" s="2"/>
      <c r="DLU1048071" s="2"/>
      <c r="DLV1048071" s="2"/>
      <c r="DLW1048071" s="2"/>
      <c r="DLX1048071" s="2"/>
      <c r="DLY1048071" s="2"/>
      <c r="DLZ1048071" s="2"/>
      <c r="DMA1048071" s="2"/>
      <c r="DMB1048071" s="2"/>
      <c r="DMC1048071" s="2"/>
      <c r="DMD1048071" s="2"/>
      <c r="DME1048071" s="2"/>
      <c r="DMF1048071" s="2"/>
      <c r="DMG1048071" s="2"/>
      <c r="DMH1048071" s="2"/>
      <c r="DMI1048071" s="2"/>
      <c r="DMJ1048071" s="2"/>
      <c r="DMK1048071" s="2"/>
      <c r="DML1048071" s="2"/>
      <c r="DMM1048071" s="2"/>
      <c r="DMN1048071" s="2"/>
      <c r="DMO1048071" s="2"/>
      <c r="DMP1048071" s="2"/>
      <c r="DMQ1048071" s="2"/>
      <c r="DMR1048071" s="2"/>
      <c r="DMS1048071" s="2"/>
      <c r="DMT1048071" s="2"/>
      <c r="DMU1048071" s="2"/>
      <c r="DMV1048071" s="2"/>
      <c r="DMW1048071" s="2"/>
      <c r="DMX1048071" s="2"/>
      <c r="DMY1048071" s="2"/>
      <c r="DMZ1048071" s="2"/>
      <c r="DNA1048071" s="2"/>
      <c r="DNB1048071" s="2"/>
      <c r="DNC1048071" s="2"/>
      <c r="DND1048071" s="2"/>
      <c r="DNE1048071" s="2"/>
      <c r="DNF1048071" s="2"/>
      <c r="DNG1048071" s="2"/>
      <c r="DNH1048071" s="2"/>
      <c r="DNI1048071" s="2"/>
      <c r="DNJ1048071" s="2"/>
      <c r="DNK1048071" s="2"/>
      <c r="DNL1048071" s="2"/>
      <c r="DNM1048071" s="2"/>
      <c r="DNN1048071" s="2"/>
      <c r="DNO1048071" s="2"/>
      <c r="DNP1048071" s="2"/>
      <c r="DNQ1048071" s="2"/>
      <c r="DNR1048071" s="2"/>
      <c r="DNS1048071" s="2"/>
      <c r="DNT1048071" s="2"/>
      <c r="DNU1048071" s="2"/>
      <c r="DNV1048071" s="2"/>
      <c r="DNW1048071" s="2"/>
      <c r="DNX1048071" s="2"/>
      <c r="DNY1048071" s="2"/>
      <c r="DNZ1048071" s="2"/>
      <c r="DOA1048071" s="2"/>
      <c r="DOB1048071" s="2"/>
      <c r="DOC1048071" s="2"/>
      <c r="DOD1048071" s="2"/>
      <c r="DOE1048071" s="2"/>
      <c r="DOF1048071" s="2"/>
      <c r="DOG1048071" s="2"/>
      <c r="DOH1048071" s="2"/>
      <c r="DOI1048071" s="2"/>
      <c r="DOJ1048071" s="2"/>
      <c r="DOK1048071" s="2"/>
      <c r="DOL1048071" s="2"/>
      <c r="DOM1048071" s="2"/>
      <c r="DON1048071" s="2"/>
      <c r="DOO1048071" s="2"/>
      <c r="DOP1048071" s="2"/>
      <c r="DOQ1048071" s="2"/>
      <c r="DOR1048071" s="2"/>
      <c r="DOS1048071" s="2"/>
      <c r="DOT1048071" s="2"/>
      <c r="DOU1048071" s="2"/>
      <c r="DOV1048071" s="2"/>
      <c r="DOW1048071" s="2"/>
      <c r="DOX1048071" s="2"/>
      <c r="DOY1048071" s="2"/>
      <c r="DOZ1048071" s="2"/>
      <c r="DPA1048071" s="2"/>
      <c r="DPB1048071" s="2"/>
      <c r="DPC1048071" s="2"/>
      <c r="DPD1048071" s="2"/>
      <c r="DPE1048071" s="2"/>
      <c r="DPF1048071" s="2"/>
      <c r="DPG1048071" s="2"/>
      <c r="DPH1048071" s="2"/>
      <c r="DPI1048071" s="2"/>
      <c r="DPJ1048071" s="2"/>
      <c r="DPK1048071" s="2"/>
      <c r="DPL1048071" s="2"/>
      <c r="DPM1048071" s="2"/>
      <c r="DPN1048071" s="2"/>
      <c r="DPO1048071" s="2"/>
      <c r="DPP1048071" s="2"/>
      <c r="DPQ1048071" s="2"/>
      <c r="DPR1048071" s="2"/>
      <c r="DPS1048071" s="2"/>
      <c r="DPT1048071" s="2"/>
      <c r="DPU1048071" s="2"/>
      <c r="DPV1048071" s="2"/>
      <c r="DPW1048071" s="2"/>
      <c r="DPX1048071" s="2"/>
      <c r="DPY1048071" s="2"/>
      <c r="DPZ1048071" s="2"/>
      <c r="DQA1048071" s="2"/>
      <c r="DQB1048071" s="2"/>
      <c r="DQC1048071" s="2"/>
      <c r="DQD1048071" s="2"/>
      <c r="DQE1048071" s="2"/>
      <c r="DQF1048071" s="2"/>
      <c r="DQG1048071" s="2"/>
      <c r="DQH1048071" s="2"/>
      <c r="DQI1048071" s="2"/>
      <c r="DQJ1048071" s="2"/>
      <c r="DQK1048071" s="2"/>
      <c r="DQL1048071" s="2"/>
      <c r="DQM1048071" s="2"/>
      <c r="DQN1048071" s="2"/>
      <c r="DQO1048071" s="2"/>
      <c r="DQP1048071" s="2"/>
      <c r="DQQ1048071" s="2"/>
      <c r="DQR1048071" s="2"/>
      <c r="DQS1048071" s="2"/>
      <c r="DQT1048071" s="2"/>
      <c r="DQU1048071" s="2"/>
      <c r="DQV1048071" s="2"/>
      <c r="DQW1048071" s="2"/>
      <c r="DQX1048071" s="2"/>
      <c r="DQY1048071" s="2"/>
      <c r="DQZ1048071" s="2"/>
      <c r="DRA1048071" s="2"/>
      <c r="DRB1048071" s="2"/>
      <c r="DRC1048071" s="2"/>
      <c r="DRD1048071" s="2"/>
      <c r="DRE1048071" s="2"/>
      <c r="DRF1048071" s="2"/>
      <c r="DRG1048071" s="2"/>
      <c r="DRH1048071" s="2"/>
      <c r="DRI1048071" s="2"/>
      <c r="DRJ1048071" s="2"/>
      <c r="DRK1048071" s="2"/>
      <c r="DRL1048071" s="2"/>
      <c r="DRM1048071" s="2"/>
      <c r="DRN1048071" s="2"/>
      <c r="DRO1048071" s="2"/>
      <c r="DRP1048071" s="2"/>
      <c r="DRQ1048071" s="2"/>
      <c r="DRR1048071" s="2"/>
      <c r="DRS1048071" s="2"/>
      <c r="DRT1048071" s="2"/>
      <c r="DRU1048071" s="2"/>
      <c r="DRV1048071" s="2"/>
      <c r="DRW1048071" s="2"/>
      <c r="DRX1048071" s="2"/>
      <c r="DRY1048071" s="2"/>
      <c r="DRZ1048071" s="2"/>
      <c r="DSA1048071" s="2"/>
      <c r="DSB1048071" s="2"/>
      <c r="DSC1048071" s="2"/>
      <c r="DSD1048071" s="2"/>
      <c r="DSE1048071" s="2"/>
      <c r="DSF1048071" s="2"/>
      <c r="DSG1048071" s="2"/>
      <c r="DSH1048071" s="2"/>
      <c r="DSI1048071" s="2"/>
      <c r="DSJ1048071" s="2"/>
      <c r="DSK1048071" s="2"/>
      <c r="DSL1048071" s="2"/>
      <c r="DSM1048071" s="2"/>
      <c r="DSN1048071" s="2"/>
      <c r="DSO1048071" s="2"/>
      <c r="DSP1048071" s="2"/>
      <c r="DSQ1048071" s="2"/>
      <c r="DSR1048071" s="2"/>
      <c r="DSS1048071" s="2"/>
      <c r="DST1048071" s="2"/>
      <c r="DSU1048071" s="2"/>
      <c r="DSV1048071" s="2"/>
      <c r="DSW1048071" s="2"/>
      <c r="DSX1048071" s="2"/>
      <c r="DSY1048071" s="2"/>
      <c r="DSZ1048071" s="2"/>
      <c r="DTA1048071" s="2"/>
      <c r="DTB1048071" s="2"/>
      <c r="DTC1048071" s="2"/>
      <c r="DTD1048071" s="2"/>
      <c r="DTE1048071" s="2"/>
      <c r="DTF1048071" s="2"/>
      <c r="DTG1048071" s="2"/>
      <c r="DTH1048071" s="2"/>
      <c r="DTI1048071" s="2"/>
      <c r="DTJ1048071" s="2"/>
      <c r="DTK1048071" s="2"/>
      <c r="DTL1048071" s="2"/>
      <c r="DTM1048071" s="2"/>
      <c r="DTN1048071" s="2"/>
      <c r="DTO1048071" s="2"/>
      <c r="DTP1048071" s="2"/>
      <c r="DTQ1048071" s="2"/>
      <c r="DTR1048071" s="2"/>
      <c r="DTS1048071" s="2"/>
      <c r="DTT1048071" s="2"/>
      <c r="DTU1048071" s="2"/>
      <c r="DTV1048071" s="2"/>
      <c r="DTW1048071" s="2"/>
      <c r="DTX1048071" s="2"/>
      <c r="DTY1048071" s="2"/>
      <c r="DTZ1048071" s="2"/>
      <c r="DUA1048071" s="2"/>
      <c r="DUB1048071" s="2"/>
      <c r="DUC1048071" s="2"/>
      <c r="DUD1048071" s="2"/>
      <c r="DUE1048071" s="2"/>
      <c r="DUF1048071" s="2"/>
      <c r="DUG1048071" s="2"/>
      <c r="DUH1048071" s="2"/>
      <c r="DUI1048071" s="2"/>
      <c r="DUJ1048071" s="2"/>
      <c r="DUK1048071" s="2"/>
      <c r="DUL1048071" s="2"/>
      <c r="DUM1048071" s="2"/>
      <c r="DUN1048071" s="2"/>
      <c r="DUO1048071" s="2"/>
      <c r="DUP1048071" s="2"/>
      <c r="DUQ1048071" s="2"/>
      <c r="DUR1048071" s="2"/>
      <c r="DUS1048071" s="2"/>
      <c r="DUT1048071" s="2"/>
      <c r="DUU1048071" s="2"/>
      <c r="DUV1048071" s="2"/>
      <c r="DUW1048071" s="2"/>
      <c r="DUX1048071" s="2"/>
      <c r="DUY1048071" s="2"/>
      <c r="DUZ1048071" s="2"/>
      <c r="DVA1048071" s="2"/>
      <c r="DVB1048071" s="2"/>
      <c r="DVC1048071" s="2"/>
      <c r="DVD1048071" s="2"/>
      <c r="DVE1048071" s="2"/>
      <c r="DVF1048071" s="2"/>
      <c r="DVG1048071" s="2"/>
      <c r="DVH1048071" s="2"/>
      <c r="DVI1048071" s="2"/>
      <c r="DVJ1048071" s="2"/>
      <c r="DVK1048071" s="2"/>
      <c r="DVL1048071" s="2"/>
      <c r="DVM1048071" s="2"/>
      <c r="DVN1048071" s="2"/>
      <c r="DVO1048071" s="2"/>
      <c r="DVP1048071" s="2"/>
      <c r="DVQ1048071" s="2"/>
      <c r="DVR1048071" s="2"/>
      <c r="DVS1048071" s="2"/>
      <c r="DVT1048071" s="2"/>
      <c r="DVU1048071" s="2"/>
      <c r="DVV1048071" s="2"/>
      <c r="DVW1048071" s="2"/>
      <c r="DVX1048071" s="2"/>
      <c r="DVY1048071" s="2"/>
      <c r="DVZ1048071" s="2"/>
      <c r="DWA1048071" s="2"/>
      <c r="DWB1048071" s="2"/>
      <c r="DWC1048071" s="2"/>
      <c r="DWD1048071" s="2"/>
      <c r="DWE1048071" s="2"/>
      <c r="DWF1048071" s="2"/>
      <c r="DWG1048071" s="2"/>
      <c r="DWH1048071" s="2"/>
      <c r="DWI1048071" s="2"/>
      <c r="DWJ1048071" s="2"/>
      <c r="DWK1048071" s="2"/>
      <c r="DWL1048071" s="2"/>
      <c r="DWM1048071" s="2"/>
      <c r="DWN1048071" s="2"/>
      <c r="DWO1048071" s="2"/>
      <c r="DWP1048071" s="2"/>
      <c r="DWQ1048071" s="2"/>
      <c r="DWR1048071" s="2"/>
      <c r="DWS1048071" s="2"/>
      <c r="DWT1048071" s="2"/>
      <c r="DWU1048071" s="2"/>
      <c r="DWV1048071" s="2"/>
      <c r="DWW1048071" s="2"/>
      <c r="DWX1048071" s="2"/>
      <c r="DWY1048071" s="2"/>
      <c r="DWZ1048071" s="2"/>
      <c r="DXA1048071" s="2"/>
      <c r="DXB1048071" s="2"/>
      <c r="DXC1048071" s="2"/>
      <c r="DXD1048071" s="2"/>
      <c r="DXE1048071" s="2"/>
      <c r="DXF1048071" s="2"/>
      <c r="DXG1048071" s="2"/>
      <c r="DXH1048071" s="2"/>
      <c r="DXI1048071" s="2"/>
      <c r="DXJ1048071" s="2"/>
      <c r="DXK1048071" s="2"/>
      <c r="DXL1048071" s="2"/>
      <c r="DXM1048071" s="2"/>
      <c r="DXN1048071" s="2"/>
      <c r="DXO1048071" s="2"/>
      <c r="DXP1048071" s="2"/>
      <c r="DXQ1048071" s="2"/>
      <c r="DXR1048071" s="2"/>
      <c r="DXS1048071" s="2"/>
      <c r="DXT1048071" s="2"/>
      <c r="DXU1048071" s="2"/>
      <c r="DXV1048071" s="2"/>
      <c r="DXW1048071" s="2"/>
      <c r="DXX1048071" s="2"/>
      <c r="DXY1048071" s="2"/>
      <c r="DXZ1048071" s="2"/>
      <c r="DYA1048071" s="2"/>
      <c r="DYB1048071" s="2"/>
      <c r="DYC1048071" s="2"/>
      <c r="DYD1048071" s="2"/>
      <c r="DYE1048071" s="2"/>
      <c r="DYF1048071" s="2"/>
      <c r="DYG1048071" s="2"/>
      <c r="DYH1048071" s="2"/>
      <c r="DYI1048071" s="2"/>
      <c r="DYJ1048071" s="2"/>
      <c r="DYK1048071" s="2"/>
      <c r="DYL1048071" s="2"/>
      <c r="DYM1048071" s="2"/>
      <c r="DYN1048071" s="2"/>
      <c r="DYO1048071" s="2"/>
      <c r="DYP1048071" s="2"/>
      <c r="DYQ1048071" s="2"/>
      <c r="DYR1048071" s="2"/>
      <c r="DYS1048071" s="2"/>
      <c r="DYT1048071" s="2"/>
      <c r="DYU1048071" s="2"/>
      <c r="DYV1048071" s="2"/>
      <c r="DYW1048071" s="2"/>
      <c r="DYX1048071" s="2"/>
      <c r="DYY1048071" s="2"/>
      <c r="DYZ1048071" s="2"/>
      <c r="DZA1048071" s="2"/>
      <c r="DZB1048071" s="2"/>
      <c r="DZC1048071" s="2"/>
      <c r="DZD1048071" s="2"/>
      <c r="DZE1048071" s="2"/>
      <c r="DZF1048071" s="2"/>
      <c r="DZG1048071" s="2"/>
      <c r="DZH1048071" s="2"/>
      <c r="DZI1048071" s="2"/>
      <c r="DZJ1048071" s="2"/>
      <c r="DZK1048071" s="2"/>
      <c r="DZL1048071" s="2"/>
      <c r="DZM1048071" s="2"/>
      <c r="DZN1048071" s="2"/>
      <c r="DZO1048071" s="2"/>
      <c r="DZP1048071" s="2"/>
      <c r="DZQ1048071" s="2"/>
      <c r="DZR1048071" s="2"/>
      <c r="DZS1048071" s="2"/>
      <c r="DZT1048071" s="2"/>
      <c r="DZU1048071" s="2"/>
      <c r="DZV1048071" s="2"/>
      <c r="DZW1048071" s="2"/>
      <c r="DZX1048071" s="2"/>
      <c r="DZY1048071" s="2"/>
      <c r="DZZ1048071" s="2"/>
      <c r="EAA1048071" s="2"/>
      <c r="EAB1048071" s="2"/>
      <c r="EAC1048071" s="2"/>
      <c r="EAD1048071" s="2"/>
      <c r="EAE1048071" s="2"/>
      <c r="EAF1048071" s="2"/>
      <c r="EAG1048071" s="2"/>
      <c r="EAH1048071" s="2"/>
      <c r="EAI1048071" s="2"/>
      <c r="EAJ1048071" s="2"/>
      <c r="EAK1048071" s="2"/>
      <c r="EAL1048071" s="2"/>
      <c r="EAM1048071" s="2"/>
      <c r="EAN1048071" s="2"/>
      <c r="EAO1048071" s="2"/>
      <c r="EAP1048071" s="2"/>
      <c r="EAQ1048071" s="2"/>
      <c r="EAR1048071" s="2"/>
      <c r="EAS1048071" s="2"/>
      <c r="EAT1048071" s="2"/>
      <c r="EAU1048071" s="2"/>
      <c r="EAV1048071" s="2"/>
      <c r="EAW1048071" s="2"/>
      <c r="EAX1048071" s="2"/>
      <c r="EAY1048071" s="2"/>
      <c r="EAZ1048071" s="2"/>
      <c r="EBA1048071" s="2"/>
      <c r="EBB1048071" s="2"/>
      <c r="EBC1048071" s="2"/>
      <c r="EBD1048071" s="2"/>
      <c r="EBE1048071" s="2"/>
      <c r="EBF1048071" s="2"/>
      <c r="EBG1048071" s="2"/>
      <c r="EBH1048071" s="2"/>
      <c r="EBI1048071" s="2"/>
      <c r="EBJ1048071" s="2"/>
      <c r="EBK1048071" s="2"/>
      <c r="EBL1048071" s="2"/>
      <c r="EBM1048071" s="2"/>
      <c r="EBN1048071" s="2"/>
      <c r="EBO1048071" s="2"/>
      <c r="EBP1048071" s="2"/>
      <c r="EBQ1048071" s="2"/>
      <c r="EBR1048071" s="2"/>
      <c r="EBS1048071" s="2"/>
      <c r="EBT1048071" s="2"/>
      <c r="EBU1048071" s="2"/>
      <c r="EBV1048071" s="2"/>
      <c r="EBW1048071" s="2"/>
      <c r="EBX1048071" s="2"/>
      <c r="EBY1048071" s="2"/>
      <c r="EBZ1048071" s="2"/>
      <c r="ECA1048071" s="2"/>
      <c r="ECB1048071" s="2"/>
      <c r="ECC1048071" s="2"/>
      <c r="ECD1048071" s="2"/>
      <c r="ECE1048071" s="2"/>
      <c r="ECF1048071" s="2"/>
      <c r="ECG1048071" s="2"/>
      <c r="ECH1048071" s="2"/>
      <c r="ECI1048071" s="2"/>
      <c r="ECJ1048071" s="2"/>
      <c r="ECK1048071" s="2"/>
      <c r="ECL1048071" s="2"/>
      <c r="ECM1048071" s="2"/>
      <c r="ECN1048071" s="2"/>
      <c r="ECO1048071" s="2"/>
      <c r="ECP1048071" s="2"/>
      <c r="ECQ1048071" s="2"/>
      <c r="ECR1048071" s="2"/>
      <c r="ECS1048071" s="2"/>
      <c r="ECT1048071" s="2"/>
      <c r="ECU1048071" s="2"/>
      <c r="ECV1048071" s="2"/>
      <c r="ECW1048071" s="2"/>
      <c r="ECX1048071" s="2"/>
      <c r="ECY1048071" s="2"/>
      <c r="ECZ1048071" s="2"/>
      <c r="EDA1048071" s="2"/>
      <c r="EDB1048071" s="2"/>
      <c r="EDC1048071" s="2"/>
      <c r="EDD1048071" s="2"/>
      <c r="EDE1048071" s="2"/>
      <c r="EDF1048071" s="2"/>
      <c r="EDG1048071" s="2"/>
      <c r="EDH1048071" s="2"/>
      <c r="EDI1048071" s="2"/>
      <c r="EDJ1048071" s="2"/>
      <c r="EDK1048071" s="2"/>
      <c r="EDL1048071" s="2"/>
      <c r="EDM1048071" s="2"/>
      <c r="EDN1048071" s="2"/>
      <c r="EDO1048071" s="2"/>
      <c r="EDP1048071" s="2"/>
      <c r="EDQ1048071" s="2"/>
      <c r="EDR1048071" s="2"/>
      <c r="EDS1048071" s="2"/>
      <c r="EDT1048071" s="2"/>
      <c r="EDU1048071" s="2"/>
      <c r="EDV1048071" s="2"/>
      <c r="EDW1048071" s="2"/>
      <c r="EDX1048071" s="2"/>
      <c r="EDY1048071" s="2"/>
      <c r="EDZ1048071" s="2"/>
      <c r="EEA1048071" s="2"/>
      <c r="EEB1048071" s="2"/>
      <c r="EEC1048071" s="2"/>
      <c r="EED1048071" s="2"/>
      <c r="EEE1048071" s="2"/>
      <c r="EEF1048071" s="2"/>
      <c r="EEG1048071" s="2"/>
      <c r="EEH1048071" s="2"/>
      <c r="EEI1048071" s="2"/>
      <c r="EEJ1048071" s="2"/>
      <c r="EEK1048071" s="2"/>
      <c r="EEL1048071" s="2"/>
      <c r="EEM1048071" s="2"/>
      <c r="EEN1048071" s="2"/>
      <c r="EEO1048071" s="2"/>
      <c r="EEP1048071" s="2"/>
      <c r="EEQ1048071" s="2"/>
      <c r="EER1048071" s="2"/>
      <c r="EES1048071" s="2"/>
      <c r="EET1048071" s="2"/>
      <c r="EEU1048071" s="2"/>
      <c r="EEV1048071" s="2"/>
      <c r="EEW1048071" s="2"/>
      <c r="EEX1048071" s="2"/>
      <c r="EEY1048071" s="2"/>
      <c r="EEZ1048071" s="2"/>
      <c r="EFA1048071" s="2"/>
      <c r="EFB1048071" s="2"/>
      <c r="EFC1048071" s="2"/>
      <c r="EFD1048071" s="2"/>
      <c r="EFE1048071" s="2"/>
      <c r="EFF1048071" s="2"/>
      <c r="EFG1048071" s="2"/>
      <c r="EFH1048071" s="2"/>
      <c r="EFI1048071" s="2"/>
      <c r="EFJ1048071" s="2"/>
      <c r="EFK1048071" s="2"/>
      <c r="EFL1048071" s="2"/>
      <c r="EFM1048071" s="2"/>
      <c r="EFN1048071" s="2"/>
      <c r="EFO1048071" s="2"/>
      <c r="EFP1048071" s="2"/>
      <c r="EFQ1048071" s="2"/>
      <c r="EFR1048071" s="2"/>
      <c r="EFS1048071" s="2"/>
      <c r="EFT1048071" s="2"/>
      <c r="EFU1048071" s="2"/>
      <c r="EFV1048071" s="2"/>
      <c r="EFW1048071" s="2"/>
      <c r="EFX1048071" s="2"/>
      <c r="EFY1048071" s="2"/>
      <c r="EFZ1048071" s="2"/>
      <c r="EGA1048071" s="2"/>
      <c r="EGB1048071" s="2"/>
      <c r="EGC1048071" s="2"/>
      <c r="EGD1048071" s="2"/>
      <c r="EGE1048071" s="2"/>
      <c r="EGF1048071" s="2"/>
      <c r="EGG1048071" s="2"/>
      <c r="EGH1048071" s="2"/>
      <c r="EGI1048071" s="2"/>
      <c r="EGJ1048071" s="2"/>
      <c r="EGK1048071" s="2"/>
      <c r="EGL1048071" s="2"/>
      <c r="EGM1048071" s="2"/>
      <c r="EGN1048071" s="2"/>
      <c r="EGO1048071" s="2"/>
      <c r="EGP1048071" s="2"/>
      <c r="EGQ1048071" s="2"/>
      <c r="EGR1048071" s="2"/>
      <c r="EGS1048071" s="2"/>
      <c r="EGT1048071" s="2"/>
      <c r="EGU1048071" s="2"/>
      <c r="EGV1048071" s="2"/>
      <c r="EGW1048071" s="2"/>
      <c r="EGX1048071" s="2"/>
      <c r="EGY1048071" s="2"/>
      <c r="EGZ1048071" s="2"/>
      <c r="EHA1048071" s="2"/>
      <c r="EHB1048071" s="2"/>
      <c r="EHC1048071" s="2"/>
      <c r="EHD1048071" s="2"/>
      <c r="EHE1048071" s="2"/>
      <c r="EHF1048071" s="2"/>
      <c r="EHG1048071" s="2"/>
      <c r="EHH1048071" s="2"/>
      <c r="EHI1048071" s="2"/>
      <c r="EHJ1048071" s="2"/>
      <c r="EHK1048071" s="2"/>
      <c r="EHL1048071" s="2"/>
      <c r="EHM1048071" s="2"/>
      <c r="EHN1048071" s="2"/>
      <c r="EHO1048071" s="2"/>
      <c r="EHP1048071" s="2"/>
      <c r="EHQ1048071" s="2"/>
      <c r="EHR1048071" s="2"/>
      <c r="EHS1048071" s="2"/>
      <c r="EHT1048071" s="2"/>
      <c r="EHU1048071" s="2"/>
      <c r="EHV1048071" s="2"/>
      <c r="EHW1048071" s="2"/>
      <c r="EHX1048071" s="2"/>
      <c r="EHY1048071" s="2"/>
      <c r="EHZ1048071" s="2"/>
      <c r="EIA1048071" s="2"/>
      <c r="EIB1048071" s="2"/>
      <c r="EIC1048071" s="2"/>
      <c r="EID1048071" s="2"/>
      <c r="EIE1048071" s="2"/>
      <c r="EIF1048071" s="2"/>
      <c r="EIG1048071" s="2"/>
      <c r="EIH1048071" s="2"/>
      <c r="EII1048071" s="2"/>
      <c r="EIJ1048071" s="2"/>
      <c r="EIK1048071" s="2"/>
      <c r="EIL1048071" s="2"/>
      <c r="EIM1048071" s="2"/>
      <c r="EIN1048071" s="2"/>
      <c r="EIO1048071" s="2"/>
      <c r="EIP1048071" s="2"/>
      <c r="EIQ1048071" s="2"/>
      <c r="EIR1048071" s="2"/>
      <c r="EIS1048071" s="2"/>
      <c r="EIT1048071" s="2"/>
      <c r="EIU1048071" s="2"/>
      <c r="EIV1048071" s="2"/>
      <c r="EIW1048071" s="2"/>
      <c r="EIX1048071" s="2"/>
      <c r="EIY1048071" s="2"/>
      <c r="EIZ1048071" s="2"/>
      <c r="EJA1048071" s="2"/>
      <c r="EJB1048071" s="2"/>
      <c r="EJC1048071" s="2"/>
      <c r="EJD1048071" s="2"/>
      <c r="EJE1048071" s="2"/>
      <c r="EJF1048071" s="2"/>
      <c r="EJG1048071" s="2"/>
      <c r="EJH1048071" s="2"/>
      <c r="EJI1048071" s="2"/>
      <c r="EJJ1048071" s="2"/>
      <c r="EJK1048071" s="2"/>
      <c r="EJL1048071" s="2"/>
      <c r="EJM1048071" s="2"/>
      <c r="EJN1048071" s="2"/>
      <c r="EJO1048071" s="2"/>
      <c r="EJP1048071" s="2"/>
      <c r="EJQ1048071" s="2"/>
      <c r="EJR1048071" s="2"/>
      <c r="EJS1048071" s="2"/>
      <c r="EJT1048071" s="2"/>
      <c r="EJU1048071" s="2"/>
      <c r="EJV1048071" s="2"/>
      <c r="EJW1048071" s="2"/>
      <c r="EJX1048071" s="2"/>
      <c r="EJY1048071" s="2"/>
      <c r="EJZ1048071" s="2"/>
      <c r="EKA1048071" s="2"/>
      <c r="EKB1048071" s="2"/>
      <c r="EKC1048071" s="2"/>
      <c r="EKD1048071" s="2"/>
      <c r="EKE1048071" s="2"/>
      <c r="EKF1048071" s="2"/>
      <c r="EKG1048071" s="2"/>
      <c r="EKH1048071" s="2"/>
      <c r="EKI1048071" s="2"/>
      <c r="EKJ1048071" s="2"/>
      <c r="EKK1048071" s="2"/>
      <c r="EKL1048071" s="2"/>
      <c r="EKM1048071" s="2"/>
      <c r="EKN1048071" s="2"/>
      <c r="EKO1048071" s="2"/>
      <c r="EKP1048071" s="2"/>
      <c r="EKQ1048071" s="2"/>
      <c r="EKR1048071" s="2"/>
      <c r="EKS1048071" s="2"/>
      <c r="EKT1048071" s="2"/>
      <c r="EKU1048071" s="2"/>
      <c r="EKV1048071" s="2"/>
      <c r="EKW1048071" s="2"/>
      <c r="EKX1048071" s="2"/>
      <c r="EKY1048071" s="2"/>
      <c r="EKZ1048071" s="2"/>
      <c r="ELA1048071" s="2"/>
      <c r="ELB1048071" s="2"/>
      <c r="ELC1048071" s="2"/>
      <c r="ELD1048071" s="2"/>
      <c r="ELE1048071" s="2"/>
      <c r="ELF1048071" s="2"/>
      <c r="ELG1048071" s="2"/>
      <c r="ELH1048071" s="2"/>
      <c r="ELI1048071" s="2"/>
      <c r="ELJ1048071" s="2"/>
      <c r="ELK1048071" s="2"/>
      <c r="ELL1048071" s="2"/>
      <c r="ELM1048071" s="2"/>
      <c r="ELN1048071" s="2"/>
      <c r="ELO1048071" s="2"/>
      <c r="ELP1048071" s="2"/>
      <c r="ELQ1048071" s="2"/>
      <c r="ELR1048071" s="2"/>
      <c r="ELS1048071" s="2"/>
      <c r="ELT1048071" s="2"/>
      <c r="ELU1048071" s="2"/>
      <c r="ELV1048071" s="2"/>
      <c r="ELW1048071" s="2"/>
      <c r="ELX1048071" s="2"/>
      <c r="ELY1048071" s="2"/>
      <c r="ELZ1048071" s="2"/>
      <c r="EMA1048071" s="2"/>
      <c r="EMB1048071" s="2"/>
      <c r="EMC1048071" s="2"/>
      <c r="EMD1048071" s="2"/>
      <c r="EME1048071" s="2"/>
      <c r="EMF1048071" s="2"/>
      <c r="EMG1048071" s="2"/>
      <c r="EMH1048071" s="2"/>
      <c r="EMI1048071" s="2"/>
      <c r="EMJ1048071" s="2"/>
      <c r="EMK1048071" s="2"/>
      <c r="EML1048071" s="2"/>
      <c r="EMM1048071" s="2"/>
      <c r="EMN1048071" s="2"/>
      <c r="EMO1048071" s="2"/>
      <c r="EMP1048071" s="2"/>
      <c r="EMQ1048071" s="2"/>
      <c r="EMR1048071" s="2"/>
      <c r="EMS1048071" s="2"/>
      <c r="EMT1048071" s="2"/>
      <c r="EMU1048071" s="2"/>
      <c r="EMV1048071" s="2"/>
      <c r="EMW1048071" s="2"/>
      <c r="EMX1048071" s="2"/>
      <c r="EMY1048071" s="2"/>
      <c r="EMZ1048071" s="2"/>
      <c r="ENA1048071" s="2"/>
      <c r="ENB1048071" s="2"/>
      <c r="ENC1048071" s="2"/>
      <c r="END1048071" s="2"/>
      <c r="ENE1048071" s="2"/>
      <c r="ENF1048071" s="2"/>
      <c r="ENG1048071" s="2"/>
      <c r="ENH1048071" s="2"/>
      <c r="ENI1048071" s="2"/>
      <c r="ENJ1048071" s="2"/>
      <c r="ENK1048071" s="2"/>
      <c r="ENL1048071" s="2"/>
      <c r="ENM1048071" s="2"/>
      <c r="ENN1048071" s="2"/>
      <c r="ENO1048071" s="2"/>
      <c r="ENP1048071" s="2"/>
      <c r="ENQ1048071" s="2"/>
      <c r="ENR1048071" s="2"/>
      <c r="ENS1048071" s="2"/>
      <c r="ENT1048071" s="2"/>
      <c r="ENU1048071" s="2"/>
      <c r="ENV1048071" s="2"/>
      <c r="ENW1048071" s="2"/>
      <c r="ENX1048071" s="2"/>
      <c r="ENY1048071" s="2"/>
      <c r="ENZ1048071" s="2"/>
      <c r="EOA1048071" s="2"/>
      <c r="EOB1048071" s="2"/>
      <c r="EOC1048071" s="2"/>
      <c r="EOD1048071" s="2"/>
      <c r="EOE1048071" s="2"/>
      <c r="EOF1048071" s="2"/>
      <c r="EOG1048071" s="2"/>
      <c r="EOH1048071" s="2"/>
      <c r="EOI1048071" s="2"/>
      <c r="EOJ1048071" s="2"/>
      <c r="EOK1048071" s="2"/>
      <c r="EOL1048071" s="2"/>
      <c r="EOM1048071" s="2"/>
      <c r="EON1048071" s="2"/>
      <c r="EOO1048071" s="2"/>
      <c r="EOP1048071" s="2"/>
      <c r="EOQ1048071" s="2"/>
      <c r="EOR1048071" s="2"/>
      <c r="EOS1048071" s="2"/>
      <c r="EOT1048071" s="2"/>
      <c r="EOU1048071" s="2"/>
      <c r="EOV1048071" s="2"/>
      <c r="EOW1048071" s="2"/>
      <c r="EOX1048071" s="2"/>
      <c r="EOY1048071" s="2"/>
      <c r="EOZ1048071" s="2"/>
      <c r="EPA1048071" s="2"/>
      <c r="EPB1048071" s="2"/>
      <c r="EPC1048071" s="2"/>
      <c r="EPD1048071" s="2"/>
      <c r="EPE1048071" s="2"/>
      <c r="EPF1048071" s="2"/>
      <c r="EPG1048071" s="2"/>
      <c r="EPH1048071" s="2"/>
      <c r="EPI1048071" s="2"/>
      <c r="EPJ1048071" s="2"/>
      <c r="EPK1048071" s="2"/>
      <c r="EPL1048071" s="2"/>
      <c r="EPM1048071" s="2"/>
      <c r="EPN1048071" s="2"/>
      <c r="EPO1048071" s="2"/>
      <c r="EPP1048071" s="2"/>
      <c r="EPQ1048071" s="2"/>
      <c r="EPR1048071" s="2"/>
      <c r="EPS1048071" s="2"/>
      <c r="EPT1048071" s="2"/>
      <c r="EPU1048071" s="2"/>
      <c r="EPV1048071" s="2"/>
      <c r="EPW1048071" s="2"/>
      <c r="EPX1048071" s="2"/>
      <c r="EPY1048071" s="2"/>
      <c r="EPZ1048071" s="2"/>
      <c r="EQA1048071" s="2"/>
      <c r="EQB1048071" s="2"/>
      <c r="EQC1048071" s="2"/>
      <c r="EQD1048071" s="2"/>
      <c r="EQE1048071" s="2"/>
      <c r="EQF1048071" s="2"/>
      <c r="EQG1048071" s="2"/>
      <c r="EQH1048071" s="2"/>
      <c r="EQI1048071" s="2"/>
      <c r="EQJ1048071" s="2"/>
      <c r="EQK1048071" s="2"/>
      <c r="EQL1048071" s="2"/>
      <c r="EQM1048071" s="2"/>
      <c r="EQN1048071" s="2"/>
      <c r="EQO1048071" s="2"/>
      <c r="EQP1048071" s="2"/>
      <c r="EQQ1048071" s="2"/>
      <c r="EQR1048071" s="2"/>
      <c r="EQS1048071" s="2"/>
      <c r="EQT1048071" s="2"/>
      <c r="EQU1048071" s="2"/>
      <c r="EQV1048071" s="2"/>
      <c r="EQW1048071" s="2"/>
      <c r="EQX1048071" s="2"/>
      <c r="EQY1048071" s="2"/>
      <c r="EQZ1048071" s="2"/>
      <c r="ERA1048071" s="2"/>
      <c r="ERB1048071" s="2"/>
      <c r="ERC1048071" s="2"/>
      <c r="ERD1048071" s="2"/>
      <c r="ERE1048071" s="2"/>
      <c r="ERF1048071" s="2"/>
      <c r="ERG1048071" s="2"/>
      <c r="ERH1048071" s="2"/>
      <c r="ERI1048071" s="2"/>
      <c r="ERJ1048071" s="2"/>
      <c r="ERK1048071" s="2"/>
      <c r="ERL1048071" s="2"/>
      <c r="ERM1048071" s="2"/>
      <c r="ERN1048071" s="2"/>
      <c r="ERO1048071" s="2"/>
      <c r="ERP1048071" s="2"/>
      <c r="ERQ1048071" s="2"/>
      <c r="ERR1048071" s="2"/>
      <c r="ERS1048071" s="2"/>
      <c r="ERT1048071" s="2"/>
      <c r="ERU1048071" s="2"/>
      <c r="ERV1048071" s="2"/>
      <c r="ERW1048071" s="2"/>
      <c r="ERX1048071" s="2"/>
      <c r="ERY1048071" s="2"/>
      <c r="ERZ1048071" s="2"/>
      <c r="ESA1048071" s="2"/>
      <c r="ESB1048071" s="2"/>
      <c r="ESC1048071" s="2"/>
      <c r="ESD1048071" s="2"/>
      <c r="ESE1048071" s="2"/>
      <c r="ESF1048071" s="2"/>
      <c r="ESG1048071" s="2"/>
      <c r="ESH1048071" s="2"/>
      <c r="ESI1048071" s="2"/>
      <c r="ESJ1048071" s="2"/>
      <c r="ESK1048071" s="2"/>
      <c r="ESL1048071" s="2"/>
      <c r="ESM1048071" s="2"/>
      <c r="ESN1048071" s="2"/>
      <c r="ESO1048071" s="2"/>
      <c r="ESP1048071" s="2"/>
      <c r="ESQ1048071" s="2"/>
      <c r="ESR1048071" s="2"/>
      <c r="ESS1048071" s="2"/>
      <c r="EST1048071" s="2"/>
      <c r="ESU1048071" s="2"/>
      <c r="ESV1048071" s="2"/>
      <c r="ESW1048071" s="2"/>
      <c r="ESX1048071" s="2"/>
      <c r="ESY1048071" s="2"/>
      <c r="ESZ1048071" s="2"/>
      <c r="ETA1048071" s="2"/>
      <c r="ETB1048071" s="2"/>
      <c r="ETC1048071" s="2"/>
      <c r="ETD1048071" s="2"/>
      <c r="ETE1048071" s="2"/>
      <c r="ETF1048071" s="2"/>
      <c r="ETG1048071" s="2"/>
      <c r="ETH1048071" s="2"/>
      <c r="ETI1048071" s="2"/>
      <c r="ETJ1048071" s="2"/>
      <c r="ETK1048071" s="2"/>
      <c r="ETL1048071" s="2"/>
      <c r="ETM1048071" s="2"/>
      <c r="ETN1048071" s="2"/>
      <c r="ETO1048071" s="2"/>
      <c r="ETP1048071" s="2"/>
      <c r="ETQ1048071" s="2"/>
      <c r="ETR1048071" s="2"/>
      <c r="ETS1048071" s="2"/>
      <c r="ETT1048071" s="2"/>
      <c r="ETU1048071" s="2"/>
      <c r="ETV1048071" s="2"/>
      <c r="ETW1048071" s="2"/>
      <c r="ETX1048071" s="2"/>
      <c r="ETY1048071" s="2"/>
      <c r="ETZ1048071" s="2"/>
      <c r="EUA1048071" s="2"/>
      <c r="EUB1048071" s="2"/>
      <c r="EUC1048071" s="2"/>
      <c r="EUD1048071" s="2"/>
      <c r="EUE1048071" s="2"/>
      <c r="EUF1048071" s="2"/>
      <c r="EUG1048071" s="2"/>
      <c r="EUH1048071" s="2"/>
      <c r="EUI1048071" s="2"/>
      <c r="EUJ1048071" s="2"/>
      <c r="EUK1048071" s="2"/>
      <c r="EUL1048071" s="2"/>
      <c r="EUM1048071" s="2"/>
      <c r="EUN1048071" s="2"/>
      <c r="EUO1048071" s="2"/>
      <c r="EUP1048071" s="2"/>
      <c r="EUQ1048071" s="2"/>
      <c r="EUR1048071" s="2"/>
      <c r="EUS1048071" s="2"/>
      <c r="EUT1048071" s="2"/>
      <c r="EUU1048071" s="2"/>
      <c r="EUV1048071" s="2"/>
      <c r="EUW1048071" s="2"/>
      <c r="EUX1048071" s="2"/>
      <c r="EUY1048071" s="2"/>
      <c r="EUZ1048071" s="2"/>
      <c r="EVA1048071" s="2"/>
      <c r="EVB1048071" s="2"/>
      <c r="EVC1048071" s="2"/>
      <c r="EVD1048071" s="2"/>
      <c r="EVE1048071" s="2"/>
      <c r="EVF1048071" s="2"/>
      <c r="EVG1048071" s="2"/>
      <c r="EVH1048071" s="2"/>
      <c r="EVI1048071" s="2"/>
      <c r="EVJ1048071" s="2"/>
      <c r="EVK1048071" s="2"/>
      <c r="EVL1048071" s="2"/>
      <c r="EVM1048071" s="2"/>
      <c r="EVN1048071" s="2"/>
      <c r="EVO1048071" s="2"/>
      <c r="EVP1048071" s="2"/>
      <c r="EVQ1048071" s="2"/>
      <c r="EVR1048071" s="2"/>
      <c r="EVS1048071" s="2"/>
      <c r="EVT1048071" s="2"/>
      <c r="EVU1048071" s="2"/>
      <c r="EVV1048071" s="2"/>
      <c r="EVW1048071" s="2"/>
      <c r="EVX1048071" s="2"/>
      <c r="EVY1048071" s="2"/>
      <c r="EVZ1048071" s="2"/>
      <c r="EWA1048071" s="2"/>
      <c r="EWB1048071" s="2"/>
      <c r="EWC1048071" s="2"/>
      <c r="EWD1048071" s="2"/>
      <c r="EWE1048071" s="2"/>
      <c r="EWF1048071" s="2"/>
      <c r="EWG1048071" s="2"/>
      <c r="EWH1048071" s="2"/>
      <c r="EWI1048071" s="2"/>
      <c r="EWJ1048071" s="2"/>
      <c r="EWK1048071" s="2"/>
      <c r="EWL1048071" s="2"/>
      <c r="EWM1048071" s="2"/>
      <c r="EWN1048071" s="2"/>
      <c r="EWO1048071" s="2"/>
      <c r="EWP1048071" s="2"/>
      <c r="EWQ1048071" s="2"/>
      <c r="EWR1048071" s="2"/>
      <c r="EWS1048071" s="2"/>
      <c r="EWT1048071" s="2"/>
      <c r="EWU1048071" s="2"/>
      <c r="EWV1048071" s="2"/>
      <c r="EWW1048071" s="2"/>
      <c r="EWX1048071" s="2"/>
      <c r="EWY1048071" s="2"/>
      <c r="EWZ1048071" s="2"/>
      <c r="EXA1048071" s="2"/>
      <c r="EXB1048071" s="2"/>
      <c r="EXC1048071" s="2"/>
      <c r="EXD1048071" s="2"/>
      <c r="EXE1048071" s="2"/>
      <c r="EXF1048071" s="2"/>
      <c r="EXG1048071" s="2"/>
      <c r="EXH1048071" s="2"/>
      <c r="EXI1048071" s="2"/>
      <c r="EXJ1048071" s="2"/>
      <c r="EXK1048071" s="2"/>
      <c r="EXL1048071" s="2"/>
      <c r="EXM1048071" s="2"/>
      <c r="EXN1048071" s="2"/>
      <c r="EXO1048071" s="2"/>
      <c r="EXP1048071" s="2"/>
      <c r="EXQ1048071" s="2"/>
      <c r="EXR1048071" s="2"/>
      <c r="EXS1048071" s="2"/>
      <c r="EXT1048071" s="2"/>
      <c r="EXU1048071" s="2"/>
      <c r="EXV1048071" s="2"/>
      <c r="EXW1048071" s="2"/>
      <c r="EXX1048071" s="2"/>
      <c r="EXY1048071" s="2"/>
      <c r="EXZ1048071" s="2"/>
      <c r="EYA1048071" s="2"/>
      <c r="EYB1048071" s="2"/>
      <c r="EYC1048071" s="2"/>
      <c r="EYD1048071" s="2"/>
      <c r="EYE1048071" s="2"/>
      <c r="EYF1048071" s="2"/>
      <c r="EYG1048071" s="2"/>
      <c r="EYH1048071" s="2"/>
      <c r="EYI1048071" s="2"/>
      <c r="EYJ1048071" s="2"/>
      <c r="EYK1048071" s="2"/>
      <c r="EYL1048071" s="2"/>
      <c r="EYM1048071" s="2"/>
      <c r="EYN1048071" s="2"/>
      <c r="EYO1048071" s="2"/>
      <c r="EYP1048071" s="2"/>
      <c r="EYQ1048071" s="2"/>
      <c r="EYR1048071" s="2"/>
      <c r="EYS1048071" s="2"/>
      <c r="EYT1048071" s="2"/>
      <c r="EYU1048071" s="2"/>
      <c r="EYV1048071" s="2"/>
      <c r="EYW1048071" s="2"/>
      <c r="EYX1048071" s="2"/>
      <c r="EYY1048071" s="2"/>
      <c r="EYZ1048071" s="2"/>
      <c r="EZA1048071" s="2"/>
      <c r="EZB1048071" s="2"/>
      <c r="EZC1048071" s="2"/>
      <c r="EZD1048071" s="2"/>
      <c r="EZE1048071" s="2"/>
      <c r="EZF1048071" s="2"/>
      <c r="EZG1048071" s="2"/>
      <c r="EZH1048071" s="2"/>
      <c r="EZI1048071" s="2"/>
      <c r="EZJ1048071" s="2"/>
      <c r="EZK1048071" s="2"/>
      <c r="EZL1048071" s="2"/>
      <c r="EZM1048071" s="2"/>
      <c r="EZN1048071" s="2"/>
      <c r="EZO1048071" s="2"/>
      <c r="EZP1048071" s="2"/>
      <c r="EZQ1048071" s="2"/>
      <c r="EZR1048071" s="2"/>
      <c r="EZS1048071" s="2"/>
      <c r="EZT1048071" s="2"/>
      <c r="EZU1048071" s="2"/>
      <c r="EZV1048071" s="2"/>
      <c r="EZW1048071" s="2"/>
      <c r="EZX1048071" s="2"/>
      <c r="EZY1048071" s="2"/>
      <c r="EZZ1048071" s="2"/>
      <c r="FAA1048071" s="2"/>
      <c r="FAB1048071" s="2"/>
      <c r="FAC1048071" s="2"/>
      <c r="FAD1048071" s="2"/>
      <c r="FAE1048071" s="2"/>
      <c r="FAF1048071" s="2"/>
      <c r="FAG1048071" s="2"/>
      <c r="FAH1048071" s="2"/>
      <c r="FAI1048071" s="2"/>
      <c r="FAJ1048071" s="2"/>
      <c r="FAK1048071" s="2"/>
      <c r="FAL1048071" s="2"/>
      <c r="FAM1048071" s="2"/>
      <c r="FAN1048071" s="2"/>
      <c r="FAO1048071" s="2"/>
      <c r="FAP1048071" s="2"/>
      <c r="FAQ1048071" s="2"/>
      <c r="FAR1048071" s="2"/>
      <c r="FAS1048071" s="2"/>
      <c r="FAT1048071" s="2"/>
      <c r="FAU1048071" s="2"/>
      <c r="FAV1048071" s="2"/>
      <c r="FAW1048071" s="2"/>
      <c r="FAX1048071" s="2"/>
      <c r="FAY1048071" s="2"/>
      <c r="FAZ1048071" s="2"/>
      <c r="FBA1048071" s="2"/>
      <c r="FBB1048071" s="2"/>
      <c r="FBC1048071" s="2"/>
      <c r="FBD1048071" s="2"/>
      <c r="FBE1048071" s="2"/>
      <c r="FBF1048071" s="2"/>
      <c r="FBG1048071" s="2"/>
      <c r="FBH1048071" s="2"/>
      <c r="FBI1048071" s="2"/>
      <c r="FBJ1048071" s="2"/>
      <c r="FBK1048071" s="2"/>
      <c r="FBL1048071" s="2"/>
      <c r="FBM1048071" s="2"/>
      <c r="FBN1048071" s="2"/>
      <c r="FBO1048071" s="2"/>
      <c r="FBP1048071" s="2"/>
      <c r="FBQ1048071" s="2"/>
      <c r="FBR1048071" s="2"/>
      <c r="FBS1048071" s="2"/>
      <c r="FBT1048071" s="2"/>
      <c r="FBU1048071" s="2"/>
      <c r="FBV1048071" s="2"/>
      <c r="FBW1048071" s="2"/>
      <c r="FBX1048071" s="2"/>
      <c r="FBY1048071" s="2"/>
      <c r="FBZ1048071" s="2"/>
      <c r="FCA1048071" s="2"/>
      <c r="FCB1048071" s="2"/>
      <c r="FCC1048071" s="2"/>
      <c r="FCD1048071" s="2"/>
      <c r="FCE1048071" s="2"/>
      <c r="FCF1048071" s="2"/>
      <c r="FCG1048071" s="2"/>
      <c r="FCH1048071" s="2"/>
      <c r="FCI1048071" s="2"/>
      <c r="FCJ1048071" s="2"/>
      <c r="FCK1048071" s="2"/>
      <c r="FCL1048071" s="2"/>
      <c r="FCM1048071" s="2"/>
      <c r="FCN1048071" s="2"/>
      <c r="FCO1048071" s="2"/>
      <c r="FCP1048071" s="2"/>
      <c r="FCQ1048071" s="2"/>
      <c r="FCR1048071" s="2"/>
      <c r="FCS1048071" s="2"/>
      <c r="FCT1048071" s="2"/>
      <c r="FCU1048071" s="2"/>
      <c r="FCV1048071" s="2"/>
      <c r="FCW1048071" s="2"/>
      <c r="FCX1048071" s="2"/>
      <c r="FCY1048071" s="2"/>
      <c r="FCZ1048071" s="2"/>
      <c r="FDA1048071" s="2"/>
      <c r="FDB1048071" s="2"/>
      <c r="FDC1048071" s="2"/>
      <c r="FDD1048071" s="2"/>
      <c r="FDE1048071" s="2"/>
      <c r="FDF1048071" s="2"/>
      <c r="FDG1048071" s="2"/>
      <c r="FDH1048071" s="2"/>
      <c r="FDI1048071" s="2"/>
      <c r="FDJ1048071" s="2"/>
      <c r="FDK1048071" s="2"/>
      <c r="FDL1048071" s="2"/>
      <c r="FDM1048071" s="2"/>
      <c r="FDN1048071" s="2"/>
      <c r="FDO1048071" s="2"/>
      <c r="FDP1048071" s="2"/>
      <c r="FDQ1048071" s="2"/>
      <c r="FDR1048071" s="2"/>
      <c r="FDS1048071" s="2"/>
      <c r="FDT1048071" s="2"/>
      <c r="FDU1048071" s="2"/>
      <c r="FDV1048071" s="2"/>
      <c r="FDW1048071" s="2"/>
      <c r="FDX1048071" s="2"/>
      <c r="FDY1048071" s="2"/>
      <c r="FDZ1048071" s="2"/>
      <c r="FEA1048071" s="2"/>
      <c r="FEB1048071" s="2"/>
      <c r="FEC1048071" s="2"/>
      <c r="FED1048071" s="2"/>
      <c r="FEE1048071" s="2"/>
      <c r="FEF1048071" s="2"/>
      <c r="FEG1048071" s="2"/>
      <c r="FEH1048071" s="2"/>
      <c r="FEI1048071" s="2"/>
      <c r="FEJ1048071" s="2"/>
      <c r="FEK1048071" s="2"/>
      <c r="FEL1048071" s="2"/>
      <c r="FEM1048071" s="2"/>
      <c r="FEN1048071" s="2"/>
      <c r="FEO1048071" s="2"/>
      <c r="FEP1048071" s="2"/>
      <c r="FEQ1048071" s="2"/>
      <c r="FER1048071" s="2"/>
      <c r="FES1048071" s="2"/>
      <c r="FET1048071" s="2"/>
      <c r="FEU1048071" s="2"/>
      <c r="FEV1048071" s="2"/>
      <c r="FEW1048071" s="2"/>
      <c r="FEX1048071" s="2"/>
      <c r="FEY1048071" s="2"/>
      <c r="FEZ1048071" s="2"/>
      <c r="FFA1048071" s="2"/>
      <c r="FFB1048071" s="2"/>
      <c r="FFC1048071" s="2"/>
      <c r="FFD1048071" s="2"/>
      <c r="FFE1048071" s="2"/>
      <c r="FFF1048071" s="2"/>
      <c r="FFG1048071" s="2"/>
      <c r="FFH1048071" s="2"/>
      <c r="FFI1048071" s="2"/>
      <c r="FFJ1048071" s="2"/>
      <c r="FFK1048071" s="2"/>
      <c r="FFL1048071" s="2"/>
      <c r="FFM1048071" s="2"/>
      <c r="FFN1048071" s="2"/>
      <c r="FFO1048071" s="2"/>
      <c r="FFP1048071" s="2"/>
      <c r="FFQ1048071" s="2"/>
      <c r="FFR1048071" s="2"/>
      <c r="FFS1048071" s="2"/>
      <c r="FFT1048071" s="2"/>
      <c r="FFU1048071" s="2"/>
      <c r="FFV1048071" s="2"/>
      <c r="FFW1048071" s="2"/>
      <c r="FFX1048071" s="2"/>
      <c r="FFY1048071" s="2"/>
      <c r="FFZ1048071" s="2"/>
      <c r="FGA1048071" s="2"/>
      <c r="FGB1048071" s="2"/>
      <c r="FGC1048071" s="2"/>
      <c r="FGD1048071" s="2"/>
      <c r="FGE1048071" s="2"/>
      <c r="FGF1048071" s="2"/>
      <c r="FGG1048071" s="2"/>
      <c r="FGH1048071" s="2"/>
      <c r="FGI1048071" s="2"/>
      <c r="FGJ1048071" s="2"/>
      <c r="FGK1048071" s="2"/>
      <c r="FGL1048071" s="2"/>
      <c r="FGM1048071" s="2"/>
      <c r="FGN1048071" s="2"/>
      <c r="FGO1048071" s="2"/>
      <c r="FGP1048071" s="2"/>
      <c r="FGQ1048071" s="2"/>
      <c r="FGR1048071" s="2"/>
      <c r="FGS1048071" s="2"/>
      <c r="FGT1048071" s="2"/>
      <c r="FGU1048071" s="2"/>
      <c r="FGV1048071" s="2"/>
      <c r="FGW1048071" s="2"/>
      <c r="FGX1048071" s="2"/>
      <c r="FGY1048071" s="2"/>
      <c r="FGZ1048071" s="2"/>
      <c r="FHA1048071" s="2"/>
      <c r="FHB1048071" s="2"/>
      <c r="FHC1048071" s="2"/>
      <c r="FHD1048071" s="2"/>
      <c r="FHE1048071" s="2"/>
      <c r="FHF1048071" s="2"/>
      <c r="FHG1048071" s="2"/>
      <c r="FHH1048071" s="2"/>
      <c r="FHI1048071" s="2"/>
      <c r="FHJ1048071" s="2"/>
      <c r="FHK1048071" s="2"/>
      <c r="FHL1048071" s="2"/>
      <c r="FHM1048071" s="2"/>
      <c r="FHN1048071" s="2"/>
      <c r="FHO1048071" s="2"/>
      <c r="FHP1048071" s="2"/>
      <c r="FHQ1048071" s="2"/>
      <c r="FHR1048071" s="2"/>
      <c r="FHS1048071" s="2"/>
      <c r="FHT1048071" s="2"/>
      <c r="FHU1048071" s="2"/>
      <c r="FHV1048071" s="2"/>
      <c r="FHW1048071" s="2"/>
      <c r="FHX1048071" s="2"/>
      <c r="FHY1048071" s="2"/>
      <c r="FHZ1048071" s="2"/>
      <c r="FIA1048071" s="2"/>
      <c r="FIB1048071" s="2"/>
      <c r="FIC1048071" s="2"/>
      <c r="FID1048071" s="2"/>
      <c r="FIE1048071" s="2"/>
      <c r="FIF1048071" s="2"/>
      <c r="FIG1048071" s="2"/>
      <c r="FIH1048071" s="2"/>
      <c r="FII1048071" s="2"/>
      <c r="FIJ1048071" s="2"/>
      <c r="FIK1048071" s="2"/>
      <c r="FIL1048071" s="2"/>
      <c r="FIM1048071" s="2"/>
      <c r="FIN1048071" s="2"/>
      <c r="FIO1048071" s="2"/>
      <c r="FIP1048071" s="2"/>
      <c r="FIQ1048071" s="2"/>
      <c r="FIR1048071" s="2"/>
      <c r="FIS1048071" s="2"/>
      <c r="FIT1048071" s="2"/>
      <c r="FIU1048071" s="2"/>
      <c r="FIV1048071" s="2"/>
      <c r="FIW1048071" s="2"/>
      <c r="FIX1048071" s="2"/>
      <c r="FIY1048071" s="2"/>
      <c r="FIZ1048071" s="2"/>
      <c r="FJA1048071" s="2"/>
      <c r="FJB1048071" s="2"/>
      <c r="FJC1048071" s="2"/>
      <c r="FJD1048071" s="2"/>
      <c r="FJE1048071" s="2"/>
      <c r="FJF1048071" s="2"/>
      <c r="FJG1048071" s="2"/>
      <c r="FJH1048071" s="2"/>
      <c r="FJI1048071" s="2"/>
      <c r="FJJ1048071" s="2"/>
      <c r="FJK1048071" s="2"/>
      <c r="FJL1048071" s="2"/>
      <c r="FJM1048071" s="2"/>
      <c r="FJN1048071" s="2"/>
      <c r="FJO1048071" s="2"/>
      <c r="FJP1048071" s="2"/>
      <c r="FJQ1048071" s="2"/>
      <c r="FJR1048071" s="2"/>
      <c r="FJS1048071" s="2"/>
      <c r="FJT1048071" s="2"/>
      <c r="FJU1048071" s="2"/>
      <c r="FJV1048071" s="2"/>
      <c r="FJW1048071" s="2"/>
      <c r="FJX1048071" s="2"/>
      <c r="FJY1048071" s="2"/>
      <c r="FJZ1048071" s="2"/>
      <c r="FKA1048071" s="2"/>
      <c r="FKB1048071" s="2"/>
      <c r="FKC1048071" s="2"/>
      <c r="FKD1048071" s="2"/>
      <c r="FKE1048071" s="2"/>
      <c r="FKF1048071" s="2"/>
      <c r="FKG1048071" s="2"/>
      <c r="FKH1048071" s="2"/>
      <c r="FKI1048071" s="2"/>
      <c r="FKJ1048071" s="2"/>
      <c r="FKK1048071" s="2"/>
      <c r="FKL1048071" s="2"/>
      <c r="FKM1048071" s="2"/>
      <c r="FKN1048071" s="2"/>
      <c r="FKO1048071" s="2"/>
      <c r="FKP1048071" s="2"/>
      <c r="FKQ1048071" s="2"/>
      <c r="FKR1048071" s="2"/>
      <c r="FKS1048071" s="2"/>
      <c r="FKT1048071" s="2"/>
      <c r="FKU1048071" s="2"/>
      <c r="FKV1048071" s="2"/>
      <c r="FKW1048071" s="2"/>
      <c r="FKX1048071" s="2"/>
      <c r="FKY1048071" s="2"/>
      <c r="FKZ1048071" s="2"/>
      <c r="FLA1048071" s="2"/>
      <c r="FLB1048071" s="2"/>
      <c r="FLC1048071" s="2"/>
      <c r="FLD1048071" s="2"/>
      <c r="FLE1048071" s="2"/>
      <c r="FLF1048071" s="2"/>
      <c r="FLG1048071" s="2"/>
      <c r="FLH1048071" s="2"/>
      <c r="FLI1048071" s="2"/>
      <c r="FLJ1048071" s="2"/>
      <c r="FLK1048071" s="2"/>
      <c r="FLL1048071" s="2"/>
      <c r="FLM1048071" s="2"/>
      <c r="FLN1048071" s="2"/>
      <c r="FLO1048071" s="2"/>
      <c r="FLP1048071" s="2"/>
      <c r="FLQ1048071" s="2"/>
      <c r="FLR1048071" s="2"/>
      <c r="FLS1048071" s="2"/>
      <c r="FLT1048071" s="2"/>
      <c r="FLU1048071" s="2"/>
      <c r="FLV1048071" s="2"/>
      <c r="FLW1048071" s="2"/>
      <c r="FLX1048071" s="2"/>
      <c r="FLY1048071" s="2"/>
      <c r="FLZ1048071" s="2"/>
      <c r="FMA1048071" s="2"/>
      <c r="FMB1048071" s="2"/>
      <c r="FMC1048071" s="2"/>
      <c r="FMD1048071" s="2"/>
      <c r="FME1048071" s="2"/>
      <c r="FMF1048071" s="2"/>
      <c r="FMG1048071" s="2"/>
      <c r="FMH1048071" s="2"/>
      <c r="FMI1048071" s="2"/>
      <c r="FMJ1048071" s="2"/>
      <c r="FMK1048071" s="2"/>
      <c r="FML1048071" s="2"/>
      <c r="FMM1048071" s="2"/>
      <c r="FMN1048071" s="2"/>
      <c r="FMO1048071" s="2"/>
      <c r="FMP1048071" s="2"/>
      <c r="FMQ1048071" s="2"/>
      <c r="FMR1048071" s="2"/>
      <c r="FMS1048071" s="2"/>
      <c r="FMT1048071" s="2"/>
      <c r="FMU1048071" s="2"/>
      <c r="FMV1048071" s="2"/>
      <c r="FMW1048071" s="2"/>
      <c r="FMX1048071" s="2"/>
      <c r="FMY1048071" s="2"/>
      <c r="FMZ1048071" s="2"/>
      <c r="FNA1048071" s="2"/>
      <c r="FNB1048071" s="2"/>
      <c r="FNC1048071" s="2"/>
      <c r="FND1048071" s="2"/>
      <c r="FNE1048071" s="2"/>
      <c r="FNF1048071" s="2"/>
      <c r="FNG1048071" s="2"/>
      <c r="FNH1048071" s="2"/>
      <c r="FNI1048071" s="2"/>
      <c r="FNJ1048071" s="2"/>
      <c r="FNK1048071" s="2"/>
      <c r="FNL1048071" s="2"/>
      <c r="FNM1048071" s="2"/>
      <c r="FNN1048071" s="2"/>
      <c r="FNO1048071" s="2"/>
      <c r="FNP1048071" s="2"/>
      <c r="FNQ1048071" s="2"/>
      <c r="FNR1048071" s="2"/>
      <c r="FNS1048071" s="2"/>
      <c r="FNT1048071" s="2"/>
      <c r="FNU1048071" s="2"/>
      <c r="FNV1048071" s="2"/>
      <c r="FNW1048071" s="2"/>
      <c r="FNX1048071" s="2"/>
      <c r="FNY1048071" s="2"/>
      <c r="FNZ1048071" s="2"/>
      <c r="FOA1048071" s="2"/>
      <c r="FOB1048071" s="2"/>
      <c r="FOC1048071" s="2"/>
      <c r="FOD1048071" s="2"/>
      <c r="FOE1048071" s="2"/>
      <c r="FOF1048071" s="2"/>
      <c r="FOG1048071" s="2"/>
      <c r="FOH1048071" s="2"/>
      <c r="FOI1048071" s="2"/>
      <c r="FOJ1048071" s="2"/>
      <c r="FOK1048071" s="2"/>
      <c r="FOL1048071" s="2"/>
      <c r="FOM1048071" s="2"/>
      <c r="FON1048071" s="2"/>
      <c r="FOO1048071" s="2"/>
      <c r="FOP1048071" s="2"/>
      <c r="FOQ1048071" s="2"/>
      <c r="FOR1048071" s="2"/>
      <c r="FOS1048071" s="2"/>
      <c r="FOT1048071" s="2"/>
      <c r="FOU1048071" s="2"/>
      <c r="FOV1048071" s="2"/>
      <c r="FOW1048071" s="2"/>
      <c r="FOX1048071" s="2"/>
      <c r="FOY1048071" s="2"/>
      <c r="FOZ1048071" s="2"/>
      <c r="FPA1048071" s="2"/>
      <c r="FPB1048071" s="2"/>
      <c r="FPC1048071" s="2"/>
      <c r="FPD1048071" s="2"/>
      <c r="FPE1048071" s="2"/>
      <c r="FPF1048071" s="2"/>
      <c r="FPG1048071" s="2"/>
      <c r="FPH1048071" s="2"/>
      <c r="FPI1048071" s="2"/>
      <c r="FPJ1048071" s="2"/>
      <c r="FPK1048071" s="2"/>
      <c r="FPL1048071" s="2"/>
      <c r="FPM1048071" s="2"/>
      <c r="FPN1048071" s="2"/>
      <c r="FPO1048071" s="2"/>
      <c r="FPP1048071" s="2"/>
      <c r="FPQ1048071" s="2"/>
      <c r="FPR1048071" s="2"/>
      <c r="FPS1048071" s="2"/>
      <c r="FPT1048071" s="2"/>
      <c r="FPU1048071" s="2"/>
      <c r="FPV1048071" s="2"/>
      <c r="FPW1048071" s="2"/>
      <c r="FPX1048071" s="2"/>
      <c r="FPY1048071" s="2"/>
      <c r="FPZ1048071" s="2"/>
      <c r="FQA1048071" s="2"/>
      <c r="FQB1048071" s="2"/>
      <c r="FQC1048071" s="2"/>
      <c r="FQD1048071" s="2"/>
      <c r="FQE1048071" s="2"/>
      <c r="FQF1048071" s="2"/>
      <c r="FQG1048071" s="2"/>
      <c r="FQH1048071" s="2"/>
      <c r="FQI1048071" s="2"/>
      <c r="FQJ1048071" s="2"/>
      <c r="FQK1048071" s="2"/>
      <c r="FQL1048071" s="2"/>
      <c r="FQM1048071" s="2"/>
      <c r="FQN1048071" s="2"/>
      <c r="FQO1048071" s="2"/>
      <c r="FQP1048071" s="2"/>
      <c r="FQQ1048071" s="2"/>
      <c r="FQR1048071" s="2"/>
      <c r="FQS1048071" s="2"/>
      <c r="FQT1048071" s="2"/>
      <c r="FQU1048071" s="2"/>
      <c r="FQV1048071" s="2"/>
      <c r="FQW1048071" s="2"/>
      <c r="FQX1048071" s="2"/>
      <c r="FQY1048071" s="2"/>
      <c r="FQZ1048071" s="2"/>
      <c r="FRA1048071" s="2"/>
      <c r="FRB1048071" s="2"/>
      <c r="FRC1048071" s="2"/>
      <c r="FRD1048071" s="2"/>
      <c r="FRE1048071" s="2"/>
      <c r="FRF1048071" s="2"/>
      <c r="FRG1048071" s="2"/>
      <c r="FRH1048071" s="2"/>
      <c r="FRI1048071" s="2"/>
      <c r="FRJ1048071" s="2"/>
      <c r="FRK1048071" s="2"/>
      <c r="FRL1048071" s="2"/>
      <c r="FRM1048071" s="2"/>
      <c r="FRN1048071" s="2"/>
      <c r="FRO1048071" s="2"/>
      <c r="FRP1048071" s="2"/>
      <c r="FRQ1048071" s="2"/>
      <c r="FRR1048071" s="2"/>
      <c r="FRS1048071" s="2"/>
      <c r="FRT1048071" s="2"/>
      <c r="FRU1048071" s="2"/>
      <c r="FRV1048071" s="2"/>
      <c r="FRW1048071" s="2"/>
      <c r="FRX1048071" s="2"/>
      <c r="FRY1048071" s="2"/>
      <c r="FRZ1048071" s="2"/>
      <c r="FSA1048071" s="2"/>
      <c r="FSB1048071" s="2"/>
      <c r="FSC1048071" s="2"/>
      <c r="FSD1048071" s="2"/>
      <c r="FSE1048071" s="2"/>
      <c r="FSF1048071" s="2"/>
      <c r="FSG1048071" s="2"/>
      <c r="FSH1048071" s="2"/>
      <c r="FSI1048071" s="2"/>
      <c r="FSJ1048071" s="2"/>
      <c r="FSK1048071" s="2"/>
      <c r="FSL1048071" s="2"/>
      <c r="FSM1048071" s="2"/>
      <c r="FSN1048071" s="2"/>
      <c r="FSO1048071" s="2"/>
      <c r="FSP1048071" s="2"/>
      <c r="FSQ1048071" s="2"/>
      <c r="FSR1048071" s="2"/>
      <c r="FSS1048071" s="2"/>
      <c r="FST1048071" s="2"/>
      <c r="FSU1048071" s="2"/>
      <c r="FSV1048071" s="2"/>
      <c r="FSW1048071" s="2"/>
      <c r="FSX1048071" s="2"/>
      <c r="FSY1048071" s="2"/>
      <c r="FSZ1048071" s="2"/>
      <c r="FTA1048071" s="2"/>
      <c r="FTB1048071" s="2"/>
      <c r="FTC1048071" s="2"/>
      <c r="FTD1048071" s="2"/>
      <c r="FTE1048071" s="2"/>
      <c r="FTF1048071" s="2"/>
      <c r="FTG1048071" s="2"/>
      <c r="FTH1048071" s="2"/>
      <c r="FTI1048071" s="2"/>
      <c r="FTJ1048071" s="2"/>
      <c r="FTK1048071" s="2"/>
      <c r="FTL1048071" s="2"/>
      <c r="FTM1048071" s="2"/>
      <c r="FTN1048071" s="2"/>
      <c r="FTO1048071" s="2"/>
      <c r="FTP1048071" s="2"/>
      <c r="FTQ1048071" s="2"/>
      <c r="FTR1048071" s="2"/>
      <c r="FTS1048071" s="2"/>
      <c r="FTT1048071" s="2"/>
      <c r="FTU1048071" s="2"/>
      <c r="FTV1048071" s="2"/>
      <c r="FTW1048071" s="2"/>
      <c r="FTX1048071" s="2"/>
      <c r="FTY1048071" s="2"/>
      <c r="FTZ1048071" s="2"/>
      <c r="FUA1048071" s="2"/>
      <c r="FUB1048071" s="2"/>
      <c r="FUC1048071" s="2"/>
      <c r="FUD1048071" s="2"/>
      <c r="FUE1048071" s="2"/>
      <c r="FUF1048071" s="2"/>
      <c r="FUG1048071" s="2"/>
      <c r="FUH1048071" s="2"/>
      <c r="FUI1048071" s="2"/>
      <c r="FUJ1048071" s="2"/>
      <c r="FUK1048071" s="2"/>
      <c r="FUL1048071" s="2"/>
      <c r="FUM1048071" s="2"/>
      <c r="FUN1048071" s="2"/>
      <c r="FUO1048071" s="2"/>
      <c r="FUP1048071" s="2"/>
      <c r="FUQ1048071" s="2"/>
      <c r="FUR1048071" s="2"/>
      <c r="FUS1048071" s="2"/>
      <c r="FUT1048071" s="2"/>
      <c r="FUU1048071" s="2"/>
      <c r="FUV1048071" s="2"/>
      <c r="FUW1048071" s="2"/>
      <c r="FUX1048071" s="2"/>
      <c r="FUY1048071" s="2"/>
      <c r="FUZ1048071" s="2"/>
      <c r="FVA1048071" s="2"/>
      <c r="FVB1048071" s="2"/>
      <c r="FVC1048071" s="2"/>
      <c r="FVD1048071" s="2"/>
      <c r="FVE1048071" s="2"/>
      <c r="FVF1048071" s="2"/>
      <c r="FVG1048071" s="2"/>
      <c r="FVH1048071" s="2"/>
      <c r="FVI1048071" s="2"/>
      <c r="FVJ1048071" s="2"/>
      <c r="FVK1048071" s="2"/>
      <c r="FVL1048071" s="2"/>
      <c r="FVM1048071" s="2"/>
      <c r="FVN1048071" s="2"/>
      <c r="FVO1048071" s="2"/>
      <c r="FVP1048071" s="2"/>
      <c r="FVQ1048071" s="2"/>
      <c r="FVR1048071" s="2"/>
      <c r="FVS1048071" s="2"/>
      <c r="FVT1048071" s="2"/>
      <c r="FVU1048071" s="2"/>
      <c r="FVV1048071" s="2"/>
      <c r="FVW1048071" s="2"/>
      <c r="FVX1048071" s="2"/>
      <c r="FVY1048071" s="2"/>
      <c r="FVZ1048071" s="2"/>
      <c r="FWA1048071" s="2"/>
      <c r="FWB1048071" s="2"/>
      <c r="FWC1048071" s="2"/>
      <c r="FWD1048071" s="2"/>
      <c r="FWE1048071" s="2"/>
      <c r="FWF1048071" s="2"/>
      <c r="FWG1048071" s="2"/>
      <c r="FWH1048071" s="2"/>
      <c r="FWI1048071" s="2"/>
      <c r="FWJ1048071" s="2"/>
      <c r="FWK1048071" s="2"/>
      <c r="FWL1048071" s="2"/>
      <c r="FWM1048071" s="2"/>
      <c r="FWN1048071" s="2"/>
      <c r="FWO1048071" s="2"/>
      <c r="FWP1048071" s="2"/>
      <c r="FWQ1048071" s="2"/>
      <c r="FWR1048071" s="2"/>
      <c r="FWS1048071" s="2"/>
      <c r="FWT1048071" s="2"/>
      <c r="FWU1048071" s="2"/>
      <c r="FWV1048071" s="2"/>
      <c r="FWW1048071" s="2"/>
      <c r="FWX1048071" s="2"/>
      <c r="FWY1048071" s="2"/>
      <c r="FWZ1048071" s="2"/>
      <c r="FXA1048071" s="2"/>
      <c r="FXB1048071" s="2"/>
      <c r="FXC1048071" s="2"/>
      <c r="FXD1048071" s="2"/>
      <c r="FXE1048071" s="2"/>
      <c r="FXF1048071" s="2"/>
      <c r="FXG1048071" s="2"/>
      <c r="FXH1048071" s="2"/>
      <c r="FXI1048071" s="2"/>
      <c r="FXJ1048071" s="2"/>
      <c r="FXK1048071" s="2"/>
      <c r="FXL1048071" s="2"/>
      <c r="FXM1048071" s="2"/>
      <c r="FXN1048071" s="2"/>
      <c r="FXO1048071" s="2"/>
      <c r="FXP1048071" s="2"/>
      <c r="FXQ1048071" s="2"/>
      <c r="FXR1048071" s="2"/>
      <c r="FXS1048071" s="2"/>
      <c r="FXT1048071" s="2"/>
      <c r="FXU1048071" s="2"/>
      <c r="FXV1048071" s="2"/>
      <c r="FXW1048071" s="2"/>
      <c r="FXX1048071" s="2"/>
      <c r="FXY1048071" s="2"/>
      <c r="FXZ1048071" s="2"/>
      <c r="FYA1048071" s="2"/>
      <c r="FYB1048071" s="2"/>
      <c r="FYC1048071" s="2"/>
      <c r="FYD1048071" s="2"/>
      <c r="FYE1048071" s="2"/>
      <c r="FYF1048071" s="2"/>
      <c r="FYG1048071" s="2"/>
      <c r="FYH1048071" s="2"/>
      <c r="FYI1048071" s="2"/>
      <c r="FYJ1048071" s="2"/>
      <c r="FYK1048071" s="2"/>
      <c r="FYL1048071" s="2"/>
      <c r="FYM1048071" s="2"/>
      <c r="FYN1048071" s="2"/>
      <c r="FYO1048071" s="2"/>
      <c r="FYP1048071" s="2"/>
      <c r="FYQ1048071" s="2"/>
      <c r="FYR1048071" s="2"/>
      <c r="FYS1048071" s="2"/>
      <c r="FYT1048071" s="2"/>
      <c r="FYU1048071" s="2"/>
      <c r="FYV1048071" s="2"/>
      <c r="FYW1048071" s="2"/>
      <c r="FYX1048071" s="2"/>
      <c r="FYY1048071" s="2"/>
      <c r="FYZ1048071" s="2"/>
      <c r="FZA1048071" s="2"/>
      <c r="FZB1048071" s="2"/>
      <c r="FZC1048071" s="2"/>
      <c r="FZD1048071" s="2"/>
      <c r="FZE1048071" s="2"/>
      <c r="FZF1048071" s="2"/>
      <c r="FZG1048071" s="2"/>
      <c r="FZH1048071" s="2"/>
      <c r="FZI1048071" s="2"/>
      <c r="FZJ1048071" s="2"/>
      <c r="FZK1048071" s="2"/>
      <c r="FZL1048071" s="2"/>
      <c r="FZM1048071" s="2"/>
      <c r="FZN1048071" s="2"/>
      <c r="FZO1048071" s="2"/>
      <c r="FZP1048071" s="2"/>
      <c r="FZQ1048071" s="2"/>
      <c r="FZR1048071" s="2"/>
      <c r="FZS1048071" s="2"/>
      <c r="FZT1048071" s="2"/>
      <c r="FZU1048071" s="2"/>
      <c r="FZV1048071" s="2"/>
      <c r="FZW1048071" s="2"/>
      <c r="FZX1048071" s="2"/>
      <c r="FZY1048071" s="2"/>
      <c r="FZZ1048071" s="2"/>
      <c r="GAA1048071" s="2"/>
      <c r="GAB1048071" s="2"/>
      <c r="GAC1048071" s="2"/>
      <c r="GAD1048071" s="2"/>
      <c r="GAE1048071" s="2"/>
      <c r="GAF1048071" s="2"/>
      <c r="GAG1048071" s="2"/>
      <c r="GAH1048071" s="2"/>
      <c r="GAI1048071" s="2"/>
      <c r="GAJ1048071" s="2"/>
      <c r="GAK1048071" s="2"/>
      <c r="GAL1048071" s="2"/>
      <c r="GAM1048071" s="2"/>
      <c r="GAN1048071" s="2"/>
      <c r="GAO1048071" s="2"/>
      <c r="GAP1048071" s="2"/>
      <c r="GAQ1048071" s="2"/>
      <c r="GAR1048071" s="2"/>
      <c r="GAS1048071" s="2"/>
      <c r="GAT1048071" s="2"/>
      <c r="GAU1048071" s="2"/>
      <c r="GAV1048071" s="2"/>
      <c r="GAW1048071" s="2"/>
      <c r="GAX1048071" s="2"/>
      <c r="GAY1048071" s="2"/>
      <c r="GAZ1048071" s="2"/>
      <c r="GBA1048071" s="2"/>
      <c r="GBB1048071" s="2"/>
      <c r="GBC1048071" s="2"/>
      <c r="GBD1048071" s="2"/>
      <c r="GBE1048071" s="2"/>
      <c r="GBF1048071" s="2"/>
      <c r="GBG1048071" s="2"/>
      <c r="GBH1048071" s="2"/>
      <c r="GBI1048071" s="2"/>
      <c r="GBJ1048071" s="2"/>
      <c r="GBK1048071" s="2"/>
      <c r="GBL1048071" s="2"/>
      <c r="GBM1048071" s="2"/>
      <c r="GBN1048071" s="2"/>
      <c r="GBO1048071" s="2"/>
      <c r="GBP1048071" s="2"/>
      <c r="GBQ1048071" s="2"/>
      <c r="GBR1048071" s="2"/>
      <c r="GBS1048071" s="2"/>
      <c r="GBT1048071" s="2"/>
      <c r="GBU1048071" s="2"/>
      <c r="GBV1048071" s="2"/>
      <c r="GBW1048071" s="2"/>
      <c r="GBX1048071" s="2"/>
      <c r="GBY1048071" s="2"/>
      <c r="GBZ1048071" s="2"/>
      <c r="GCA1048071" s="2"/>
      <c r="GCB1048071" s="2"/>
      <c r="GCC1048071" s="2"/>
      <c r="GCD1048071" s="2"/>
      <c r="GCE1048071" s="2"/>
      <c r="GCF1048071" s="2"/>
      <c r="GCG1048071" s="2"/>
      <c r="GCH1048071" s="2"/>
      <c r="GCI1048071" s="2"/>
      <c r="GCJ1048071" s="2"/>
      <c r="GCK1048071" s="2"/>
      <c r="GCL1048071" s="2"/>
      <c r="GCM1048071" s="2"/>
      <c r="GCN1048071" s="2"/>
      <c r="GCO1048071" s="2"/>
      <c r="GCP1048071" s="2"/>
      <c r="GCQ1048071" s="2"/>
      <c r="GCR1048071" s="2"/>
      <c r="GCS1048071" s="2"/>
      <c r="GCT1048071" s="2"/>
      <c r="GCU1048071" s="2"/>
      <c r="GCV1048071" s="2"/>
      <c r="GCW1048071" s="2"/>
      <c r="GCX1048071" s="2"/>
      <c r="GCY1048071" s="2"/>
      <c r="GCZ1048071" s="2"/>
      <c r="GDA1048071" s="2"/>
      <c r="GDB1048071" s="2"/>
      <c r="GDC1048071" s="2"/>
      <c r="GDD1048071" s="2"/>
      <c r="GDE1048071" s="2"/>
      <c r="GDF1048071" s="2"/>
      <c r="GDG1048071" s="2"/>
      <c r="GDH1048071" s="2"/>
      <c r="GDI1048071" s="2"/>
      <c r="GDJ1048071" s="2"/>
      <c r="GDK1048071" s="2"/>
      <c r="GDL1048071" s="2"/>
      <c r="GDM1048071" s="2"/>
      <c r="GDN1048071" s="2"/>
      <c r="GDO1048071" s="2"/>
      <c r="GDP1048071" s="2"/>
      <c r="GDQ1048071" s="2"/>
      <c r="GDR1048071" s="2"/>
      <c r="GDS1048071" s="2"/>
      <c r="GDT1048071" s="2"/>
      <c r="GDU1048071" s="2"/>
      <c r="GDV1048071" s="2"/>
      <c r="GDW1048071" s="2"/>
      <c r="GDX1048071" s="2"/>
      <c r="GDY1048071" s="2"/>
      <c r="GDZ1048071" s="2"/>
      <c r="GEA1048071" s="2"/>
      <c r="GEB1048071" s="2"/>
      <c r="GEC1048071" s="2"/>
      <c r="GED1048071" s="2"/>
      <c r="GEE1048071" s="2"/>
      <c r="GEF1048071" s="2"/>
      <c r="GEG1048071" s="2"/>
      <c r="GEH1048071" s="2"/>
      <c r="GEI1048071" s="2"/>
      <c r="GEJ1048071" s="2"/>
      <c r="GEK1048071" s="2"/>
      <c r="GEL1048071" s="2"/>
      <c r="GEM1048071" s="2"/>
      <c r="GEN1048071" s="2"/>
      <c r="GEO1048071" s="2"/>
      <c r="GEP1048071" s="2"/>
      <c r="GEQ1048071" s="2"/>
      <c r="GER1048071" s="2"/>
      <c r="GES1048071" s="2"/>
      <c r="GET1048071" s="2"/>
      <c r="GEU1048071" s="2"/>
      <c r="GEV1048071" s="2"/>
      <c r="GEW1048071" s="2"/>
      <c r="GEX1048071" s="2"/>
      <c r="GEY1048071" s="2"/>
      <c r="GEZ1048071" s="2"/>
      <c r="GFA1048071" s="2"/>
      <c r="GFB1048071" s="2"/>
      <c r="GFC1048071" s="2"/>
      <c r="GFD1048071" s="2"/>
      <c r="GFE1048071" s="2"/>
      <c r="GFF1048071" s="2"/>
      <c r="GFG1048071" s="2"/>
      <c r="GFH1048071" s="2"/>
      <c r="GFI1048071" s="2"/>
      <c r="GFJ1048071" s="2"/>
      <c r="GFK1048071" s="2"/>
      <c r="GFL1048071" s="2"/>
      <c r="GFM1048071" s="2"/>
      <c r="GFN1048071" s="2"/>
      <c r="GFO1048071" s="2"/>
      <c r="GFP1048071" s="2"/>
      <c r="GFQ1048071" s="2"/>
      <c r="GFR1048071" s="2"/>
      <c r="GFS1048071" s="2"/>
      <c r="GFT1048071" s="2"/>
      <c r="GFU1048071" s="2"/>
      <c r="GFV1048071" s="2"/>
      <c r="GFW1048071" s="2"/>
      <c r="GFX1048071" s="2"/>
      <c r="GFY1048071" s="2"/>
      <c r="GFZ1048071" s="2"/>
      <c r="GGA1048071" s="2"/>
      <c r="GGB1048071" s="2"/>
      <c r="GGC1048071" s="2"/>
      <c r="GGD1048071" s="2"/>
      <c r="GGE1048071" s="2"/>
      <c r="GGF1048071" s="2"/>
      <c r="GGG1048071" s="2"/>
      <c r="GGH1048071" s="2"/>
      <c r="GGI1048071" s="2"/>
      <c r="GGJ1048071" s="2"/>
      <c r="GGK1048071" s="2"/>
      <c r="GGL1048071" s="2"/>
      <c r="GGM1048071" s="2"/>
      <c r="GGN1048071" s="2"/>
      <c r="GGO1048071" s="2"/>
      <c r="GGP1048071" s="2"/>
      <c r="GGQ1048071" s="2"/>
      <c r="GGR1048071" s="2"/>
      <c r="GGS1048071" s="2"/>
      <c r="GGT1048071" s="2"/>
      <c r="GGU1048071" s="2"/>
      <c r="GGV1048071" s="2"/>
      <c r="GGW1048071" s="2"/>
      <c r="GGX1048071" s="2"/>
      <c r="GGY1048071" s="2"/>
      <c r="GGZ1048071" s="2"/>
      <c r="GHA1048071" s="2"/>
      <c r="GHB1048071" s="2"/>
      <c r="GHC1048071" s="2"/>
      <c r="GHD1048071" s="2"/>
      <c r="GHE1048071" s="2"/>
      <c r="GHF1048071" s="2"/>
      <c r="GHG1048071" s="2"/>
      <c r="GHH1048071" s="2"/>
      <c r="GHI1048071" s="2"/>
      <c r="GHJ1048071" s="2"/>
      <c r="GHK1048071" s="2"/>
      <c r="GHL1048071" s="2"/>
      <c r="GHM1048071" s="2"/>
      <c r="GHN1048071" s="2"/>
      <c r="GHO1048071" s="2"/>
      <c r="GHP1048071" s="2"/>
      <c r="GHQ1048071" s="2"/>
      <c r="GHR1048071" s="2"/>
      <c r="GHS1048071" s="2"/>
      <c r="GHT1048071" s="2"/>
      <c r="GHU1048071" s="2"/>
      <c r="GHV1048071" s="2"/>
      <c r="GHW1048071" s="2"/>
      <c r="GHX1048071" s="2"/>
      <c r="GHY1048071" s="2"/>
      <c r="GHZ1048071" s="2"/>
      <c r="GIA1048071" s="2"/>
      <c r="GIB1048071" s="2"/>
      <c r="GIC1048071" s="2"/>
      <c r="GID1048071" s="2"/>
      <c r="GIE1048071" s="2"/>
      <c r="GIF1048071" s="2"/>
      <c r="GIG1048071" s="2"/>
      <c r="GIH1048071" s="2"/>
      <c r="GII1048071" s="2"/>
      <c r="GIJ1048071" s="2"/>
      <c r="GIK1048071" s="2"/>
      <c r="GIL1048071" s="2"/>
      <c r="GIM1048071" s="2"/>
      <c r="GIN1048071" s="2"/>
      <c r="GIO1048071" s="2"/>
      <c r="GIP1048071" s="2"/>
      <c r="GIQ1048071" s="2"/>
      <c r="GIR1048071" s="2"/>
      <c r="GIS1048071" s="2"/>
      <c r="GIT1048071" s="2"/>
      <c r="GIU1048071" s="2"/>
      <c r="GIV1048071" s="2"/>
      <c r="GIW1048071" s="2"/>
      <c r="GIX1048071" s="2"/>
      <c r="GIY1048071" s="2"/>
      <c r="GIZ1048071" s="2"/>
      <c r="GJA1048071" s="2"/>
      <c r="GJB1048071" s="2"/>
      <c r="GJC1048071" s="2"/>
      <c r="GJD1048071" s="2"/>
      <c r="GJE1048071" s="2"/>
      <c r="GJF1048071" s="2"/>
      <c r="GJG1048071" s="2"/>
      <c r="GJH1048071" s="2"/>
      <c r="GJI1048071" s="2"/>
      <c r="GJJ1048071" s="2"/>
      <c r="GJK1048071" s="2"/>
      <c r="GJL1048071" s="2"/>
      <c r="GJM1048071" s="2"/>
      <c r="GJN1048071" s="2"/>
      <c r="GJO1048071" s="2"/>
      <c r="GJP1048071" s="2"/>
      <c r="GJQ1048071" s="2"/>
      <c r="GJR1048071" s="2"/>
      <c r="GJS1048071" s="2"/>
      <c r="GJT1048071" s="2"/>
      <c r="GJU1048071" s="2"/>
      <c r="GJV1048071" s="2"/>
      <c r="GJW1048071" s="2"/>
      <c r="GJX1048071" s="2"/>
      <c r="GJY1048071" s="2"/>
      <c r="GJZ1048071" s="2"/>
      <c r="GKA1048071" s="2"/>
      <c r="GKB1048071" s="2"/>
      <c r="GKC1048071" s="2"/>
      <c r="GKD1048071" s="2"/>
      <c r="GKE1048071" s="2"/>
      <c r="GKF1048071" s="2"/>
      <c r="GKG1048071" s="2"/>
      <c r="GKH1048071" s="2"/>
      <c r="GKI1048071" s="2"/>
      <c r="GKJ1048071" s="2"/>
      <c r="GKK1048071" s="2"/>
      <c r="GKL1048071" s="2"/>
      <c r="GKM1048071" s="2"/>
      <c r="GKN1048071" s="2"/>
      <c r="GKO1048071" s="2"/>
      <c r="GKP1048071" s="2"/>
      <c r="GKQ1048071" s="2"/>
      <c r="GKR1048071" s="2"/>
      <c r="GKS1048071" s="2"/>
      <c r="GKT1048071" s="2"/>
      <c r="GKU1048071" s="2"/>
      <c r="GKV1048071" s="2"/>
      <c r="GKW1048071" s="2"/>
      <c r="GKX1048071" s="2"/>
      <c r="GKY1048071" s="2"/>
      <c r="GKZ1048071" s="2"/>
      <c r="GLA1048071" s="2"/>
      <c r="GLB1048071" s="2"/>
      <c r="GLC1048071" s="2"/>
      <c r="GLD1048071" s="2"/>
      <c r="GLE1048071" s="2"/>
      <c r="GLF1048071" s="2"/>
      <c r="GLG1048071" s="2"/>
      <c r="GLH1048071" s="2"/>
      <c r="GLI1048071" s="2"/>
      <c r="GLJ1048071" s="2"/>
      <c r="GLK1048071" s="2"/>
      <c r="GLL1048071" s="2"/>
      <c r="GLM1048071" s="2"/>
      <c r="GLN1048071" s="2"/>
      <c r="GLO1048071" s="2"/>
      <c r="GLP1048071" s="2"/>
      <c r="GLQ1048071" s="2"/>
      <c r="GLR1048071" s="2"/>
      <c r="GLS1048071" s="2"/>
      <c r="GLT1048071" s="2"/>
      <c r="GLU1048071" s="2"/>
      <c r="GLV1048071" s="2"/>
      <c r="GLW1048071" s="2"/>
      <c r="GLX1048071" s="2"/>
      <c r="GLY1048071" s="2"/>
      <c r="GLZ1048071" s="2"/>
      <c r="GMA1048071" s="2"/>
      <c r="GMB1048071" s="2"/>
      <c r="GMC1048071" s="2"/>
      <c r="GMD1048071" s="2"/>
      <c r="GME1048071" s="2"/>
      <c r="GMF1048071" s="2"/>
      <c r="GMG1048071" s="2"/>
      <c r="GMH1048071" s="2"/>
      <c r="GMI1048071" s="2"/>
      <c r="GMJ1048071" s="2"/>
      <c r="GMK1048071" s="2"/>
      <c r="GML1048071" s="2"/>
      <c r="GMM1048071" s="2"/>
      <c r="GMN1048071" s="2"/>
      <c r="GMO1048071" s="2"/>
      <c r="GMP1048071" s="2"/>
      <c r="GMQ1048071" s="2"/>
      <c r="GMR1048071" s="2"/>
      <c r="GMS1048071" s="2"/>
      <c r="GMT1048071" s="2"/>
      <c r="GMU1048071" s="2"/>
      <c r="GMV1048071" s="2"/>
      <c r="GMW1048071" s="2"/>
      <c r="GMX1048071" s="2"/>
      <c r="GMY1048071" s="2"/>
      <c r="GMZ1048071" s="2"/>
      <c r="GNA1048071" s="2"/>
      <c r="GNB1048071" s="2"/>
      <c r="GNC1048071" s="2"/>
      <c r="GND1048071" s="2"/>
      <c r="GNE1048071" s="2"/>
      <c r="GNF1048071" s="2"/>
      <c r="GNG1048071" s="2"/>
      <c r="GNH1048071" s="2"/>
      <c r="GNI1048071" s="2"/>
      <c r="GNJ1048071" s="2"/>
      <c r="GNK1048071" s="2"/>
      <c r="GNL1048071" s="2"/>
      <c r="GNM1048071" s="2"/>
      <c r="GNN1048071" s="2"/>
      <c r="GNO1048071" s="2"/>
      <c r="GNP1048071" s="2"/>
      <c r="GNQ1048071" s="2"/>
      <c r="GNR1048071" s="2"/>
      <c r="GNS1048071" s="2"/>
      <c r="GNT1048071" s="2"/>
      <c r="GNU1048071" s="2"/>
      <c r="GNV1048071" s="2"/>
      <c r="GNW1048071" s="2"/>
      <c r="GNX1048071" s="2"/>
      <c r="GNY1048071" s="2"/>
      <c r="GNZ1048071" s="2"/>
      <c r="GOA1048071" s="2"/>
      <c r="GOB1048071" s="2"/>
      <c r="GOC1048071" s="2"/>
      <c r="GOD1048071" s="2"/>
      <c r="GOE1048071" s="2"/>
      <c r="GOF1048071" s="2"/>
      <c r="GOG1048071" s="2"/>
      <c r="GOH1048071" s="2"/>
      <c r="GOI1048071" s="2"/>
      <c r="GOJ1048071" s="2"/>
      <c r="GOK1048071" s="2"/>
      <c r="GOL1048071" s="2"/>
      <c r="GOM1048071" s="2"/>
      <c r="GON1048071" s="2"/>
      <c r="GOO1048071" s="2"/>
      <c r="GOP1048071" s="2"/>
      <c r="GOQ1048071" s="2"/>
      <c r="GOR1048071" s="2"/>
      <c r="GOS1048071" s="2"/>
      <c r="GOT1048071" s="2"/>
      <c r="GOU1048071" s="2"/>
      <c r="GOV1048071" s="2"/>
      <c r="GOW1048071" s="2"/>
      <c r="GOX1048071" s="2"/>
      <c r="GOY1048071" s="2"/>
      <c r="GOZ1048071" s="2"/>
      <c r="GPA1048071" s="2"/>
      <c r="GPB1048071" s="2"/>
      <c r="GPC1048071" s="2"/>
      <c r="GPD1048071" s="2"/>
      <c r="GPE1048071" s="2"/>
      <c r="GPF1048071" s="2"/>
      <c r="GPG1048071" s="2"/>
      <c r="GPH1048071" s="2"/>
      <c r="GPI1048071" s="2"/>
      <c r="GPJ1048071" s="2"/>
      <c r="GPK1048071" s="2"/>
      <c r="GPL1048071" s="2"/>
      <c r="GPM1048071" s="2"/>
      <c r="GPN1048071" s="2"/>
      <c r="GPO1048071" s="2"/>
      <c r="GPP1048071" s="2"/>
      <c r="GPQ1048071" s="2"/>
      <c r="GPR1048071" s="2"/>
      <c r="GPS1048071" s="2"/>
      <c r="GPT1048071" s="2"/>
      <c r="GPU1048071" s="2"/>
      <c r="GPV1048071" s="2"/>
      <c r="GPW1048071" s="2"/>
      <c r="GPX1048071" s="2"/>
      <c r="GPY1048071" s="2"/>
      <c r="GPZ1048071" s="2"/>
      <c r="GQA1048071" s="2"/>
      <c r="GQB1048071" s="2"/>
      <c r="GQC1048071" s="2"/>
      <c r="GQD1048071" s="2"/>
      <c r="GQE1048071" s="2"/>
      <c r="GQF1048071" s="2"/>
      <c r="GQG1048071" s="2"/>
      <c r="GQH1048071" s="2"/>
      <c r="GQI1048071" s="2"/>
      <c r="GQJ1048071" s="2"/>
      <c r="GQK1048071" s="2"/>
      <c r="GQL1048071" s="2"/>
      <c r="GQM1048071" s="2"/>
      <c r="GQN1048071" s="2"/>
      <c r="GQO1048071" s="2"/>
      <c r="GQP1048071" s="2"/>
      <c r="GQQ1048071" s="2"/>
      <c r="GQR1048071" s="2"/>
      <c r="GQS1048071" s="2"/>
      <c r="GQT1048071" s="2"/>
      <c r="GQU1048071" s="2"/>
      <c r="GQV1048071" s="2"/>
      <c r="GQW1048071" s="2"/>
      <c r="GQX1048071" s="2"/>
      <c r="GQY1048071" s="2"/>
      <c r="GQZ1048071" s="2"/>
      <c r="GRA1048071" s="2"/>
      <c r="GRB1048071" s="2"/>
      <c r="GRC1048071" s="2"/>
      <c r="GRD1048071" s="2"/>
      <c r="GRE1048071" s="2"/>
      <c r="GRF1048071" s="2"/>
      <c r="GRG1048071" s="2"/>
      <c r="GRH1048071" s="2"/>
      <c r="GRI1048071" s="2"/>
      <c r="GRJ1048071" s="2"/>
      <c r="GRK1048071" s="2"/>
      <c r="GRL1048071" s="2"/>
      <c r="GRM1048071" s="2"/>
      <c r="GRN1048071" s="2"/>
      <c r="GRO1048071" s="2"/>
      <c r="GRP1048071" s="2"/>
      <c r="GRQ1048071" s="2"/>
      <c r="GRR1048071" s="2"/>
      <c r="GRS1048071" s="2"/>
      <c r="GRT1048071" s="2"/>
      <c r="GRU1048071" s="2"/>
      <c r="GRV1048071" s="2"/>
      <c r="GRW1048071" s="2"/>
      <c r="GRX1048071" s="2"/>
      <c r="GRY1048071" s="2"/>
      <c r="GRZ1048071" s="2"/>
      <c r="GSA1048071" s="2"/>
      <c r="GSB1048071" s="2"/>
      <c r="GSC1048071" s="2"/>
      <c r="GSD1048071" s="2"/>
      <c r="GSE1048071" s="2"/>
      <c r="GSF1048071" s="2"/>
      <c r="GSG1048071" s="2"/>
      <c r="GSH1048071" s="2"/>
      <c r="GSI1048071" s="2"/>
      <c r="GSJ1048071" s="2"/>
      <c r="GSK1048071" s="2"/>
      <c r="GSL1048071" s="2"/>
      <c r="GSM1048071" s="2"/>
      <c r="GSN1048071" s="2"/>
      <c r="GSO1048071" s="2"/>
      <c r="GSP1048071" s="2"/>
      <c r="GSQ1048071" s="2"/>
      <c r="GSR1048071" s="2"/>
      <c r="GSS1048071" s="2"/>
      <c r="GST1048071" s="2"/>
      <c r="GSU1048071" s="2"/>
      <c r="GSV1048071" s="2"/>
      <c r="GSW1048071" s="2"/>
      <c r="GSX1048071" s="2"/>
      <c r="GSY1048071" s="2"/>
      <c r="GSZ1048071" s="2"/>
      <c r="GTA1048071" s="2"/>
      <c r="GTB1048071" s="2"/>
      <c r="GTC1048071" s="2"/>
      <c r="GTD1048071" s="2"/>
      <c r="GTE1048071" s="2"/>
      <c r="GTF1048071" s="2"/>
      <c r="GTG1048071" s="2"/>
      <c r="GTH1048071" s="2"/>
      <c r="GTI1048071" s="2"/>
      <c r="GTJ1048071" s="2"/>
      <c r="GTK1048071" s="2"/>
      <c r="GTL1048071" s="2"/>
      <c r="GTM1048071" s="2"/>
      <c r="GTN1048071" s="2"/>
      <c r="GTO1048071" s="2"/>
      <c r="GTP1048071" s="2"/>
      <c r="GTQ1048071" s="2"/>
      <c r="GTR1048071" s="2"/>
      <c r="GTS1048071" s="2"/>
      <c r="GTT1048071" s="2"/>
      <c r="GTU1048071" s="2"/>
      <c r="GTV1048071" s="2"/>
      <c r="GTW1048071" s="2"/>
      <c r="GTX1048071" s="2"/>
      <c r="GTY1048071" s="2"/>
      <c r="GTZ1048071" s="2"/>
      <c r="GUA1048071" s="2"/>
      <c r="GUB1048071" s="2"/>
      <c r="GUC1048071" s="2"/>
      <c r="GUD1048071" s="2"/>
      <c r="GUE1048071" s="2"/>
      <c r="GUF1048071" s="2"/>
      <c r="GUG1048071" s="2"/>
      <c r="GUH1048071" s="2"/>
      <c r="GUI1048071" s="2"/>
      <c r="GUJ1048071" s="2"/>
      <c r="GUK1048071" s="2"/>
      <c r="GUL1048071" s="2"/>
      <c r="GUM1048071" s="2"/>
      <c r="GUN1048071" s="2"/>
      <c r="GUO1048071" s="2"/>
      <c r="GUP1048071" s="2"/>
      <c r="GUQ1048071" s="2"/>
      <c r="GUR1048071" s="2"/>
      <c r="GUS1048071" s="2"/>
      <c r="GUT1048071" s="2"/>
      <c r="GUU1048071" s="2"/>
      <c r="GUV1048071" s="2"/>
      <c r="GUW1048071" s="2"/>
      <c r="GUX1048071" s="2"/>
      <c r="GUY1048071" s="2"/>
      <c r="GUZ1048071" s="2"/>
      <c r="GVA1048071" s="2"/>
      <c r="GVB1048071" s="2"/>
      <c r="GVC1048071" s="2"/>
      <c r="GVD1048071" s="2"/>
      <c r="GVE1048071" s="2"/>
      <c r="GVF1048071" s="2"/>
      <c r="GVG1048071" s="2"/>
      <c r="GVH1048071" s="2"/>
      <c r="GVI1048071" s="2"/>
      <c r="GVJ1048071" s="2"/>
      <c r="GVK1048071" s="2"/>
      <c r="GVL1048071" s="2"/>
      <c r="GVM1048071" s="2"/>
      <c r="GVN1048071" s="2"/>
      <c r="GVO1048071" s="2"/>
      <c r="GVP1048071" s="2"/>
      <c r="GVQ1048071" s="2"/>
      <c r="GVR1048071" s="2"/>
      <c r="GVS1048071" s="2"/>
      <c r="GVT1048071" s="2"/>
      <c r="GVU1048071" s="2"/>
      <c r="GVV1048071" s="2"/>
      <c r="GVW1048071" s="2"/>
      <c r="GVX1048071" s="2"/>
      <c r="GVY1048071" s="2"/>
      <c r="GVZ1048071" s="2"/>
      <c r="GWA1048071" s="2"/>
      <c r="GWB1048071" s="2"/>
      <c r="GWC1048071" s="2"/>
      <c r="GWD1048071" s="2"/>
      <c r="GWE1048071" s="2"/>
      <c r="GWF1048071" s="2"/>
      <c r="GWG1048071" s="2"/>
      <c r="GWH1048071" s="2"/>
      <c r="GWI1048071" s="2"/>
      <c r="GWJ1048071" s="2"/>
      <c r="GWK1048071" s="2"/>
      <c r="GWL1048071" s="2"/>
      <c r="GWM1048071" s="2"/>
      <c r="GWN1048071" s="2"/>
      <c r="GWO1048071" s="2"/>
      <c r="GWP1048071" s="2"/>
      <c r="GWQ1048071" s="2"/>
      <c r="GWR1048071" s="2"/>
      <c r="GWS1048071" s="2"/>
      <c r="GWT1048071" s="2"/>
      <c r="GWU1048071" s="2"/>
      <c r="GWV1048071" s="2"/>
      <c r="GWW1048071" s="2"/>
      <c r="GWX1048071" s="2"/>
      <c r="GWY1048071" s="2"/>
      <c r="GWZ1048071" s="2"/>
      <c r="GXA1048071" s="2"/>
      <c r="GXB1048071" s="2"/>
      <c r="GXC1048071" s="2"/>
      <c r="GXD1048071" s="2"/>
      <c r="GXE1048071" s="2"/>
      <c r="GXF1048071" s="2"/>
      <c r="GXG1048071" s="2"/>
      <c r="GXH1048071" s="2"/>
      <c r="GXI1048071" s="2"/>
      <c r="GXJ1048071" s="2"/>
      <c r="GXK1048071" s="2"/>
      <c r="GXL1048071" s="2"/>
      <c r="GXM1048071" s="2"/>
      <c r="GXN1048071" s="2"/>
      <c r="GXO1048071" s="2"/>
      <c r="GXP1048071" s="2"/>
      <c r="GXQ1048071" s="2"/>
      <c r="GXR1048071" s="2"/>
      <c r="GXS1048071" s="2"/>
      <c r="GXT1048071" s="2"/>
      <c r="GXU1048071" s="2"/>
      <c r="GXV1048071" s="2"/>
      <c r="GXW1048071" s="2"/>
      <c r="GXX1048071" s="2"/>
      <c r="GXY1048071" s="2"/>
      <c r="GXZ1048071" s="2"/>
      <c r="GYA1048071" s="2"/>
      <c r="GYB1048071" s="2"/>
      <c r="GYC1048071" s="2"/>
      <c r="GYD1048071" s="2"/>
      <c r="GYE1048071" s="2"/>
      <c r="GYF1048071" s="2"/>
      <c r="GYG1048071" s="2"/>
      <c r="GYH1048071" s="2"/>
      <c r="GYI1048071" s="2"/>
      <c r="GYJ1048071" s="2"/>
      <c r="GYK1048071" s="2"/>
      <c r="GYL1048071" s="2"/>
      <c r="GYM1048071" s="2"/>
      <c r="GYN1048071" s="2"/>
      <c r="GYO1048071" s="2"/>
      <c r="GYP1048071" s="2"/>
      <c r="GYQ1048071" s="2"/>
      <c r="GYR1048071" s="2"/>
      <c r="GYS1048071" s="2"/>
      <c r="GYT1048071" s="2"/>
      <c r="GYU1048071" s="2"/>
      <c r="GYV1048071" s="2"/>
      <c r="GYW1048071" s="2"/>
      <c r="GYX1048071" s="2"/>
      <c r="GYY1048071" s="2"/>
      <c r="GYZ1048071" s="2"/>
      <c r="GZA1048071" s="2"/>
      <c r="GZB1048071" s="2"/>
      <c r="GZC1048071" s="2"/>
      <c r="GZD1048071" s="2"/>
      <c r="GZE1048071" s="2"/>
      <c r="GZF1048071" s="2"/>
      <c r="GZG1048071" s="2"/>
      <c r="GZH1048071" s="2"/>
      <c r="GZI1048071" s="2"/>
      <c r="GZJ1048071" s="2"/>
      <c r="GZK1048071" s="2"/>
      <c r="GZL1048071" s="2"/>
      <c r="GZM1048071" s="2"/>
      <c r="GZN1048071" s="2"/>
      <c r="GZO1048071" s="2"/>
      <c r="GZP1048071" s="2"/>
      <c r="GZQ1048071" s="2"/>
      <c r="GZR1048071" s="2"/>
      <c r="GZS1048071" s="2"/>
      <c r="GZT1048071" s="2"/>
      <c r="GZU1048071" s="2"/>
      <c r="GZV1048071" s="2"/>
      <c r="GZW1048071" s="2"/>
      <c r="GZX1048071" s="2"/>
      <c r="GZY1048071" s="2"/>
      <c r="GZZ1048071" s="2"/>
      <c r="HAA1048071" s="2"/>
      <c r="HAB1048071" s="2"/>
      <c r="HAC1048071" s="2"/>
      <c r="HAD1048071" s="2"/>
      <c r="HAE1048071" s="2"/>
      <c r="HAF1048071" s="2"/>
      <c r="HAG1048071" s="2"/>
      <c r="HAH1048071" s="2"/>
      <c r="HAI1048071" s="2"/>
      <c r="HAJ1048071" s="2"/>
      <c r="HAK1048071" s="2"/>
      <c r="HAL1048071" s="2"/>
      <c r="HAM1048071" s="2"/>
      <c r="HAN1048071" s="2"/>
      <c r="HAO1048071" s="2"/>
      <c r="HAP1048071" s="2"/>
      <c r="HAQ1048071" s="2"/>
      <c r="HAR1048071" s="2"/>
      <c r="HAS1048071" s="2"/>
      <c r="HAT1048071" s="2"/>
      <c r="HAU1048071" s="2"/>
      <c r="HAV1048071" s="2"/>
      <c r="HAW1048071" s="2"/>
      <c r="HAX1048071" s="2"/>
      <c r="HAY1048071" s="2"/>
      <c r="HAZ1048071" s="2"/>
      <c r="HBA1048071" s="2"/>
      <c r="HBB1048071" s="2"/>
      <c r="HBC1048071" s="2"/>
      <c r="HBD1048071" s="2"/>
      <c r="HBE1048071" s="2"/>
      <c r="HBF1048071" s="2"/>
      <c r="HBG1048071" s="2"/>
      <c r="HBH1048071" s="2"/>
      <c r="HBI1048071" s="2"/>
      <c r="HBJ1048071" s="2"/>
      <c r="HBK1048071" s="2"/>
      <c r="HBL1048071" s="2"/>
      <c r="HBM1048071" s="2"/>
      <c r="HBN1048071" s="2"/>
      <c r="HBO1048071" s="2"/>
      <c r="HBP1048071" s="2"/>
      <c r="HBQ1048071" s="2"/>
      <c r="HBR1048071" s="2"/>
      <c r="HBS1048071" s="2"/>
      <c r="HBT1048071" s="2"/>
      <c r="HBU1048071" s="2"/>
      <c r="HBV1048071" s="2"/>
      <c r="HBW1048071" s="2"/>
      <c r="HBX1048071" s="2"/>
      <c r="HBY1048071" s="2"/>
      <c r="HBZ1048071" s="2"/>
      <c r="HCA1048071" s="2"/>
      <c r="HCB1048071" s="2"/>
      <c r="HCC1048071" s="2"/>
      <c r="HCD1048071" s="2"/>
      <c r="HCE1048071" s="2"/>
      <c r="HCF1048071" s="2"/>
      <c r="HCG1048071" s="2"/>
      <c r="HCH1048071" s="2"/>
      <c r="HCI1048071" s="2"/>
      <c r="HCJ1048071" s="2"/>
      <c r="HCK1048071" s="2"/>
      <c r="HCL1048071" s="2"/>
      <c r="HCM1048071" s="2"/>
      <c r="HCN1048071" s="2"/>
      <c r="HCO1048071" s="2"/>
      <c r="HCP1048071" s="2"/>
      <c r="HCQ1048071" s="2"/>
      <c r="HCR1048071" s="2"/>
      <c r="HCS1048071" s="2"/>
      <c r="HCT1048071" s="2"/>
      <c r="HCU1048071" s="2"/>
      <c r="HCV1048071" s="2"/>
      <c r="HCW1048071" s="2"/>
      <c r="HCX1048071" s="2"/>
      <c r="HCY1048071" s="2"/>
      <c r="HCZ1048071" s="2"/>
      <c r="HDA1048071" s="2"/>
      <c r="HDB1048071" s="2"/>
      <c r="HDC1048071" s="2"/>
      <c r="HDD1048071" s="2"/>
      <c r="HDE1048071" s="2"/>
      <c r="HDF1048071" s="2"/>
      <c r="HDG1048071" s="2"/>
      <c r="HDH1048071" s="2"/>
      <c r="HDI1048071" s="2"/>
      <c r="HDJ1048071" s="2"/>
      <c r="HDK1048071" s="2"/>
      <c r="HDL1048071" s="2"/>
      <c r="HDM1048071" s="2"/>
      <c r="HDN1048071" s="2"/>
      <c r="HDO1048071" s="2"/>
      <c r="HDP1048071" s="2"/>
      <c r="HDQ1048071" s="2"/>
      <c r="HDR1048071" s="2"/>
      <c r="HDS1048071" s="2"/>
      <c r="HDT1048071" s="2"/>
      <c r="HDU1048071" s="2"/>
      <c r="HDV1048071" s="2"/>
      <c r="HDW1048071" s="2"/>
      <c r="HDX1048071" s="2"/>
      <c r="HDY1048071" s="2"/>
      <c r="HDZ1048071" s="2"/>
      <c r="HEA1048071" s="2"/>
      <c r="HEB1048071" s="2"/>
      <c r="HEC1048071" s="2"/>
      <c r="HED1048071" s="2"/>
      <c r="HEE1048071" s="2"/>
      <c r="HEF1048071" s="2"/>
      <c r="HEG1048071" s="2"/>
      <c r="HEH1048071" s="2"/>
      <c r="HEI1048071" s="2"/>
      <c r="HEJ1048071" s="2"/>
      <c r="HEK1048071" s="2"/>
      <c r="HEL1048071" s="2"/>
      <c r="HEM1048071" s="2"/>
      <c r="HEN1048071" s="2"/>
      <c r="HEO1048071" s="2"/>
      <c r="HEP1048071" s="2"/>
      <c r="HEQ1048071" s="2"/>
      <c r="HER1048071" s="2"/>
      <c r="HES1048071" s="2"/>
      <c r="HET1048071" s="2"/>
      <c r="HEU1048071" s="2"/>
      <c r="HEV1048071" s="2"/>
      <c r="HEW1048071" s="2"/>
      <c r="HEX1048071" s="2"/>
      <c r="HEY1048071" s="2"/>
      <c r="HEZ1048071" s="2"/>
      <c r="HFA1048071" s="2"/>
      <c r="HFB1048071" s="2"/>
      <c r="HFC1048071" s="2"/>
      <c r="HFD1048071" s="2"/>
      <c r="HFE1048071" s="2"/>
      <c r="HFF1048071" s="2"/>
      <c r="HFG1048071" s="2"/>
      <c r="HFH1048071" s="2"/>
      <c r="HFI1048071" s="2"/>
      <c r="HFJ1048071" s="2"/>
      <c r="HFK1048071" s="2"/>
      <c r="HFL1048071" s="2"/>
      <c r="HFM1048071" s="2"/>
      <c r="HFN1048071" s="2"/>
      <c r="HFO1048071" s="2"/>
      <c r="HFP1048071" s="2"/>
      <c r="HFQ1048071" s="2"/>
      <c r="HFR1048071" s="2"/>
      <c r="HFS1048071" s="2"/>
      <c r="HFT1048071" s="2"/>
      <c r="HFU1048071" s="2"/>
      <c r="HFV1048071" s="2"/>
      <c r="HFW1048071" s="2"/>
      <c r="HFX1048071" s="2"/>
      <c r="HFY1048071" s="2"/>
      <c r="HFZ1048071" s="2"/>
      <c r="HGA1048071" s="2"/>
      <c r="HGB1048071" s="2"/>
      <c r="HGC1048071" s="2"/>
      <c r="HGD1048071" s="2"/>
      <c r="HGE1048071" s="2"/>
      <c r="HGF1048071" s="2"/>
      <c r="HGG1048071" s="2"/>
      <c r="HGH1048071" s="2"/>
      <c r="HGI1048071" s="2"/>
      <c r="HGJ1048071" s="2"/>
      <c r="HGK1048071" s="2"/>
      <c r="HGL1048071" s="2"/>
      <c r="HGM1048071" s="2"/>
      <c r="HGN1048071" s="2"/>
      <c r="HGO1048071" s="2"/>
      <c r="HGP1048071" s="2"/>
      <c r="HGQ1048071" s="2"/>
      <c r="HGR1048071" s="2"/>
      <c r="HGS1048071" s="2"/>
      <c r="HGT1048071" s="2"/>
      <c r="HGU1048071" s="2"/>
      <c r="HGV1048071" s="2"/>
      <c r="HGW1048071" s="2"/>
      <c r="HGX1048071" s="2"/>
      <c r="HGY1048071" s="2"/>
      <c r="HGZ1048071" s="2"/>
      <c r="HHA1048071" s="2"/>
      <c r="HHB1048071" s="2"/>
      <c r="HHC1048071" s="2"/>
      <c r="HHD1048071" s="2"/>
      <c r="HHE1048071" s="2"/>
      <c r="HHF1048071" s="2"/>
      <c r="HHG1048071" s="2"/>
      <c r="HHH1048071" s="2"/>
      <c r="HHI1048071" s="2"/>
      <c r="HHJ1048071" s="2"/>
      <c r="HHK1048071" s="2"/>
      <c r="HHL1048071" s="2"/>
      <c r="HHM1048071" s="2"/>
      <c r="HHN1048071" s="2"/>
      <c r="HHO1048071" s="2"/>
      <c r="HHP1048071" s="2"/>
      <c r="HHQ1048071" s="2"/>
      <c r="HHR1048071" s="2"/>
      <c r="HHS1048071" s="2"/>
      <c r="HHT1048071" s="2"/>
      <c r="HHU1048071" s="2"/>
      <c r="HHV1048071" s="2"/>
      <c r="HHW1048071" s="2"/>
      <c r="HHX1048071" s="2"/>
      <c r="HHY1048071" s="2"/>
      <c r="HHZ1048071" s="2"/>
      <c r="HIA1048071" s="2"/>
      <c r="HIB1048071" s="2"/>
      <c r="HIC1048071" s="2"/>
      <c r="HID1048071" s="2"/>
      <c r="HIE1048071" s="2"/>
      <c r="HIF1048071" s="2"/>
      <c r="HIG1048071" s="2"/>
      <c r="HIH1048071" s="2"/>
      <c r="HII1048071" s="2"/>
      <c r="HIJ1048071" s="2"/>
      <c r="HIK1048071" s="2"/>
      <c r="HIL1048071" s="2"/>
      <c r="HIM1048071" s="2"/>
      <c r="HIN1048071" s="2"/>
      <c r="HIO1048071" s="2"/>
      <c r="HIP1048071" s="2"/>
      <c r="HIQ1048071" s="2"/>
      <c r="HIR1048071" s="2"/>
      <c r="HIS1048071" s="2"/>
      <c r="HIT1048071" s="2"/>
      <c r="HIU1048071" s="2"/>
      <c r="HIV1048071" s="2"/>
      <c r="HIW1048071" s="2"/>
      <c r="HIX1048071" s="2"/>
      <c r="HIY1048071" s="2"/>
      <c r="HIZ1048071" s="2"/>
      <c r="HJA1048071" s="2"/>
      <c r="HJB1048071" s="2"/>
      <c r="HJC1048071" s="2"/>
      <c r="HJD1048071" s="2"/>
      <c r="HJE1048071" s="2"/>
      <c r="HJF1048071" s="2"/>
      <c r="HJG1048071" s="2"/>
      <c r="HJH1048071" s="2"/>
      <c r="HJI1048071" s="2"/>
      <c r="HJJ1048071" s="2"/>
      <c r="HJK1048071" s="2"/>
      <c r="HJL1048071" s="2"/>
      <c r="HJM1048071" s="2"/>
      <c r="HJN1048071" s="2"/>
      <c r="HJO1048071" s="2"/>
      <c r="HJP1048071" s="2"/>
      <c r="HJQ1048071" s="2"/>
      <c r="HJR1048071" s="2"/>
      <c r="HJS1048071" s="2"/>
      <c r="HJT1048071" s="2"/>
      <c r="HJU1048071" s="2"/>
      <c r="HJV1048071" s="2"/>
      <c r="HJW1048071" s="2"/>
      <c r="HJX1048071" s="2"/>
      <c r="HJY1048071" s="2"/>
      <c r="HJZ1048071" s="2"/>
      <c r="HKA1048071" s="2"/>
      <c r="HKB1048071" s="2"/>
      <c r="HKC1048071" s="2"/>
      <c r="HKD1048071" s="2"/>
      <c r="HKE1048071" s="2"/>
      <c r="HKF1048071" s="2"/>
      <c r="HKG1048071" s="2"/>
      <c r="HKH1048071" s="2"/>
      <c r="HKI1048071" s="2"/>
      <c r="HKJ1048071" s="2"/>
      <c r="HKK1048071" s="2"/>
      <c r="HKL1048071" s="2"/>
      <c r="HKM1048071" s="2"/>
      <c r="HKN1048071" s="2"/>
      <c r="HKO1048071" s="2"/>
      <c r="HKP1048071" s="2"/>
      <c r="HKQ1048071" s="2"/>
      <c r="HKR1048071" s="2"/>
      <c r="HKS1048071" s="2"/>
      <c r="HKT1048071" s="2"/>
      <c r="HKU1048071" s="2"/>
      <c r="HKV1048071" s="2"/>
      <c r="HKW1048071" s="2"/>
      <c r="HKX1048071" s="2"/>
      <c r="HKY1048071" s="2"/>
      <c r="HKZ1048071" s="2"/>
      <c r="HLA1048071" s="2"/>
      <c r="HLB1048071" s="2"/>
      <c r="HLC1048071" s="2"/>
      <c r="HLD1048071" s="2"/>
      <c r="HLE1048071" s="2"/>
      <c r="HLF1048071" s="2"/>
      <c r="HLG1048071" s="2"/>
      <c r="HLH1048071" s="2"/>
      <c r="HLI1048071" s="2"/>
      <c r="HLJ1048071" s="2"/>
      <c r="HLK1048071" s="2"/>
      <c r="HLL1048071" s="2"/>
      <c r="HLM1048071" s="2"/>
      <c r="HLN1048071" s="2"/>
      <c r="HLO1048071" s="2"/>
      <c r="HLP1048071" s="2"/>
      <c r="HLQ1048071" s="2"/>
      <c r="HLR1048071" s="2"/>
      <c r="HLS1048071" s="2"/>
      <c r="HLT1048071" s="2"/>
      <c r="HLU1048071" s="2"/>
      <c r="HLV1048071" s="2"/>
      <c r="HLW1048071" s="2"/>
      <c r="HLX1048071" s="2"/>
      <c r="HLY1048071" s="2"/>
      <c r="HLZ1048071" s="2"/>
      <c r="HMA1048071" s="2"/>
      <c r="HMB1048071" s="2"/>
      <c r="HMC1048071" s="2"/>
      <c r="HMD1048071" s="2"/>
      <c r="HME1048071" s="2"/>
      <c r="HMF1048071" s="2"/>
      <c r="HMG1048071" s="2"/>
      <c r="HMH1048071" s="2"/>
      <c r="HMI1048071" s="2"/>
      <c r="HMJ1048071" s="2"/>
      <c r="HMK1048071" s="2"/>
      <c r="HML1048071" s="2"/>
      <c r="HMM1048071" s="2"/>
      <c r="HMN1048071" s="2"/>
      <c r="HMO1048071" s="2"/>
      <c r="HMP1048071" s="2"/>
      <c r="HMQ1048071" s="2"/>
      <c r="HMR1048071" s="2"/>
      <c r="HMS1048071" s="2"/>
      <c r="HMT1048071" s="2"/>
      <c r="HMU1048071" s="2"/>
      <c r="HMV1048071" s="2"/>
      <c r="HMW1048071" s="2"/>
      <c r="HMX1048071" s="2"/>
      <c r="HMY1048071" s="2"/>
      <c r="HMZ1048071" s="2"/>
      <c r="HNA1048071" s="2"/>
      <c r="HNB1048071" s="2"/>
      <c r="HNC1048071" s="2"/>
      <c r="HND1048071" s="2"/>
      <c r="HNE1048071" s="2"/>
      <c r="HNF1048071" s="2"/>
      <c r="HNG1048071" s="2"/>
      <c r="HNH1048071" s="2"/>
      <c r="HNI1048071" s="2"/>
      <c r="HNJ1048071" s="2"/>
      <c r="HNK1048071" s="2"/>
      <c r="HNL1048071" s="2"/>
      <c r="HNM1048071" s="2"/>
      <c r="HNN1048071" s="2"/>
      <c r="HNO1048071" s="2"/>
      <c r="HNP1048071" s="2"/>
      <c r="HNQ1048071" s="2"/>
      <c r="HNR1048071" s="2"/>
      <c r="HNS1048071" s="2"/>
      <c r="HNT1048071" s="2"/>
      <c r="HNU1048071" s="2"/>
      <c r="HNV1048071" s="2"/>
      <c r="HNW1048071" s="2"/>
      <c r="HNX1048071" s="2"/>
      <c r="HNY1048071" s="2"/>
      <c r="HNZ1048071" s="2"/>
      <c r="HOA1048071" s="2"/>
      <c r="HOB1048071" s="2"/>
      <c r="HOC1048071" s="2"/>
      <c r="HOD1048071" s="2"/>
      <c r="HOE1048071" s="2"/>
      <c r="HOF1048071" s="2"/>
      <c r="HOG1048071" s="2"/>
      <c r="HOH1048071" s="2"/>
      <c r="HOI1048071" s="2"/>
      <c r="HOJ1048071" s="2"/>
      <c r="HOK1048071" s="2"/>
      <c r="HOL1048071" s="2"/>
      <c r="HOM1048071" s="2"/>
      <c r="HON1048071" s="2"/>
      <c r="HOO1048071" s="2"/>
      <c r="HOP1048071" s="2"/>
      <c r="HOQ1048071" s="2"/>
      <c r="HOR1048071" s="2"/>
      <c r="HOS1048071" s="2"/>
      <c r="HOT1048071" s="2"/>
      <c r="HOU1048071" s="2"/>
      <c r="HOV1048071" s="2"/>
      <c r="HOW1048071" s="2"/>
      <c r="HOX1048071" s="2"/>
      <c r="HOY1048071" s="2"/>
      <c r="HOZ1048071" s="2"/>
      <c r="HPA1048071" s="2"/>
      <c r="HPB1048071" s="2"/>
      <c r="HPC1048071" s="2"/>
      <c r="HPD1048071" s="2"/>
      <c r="HPE1048071" s="2"/>
      <c r="HPF1048071" s="2"/>
      <c r="HPG1048071" s="2"/>
      <c r="HPH1048071" s="2"/>
      <c r="HPI1048071" s="2"/>
      <c r="HPJ1048071" s="2"/>
      <c r="HPK1048071" s="2"/>
      <c r="HPL1048071" s="2"/>
      <c r="HPM1048071" s="2"/>
      <c r="HPN1048071" s="2"/>
      <c r="HPO1048071" s="2"/>
      <c r="HPP1048071" s="2"/>
      <c r="HPQ1048071" s="2"/>
      <c r="HPR1048071" s="2"/>
      <c r="HPS1048071" s="2"/>
      <c r="HPT1048071" s="2"/>
      <c r="HPU1048071" s="2"/>
      <c r="HPV1048071" s="2"/>
      <c r="HPW1048071" s="2"/>
      <c r="HPX1048071" s="2"/>
      <c r="HPY1048071" s="2"/>
      <c r="HPZ1048071" s="2"/>
      <c r="HQA1048071" s="2"/>
      <c r="HQB1048071" s="2"/>
      <c r="HQC1048071" s="2"/>
      <c r="HQD1048071" s="2"/>
      <c r="HQE1048071" s="2"/>
      <c r="HQF1048071" s="2"/>
      <c r="HQG1048071" s="2"/>
      <c r="HQH1048071" s="2"/>
      <c r="HQI1048071" s="2"/>
      <c r="HQJ1048071" s="2"/>
      <c r="HQK1048071" s="2"/>
      <c r="HQL1048071" s="2"/>
      <c r="HQM1048071" s="2"/>
      <c r="HQN1048071" s="2"/>
      <c r="HQO1048071" s="2"/>
      <c r="HQP1048071" s="2"/>
      <c r="HQQ1048071" s="2"/>
      <c r="HQR1048071" s="2"/>
      <c r="HQS1048071" s="2"/>
      <c r="HQT1048071" s="2"/>
      <c r="HQU1048071" s="2"/>
      <c r="HQV1048071" s="2"/>
      <c r="HQW1048071" s="2"/>
      <c r="HQX1048071" s="2"/>
      <c r="HQY1048071" s="2"/>
      <c r="HQZ1048071" s="2"/>
      <c r="HRA1048071" s="2"/>
      <c r="HRB1048071" s="2"/>
      <c r="HRC1048071" s="2"/>
      <c r="HRD1048071" s="2"/>
      <c r="HRE1048071" s="2"/>
      <c r="HRF1048071" s="2"/>
      <c r="HRG1048071" s="2"/>
      <c r="HRH1048071" s="2"/>
      <c r="HRI1048071" s="2"/>
      <c r="HRJ1048071" s="2"/>
      <c r="HRK1048071" s="2"/>
      <c r="HRL1048071" s="2"/>
      <c r="HRM1048071" s="2"/>
      <c r="HRN1048071" s="2"/>
      <c r="HRO1048071" s="2"/>
      <c r="HRP1048071" s="2"/>
      <c r="HRQ1048071" s="2"/>
      <c r="HRR1048071" s="2"/>
      <c r="HRS1048071" s="2"/>
      <c r="HRT1048071" s="2"/>
      <c r="HRU1048071" s="2"/>
      <c r="HRV1048071" s="2"/>
      <c r="HRW1048071" s="2"/>
      <c r="HRX1048071" s="2"/>
      <c r="HRY1048071" s="2"/>
      <c r="HRZ1048071" s="2"/>
      <c r="HSA1048071" s="2"/>
      <c r="HSB1048071" s="2"/>
      <c r="HSC1048071" s="2"/>
      <c r="HSD1048071" s="2"/>
      <c r="HSE1048071" s="2"/>
      <c r="HSF1048071" s="2"/>
      <c r="HSG1048071" s="2"/>
      <c r="HSH1048071" s="2"/>
      <c r="HSI1048071" s="2"/>
      <c r="HSJ1048071" s="2"/>
      <c r="HSK1048071" s="2"/>
      <c r="HSL1048071" s="2"/>
      <c r="HSM1048071" s="2"/>
      <c r="HSN1048071" s="2"/>
      <c r="HSO1048071" s="2"/>
      <c r="HSP1048071" s="2"/>
      <c r="HSQ1048071" s="2"/>
      <c r="HSR1048071" s="2"/>
      <c r="HSS1048071" s="2"/>
      <c r="HST1048071" s="2"/>
      <c r="HSU1048071" s="2"/>
      <c r="HSV1048071" s="2"/>
      <c r="HSW1048071" s="2"/>
      <c r="HSX1048071" s="2"/>
      <c r="HSY1048071" s="2"/>
      <c r="HSZ1048071" s="2"/>
      <c r="HTA1048071" s="2"/>
      <c r="HTB1048071" s="2"/>
      <c r="HTC1048071" s="2"/>
      <c r="HTD1048071" s="2"/>
      <c r="HTE1048071" s="2"/>
      <c r="HTF1048071" s="2"/>
      <c r="HTG1048071" s="2"/>
      <c r="HTH1048071" s="2"/>
      <c r="HTI1048071" s="2"/>
      <c r="HTJ1048071" s="2"/>
      <c r="HTK1048071" s="2"/>
      <c r="HTL1048071" s="2"/>
      <c r="HTM1048071" s="2"/>
      <c r="HTN1048071" s="2"/>
      <c r="HTO1048071" s="2"/>
      <c r="HTP1048071" s="2"/>
      <c r="HTQ1048071" s="2"/>
      <c r="HTR1048071" s="2"/>
      <c r="HTS1048071" s="2"/>
      <c r="HTT1048071" s="2"/>
      <c r="HTU1048071" s="2"/>
      <c r="HTV1048071" s="2"/>
      <c r="HTW1048071" s="2"/>
      <c r="HTX1048071" s="2"/>
      <c r="HTY1048071" s="2"/>
      <c r="HTZ1048071" s="2"/>
      <c r="HUA1048071" s="2"/>
      <c r="HUB1048071" s="2"/>
      <c r="HUC1048071" s="2"/>
      <c r="HUD1048071" s="2"/>
      <c r="HUE1048071" s="2"/>
      <c r="HUF1048071" s="2"/>
      <c r="HUG1048071" s="2"/>
      <c r="HUH1048071" s="2"/>
      <c r="HUI1048071" s="2"/>
      <c r="HUJ1048071" s="2"/>
      <c r="HUK1048071" s="2"/>
      <c r="HUL1048071" s="2"/>
      <c r="HUM1048071" s="2"/>
      <c r="HUN1048071" s="2"/>
      <c r="HUO1048071" s="2"/>
      <c r="HUP1048071" s="2"/>
      <c r="HUQ1048071" s="2"/>
      <c r="HUR1048071" s="2"/>
      <c r="HUS1048071" s="2"/>
      <c r="HUT1048071" s="2"/>
      <c r="HUU1048071" s="2"/>
      <c r="HUV1048071" s="2"/>
      <c r="HUW1048071" s="2"/>
      <c r="HUX1048071" s="2"/>
      <c r="HUY1048071" s="2"/>
      <c r="HUZ1048071" s="2"/>
      <c r="HVA1048071" s="2"/>
      <c r="HVB1048071" s="2"/>
      <c r="HVC1048071" s="2"/>
      <c r="HVD1048071" s="2"/>
      <c r="HVE1048071" s="2"/>
      <c r="HVF1048071" s="2"/>
      <c r="HVG1048071" s="2"/>
      <c r="HVH1048071" s="2"/>
      <c r="HVI1048071" s="2"/>
      <c r="HVJ1048071" s="2"/>
      <c r="HVK1048071" s="2"/>
      <c r="HVL1048071" s="2"/>
      <c r="HVM1048071" s="2"/>
      <c r="HVN1048071" s="2"/>
      <c r="HVO1048071" s="2"/>
      <c r="HVP1048071" s="2"/>
      <c r="HVQ1048071" s="2"/>
      <c r="HVR1048071" s="2"/>
      <c r="HVS1048071" s="2"/>
      <c r="HVT1048071" s="2"/>
      <c r="HVU1048071" s="2"/>
      <c r="HVV1048071" s="2"/>
      <c r="HVW1048071" s="2"/>
      <c r="HVX1048071" s="2"/>
      <c r="HVY1048071" s="2"/>
      <c r="HVZ1048071" s="2"/>
      <c r="HWA1048071" s="2"/>
      <c r="HWB1048071" s="2"/>
      <c r="HWC1048071" s="2"/>
      <c r="HWD1048071" s="2"/>
      <c r="HWE1048071" s="2"/>
      <c r="HWF1048071" s="2"/>
      <c r="HWG1048071" s="2"/>
      <c r="HWH1048071" s="2"/>
      <c r="HWI1048071" s="2"/>
      <c r="HWJ1048071" s="2"/>
      <c r="HWK1048071" s="2"/>
      <c r="HWL1048071" s="2"/>
      <c r="HWM1048071" s="2"/>
      <c r="HWN1048071" s="2"/>
      <c r="HWO1048071" s="2"/>
      <c r="HWP1048071" s="2"/>
      <c r="HWQ1048071" s="2"/>
      <c r="HWR1048071" s="2"/>
      <c r="HWS1048071" s="2"/>
      <c r="HWT1048071" s="2"/>
      <c r="HWU1048071" s="2"/>
      <c r="HWV1048071" s="2"/>
      <c r="HWW1048071" s="2"/>
      <c r="HWX1048071" s="2"/>
      <c r="HWY1048071" s="2"/>
      <c r="HWZ1048071" s="2"/>
      <c r="HXA1048071" s="2"/>
      <c r="HXB1048071" s="2"/>
      <c r="HXC1048071" s="2"/>
      <c r="HXD1048071" s="2"/>
      <c r="HXE1048071" s="2"/>
      <c r="HXF1048071" s="2"/>
      <c r="HXG1048071" s="2"/>
      <c r="HXH1048071" s="2"/>
      <c r="HXI1048071" s="2"/>
      <c r="HXJ1048071" s="2"/>
      <c r="HXK1048071" s="2"/>
      <c r="HXL1048071" s="2"/>
      <c r="HXM1048071" s="2"/>
      <c r="HXN1048071" s="2"/>
      <c r="HXO1048071" s="2"/>
      <c r="HXP1048071" s="2"/>
      <c r="HXQ1048071" s="2"/>
      <c r="HXR1048071" s="2"/>
      <c r="HXS1048071" s="2"/>
      <c r="HXT1048071" s="2"/>
      <c r="HXU1048071" s="2"/>
      <c r="HXV1048071" s="2"/>
      <c r="HXW1048071" s="2"/>
      <c r="HXX1048071" s="2"/>
      <c r="HXY1048071" s="2"/>
      <c r="HXZ1048071" s="2"/>
      <c r="HYA1048071" s="2"/>
      <c r="HYB1048071" s="2"/>
      <c r="HYC1048071" s="2"/>
      <c r="HYD1048071" s="2"/>
      <c r="HYE1048071" s="2"/>
      <c r="HYF1048071" s="2"/>
      <c r="HYG1048071" s="2"/>
      <c r="HYH1048071" s="2"/>
      <c r="HYI1048071" s="2"/>
      <c r="HYJ1048071" s="2"/>
      <c r="HYK1048071" s="2"/>
      <c r="HYL1048071" s="2"/>
      <c r="HYM1048071" s="2"/>
      <c r="HYN1048071" s="2"/>
      <c r="HYO1048071" s="2"/>
      <c r="HYP1048071" s="2"/>
      <c r="HYQ1048071" s="2"/>
      <c r="HYR1048071" s="2"/>
      <c r="HYS1048071" s="2"/>
      <c r="HYT1048071" s="2"/>
      <c r="HYU1048071" s="2"/>
      <c r="HYV1048071" s="2"/>
      <c r="HYW1048071" s="2"/>
      <c r="HYX1048071" s="2"/>
      <c r="HYY1048071" s="2"/>
      <c r="HYZ1048071" s="2"/>
      <c r="HZA1048071" s="2"/>
      <c r="HZB1048071" s="2"/>
      <c r="HZC1048071" s="2"/>
      <c r="HZD1048071" s="2"/>
      <c r="HZE1048071" s="2"/>
      <c r="HZF1048071" s="2"/>
      <c r="HZG1048071" s="2"/>
      <c r="HZH1048071" s="2"/>
      <c r="HZI1048071" s="2"/>
      <c r="HZJ1048071" s="2"/>
      <c r="HZK1048071" s="2"/>
      <c r="HZL1048071" s="2"/>
      <c r="HZM1048071" s="2"/>
      <c r="HZN1048071" s="2"/>
      <c r="HZO1048071" s="2"/>
      <c r="HZP1048071" s="2"/>
      <c r="HZQ1048071" s="2"/>
      <c r="HZR1048071" s="2"/>
      <c r="HZS1048071" s="2"/>
      <c r="HZT1048071" s="2"/>
      <c r="HZU1048071" s="2"/>
      <c r="HZV1048071" s="2"/>
      <c r="HZW1048071" s="2"/>
      <c r="HZX1048071" s="2"/>
      <c r="HZY1048071" s="2"/>
      <c r="HZZ1048071" s="2"/>
      <c r="IAA1048071" s="2"/>
      <c r="IAB1048071" s="2"/>
      <c r="IAC1048071" s="2"/>
      <c r="IAD1048071" s="2"/>
      <c r="IAE1048071" s="2"/>
      <c r="IAF1048071" s="2"/>
      <c r="IAG1048071" s="2"/>
      <c r="IAH1048071" s="2"/>
      <c r="IAI1048071" s="2"/>
      <c r="IAJ1048071" s="2"/>
      <c r="IAK1048071" s="2"/>
      <c r="IAL1048071" s="2"/>
      <c r="IAM1048071" s="2"/>
      <c r="IAN1048071" s="2"/>
      <c r="IAO1048071" s="2"/>
      <c r="IAP1048071" s="2"/>
      <c r="IAQ1048071" s="2"/>
      <c r="IAR1048071" s="2"/>
      <c r="IAS1048071" s="2"/>
      <c r="IAT1048071" s="2"/>
      <c r="IAU1048071" s="2"/>
      <c r="IAV1048071" s="2"/>
      <c r="IAW1048071" s="2"/>
      <c r="IAX1048071" s="2"/>
      <c r="IAY1048071" s="2"/>
      <c r="IAZ1048071" s="2"/>
      <c r="IBA1048071" s="2"/>
      <c r="IBB1048071" s="2"/>
      <c r="IBC1048071" s="2"/>
      <c r="IBD1048071" s="2"/>
      <c r="IBE1048071" s="2"/>
      <c r="IBF1048071" s="2"/>
      <c r="IBG1048071" s="2"/>
      <c r="IBH1048071" s="2"/>
      <c r="IBI1048071" s="2"/>
      <c r="IBJ1048071" s="2"/>
      <c r="IBK1048071" s="2"/>
      <c r="IBL1048071" s="2"/>
      <c r="IBM1048071" s="2"/>
      <c r="IBN1048071" s="2"/>
      <c r="IBO1048071" s="2"/>
      <c r="IBP1048071" s="2"/>
      <c r="IBQ1048071" s="2"/>
      <c r="IBR1048071" s="2"/>
      <c r="IBS1048071" s="2"/>
      <c r="IBT1048071" s="2"/>
      <c r="IBU1048071" s="2"/>
      <c r="IBV1048071" s="2"/>
      <c r="IBW1048071" s="2"/>
      <c r="IBX1048071" s="2"/>
      <c r="IBY1048071" s="2"/>
      <c r="IBZ1048071" s="2"/>
      <c r="ICA1048071" s="2"/>
      <c r="ICB1048071" s="2"/>
      <c r="ICC1048071" s="2"/>
      <c r="ICD1048071" s="2"/>
      <c r="ICE1048071" s="2"/>
      <c r="ICF1048071" s="2"/>
      <c r="ICG1048071" s="2"/>
      <c r="ICH1048071" s="2"/>
      <c r="ICI1048071" s="2"/>
      <c r="ICJ1048071" s="2"/>
      <c r="ICK1048071" s="2"/>
      <c r="ICL1048071" s="2"/>
      <c r="ICM1048071" s="2"/>
      <c r="ICN1048071" s="2"/>
      <c r="ICO1048071" s="2"/>
      <c r="ICP1048071" s="2"/>
      <c r="ICQ1048071" s="2"/>
      <c r="ICR1048071" s="2"/>
      <c r="ICS1048071" s="2"/>
      <c r="ICT1048071" s="2"/>
      <c r="ICU1048071" s="2"/>
      <c r="ICV1048071" s="2"/>
      <c r="ICW1048071" s="2"/>
      <c r="ICX1048071" s="2"/>
      <c r="ICY1048071" s="2"/>
      <c r="ICZ1048071" s="2"/>
      <c r="IDA1048071" s="2"/>
      <c r="IDB1048071" s="2"/>
      <c r="IDC1048071" s="2"/>
      <c r="IDD1048071" s="2"/>
      <c r="IDE1048071" s="2"/>
      <c r="IDF1048071" s="2"/>
      <c r="IDG1048071" s="2"/>
      <c r="IDH1048071" s="2"/>
      <c r="IDI1048071" s="2"/>
      <c r="IDJ1048071" s="2"/>
      <c r="IDK1048071" s="2"/>
      <c r="IDL1048071" s="2"/>
      <c r="IDM1048071" s="2"/>
      <c r="IDN1048071" s="2"/>
      <c r="IDO1048071" s="2"/>
      <c r="IDP1048071" s="2"/>
      <c r="IDQ1048071" s="2"/>
      <c r="IDR1048071" s="2"/>
      <c r="IDS1048071" s="2"/>
      <c r="IDT1048071" s="2"/>
      <c r="IDU1048071" s="2"/>
      <c r="IDV1048071" s="2"/>
      <c r="IDW1048071" s="2"/>
      <c r="IDX1048071" s="2"/>
      <c r="IDY1048071" s="2"/>
      <c r="IDZ1048071" s="2"/>
      <c r="IEA1048071" s="2"/>
      <c r="IEB1048071" s="2"/>
      <c r="IEC1048071" s="2"/>
      <c r="IED1048071" s="2"/>
      <c r="IEE1048071" s="2"/>
      <c r="IEF1048071" s="2"/>
      <c r="IEG1048071" s="2"/>
      <c r="IEH1048071" s="2"/>
      <c r="IEI1048071" s="2"/>
      <c r="IEJ1048071" s="2"/>
      <c r="IEK1048071" s="2"/>
      <c r="IEL1048071" s="2"/>
      <c r="IEM1048071" s="2"/>
      <c r="IEN1048071" s="2"/>
      <c r="IEO1048071" s="2"/>
      <c r="IEP1048071" s="2"/>
      <c r="IEQ1048071" s="2"/>
      <c r="IER1048071" s="2"/>
      <c r="IES1048071" s="2"/>
      <c r="IET1048071" s="2"/>
      <c r="IEU1048071" s="2"/>
      <c r="IEV1048071" s="2"/>
      <c r="IEW1048071" s="2"/>
      <c r="IEX1048071" s="2"/>
      <c r="IEY1048071" s="2"/>
      <c r="IEZ1048071" s="2"/>
      <c r="IFA1048071" s="2"/>
      <c r="IFB1048071" s="2"/>
      <c r="IFC1048071" s="2"/>
      <c r="IFD1048071" s="2"/>
      <c r="IFE1048071" s="2"/>
      <c r="IFF1048071" s="2"/>
      <c r="IFG1048071" s="2"/>
      <c r="IFH1048071" s="2"/>
      <c r="IFI1048071" s="2"/>
      <c r="IFJ1048071" s="2"/>
      <c r="IFK1048071" s="2"/>
      <c r="IFL1048071" s="2"/>
      <c r="IFM1048071" s="2"/>
      <c r="IFN1048071" s="2"/>
      <c r="IFO1048071" s="2"/>
      <c r="IFP1048071" s="2"/>
      <c r="IFQ1048071" s="2"/>
      <c r="IFR1048071" s="2"/>
      <c r="IFS1048071" s="2"/>
      <c r="IFT1048071" s="2"/>
      <c r="IFU1048071" s="2"/>
      <c r="IFV1048071" s="2"/>
      <c r="IFW1048071" s="2"/>
      <c r="IFX1048071" s="2"/>
      <c r="IFY1048071" s="2"/>
      <c r="IFZ1048071" s="2"/>
      <c r="IGA1048071" s="2"/>
      <c r="IGB1048071" s="2"/>
      <c r="IGC1048071" s="2"/>
      <c r="IGD1048071" s="2"/>
      <c r="IGE1048071" s="2"/>
      <c r="IGF1048071" s="2"/>
      <c r="IGG1048071" s="2"/>
      <c r="IGH1048071" s="2"/>
      <c r="IGI1048071" s="2"/>
      <c r="IGJ1048071" s="2"/>
      <c r="IGK1048071" s="2"/>
      <c r="IGL1048071" s="2"/>
      <c r="IGM1048071" s="2"/>
      <c r="IGN1048071" s="2"/>
      <c r="IGO1048071" s="2"/>
      <c r="IGP1048071" s="2"/>
      <c r="IGQ1048071" s="2"/>
      <c r="IGR1048071" s="2"/>
      <c r="IGS1048071" s="2"/>
      <c r="IGT1048071" s="2"/>
      <c r="IGU1048071" s="2"/>
      <c r="IGV1048071" s="2"/>
      <c r="IGW1048071" s="2"/>
      <c r="IGX1048071" s="2"/>
      <c r="IGY1048071" s="2"/>
      <c r="IGZ1048071" s="2"/>
      <c r="IHA1048071" s="2"/>
      <c r="IHB1048071" s="2"/>
      <c r="IHC1048071" s="2"/>
      <c r="IHD1048071" s="2"/>
      <c r="IHE1048071" s="2"/>
      <c r="IHF1048071" s="2"/>
      <c r="IHG1048071" s="2"/>
      <c r="IHH1048071" s="2"/>
      <c r="IHI1048071" s="2"/>
      <c r="IHJ1048071" s="2"/>
      <c r="IHK1048071" s="2"/>
      <c r="IHL1048071" s="2"/>
      <c r="IHM1048071" s="2"/>
      <c r="IHN1048071" s="2"/>
      <c r="IHO1048071" s="2"/>
      <c r="IHP1048071" s="2"/>
      <c r="IHQ1048071" s="2"/>
      <c r="IHR1048071" s="2"/>
      <c r="IHS1048071" s="2"/>
      <c r="IHT1048071" s="2"/>
      <c r="IHU1048071" s="2"/>
      <c r="IHV1048071" s="2"/>
      <c r="IHW1048071" s="2"/>
      <c r="IHX1048071" s="2"/>
      <c r="IHY1048071" s="2"/>
      <c r="IHZ1048071" s="2"/>
      <c r="IIA1048071" s="2"/>
      <c r="IIB1048071" s="2"/>
      <c r="IIC1048071" s="2"/>
      <c r="IID1048071" s="2"/>
      <c r="IIE1048071" s="2"/>
      <c r="IIF1048071" s="2"/>
      <c r="IIG1048071" s="2"/>
      <c r="IIH1048071" s="2"/>
      <c r="III1048071" s="2"/>
      <c r="IIJ1048071" s="2"/>
      <c r="IIK1048071" s="2"/>
      <c r="IIL1048071" s="2"/>
      <c r="IIM1048071" s="2"/>
      <c r="IIN1048071" s="2"/>
      <c r="IIO1048071" s="2"/>
      <c r="IIP1048071" s="2"/>
      <c r="IIQ1048071" s="2"/>
      <c r="IIR1048071" s="2"/>
      <c r="IIS1048071" s="2"/>
      <c r="IIT1048071" s="2"/>
      <c r="IIU1048071" s="2"/>
      <c r="IIV1048071" s="2"/>
      <c r="IIW1048071" s="2"/>
      <c r="IIX1048071" s="2"/>
      <c r="IIY1048071" s="2"/>
      <c r="IIZ1048071" s="2"/>
      <c r="IJA1048071" s="2"/>
      <c r="IJB1048071" s="2"/>
      <c r="IJC1048071" s="2"/>
      <c r="IJD1048071" s="2"/>
      <c r="IJE1048071" s="2"/>
      <c r="IJF1048071" s="2"/>
      <c r="IJG1048071" s="2"/>
      <c r="IJH1048071" s="2"/>
      <c r="IJI1048071" s="2"/>
      <c r="IJJ1048071" s="2"/>
      <c r="IJK1048071" s="2"/>
      <c r="IJL1048071" s="2"/>
      <c r="IJM1048071" s="2"/>
      <c r="IJN1048071" s="2"/>
      <c r="IJO1048071" s="2"/>
      <c r="IJP1048071" s="2"/>
      <c r="IJQ1048071" s="2"/>
      <c r="IJR1048071" s="2"/>
      <c r="IJS1048071" s="2"/>
      <c r="IJT1048071" s="2"/>
      <c r="IJU1048071" s="2"/>
      <c r="IJV1048071" s="2"/>
      <c r="IJW1048071" s="2"/>
      <c r="IJX1048071" s="2"/>
      <c r="IJY1048071" s="2"/>
      <c r="IJZ1048071" s="2"/>
      <c r="IKA1048071" s="2"/>
      <c r="IKB1048071" s="2"/>
      <c r="IKC1048071" s="2"/>
      <c r="IKD1048071" s="2"/>
      <c r="IKE1048071" s="2"/>
      <c r="IKF1048071" s="2"/>
      <c r="IKG1048071" s="2"/>
      <c r="IKH1048071" s="2"/>
      <c r="IKI1048071" s="2"/>
      <c r="IKJ1048071" s="2"/>
      <c r="IKK1048071" s="2"/>
      <c r="IKL1048071" s="2"/>
      <c r="IKM1048071" s="2"/>
      <c r="IKN1048071" s="2"/>
      <c r="IKO1048071" s="2"/>
      <c r="IKP1048071" s="2"/>
      <c r="IKQ1048071" s="2"/>
      <c r="IKR1048071" s="2"/>
      <c r="IKS1048071" s="2"/>
      <c r="IKT1048071" s="2"/>
      <c r="IKU1048071" s="2"/>
      <c r="IKV1048071" s="2"/>
      <c r="IKW1048071" s="2"/>
      <c r="IKX1048071" s="2"/>
      <c r="IKY1048071" s="2"/>
      <c r="IKZ1048071" s="2"/>
      <c r="ILA1048071" s="2"/>
      <c r="ILB1048071" s="2"/>
      <c r="ILC1048071" s="2"/>
      <c r="ILD1048071" s="2"/>
      <c r="ILE1048071" s="2"/>
      <c r="ILF1048071" s="2"/>
      <c r="ILG1048071" s="2"/>
      <c r="ILH1048071" s="2"/>
      <c r="ILI1048071" s="2"/>
      <c r="ILJ1048071" s="2"/>
      <c r="ILK1048071" s="2"/>
      <c r="ILL1048071" s="2"/>
      <c r="ILM1048071" s="2"/>
      <c r="ILN1048071" s="2"/>
      <c r="ILO1048071" s="2"/>
      <c r="ILP1048071" s="2"/>
      <c r="ILQ1048071" s="2"/>
      <c r="ILR1048071" s="2"/>
      <c r="ILS1048071" s="2"/>
      <c r="ILT1048071" s="2"/>
      <c r="ILU1048071" s="2"/>
      <c r="ILV1048071" s="2"/>
      <c r="ILW1048071" s="2"/>
      <c r="ILX1048071" s="2"/>
      <c r="ILY1048071" s="2"/>
      <c r="ILZ1048071" s="2"/>
      <c r="IMA1048071" s="2"/>
      <c r="IMB1048071" s="2"/>
      <c r="IMC1048071" s="2"/>
      <c r="IMD1048071" s="2"/>
      <c r="IME1048071" s="2"/>
      <c r="IMF1048071" s="2"/>
      <c r="IMG1048071" s="2"/>
      <c r="IMH1048071" s="2"/>
      <c r="IMI1048071" s="2"/>
      <c r="IMJ1048071" s="2"/>
      <c r="IMK1048071" s="2"/>
      <c r="IML1048071" s="2"/>
      <c r="IMM1048071" s="2"/>
      <c r="IMN1048071" s="2"/>
      <c r="IMO1048071" s="2"/>
      <c r="IMP1048071" s="2"/>
      <c r="IMQ1048071" s="2"/>
      <c r="IMR1048071" s="2"/>
      <c r="IMS1048071" s="2"/>
      <c r="IMT1048071" s="2"/>
      <c r="IMU1048071" s="2"/>
      <c r="IMV1048071" s="2"/>
      <c r="IMW1048071" s="2"/>
      <c r="IMX1048071" s="2"/>
      <c r="IMY1048071" s="2"/>
      <c r="IMZ1048071" s="2"/>
      <c r="INA1048071" s="2"/>
      <c r="INB1048071" s="2"/>
      <c r="INC1048071" s="2"/>
      <c r="IND1048071" s="2"/>
      <c r="INE1048071" s="2"/>
      <c r="INF1048071" s="2"/>
      <c r="ING1048071" s="2"/>
      <c r="INH1048071" s="2"/>
      <c r="INI1048071" s="2"/>
      <c r="INJ1048071" s="2"/>
      <c r="INK1048071" s="2"/>
      <c r="INL1048071" s="2"/>
      <c r="INM1048071" s="2"/>
      <c r="INN1048071" s="2"/>
      <c r="INO1048071" s="2"/>
      <c r="INP1048071" s="2"/>
      <c r="INQ1048071" s="2"/>
      <c r="INR1048071" s="2"/>
      <c r="INS1048071" s="2"/>
      <c r="INT1048071" s="2"/>
      <c r="INU1048071" s="2"/>
      <c r="INV1048071" s="2"/>
      <c r="INW1048071" s="2"/>
      <c r="INX1048071" s="2"/>
      <c r="INY1048071" s="2"/>
      <c r="INZ1048071" s="2"/>
      <c r="IOA1048071" s="2"/>
      <c r="IOB1048071" s="2"/>
      <c r="IOC1048071" s="2"/>
      <c r="IOD1048071" s="2"/>
      <c r="IOE1048071" s="2"/>
      <c r="IOF1048071" s="2"/>
      <c r="IOG1048071" s="2"/>
      <c r="IOH1048071" s="2"/>
      <c r="IOI1048071" s="2"/>
      <c r="IOJ1048071" s="2"/>
      <c r="IOK1048071" s="2"/>
      <c r="IOL1048071" s="2"/>
      <c r="IOM1048071" s="2"/>
      <c r="ION1048071" s="2"/>
      <c r="IOO1048071" s="2"/>
      <c r="IOP1048071" s="2"/>
      <c r="IOQ1048071" s="2"/>
      <c r="IOR1048071" s="2"/>
      <c r="IOS1048071" s="2"/>
      <c r="IOT1048071" s="2"/>
      <c r="IOU1048071" s="2"/>
      <c r="IOV1048071" s="2"/>
      <c r="IOW1048071" s="2"/>
      <c r="IOX1048071" s="2"/>
      <c r="IOY1048071" s="2"/>
      <c r="IOZ1048071" s="2"/>
      <c r="IPA1048071" s="2"/>
      <c r="IPB1048071" s="2"/>
      <c r="IPC1048071" s="2"/>
      <c r="IPD1048071" s="2"/>
      <c r="IPE1048071" s="2"/>
      <c r="IPF1048071" s="2"/>
      <c r="IPG1048071" s="2"/>
      <c r="IPH1048071" s="2"/>
      <c r="IPI1048071" s="2"/>
      <c r="IPJ1048071" s="2"/>
      <c r="IPK1048071" s="2"/>
      <c r="IPL1048071" s="2"/>
      <c r="IPM1048071" s="2"/>
      <c r="IPN1048071" s="2"/>
      <c r="IPO1048071" s="2"/>
      <c r="IPP1048071" s="2"/>
      <c r="IPQ1048071" s="2"/>
      <c r="IPR1048071" s="2"/>
      <c r="IPS1048071" s="2"/>
      <c r="IPT1048071" s="2"/>
      <c r="IPU1048071" s="2"/>
      <c r="IPV1048071" s="2"/>
      <c r="IPW1048071" s="2"/>
      <c r="IPX1048071" s="2"/>
      <c r="IPY1048071" s="2"/>
      <c r="IPZ1048071" s="2"/>
      <c r="IQA1048071" s="2"/>
      <c r="IQB1048071" s="2"/>
      <c r="IQC1048071" s="2"/>
      <c r="IQD1048071" s="2"/>
      <c r="IQE1048071" s="2"/>
      <c r="IQF1048071" s="2"/>
      <c r="IQG1048071" s="2"/>
      <c r="IQH1048071" s="2"/>
      <c r="IQI1048071" s="2"/>
      <c r="IQJ1048071" s="2"/>
      <c r="IQK1048071" s="2"/>
      <c r="IQL1048071" s="2"/>
      <c r="IQM1048071" s="2"/>
      <c r="IQN1048071" s="2"/>
      <c r="IQO1048071" s="2"/>
      <c r="IQP1048071" s="2"/>
      <c r="IQQ1048071" s="2"/>
      <c r="IQR1048071" s="2"/>
      <c r="IQS1048071" s="2"/>
      <c r="IQT1048071" s="2"/>
      <c r="IQU1048071" s="2"/>
      <c r="IQV1048071" s="2"/>
      <c r="IQW1048071" s="2"/>
      <c r="IQX1048071" s="2"/>
      <c r="IQY1048071" s="2"/>
      <c r="IQZ1048071" s="2"/>
      <c r="IRA1048071" s="2"/>
      <c r="IRB1048071" s="2"/>
      <c r="IRC1048071" s="2"/>
      <c r="IRD1048071" s="2"/>
      <c r="IRE1048071" s="2"/>
      <c r="IRF1048071" s="2"/>
      <c r="IRG1048071" s="2"/>
      <c r="IRH1048071" s="2"/>
      <c r="IRI1048071" s="2"/>
      <c r="IRJ1048071" s="2"/>
      <c r="IRK1048071" s="2"/>
      <c r="IRL1048071" s="2"/>
      <c r="IRM1048071" s="2"/>
      <c r="IRN1048071" s="2"/>
      <c r="IRO1048071" s="2"/>
      <c r="IRP1048071" s="2"/>
      <c r="IRQ1048071" s="2"/>
      <c r="IRR1048071" s="2"/>
      <c r="IRS1048071" s="2"/>
      <c r="IRT1048071" s="2"/>
      <c r="IRU1048071" s="2"/>
      <c r="IRV1048071" s="2"/>
      <c r="IRW1048071" s="2"/>
      <c r="IRX1048071" s="2"/>
      <c r="IRY1048071" s="2"/>
      <c r="IRZ1048071" s="2"/>
      <c r="ISA1048071" s="2"/>
      <c r="ISB1048071" s="2"/>
      <c r="ISC1048071" s="2"/>
      <c r="ISD1048071" s="2"/>
      <c r="ISE1048071" s="2"/>
      <c r="ISF1048071" s="2"/>
      <c r="ISG1048071" s="2"/>
      <c r="ISH1048071" s="2"/>
      <c r="ISI1048071" s="2"/>
      <c r="ISJ1048071" s="2"/>
      <c r="ISK1048071" s="2"/>
      <c r="ISL1048071" s="2"/>
      <c r="ISM1048071" s="2"/>
      <c r="ISN1048071" s="2"/>
      <c r="ISO1048071" s="2"/>
      <c r="ISP1048071" s="2"/>
      <c r="ISQ1048071" s="2"/>
      <c r="ISR1048071" s="2"/>
      <c r="ISS1048071" s="2"/>
      <c r="IST1048071" s="2"/>
      <c r="ISU1048071" s="2"/>
      <c r="ISV1048071" s="2"/>
      <c r="ISW1048071" s="2"/>
      <c r="ISX1048071" s="2"/>
      <c r="ISY1048071" s="2"/>
      <c r="ISZ1048071" s="2"/>
      <c r="ITA1048071" s="2"/>
      <c r="ITB1048071" s="2"/>
      <c r="ITC1048071" s="2"/>
      <c r="ITD1048071" s="2"/>
      <c r="ITE1048071" s="2"/>
      <c r="ITF1048071" s="2"/>
      <c r="ITG1048071" s="2"/>
      <c r="ITH1048071" s="2"/>
      <c r="ITI1048071" s="2"/>
      <c r="ITJ1048071" s="2"/>
      <c r="ITK1048071" s="2"/>
      <c r="ITL1048071" s="2"/>
      <c r="ITM1048071" s="2"/>
      <c r="ITN1048071" s="2"/>
      <c r="ITO1048071" s="2"/>
      <c r="ITP1048071" s="2"/>
      <c r="ITQ1048071" s="2"/>
      <c r="ITR1048071" s="2"/>
      <c r="ITS1048071" s="2"/>
      <c r="ITT1048071" s="2"/>
      <c r="ITU1048071" s="2"/>
      <c r="ITV1048071" s="2"/>
      <c r="ITW1048071" s="2"/>
      <c r="ITX1048071" s="2"/>
      <c r="ITY1048071" s="2"/>
      <c r="ITZ1048071" s="2"/>
      <c r="IUA1048071" s="2"/>
      <c r="IUB1048071" s="2"/>
      <c r="IUC1048071" s="2"/>
      <c r="IUD1048071" s="2"/>
      <c r="IUE1048071" s="2"/>
      <c r="IUF1048071" s="2"/>
      <c r="IUG1048071" s="2"/>
      <c r="IUH1048071" s="2"/>
      <c r="IUI1048071" s="2"/>
      <c r="IUJ1048071" s="2"/>
      <c r="IUK1048071" s="2"/>
      <c r="IUL1048071" s="2"/>
      <c r="IUM1048071" s="2"/>
      <c r="IUN1048071" s="2"/>
      <c r="IUO1048071" s="2"/>
      <c r="IUP1048071" s="2"/>
      <c r="IUQ1048071" s="2"/>
      <c r="IUR1048071" s="2"/>
      <c r="IUS1048071" s="2"/>
      <c r="IUT1048071" s="2"/>
      <c r="IUU1048071" s="2"/>
      <c r="IUV1048071" s="2"/>
      <c r="IUW1048071" s="2"/>
      <c r="IUX1048071" s="2"/>
      <c r="IUY1048071" s="2"/>
      <c r="IUZ1048071" s="2"/>
      <c r="IVA1048071" s="2"/>
      <c r="IVB1048071" s="2"/>
      <c r="IVC1048071" s="2"/>
      <c r="IVD1048071" s="2"/>
      <c r="IVE1048071" s="2"/>
      <c r="IVF1048071" s="2"/>
      <c r="IVG1048071" s="2"/>
      <c r="IVH1048071" s="2"/>
      <c r="IVI1048071" s="2"/>
      <c r="IVJ1048071" s="2"/>
      <c r="IVK1048071" s="2"/>
      <c r="IVL1048071" s="2"/>
      <c r="IVM1048071" s="2"/>
      <c r="IVN1048071" s="2"/>
      <c r="IVO1048071" s="2"/>
      <c r="IVP1048071" s="2"/>
      <c r="IVQ1048071" s="2"/>
      <c r="IVR1048071" s="2"/>
      <c r="IVS1048071" s="2"/>
      <c r="IVT1048071" s="2"/>
      <c r="IVU1048071" s="2"/>
      <c r="IVV1048071" s="2"/>
      <c r="IVW1048071" s="2"/>
      <c r="IVX1048071" s="2"/>
      <c r="IVY1048071" s="2"/>
      <c r="IVZ1048071" s="2"/>
      <c r="IWA1048071" s="2"/>
      <c r="IWB1048071" s="2"/>
      <c r="IWC1048071" s="2"/>
      <c r="IWD1048071" s="2"/>
      <c r="IWE1048071" s="2"/>
      <c r="IWF1048071" s="2"/>
      <c r="IWG1048071" s="2"/>
      <c r="IWH1048071" s="2"/>
      <c r="IWI1048071" s="2"/>
      <c r="IWJ1048071" s="2"/>
      <c r="IWK1048071" s="2"/>
      <c r="IWL1048071" s="2"/>
      <c r="IWM1048071" s="2"/>
      <c r="IWN1048071" s="2"/>
      <c r="IWO1048071" s="2"/>
      <c r="IWP1048071" s="2"/>
      <c r="IWQ1048071" s="2"/>
      <c r="IWR1048071" s="2"/>
      <c r="IWS1048071" s="2"/>
      <c r="IWT1048071" s="2"/>
      <c r="IWU1048071" s="2"/>
      <c r="IWV1048071" s="2"/>
      <c r="IWW1048071" s="2"/>
      <c r="IWX1048071" s="2"/>
      <c r="IWY1048071" s="2"/>
      <c r="IWZ1048071" s="2"/>
      <c r="IXA1048071" s="2"/>
      <c r="IXB1048071" s="2"/>
      <c r="IXC1048071" s="2"/>
      <c r="IXD1048071" s="2"/>
      <c r="IXE1048071" s="2"/>
      <c r="IXF1048071" s="2"/>
      <c r="IXG1048071" s="2"/>
      <c r="IXH1048071" s="2"/>
      <c r="IXI1048071" s="2"/>
      <c r="IXJ1048071" s="2"/>
      <c r="IXK1048071" s="2"/>
      <c r="IXL1048071" s="2"/>
      <c r="IXM1048071" s="2"/>
      <c r="IXN1048071" s="2"/>
      <c r="IXO1048071" s="2"/>
      <c r="IXP1048071" s="2"/>
      <c r="IXQ1048071" s="2"/>
      <c r="IXR1048071" s="2"/>
      <c r="IXS1048071" s="2"/>
      <c r="IXT1048071" s="2"/>
      <c r="IXU1048071" s="2"/>
      <c r="IXV1048071" s="2"/>
      <c r="IXW1048071" s="2"/>
      <c r="IXX1048071" s="2"/>
      <c r="IXY1048071" s="2"/>
      <c r="IXZ1048071" s="2"/>
      <c r="IYA1048071" s="2"/>
      <c r="IYB1048071" s="2"/>
      <c r="IYC1048071" s="2"/>
      <c r="IYD1048071" s="2"/>
      <c r="IYE1048071" s="2"/>
      <c r="IYF1048071" s="2"/>
      <c r="IYG1048071" s="2"/>
      <c r="IYH1048071" s="2"/>
      <c r="IYI1048071" s="2"/>
      <c r="IYJ1048071" s="2"/>
      <c r="IYK1048071" s="2"/>
      <c r="IYL1048071" s="2"/>
      <c r="IYM1048071" s="2"/>
      <c r="IYN1048071" s="2"/>
      <c r="IYO1048071" s="2"/>
      <c r="IYP1048071" s="2"/>
      <c r="IYQ1048071" s="2"/>
      <c r="IYR1048071" s="2"/>
      <c r="IYS1048071" s="2"/>
      <c r="IYT1048071" s="2"/>
      <c r="IYU1048071" s="2"/>
      <c r="IYV1048071" s="2"/>
      <c r="IYW1048071" s="2"/>
      <c r="IYX1048071" s="2"/>
      <c r="IYY1048071" s="2"/>
      <c r="IYZ1048071" s="2"/>
      <c r="IZA1048071" s="2"/>
      <c r="IZB1048071" s="2"/>
      <c r="IZC1048071" s="2"/>
      <c r="IZD1048071" s="2"/>
      <c r="IZE1048071" s="2"/>
      <c r="IZF1048071" s="2"/>
      <c r="IZG1048071" s="2"/>
      <c r="IZH1048071" s="2"/>
      <c r="IZI1048071" s="2"/>
      <c r="IZJ1048071" s="2"/>
      <c r="IZK1048071" s="2"/>
      <c r="IZL1048071" s="2"/>
      <c r="IZM1048071" s="2"/>
      <c r="IZN1048071" s="2"/>
      <c r="IZO1048071" s="2"/>
      <c r="IZP1048071" s="2"/>
      <c r="IZQ1048071" s="2"/>
      <c r="IZR1048071" s="2"/>
      <c r="IZS1048071" s="2"/>
      <c r="IZT1048071" s="2"/>
      <c r="IZU1048071" s="2"/>
      <c r="IZV1048071" s="2"/>
      <c r="IZW1048071" s="2"/>
      <c r="IZX1048071" s="2"/>
      <c r="IZY1048071" s="2"/>
      <c r="IZZ1048071" s="2"/>
      <c r="JAA1048071" s="2"/>
      <c r="JAB1048071" s="2"/>
      <c r="JAC1048071" s="2"/>
      <c r="JAD1048071" s="2"/>
      <c r="JAE1048071" s="2"/>
      <c r="JAF1048071" s="2"/>
      <c r="JAG1048071" s="2"/>
      <c r="JAH1048071" s="2"/>
      <c r="JAI1048071" s="2"/>
      <c r="JAJ1048071" s="2"/>
      <c r="JAK1048071" s="2"/>
      <c r="JAL1048071" s="2"/>
      <c r="JAM1048071" s="2"/>
      <c r="JAN1048071" s="2"/>
      <c r="JAO1048071" s="2"/>
      <c r="JAP1048071" s="2"/>
      <c r="JAQ1048071" s="2"/>
      <c r="JAR1048071" s="2"/>
      <c r="JAS1048071" s="2"/>
      <c r="JAT1048071" s="2"/>
      <c r="JAU1048071" s="2"/>
      <c r="JAV1048071" s="2"/>
      <c r="JAW1048071" s="2"/>
      <c r="JAX1048071" s="2"/>
      <c r="JAY1048071" s="2"/>
      <c r="JAZ1048071" s="2"/>
      <c r="JBA1048071" s="2"/>
      <c r="JBB1048071" s="2"/>
      <c r="JBC1048071" s="2"/>
      <c r="JBD1048071" s="2"/>
      <c r="JBE1048071" s="2"/>
      <c r="JBF1048071" s="2"/>
      <c r="JBG1048071" s="2"/>
      <c r="JBH1048071" s="2"/>
      <c r="JBI1048071" s="2"/>
      <c r="JBJ1048071" s="2"/>
      <c r="JBK1048071" s="2"/>
      <c r="JBL1048071" s="2"/>
      <c r="JBM1048071" s="2"/>
      <c r="JBN1048071" s="2"/>
      <c r="JBO1048071" s="2"/>
      <c r="JBP1048071" s="2"/>
      <c r="JBQ1048071" s="2"/>
      <c r="JBR1048071" s="2"/>
      <c r="JBS1048071" s="2"/>
      <c r="JBT1048071" s="2"/>
      <c r="JBU1048071" s="2"/>
      <c r="JBV1048071" s="2"/>
      <c r="JBW1048071" s="2"/>
      <c r="JBX1048071" s="2"/>
      <c r="JBY1048071" s="2"/>
      <c r="JBZ1048071" s="2"/>
      <c r="JCA1048071" s="2"/>
      <c r="JCB1048071" s="2"/>
      <c r="JCC1048071" s="2"/>
      <c r="JCD1048071" s="2"/>
      <c r="JCE1048071" s="2"/>
      <c r="JCF1048071" s="2"/>
      <c r="JCG1048071" s="2"/>
      <c r="JCH1048071" s="2"/>
      <c r="JCI1048071" s="2"/>
      <c r="JCJ1048071" s="2"/>
      <c r="JCK1048071" s="2"/>
      <c r="JCL1048071" s="2"/>
      <c r="JCM1048071" s="2"/>
      <c r="JCN1048071" s="2"/>
      <c r="JCO1048071" s="2"/>
      <c r="JCP1048071" s="2"/>
      <c r="JCQ1048071" s="2"/>
      <c r="JCR1048071" s="2"/>
      <c r="JCS1048071" s="2"/>
      <c r="JCT1048071" s="2"/>
      <c r="JCU1048071" s="2"/>
      <c r="JCV1048071" s="2"/>
      <c r="JCW1048071" s="2"/>
      <c r="JCX1048071" s="2"/>
      <c r="JCY1048071" s="2"/>
      <c r="JCZ1048071" s="2"/>
      <c r="JDA1048071" s="2"/>
      <c r="JDB1048071" s="2"/>
      <c r="JDC1048071" s="2"/>
      <c r="JDD1048071" s="2"/>
      <c r="JDE1048071" s="2"/>
      <c r="JDF1048071" s="2"/>
      <c r="JDG1048071" s="2"/>
      <c r="JDH1048071" s="2"/>
      <c r="JDI1048071" s="2"/>
      <c r="JDJ1048071" s="2"/>
      <c r="JDK1048071" s="2"/>
      <c r="JDL1048071" s="2"/>
      <c r="JDM1048071" s="2"/>
      <c r="JDN1048071" s="2"/>
      <c r="JDO1048071" s="2"/>
      <c r="JDP1048071" s="2"/>
      <c r="JDQ1048071" s="2"/>
      <c r="JDR1048071" s="2"/>
      <c r="JDS1048071" s="2"/>
      <c r="JDT1048071" s="2"/>
      <c r="JDU1048071" s="2"/>
      <c r="JDV1048071" s="2"/>
      <c r="JDW1048071" s="2"/>
      <c r="JDX1048071" s="2"/>
      <c r="JDY1048071" s="2"/>
      <c r="JDZ1048071" s="2"/>
      <c r="JEA1048071" s="2"/>
      <c r="JEB1048071" s="2"/>
      <c r="JEC1048071" s="2"/>
      <c r="JED1048071" s="2"/>
      <c r="JEE1048071" s="2"/>
      <c r="JEF1048071" s="2"/>
      <c r="JEG1048071" s="2"/>
      <c r="JEH1048071" s="2"/>
      <c r="JEI1048071" s="2"/>
      <c r="JEJ1048071" s="2"/>
      <c r="JEK1048071" s="2"/>
      <c r="JEL1048071" s="2"/>
      <c r="JEM1048071" s="2"/>
      <c r="JEN1048071" s="2"/>
      <c r="JEO1048071" s="2"/>
      <c r="JEP1048071" s="2"/>
      <c r="JEQ1048071" s="2"/>
      <c r="JER1048071" s="2"/>
      <c r="JES1048071" s="2"/>
      <c r="JET1048071" s="2"/>
      <c r="JEU1048071" s="2"/>
      <c r="JEV1048071" s="2"/>
      <c r="JEW1048071" s="2"/>
      <c r="JEX1048071" s="2"/>
      <c r="JEY1048071" s="2"/>
      <c r="JEZ1048071" s="2"/>
      <c r="JFA1048071" s="2"/>
      <c r="JFB1048071" s="2"/>
      <c r="JFC1048071" s="2"/>
      <c r="JFD1048071" s="2"/>
      <c r="JFE1048071" s="2"/>
      <c r="JFF1048071" s="2"/>
      <c r="JFG1048071" s="2"/>
      <c r="JFH1048071" s="2"/>
      <c r="JFI1048071" s="2"/>
      <c r="JFJ1048071" s="2"/>
      <c r="JFK1048071" s="2"/>
      <c r="JFL1048071" s="2"/>
      <c r="JFM1048071" s="2"/>
      <c r="JFN1048071" s="2"/>
      <c r="JFO1048071" s="2"/>
      <c r="JFP1048071" s="2"/>
      <c r="JFQ1048071" s="2"/>
      <c r="JFR1048071" s="2"/>
      <c r="JFS1048071" s="2"/>
      <c r="JFT1048071" s="2"/>
      <c r="JFU1048071" s="2"/>
      <c r="JFV1048071" s="2"/>
      <c r="JFW1048071" s="2"/>
      <c r="JFX1048071" s="2"/>
      <c r="JFY1048071" s="2"/>
      <c r="JFZ1048071" s="2"/>
      <c r="JGA1048071" s="2"/>
      <c r="JGB1048071" s="2"/>
      <c r="JGC1048071" s="2"/>
      <c r="JGD1048071" s="2"/>
      <c r="JGE1048071" s="2"/>
      <c r="JGF1048071" s="2"/>
      <c r="JGG1048071" s="2"/>
      <c r="JGH1048071" s="2"/>
      <c r="JGI1048071" s="2"/>
      <c r="JGJ1048071" s="2"/>
      <c r="JGK1048071" s="2"/>
      <c r="JGL1048071" s="2"/>
      <c r="JGM1048071" s="2"/>
      <c r="JGN1048071" s="2"/>
      <c r="JGO1048071" s="2"/>
      <c r="JGP1048071" s="2"/>
      <c r="JGQ1048071" s="2"/>
      <c r="JGR1048071" s="2"/>
      <c r="JGS1048071" s="2"/>
      <c r="JGT1048071" s="2"/>
      <c r="JGU1048071" s="2"/>
      <c r="JGV1048071" s="2"/>
      <c r="JGW1048071" s="2"/>
      <c r="JGX1048071" s="2"/>
      <c r="JGY1048071" s="2"/>
      <c r="JGZ1048071" s="2"/>
      <c r="JHA1048071" s="2"/>
      <c r="JHB1048071" s="2"/>
      <c r="JHC1048071" s="2"/>
      <c r="JHD1048071" s="2"/>
      <c r="JHE1048071" s="2"/>
      <c r="JHF1048071" s="2"/>
      <c r="JHG1048071" s="2"/>
      <c r="JHH1048071" s="2"/>
      <c r="JHI1048071" s="2"/>
      <c r="JHJ1048071" s="2"/>
      <c r="JHK1048071" s="2"/>
      <c r="JHL1048071" s="2"/>
      <c r="JHM1048071" s="2"/>
      <c r="JHN1048071" s="2"/>
      <c r="JHO1048071" s="2"/>
      <c r="JHP1048071" s="2"/>
      <c r="JHQ1048071" s="2"/>
      <c r="JHR1048071" s="2"/>
      <c r="JHS1048071" s="2"/>
      <c r="JHT1048071" s="2"/>
      <c r="JHU1048071" s="2"/>
      <c r="JHV1048071" s="2"/>
      <c r="JHW1048071" s="2"/>
      <c r="JHX1048071" s="2"/>
      <c r="JHY1048071" s="2"/>
      <c r="JHZ1048071" s="2"/>
      <c r="JIA1048071" s="2"/>
      <c r="JIB1048071" s="2"/>
      <c r="JIC1048071" s="2"/>
      <c r="JID1048071" s="2"/>
      <c r="JIE1048071" s="2"/>
      <c r="JIF1048071" s="2"/>
      <c r="JIG1048071" s="2"/>
      <c r="JIH1048071" s="2"/>
      <c r="JII1048071" s="2"/>
      <c r="JIJ1048071" s="2"/>
      <c r="JIK1048071" s="2"/>
      <c r="JIL1048071" s="2"/>
      <c r="JIM1048071" s="2"/>
      <c r="JIN1048071" s="2"/>
      <c r="JIO1048071" s="2"/>
      <c r="JIP1048071" s="2"/>
      <c r="JIQ1048071" s="2"/>
      <c r="JIR1048071" s="2"/>
      <c r="JIS1048071" s="2"/>
      <c r="JIT1048071" s="2"/>
      <c r="JIU1048071" s="2"/>
      <c r="JIV1048071" s="2"/>
      <c r="JIW1048071" s="2"/>
      <c r="JIX1048071" s="2"/>
      <c r="JIY1048071" s="2"/>
      <c r="JIZ1048071" s="2"/>
      <c r="JJA1048071" s="2"/>
      <c r="JJB1048071" s="2"/>
      <c r="JJC1048071" s="2"/>
      <c r="JJD1048071" s="2"/>
      <c r="JJE1048071" s="2"/>
      <c r="JJF1048071" s="2"/>
      <c r="JJG1048071" s="2"/>
      <c r="JJH1048071" s="2"/>
      <c r="JJI1048071" s="2"/>
      <c r="JJJ1048071" s="2"/>
      <c r="JJK1048071" s="2"/>
      <c r="JJL1048071" s="2"/>
      <c r="JJM1048071" s="2"/>
      <c r="JJN1048071" s="2"/>
      <c r="JJO1048071" s="2"/>
      <c r="JJP1048071" s="2"/>
      <c r="JJQ1048071" s="2"/>
      <c r="JJR1048071" s="2"/>
      <c r="JJS1048071" s="2"/>
      <c r="JJT1048071" s="2"/>
      <c r="JJU1048071" s="2"/>
      <c r="JJV1048071" s="2"/>
      <c r="JJW1048071" s="2"/>
      <c r="JJX1048071" s="2"/>
      <c r="JJY1048071" s="2"/>
      <c r="JJZ1048071" s="2"/>
      <c r="JKA1048071" s="2"/>
      <c r="JKB1048071" s="2"/>
      <c r="JKC1048071" s="2"/>
      <c r="JKD1048071" s="2"/>
      <c r="JKE1048071" s="2"/>
      <c r="JKF1048071" s="2"/>
      <c r="JKG1048071" s="2"/>
      <c r="JKH1048071" s="2"/>
      <c r="JKI1048071" s="2"/>
      <c r="JKJ1048071" s="2"/>
      <c r="JKK1048071" s="2"/>
      <c r="JKL1048071" s="2"/>
      <c r="JKM1048071" s="2"/>
      <c r="JKN1048071" s="2"/>
      <c r="JKO1048071" s="2"/>
      <c r="JKP1048071" s="2"/>
      <c r="JKQ1048071" s="2"/>
      <c r="JKR1048071" s="2"/>
      <c r="JKS1048071" s="2"/>
      <c r="JKT1048071" s="2"/>
      <c r="JKU1048071" s="2"/>
      <c r="JKV1048071" s="2"/>
      <c r="JKW1048071" s="2"/>
      <c r="JKX1048071" s="2"/>
      <c r="JKY1048071" s="2"/>
      <c r="JKZ1048071" s="2"/>
      <c r="JLA1048071" s="2"/>
      <c r="JLB1048071" s="2"/>
      <c r="JLC1048071" s="2"/>
      <c r="JLD1048071" s="2"/>
      <c r="JLE1048071" s="2"/>
      <c r="JLF1048071" s="2"/>
      <c r="JLG1048071" s="2"/>
      <c r="JLH1048071" s="2"/>
      <c r="JLI1048071" s="2"/>
      <c r="JLJ1048071" s="2"/>
      <c r="JLK1048071" s="2"/>
      <c r="JLL1048071" s="2"/>
      <c r="JLM1048071" s="2"/>
      <c r="JLN1048071" s="2"/>
      <c r="JLO1048071" s="2"/>
      <c r="JLP1048071" s="2"/>
      <c r="JLQ1048071" s="2"/>
      <c r="JLR1048071" s="2"/>
      <c r="JLS1048071" s="2"/>
      <c r="JLT1048071" s="2"/>
      <c r="JLU1048071" s="2"/>
      <c r="JLV1048071" s="2"/>
      <c r="JLW1048071" s="2"/>
      <c r="JLX1048071" s="2"/>
      <c r="JLY1048071" s="2"/>
      <c r="JLZ1048071" s="2"/>
      <c r="JMA1048071" s="2"/>
      <c r="JMB1048071" s="2"/>
      <c r="JMC1048071" s="2"/>
      <c r="JMD1048071" s="2"/>
      <c r="JME1048071" s="2"/>
      <c r="JMF1048071" s="2"/>
      <c r="JMG1048071" s="2"/>
      <c r="JMH1048071" s="2"/>
      <c r="JMI1048071" s="2"/>
      <c r="JMJ1048071" s="2"/>
      <c r="JMK1048071" s="2"/>
      <c r="JML1048071" s="2"/>
      <c r="JMM1048071" s="2"/>
      <c r="JMN1048071" s="2"/>
      <c r="JMO1048071" s="2"/>
      <c r="JMP1048071" s="2"/>
      <c r="JMQ1048071" s="2"/>
      <c r="JMR1048071" s="2"/>
      <c r="JMS1048071" s="2"/>
      <c r="JMT1048071" s="2"/>
      <c r="JMU1048071" s="2"/>
      <c r="JMV1048071" s="2"/>
      <c r="JMW1048071" s="2"/>
      <c r="JMX1048071" s="2"/>
      <c r="JMY1048071" s="2"/>
      <c r="JMZ1048071" s="2"/>
      <c r="JNA1048071" s="2"/>
      <c r="JNB1048071" s="2"/>
      <c r="JNC1048071" s="2"/>
      <c r="JND1048071" s="2"/>
      <c r="JNE1048071" s="2"/>
      <c r="JNF1048071" s="2"/>
      <c r="JNG1048071" s="2"/>
      <c r="JNH1048071" s="2"/>
      <c r="JNI1048071" s="2"/>
      <c r="JNJ1048071" s="2"/>
      <c r="JNK1048071" s="2"/>
      <c r="JNL1048071" s="2"/>
      <c r="JNM1048071" s="2"/>
      <c r="JNN1048071" s="2"/>
      <c r="JNO1048071" s="2"/>
      <c r="JNP1048071" s="2"/>
      <c r="JNQ1048071" s="2"/>
      <c r="JNR1048071" s="2"/>
      <c r="JNS1048071" s="2"/>
      <c r="JNT1048071" s="2"/>
      <c r="JNU1048071" s="2"/>
      <c r="JNV1048071" s="2"/>
      <c r="JNW1048071" s="2"/>
      <c r="JNX1048071" s="2"/>
      <c r="JNY1048071" s="2"/>
      <c r="JNZ1048071" s="2"/>
      <c r="JOA1048071" s="2"/>
      <c r="JOB1048071" s="2"/>
      <c r="JOC1048071" s="2"/>
      <c r="JOD1048071" s="2"/>
      <c r="JOE1048071" s="2"/>
      <c r="JOF1048071" s="2"/>
      <c r="JOG1048071" s="2"/>
      <c r="JOH1048071" s="2"/>
      <c r="JOI1048071" s="2"/>
      <c r="JOJ1048071" s="2"/>
      <c r="JOK1048071" s="2"/>
      <c r="JOL1048071" s="2"/>
      <c r="JOM1048071" s="2"/>
      <c r="JON1048071" s="2"/>
      <c r="JOO1048071" s="2"/>
      <c r="JOP1048071" s="2"/>
      <c r="JOQ1048071" s="2"/>
      <c r="JOR1048071" s="2"/>
      <c r="JOS1048071" s="2"/>
      <c r="JOT1048071" s="2"/>
      <c r="JOU1048071" s="2"/>
      <c r="JOV1048071" s="2"/>
      <c r="JOW1048071" s="2"/>
      <c r="JOX1048071" s="2"/>
      <c r="JOY1048071" s="2"/>
      <c r="JOZ1048071" s="2"/>
      <c r="JPA1048071" s="2"/>
      <c r="JPB1048071" s="2"/>
      <c r="JPC1048071" s="2"/>
      <c r="JPD1048071" s="2"/>
      <c r="JPE1048071" s="2"/>
      <c r="JPF1048071" s="2"/>
      <c r="JPG1048071" s="2"/>
      <c r="JPH1048071" s="2"/>
      <c r="JPI1048071" s="2"/>
      <c r="JPJ1048071" s="2"/>
      <c r="JPK1048071" s="2"/>
      <c r="JPL1048071" s="2"/>
      <c r="JPM1048071" s="2"/>
      <c r="JPN1048071" s="2"/>
      <c r="JPO1048071" s="2"/>
      <c r="JPP1048071" s="2"/>
      <c r="JPQ1048071" s="2"/>
      <c r="JPR1048071" s="2"/>
      <c r="JPS1048071" s="2"/>
      <c r="JPT1048071" s="2"/>
      <c r="JPU1048071" s="2"/>
      <c r="JPV1048071" s="2"/>
      <c r="JPW1048071" s="2"/>
      <c r="JPX1048071" s="2"/>
      <c r="JPY1048071" s="2"/>
      <c r="JPZ1048071" s="2"/>
      <c r="JQA1048071" s="2"/>
      <c r="JQB1048071" s="2"/>
      <c r="JQC1048071" s="2"/>
      <c r="JQD1048071" s="2"/>
      <c r="JQE1048071" s="2"/>
      <c r="JQF1048071" s="2"/>
      <c r="JQG1048071" s="2"/>
      <c r="JQH1048071" s="2"/>
      <c r="JQI1048071" s="2"/>
      <c r="JQJ1048071" s="2"/>
      <c r="JQK1048071" s="2"/>
      <c r="JQL1048071" s="2"/>
      <c r="JQM1048071" s="2"/>
      <c r="JQN1048071" s="2"/>
      <c r="JQO1048071" s="2"/>
      <c r="JQP1048071" s="2"/>
      <c r="JQQ1048071" s="2"/>
      <c r="JQR1048071" s="2"/>
      <c r="JQS1048071" s="2"/>
      <c r="JQT1048071" s="2"/>
      <c r="JQU1048071" s="2"/>
      <c r="JQV1048071" s="2"/>
      <c r="JQW1048071" s="2"/>
      <c r="JQX1048071" s="2"/>
      <c r="JQY1048071" s="2"/>
      <c r="JQZ1048071" s="2"/>
      <c r="JRA1048071" s="2"/>
      <c r="JRB1048071" s="2"/>
      <c r="JRC1048071" s="2"/>
      <c r="JRD1048071" s="2"/>
      <c r="JRE1048071" s="2"/>
      <c r="JRF1048071" s="2"/>
      <c r="JRG1048071" s="2"/>
      <c r="JRH1048071" s="2"/>
      <c r="JRI1048071" s="2"/>
      <c r="JRJ1048071" s="2"/>
      <c r="JRK1048071" s="2"/>
      <c r="JRL1048071" s="2"/>
      <c r="JRM1048071" s="2"/>
      <c r="JRN1048071" s="2"/>
      <c r="JRO1048071" s="2"/>
      <c r="JRP1048071" s="2"/>
      <c r="JRQ1048071" s="2"/>
      <c r="JRR1048071" s="2"/>
      <c r="JRS1048071" s="2"/>
      <c r="JRT1048071" s="2"/>
      <c r="JRU1048071" s="2"/>
      <c r="JRV1048071" s="2"/>
      <c r="JRW1048071" s="2"/>
      <c r="JRX1048071" s="2"/>
      <c r="JRY1048071" s="2"/>
      <c r="JRZ1048071" s="2"/>
      <c r="JSA1048071" s="2"/>
      <c r="JSB1048071" s="2"/>
      <c r="JSC1048071" s="2"/>
      <c r="JSD1048071" s="2"/>
      <c r="JSE1048071" s="2"/>
      <c r="JSF1048071" s="2"/>
      <c r="JSG1048071" s="2"/>
      <c r="JSH1048071" s="2"/>
      <c r="JSI1048071" s="2"/>
      <c r="JSJ1048071" s="2"/>
      <c r="JSK1048071" s="2"/>
      <c r="JSL1048071" s="2"/>
      <c r="JSM1048071" s="2"/>
      <c r="JSN1048071" s="2"/>
      <c r="JSO1048071" s="2"/>
      <c r="JSP1048071" s="2"/>
      <c r="JSQ1048071" s="2"/>
      <c r="JSR1048071" s="2"/>
      <c r="JSS1048071" s="2"/>
      <c r="JST1048071" s="2"/>
      <c r="JSU1048071" s="2"/>
      <c r="JSV1048071" s="2"/>
      <c r="JSW1048071" s="2"/>
      <c r="JSX1048071" s="2"/>
      <c r="JSY1048071" s="2"/>
      <c r="JSZ1048071" s="2"/>
      <c r="JTA1048071" s="2"/>
      <c r="JTB1048071" s="2"/>
      <c r="JTC1048071" s="2"/>
      <c r="JTD1048071" s="2"/>
      <c r="JTE1048071" s="2"/>
      <c r="JTF1048071" s="2"/>
      <c r="JTG1048071" s="2"/>
      <c r="JTH1048071" s="2"/>
      <c r="JTI1048071" s="2"/>
      <c r="JTJ1048071" s="2"/>
      <c r="JTK1048071" s="2"/>
      <c r="JTL1048071" s="2"/>
      <c r="JTM1048071" s="2"/>
      <c r="JTN1048071" s="2"/>
      <c r="JTO1048071" s="2"/>
      <c r="JTP1048071" s="2"/>
      <c r="JTQ1048071" s="2"/>
      <c r="JTR1048071" s="2"/>
      <c r="JTS1048071" s="2"/>
      <c r="JTT1048071" s="2"/>
      <c r="JTU1048071" s="2"/>
      <c r="JTV1048071" s="2"/>
      <c r="JTW1048071" s="2"/>
      <c r="JTX1048071" s="2"/>
      <c r="JTY1048071" s="2"/>
      <c r="JTZ1048071" s="2"/>
      <c r="JUA1048071" s="2"/>
      <c r="JUB1048071" s="2"/>
      <c r="JUC1048071" s="2"/>
      <c r="JUD1048071" s="2"/>
      <c r="JUE1048071" s="2"/>
      <c r="JUF1048071" s="2"/>
      <c r="JUG1048071" s="2"/>
      <c r="JUH1048071" s="2"/>
      <c r="JUI1048071" s="2"/>
      <c r="JUJ1048071" s="2"/>
      <c r="JUK1048071" s="2"/>
      <c r="JUL1048071" s="2"/>
      <c r="JUM1048071" s="2"/>
      <c r="JUN1048071" s="2"/>
      <c r="JUO1048071" s="2"/>
      <c r="JUP1048071" s="2"/>
      <c r="JUQ1048071" s="2"/>
      <c r="JUR1048071" s="2"/>
      <c r="JUS1048071" s="2"/>
      <c r="JUT1048071" s="2"/>
      <c r="JUU1048071" s="2"/>
      <c r="JUV1048071" s="2"/>
      <c r="JUW1048071" s="2"/>
      <c r="JUX1048071" s="2"/>
      <c r="JUY1048071" s="2"/>
      <c r="JUZ1048071" s="2"/>
      <c r="JVA1048071" s="2"/>
      <c r="JVB1048071" s="2"/>
      <c r="JVC1048071" s="2"/>
      <c r="JVD1048071" s="2"/>
      <c r="JVE1048071" s="2"/>
      <c r="JVF1048071" s="2"/>
      <c r="JVG1048071" s="2"/>
      <c r="JVH1048071" s="2"/>
      <c r="JVI1048071" s="2"/>
      <c r="JVJ1048071" s="2"/>
      <c r="JVK1048071" s="2"/>
      <c r="JVL1048071" s="2"/>
      <c r="JVM1048071" s="2"/>
      <c r="JVN1048071" s="2"/>
      <c r="JVO1048071" s="2"/>
      <c r="JVP1048071" s="2"/>
      <c r="JVQ1048071" s="2"/>
      <c r="JVR1048071" s="2"/>
      <c r="JVS1048071" s="2"/>
      <c r="JVT1048071" s="2"/>
      <c r="JVU1048071" s="2"/>
      <c r="JVV1048071" s="2"/>
      <c r="JVW1048071" s="2"/>
      <c r="JVX1048071" s="2"/>
      <c r="JVY1048071" s="2"/>
      <c r="JVZ1048071" s="2"/>
      <c r="JWA1048071" s="2"/>
      <c r="JWB1048071" s="2"/>
      <c r="JWC1048071" s="2"/>
      <c r="JWD1048071" s="2"/>
      <c r="JWE1048071" s="2"/>
      <c r="JWF1048071" s="2"/>
      <c r="JWG1048071" s="2"/>
      <c r="JWH1048071" s="2"/>
      <c r="JWI1048071" s="2"/>
      <c r="JWJ1048071" s="2"/>
      <c r="JWK1048071" s="2"/>
      <c r="JWL1048071" s="2"/>
      <c r="JWM1048071" s="2"/>
      <c r="JWN1048071" s="2"/>
      <c r="JWO1048071" s="2"/>
      <c r="JWP1048071" s="2"/>
      <c r="JWQ1048071" s="2"/>
      <c r="JWR1048071" s="2"/>
      <c r="JWS1048071" s="2"/>
      <c r="JWT1048071" s="2"/>
      <c r="JWU1048071" s="2"/>
      <c r="JWV1048071" s="2"/>
      <c r="JWW1048071" s="2"/>
      <c r="JWX1048071" s="2"/>
      <c r="JWY1048071" s="2"/>
      <c r="JWZ1048071" s="2"/>
      <c r="JXA1048071" s="2"/>
      <c r="JXB1048071" s="2"/>
      <c r="JXC1048071" s="2"/>
      <c r="JXD1048071" s="2"/>
      <c r="JXE1048071" s="2"/>
      <c r="JXF1048071" s="2"/>
      <c r="JXG1048071" s="2"/>
      <c r="JXH1048071" s="2"/>
      <c r="JXI1048071" s="2"/>
      <c r="JXJ1048071" s="2"/>
      <c r="JXK1048071" s="2"/>
      <c r="JXL1048071" s="2"/>
      <c r="JXM1048071" s="2"/>
      <c r="JXN1048071" s="2"/>
      <c r="JXO1048071" s="2"/>
      <c r="JXP1048071" s="2"/>
      <c r="JXQ1048071" s="2"/>
      <c r="JXR1048071" s="2"/>
      <c r="JXS1048071" s="2"/>
      <c r="JXT1048071" s="2"/>
      <c r="JXU1048071" s="2"/>
      <c r="JXV1048071" s="2"/>
      <c r="JXW1048071" s="2"/>
      <c r="JXX1048071" s="2"/>
      <c r="JXY1048071" s="2"/>
      <c r="JXZ1048071" s="2"/>
      <c r="JYA1048071" s="2"/>
      <c r="JYB1048071" s="2"/>
      <c r="JYC1048071" s="2"/>
      <c r="JYD1048071" s="2"/>
      <c r="JYE1048071" s="2"/>
      <c r="JYF1048071" s="2"/>
      <c r="JYG1048071" s="2"/>
      <c r="JYH1048071" s="2"/>
      <c r="JYI1048071" s="2"/>
      <c r="JYJ1048071" s="2"/>
      <c r="JYK1048071" s="2"/>
      <c r="JYL1048071" s="2"/>
      <c r="JYM1048071" s="2"/>
      <c r="JYN1048071" s="2"/>
      <c r="JYO1048071" s="2"/>
      <c r="JYP1048071" s="2"/>
      <c r="JYQ1048071" s="2"/>
      <c r="JYR1048071" s="2"/>
      <c r="JYS1048071" s="2"/>
      <c r="JYT1048071" s="2"/>
      <c r="JYU1048071" s="2"/>
      <c r="JYV1048071" s="2"/>
      <c r="JYW1048071" s="2"/>
      <c r="JYX1048071" s="2"/>
      <c r="JYY1048071" s="2"/>
      <c r="JYZ1048071" s="2"/>
      <c r="JZA1048071" s="2"/>
      <c r="JZB1048071" s="2"/>
      <c r="JZC1048071" s="2"/>
      <c r="JZD1048071" s="2"/>
      <c r="JZE1048071" s="2"/>
      <c r="JZF1048071" s="2"/>
      <c r="JZG1048071" s="2"/>
      <c r="JZH1048071" s="2"/>
      <c r="JZI1048071" s="2"/>
      <c r="JZJ1048071" s="2"/>
      <c r="JZK1048071" s="2"/>
      <c r="JZL1048071" s="2"/>
      <c r="JZM1048071" s="2"/>
      <c r="JZN1048071" s="2"/>
      <c r="JZO1048071" s="2"/>
      <c r="JZP1048071" s="2"/>
      <c r="JZQ1048071" s="2"/>
      <c r="JZR1048071" s="2"/>
      <c r="JZS1048071" s="2"/>
      <c r="JZT1048071" s="2"/>
      <c r="JZU1048071" s="2"/>
      <c r="JZV1048071" s="2"/>
      <c r="JZW1048071" s="2"/>
      <c r="JZX1048071" s="2"/>
      <c r="JZY1048071" s="2"/>
      <c r="JZZ1048071" s="2"/>
      <c r="KAA1048071" s="2"/>
      <c r="KAB1048071" s="2"/>
      <c r="KAC1048071" s="2"/>
      <c r="KAD1048071" s="2"/>
      <c r="KAE1048071" s="2"/>
      <c r="KAF1048071" s="2"/>
      <c r="KAG1048071" s="2"/>
      <c r="KAH1048071" s="2"/>
      <c r="KAI1048071" s="2"/>
      <c r="KAJ1048071" s="2"/>
      <c r="KAK1048071" s="2"/>
      <c r="KAL1048071" s="2"/>
      <c r="KAM1048071" s="2"/>
      <c r="KAN1048071" s="2"/>
      <c r="KAO1048071" s="2"/>
      <c r="KAP1048071" s="2"/>
      <c r="KAQ1048071" s="2"/>
      <c r="KAR1048071" s="2"/>
      <c r="KAS1048071" s="2"/>
      <c r="KAT1048071" s="2"/>
      <c r="KAU1048071" s="2"/>
      <c r="KAV1048071" s="2"/>
      <c r="KAW1048071" s="2"/>
      <c r="KAX1048071" s="2"/>
      <c r="KAY1048071" s="2"/>
      <c r="KAZ1048071" s="2"/>
      <c r="KBA1048071" s="2"/>
      <c r="KBB1048071" s="2"/>
      <c r="KBC1048071" s="2"/>
      <c r="KBD1048071" s="2"/>
      <c r="KBE1048071" s="2"/>
      <c r="KBF1048071" s="2"/>
      <c r="KBG1048071" s="2"/>
      <c r="KBH1048071" s="2"/>
      <c r="KBI1048071" s="2"/>
      <c r="KBJ1048071" s="2"/>
      <c r="KBK1048071" s="2"/>
      <c r="KBL1048071" s="2"/>
      <c r="KBM1048071" s="2"/>
      <c r="KBN1048071" s="2"/>
      <c r="KBO1048071" s="2"/>
      <c r="KBP1048071" s="2"/>
      <c r="KBQ1048071" s="2"/>
      <c r="KBR1048071" s="2"/>
      <c r="KBS1048071" s="2"/>
      <c r="KBT1048071" s="2"/>
      <c r="KBU1048071" s="2"/>
      <c r="KBV1048071" s="2"/>
      <c r="KBW1048071" s="2"/>
      <c r="KBX1048071" s="2"/>
      <c r="KBY1048071" s="2"/>
      <c r="KBZ1048071" s="2"/>
      <c r="KCA1048071" s="2"/>
      <c r="KCB1048071" s="2"/>
      <c r="KCC1048071" s="2"/>
      <c r="KCD1048071" s="2"/>
      <c r="KCE1048071" s="2"/>
      <c r="KCF1048071" s="2"/>
      <c r="KCG1048071" s="2"/>
      <c r="KCH1048071" s="2"/>
      <c r="KCI1048071" s="2"/>
      <c r="KCJ1048071" s="2"/>
      <c r="KCK1048071" s="2"/>
      <c r="KCL1048071" s="2"/>
      <c r="KCM1048071" s="2"/>
      <c r="KCN1048071" s="2"/>
      <c r="KCO1048071" s="2"/>
      <c r="KCP1048071" s="2"/>
      <c r="KCQ1048071" s="2"/>
      <c r="KCR1048071" s="2"/>
      <c r="KCS1048071" s="2"/>
      <c r="KCT1048071" s="2"/>
      <c r="KCU1048071" s="2"/>
      <c r="KCV1048071" s="2"/>
      <c r="KCW1048071" s="2"/>
      <c r="KCX1048071" s="2"/>
      <c r="KCY1048071" s="2"/>
      <c r="KCZ1048071" s="2"/>
      <c r="KDA1048071" s="2"/>
      <c r="KDB1048071" s="2"/>
      <c r="KDC1048071" s="2"/>
      <c r="KDD1048071" s="2"/>
      <c r="KDE1048071" s="2"/>
      <c r="KDF1048071" s="2"/>
      <c r="KDG1048071" s="2"/>
      <c r="KDH1048071" s="2"/>
      <c r="KDI1048071" s="2"/>
      <c r="KDJ1048071" s="2"/>
      <c r="KDK1048071" s="2"/>
      <c r="KDL1048071" s="2"/>
      <c r="KDM1048071" s="2"/>
      <c r="KDN1048071" s="2"/>
      <c r="KDO1048071" s="2"/>
      <c r="KDP1048071" s="2"/>
      <c r="KDQ1048071" s="2"/>
      <c r="KDR1048071" s="2"/>
      <c r="KDS1048071" s="2"/>
      <c r="KDT1048071" s="2"/>
      <c r="KDU1048071" s="2"/>
      <c r="KDV1048071" s="2"/>
      <c r="KDW1048071" s="2"/>
      <c r="KDX1048071" s="2"/>
      <c r="KDY1048071" s="2"/>
      <c r="KDZ1048071" s="2"/>
      <c r="KEA1048071" s="2"/>
      <c r="KEB1048071" s="2"/>
      <c r="KEC1048071" s="2"/>
      <c r="KED1048071" s="2"/>
      <c r="KEE1048071" s="2"/>
      <c r="KEF1048071" s="2"/>
      <c r="KEG1048071" s="2"/>
      <c r="KEH1048071" s="2"/>
      <c r="KEI1048071" s="2"/>
      <c r="KEJ1048071" s="2"/>
      <c r="KEK1048071" s="2"/>
      <c r="KEL1048071" s="2"/>
      <c r="KEM1048071" s="2"/>
      <c r="KEN1048071" s="2"/>
      <c r="KEO1048071" s="2"/>
      <c r="KEP1048071" s="2"/>
      <c r="KEQ1048071" s="2"/>
      <c r="KER1048071" s="2"/>
      <c r="KES1048071" s="2"/>
      <c r="KET1048071" s="2"/>
      <c r="KEU1048071" s="2"/>
      <c r="KEV1048071" s="2"/>
      <c r="KEW1048071" s="2"/>
      <c r="KEX1048071" s="2"/>
      <c r="KEY1048071" s="2"/>
      <c r="KEZ1048071" s="2"/>
      <c r="KFA1048071" s="2"/>
      <c r="KFB1048071" s="2"/>
      <c r="KFC1048071" s="2"/>
      <c r="KFD1048071" s="2"/>
      <c r="KFE1048071" s="2"/>
      <c r="KFF1048071" s="2"/>
      <c r="KFG1048071" s="2"/>
      <c r="KFH1048071" s="2"/>
      <c r="KFI1048071" s="2"/>
      <c r="KFJ1048071" s="2"/>
      <c r="KFK1048071" s="2"/>
      <c r="KFL1048071" s="2"/>
      <c r="KFM1048071" s="2"/>
      <c r="KFN1048071" s="2"/>
      <c r="KFO1048071" s="2"/>
      <c r="KFP1048071" s="2"/>
      <c r="KFQ1048071" s="2"/>
      <c r="KFR1048071" s="2"/>
      <c r="KFS1048071" s="2"/>
      <c r="KFT1048071" s="2"/>
      <c r="KFU1048071" s="2"/>
      <c r="KFV1048071" s="2"/>
      <c r="KFW1048071" s="2"/>
      <c r="KFX1048071" s="2"/>
      <c r="KFY1048071" s="2"/>
      <c r="KFZ1048071" s="2"/>
      <c r="KGA1048071" s="2"/>
      <c r="KGB1048071" s="2"/>
      <c r="KGC1048071" s="2"/>
      <c r="KGD1048071" s="2"/>
      <c r="KGE1048071" s="2"/>
      <c r="KGF1048071" s="2"/>
      <c r="KGG1048071" s="2"/>
      <c r="KGH1048071" s="2"/>
      <c r="KGI1048071" s="2"/>
      <c r="KGJ1048071" s="2"/>
      <c r="KGK1048071" s="2"/>
      <c r="KGL1048071" s="2"/>
      <c r="KGM1048071" s="2"/>
      <c r="KGN1048071" s="2"/>
      <c r="KGO1048071" s="2"/>
      <c r="KGP1048071" s="2"/>
      <c r="KGQ1048071" s="2"/>
      <c r="KGR1048071" s="2"/>
      <c r="KGS1048071" s="2"/>
      <c r="KGT1048071" s="2"/>
      <c r="KGU1048071" s="2"/>
      <c r="KGV1048071" s="2"/>
      <c r="KGW1048071" s="2"/>
      <c r="KGX1048071" s="2"/>
      <c r="KGY1048071" s="2"/>
      <c r="KGZ1048071" s="2"/>
      <c r="KHA1048071" s="2"/>
      <c r="KHB1048071" s="2"/>
      <c r="KHC1048071" s="2"/>
      <c r="KHD1048071" s="2"/>
      <c r="KHE1048071" s="2"/>
      <c r="KHF1048071" s="2"/>
      <c r="KHG1048071" s="2"/>
      <c r="KHH1048071" s="2"/>
      <c r="KHI1048071" s="2"/>
      <c r="KHJ1048071" s="2"/>
      <c r="KHK1048071" s="2"/>
      <c r="KHL1048071" s="2"/>
      <c r="KHM1048071" s="2"/>
      <c r="KHN1048071" s="2"/>
      <c r="KHO1048071" s="2"/>
      <c r="KHP1048071" s="2"/>
      <c r="KHQ1048071" s="2"/>
      <c r="KHR1048071" s="2"/>
      <c r="KHS1048071" s="2"/>
      <c r="KHT1048071" s="2"/>
      <c r="KHU1048071" s="2"/>
      <c r="KHV1048071" s="2"/>
      <c r="KHW1048071" s="2"/>
      <c r="KHX1048071" s="2"/>
      <c r="KHY1048071" s="2"/>
      <c r="KHZ1048071" s="2"/>
      <c r="KIA1048071" s="2"/>
      <c r="KIB1048071" s="2"/>
      <c r="KIC1048071" s="2"/>
      <c r="KID1048071" s="2"/>
      <c r="KIE1048071" s="2"/>
      <c r="KIF1048071" s="2"/>
      <c r="KIG1048071" s="2"/>
      <c r="KIH1048071" s="2"/>
      <c r="KII1048071" s="2"/>
      <c r="KIJ1048071" s="2"/>
      <c r="KIK1048071" s="2"/>
      <c r="KIL1048071" s="2"/>
      <c r="KIM1048071" s="2"/>
      <c r="KIN1048071" s="2"/>
      <c r="KIO1048071" s="2"/>
      <c r="KIP1048071" s="2"/>
      <c r="KIQ1048071" s="2"/>
      <c r="KIR1048071" s="2"/>
      <c r="KIS1048071" s="2"/>
      <c r="KIT1048071" s="2"/>
      <c r="KIU1048071" s="2"/>
      <c r="KIV1048071" s="2"/>
      <c r="KIW1048071" s="2"/>
      <c r="KIX1048071" s="2"/>
      <c r="KIY1048071" s="2"/>
      <c r="KIZ1048071" s="2"/>
      <c r="KJA1048071" s="2"/>
      <c r="KJB1048071" s="2"/>
      <c r="KJC1048071" s="2"/>
      <c r="KJD1048071" s="2"/>
      <c r="KJE1048071" s="2"/>
      <c r="KJF1048071" s="2"/>
      <c r="KJG1048071" s="2"/>
      <c r="KJH1048071" s="2"/>
      <c r="KJI1048071" s="2"/>
      <c r="KJJ1048071" s="2"/>
      <c r="KJK1048071" s="2"/>
      <c r="KJL1048071" s="2"/>
      <c r="KJM1048071" s="2"/>
      <c r="KJN1048071" s="2"/>
      <c r="KJO1048071" s="2"/>
      <c r="KJP1048071" s="2"/>
      <c r="KJQ1048071" s="2"/>
      <c r="KJR1048071" s="2"/>
      <c r="KJS1048071" s="2"/>
      <c r="KJT1048071" s="2"/>
      <c r="KJU1048071" s="2"/>
      <c r="KJV1048071" s="2"/>
      <c r="KJW1048071" s="2"/>
      <c r="KJX1048071" s="2"/>
      <c r="KJY1048071" s="2"/>
      <c r="KJZ1048071" s="2"/>
      <c r="KKA1048071" s="2"/>
      <c r="KKB1048071" s="2"/>
      <c r="KKC1048071" s="2"/>
      <c r="KKD1048071" s="2"/>
      <c r="KKE1048071" s="2"/>
      <c r="KKF1048071" s="2"/>
      <c r="KKG1048071" s="2"/>
      <c r="KKH1048071" s="2"/>
      <c r="KKI1048071" s="2"/>
      <c r="KKJ1048071" s="2"/>
      <c r="KKK1048071" s="2"/>
      <c r="KKL1048071" s="2"/>
      <c r="KKM1048071" s="2"/>
      <c r="KKN1048071" s="2"/>
      <c r="KKO1048071" s="2"/>
      <c r="KKP1048071" s="2"/>
      <c r="KKQ1048071" s="2"/>
      <c r="KKR1048071" s="2"/>
      <c r="KKS1048071" s="2"/>
      <c r="KKT1048071" s="2"/>
      <c r="KKU1048071" s="2"/>
      <c r="KKV1048071" s="2"/>
      <c r="KKW1048071" s="2"/>
      <c r="KKX1048071" s="2"/>
      <c r="KKY1048071" s="2"/>
      <c r="KKZ1048071" s="2"/>
      <c r="KLA1048071" s="2"/>
      <c r="KLB1048071" s="2"/>
      <c r="KLC1048071" s="2"/>
      <c r="KLD1048071" s="2"/>
      <c r="KLE1048071" s="2"/>
      <c r="KLF1048071" s="2"/>
      <c r="KLG1048071" s="2"/>
      <c r="KLH1048071" s="2"/>
      <c r="KLI1048071" s="2"/>
      <c r="KLJ1048071" s="2"/>
      <c r="KLK1048071" s="2"/>
      <c r="KLL1048071" s="2"/>
      <c r="KLM1048071" s="2"/>
      <c r="KLN1048071" s="2"/>
      <c r="KLO1048071" s="2"/>
      <c r="KLP1048071" s="2"/>
      <c r="KLQ1048071" s="2"/>
      <c r="KLR1048071" s="2"/>
      <c r="KLS1048071" s="2"/>
      <c r="KLT1048071" s="2"/>
      <c r="KLU1048071" s="2"/>
      <c r="KLV1048071" s="2"/>
      <c r="KLW1048071" s="2"/>
      <c r="KLX1048071" s="2"/>
      <c r="KLY1048071" s="2"/>
      <c r="KLZ1048071" s="2"/>
      <c r="KMA1048071" s="2"/>
      <c r="KMB1048071" s="2"/>
      <c r="KMC1048071" s="2"/>
      <c r="KMD1048071" s="2"/>
      <c r="KME1048071" s="2"/>
      <c r="KMF1048071" s="2"/>
      <c r="KMG1048071" s="2"/>
      <c r="KMH1048071" s="2"/>
      <c r="KMI1048071" s="2"/>
      <c r="KMJ1048071" s="2"/>
      <c r="KMK1048071" s="2"/>
      <c r="KML1048071" s="2"/>
      <c r="KMM1048071" s="2"/>
      <c r="KMN1048071" s="2"/>
      <c r="KMO1048071" s="2"/>
      <c r="KMP1048071" s="2"/>
      <c r="KMQ1048071" s="2"/>
      <c r="KMR1048071" s="2"/>
      <c r="KMS1048071" s="2"/>
      <c r="KMT1048071" s="2"/>
      <c r="KMU1048071" s="2"/>
      <c r="KMV1048071" s="2"/>
      <c r="KMW1048071" s="2"/>
      <c r="KMX1048071" s="2"/>
      <c r="KMY1048071" s="2"/>
      <c r="KMZ1048071" s="2"/>
      <c r="KNA1048071" s="2"/>
      <c r="KNB1048071" s="2"/>
      <c r="KNC1048071" s="2"/>
      <c r="KND1048071" s="2"/>
      <c r="KNE1048071" s="2"/>
      <c r="KNF1048071" s="2"/>
      <c r="KNG1048071" s="2"/>
      <c r="KNH1048071" s="2"/>
      <c r="KNI1048071" s="2"/>
      <c r="KNJ1048071" s="2"/>
      <c r="KNK1048071" s="2"/>
      <c r="KNL1048071" s="2"/>
      <c r="KNM1048071" s="2"/>
      <c r="KNN1048071" s="2"/>
      <c r="KNO1048071" s="2"/>
      <c r="KNP1048071" s="2"/>
      <c r="KNQ1048071" s="2"/>
      <c r="KNR1048071" s="2"/>
      <c r="KNS1048071" s="2"/>
      <c r="KNT1048071" s="2"/>
      <c r="KNU1048071" s="2"/>
      <c r="KNV1048071" s="2"/>
      <c r="KNW1048071" s="2"/>
      <c r="KNX1048071" s="2"/>
      <c r="KNY1048071" s="2"/>
      <c r="KNZ1048071" s="2"/>
      <c r="KOA1048071" s="2"/>
      <c r="KOB1048071" s="2"/>
      <c r="KOC1048071" s="2"/>
      <c r="KOD1048071" s="2"/>
      <c r="KOE1048071" s="2"/>
      <c r="KOF1048071" s="2"/>
      <c r="KOG1048071" s="2"/>
      <c r="KOH1048071" s="2"/>
      <c r="KOI1048071" s="2"/>
      <c r="KOJ1048071" s="2"/>
      <c r="KOK1048071" s="2"/>
      <c r="KOL1048071" s="2"/>
      <c r="KOM1048071" s="2"/>
      <c r="KON1048071" s="2"/>
      <c r="KOO1048071" s="2"/>
      <c r="KOP1048071" s="2"/>
      <c r="KOQ1048071" s="2"/>
      <c r="KOR1048071" s="2"/>
      <c r="KOS1048071" s="2"/>
      <c r="KOT1048071" s="2"/>
      <c r="KOU1048071" s="2"/>
      <c r="KOV1048071" s="2"/>
      <c r="KOW1048071" s="2"/>
      <c r="KOX1048071" s="2"/>
      <c r="KOY1048071" s="2"/>
      <c r="KOZ1048071" s="2"/>
      <c r="KPA1048071" s="2"/>
      <c r="KPB1048071" s="2"/>
      <c r="KPC1048071" s="2"/>
      <c r="KPD1048071" s="2"/>
      <c r="KPE1048071" s="2"/>
      <c r="KPF1048071" s="2"/>
      <c r="KPG1048071" s="2"/>
      <c r="KPH1048071" s="2"/>
      <c r="KPI1048071" s="2"/>
      <c r="KPJ1048071" s="2"/>
      <c r="KPK1048071" s="2"/>
      <c r="KPL1048071" s="2"/>
      <c r="KPM1048071" s="2"/>
      <c r="KPN1048071" s="2"/>
      <c r="KPO1048071" s="2"/>
      <c r="KPP1048071" s="2"/>
      <c r="KPQ1048071" s="2"/>
      <c r="KPR1048071" s="2"/>
      <c r="KPS1048071" s="2"/>
      <c r="KPT1048071" s="2"/>
      <c r="KPU1048071" s="2"/>
      <c r="KPV1048071" s="2"/>
      <c r="KPW1048071" s="2"/>
      <c r="KPX1048071" s="2"/>
      <c r="KPY1048071" s="2"/>
      <c r="KPZ1048071" s="2"/>
      <c r="KQA1048071" s="2"/>
      <c r="KQB1048071" s="2"/>
      <c r="KQC1048071" s="2"/>
      <c r="KQD1048071" s="2"/>
      <c r="KQE1048071" s="2"/>
      <c r="KQF1048071" s="2"/>
      <c r="KQG1048071" s="2"/>
      <c r="KQH1048071" s="2"/>
      <c r="KQI1048071" s="2"/>
      <c r="KQJ1048071" s="2"/>
      <c r="KQK1048071" s="2"/>
      <c r="KQL1048071" s="2"/>
      <c r="KQM1048071" s="2"/>
      <c r="KQN1048071" s="2"/>
      <c r="KQO1048071" s="2"/>
      <c r="KQP1048071" s="2"/>
      <c r="KQQ1048071" s="2"/>
      <c r="KQR1048071" s="2"/>
      <c r="KQS1048071" s="2"/>
      <c r="KQT1048071" s="2"/>
      <c r="KQU1048071" s="2"/>
      <c r="KQV1048071" s="2"/>
      <c r="KQW1048071" s="2"/>
      <c r="KQX1048071" s="2"/>
      <c r="KQY1048071" s="2"/>
      <c r="KQZ1048071" s="2"/>
      <c r="KRA1048071" s="2"/>
      <c r="KRB1048071" s="2"/>
      <c r="KRC1048071" s="2"/>
      <c r="KRD1048071" s="2"/>
      <c r="KRE1048071" s="2"/>
      <c r="KRF1048071" s="2"/>
      <c r="KRG1048071" s="2"/>
      <c r="KRH1048071" s="2"/>
      <c r="KRI1048071" s="2"/>
      <c r="KRJ1048071" s="2"/>
      <c r="KRK1048071" s="2"/>
      <c r="KRL1048071" s="2"/>
      <c r="KRM1048071" s="2"/>
      <c r="KRN1048071" s="2"/>
      <c r="KRO1048071" s="2"/>
      <c r="KRP1048071" s="2"/>
      <c r="KRQ1048071" s="2"/>
      <c r="KRR1048071" s="2"/>
      <c r="KRS1048071" s="2"/>
      <c r="KRT1048071" s="2"/>
      <c r="KRU1048071" s="2"/>
      <c r="KRV1048071" s="2"/>
      <c r="KRW1048071" s="2"/>
      <c r="KRX1048071" s="2"/>
      <c r="KRY1048071" s="2"/>
      <c r="KRZ1048071" s="2"/>
      <c r="KSA1048071" s="2"/>
      <c r="KSB1048071" s="2"/>
      <c r="KSC1048071" s="2"/>
      <c r="KSD1048071" s="2"/>
      <c r="KSE1048071" s="2"/>
      <c r="KSF1048071" s="2"/>
      <c r="KSG1048071" s="2"/>
      <c r="KSH1048071" s="2"/>
      <c r="KSI1048071" s="2"/>
      <c r="KSJ1048071" s="2"/>
      <c r="KSK1048071" s="2"/>
      <c r="KSL1048071" s="2"/>
      <c r="KSM1048071" s="2"/>
      <c r="KSN1048071" s="2"/>
      <c r="KSO1048071" s="2"/>
      <c r="KSP1048071" s="2"/>
      <c r="KSQ1048071" s="2"/>
      <c r="KSR1048071" s="2"/>
      <c r="KSS1048071" s="2"/>
      <c r="KST1048071" s="2"/>
      <c r="KSU1048071" s="2"/>
      <c r="KSV1048071" s="2"/>
      <c r="KSW1048071" s="2"/>
      <c r="KSX1048071" s="2"/>
      <c r="KSY1048071" s="2"/>
      <c r="KSZ1048071" s="2"/>
      <c r="KTA1048071" s="2"/>
      <c r="KTB1048071" s="2"/>
      <c r="KTC1048071" s="2"/>
      <c r="KTD1048071" s="2"/>
      <c r="KTE1048071" s="2"/>
      <c r="KTF1048071" s="2"/>
      <c r="KTG1048071" s="2"/>
      <c r="KTH1048071" s="2"/>
      <c r="KTI1048071" s="2"/>
      <c r="KTJ1048071" s="2"/>
      <c r="KTK1048071" s="2"/>
      <c r="KTL1048071" s="2"/>
      <c r="KTM1048071" s="2"/>
      <c r="KTN1048071" s="2"/>
      <c r="KTO1048071" s="2"/>
      <c r="KTP1048071" s="2"/>
      <c r="KTQ1048071" s="2"/>
      <c r="KTR1048071" s="2"/>
      <c r="KTS1048071" s="2"/>
      <c r="KTT1048071" s="2"/>
      <c r="KTU1048071" s="2"/>
      <c r="KTV1048071" s="2"/>
      <c r="KTW1048071" s="2"/>
      <c r="KTX1048071" s="2"/>
      <c r="KTY1048071" s="2"/>
      <c r="KTZ1048071" s="2"/>
      <c r="KUA1048071" s="2"/>
      <c r="KUB1048071" s="2"/>
      <c r="KUC1048071" s="2"/>
      <c r="KUD1048071" s="2"/>
      <c r="KUE1048071" s="2"/>
      <c r="KUF1048071" s="2"/>
      <c r="KUG1048071" s="2"/>
      <c r="KUH1048071" s="2"/>
      <c r="KUI1048071" s="2"/>
      <c r="KUJ1048071" s="2"/>
      <c r="KUK1048071" s="2"/>
      <c r="KUL1048071" s="2"/>
      <c r="KUM1048071" s="2"/>
      <c r="KUN1048071" s="2"/>
      <c r="KUO1048071" s="2"/>
      <c r="KUP1048071" s="2"/>
      <c r="KUQ1048071" s="2"/>
      <c r="KUR1048071" s="2"/>
      <c r="KUS1048071" s="2"/>
      <c r="KUT1048071" s="2"/>
      <c r="KUU1048071" s="2"/>
      <c r="KUV1048071" s="2"/>
      <c r="KUW1048071" s="2"/>
      <c r="KUX1048071" s="2"/>
      <c r="KUY1048071" s="2"/>
      <c r="KUZ1048071" s="2"/>
      <c r="KVA1048071" s="2"/>
      <c r="KVB1048071" s="2"/>
      <c r="KVC1048071" s="2"/>
      <c r="KVD1048071" s="2"/>
      <c r="KVE1048071" s="2"/>
      <c r="KVF1048071" s="2"/>
      <c r="KVG1048071" s="2"/>
      <c r="KVH1048071" s="2"/>
      <c r="KVI1048071" s="2"/>
      <c r="KVJ1048071" s="2"/>
      <c r="KVK1048071" s="2"/>
      <c r="KVL1048071" s="2"/>
      <c r="KVM1048071" s="2"/>
      <c r="KVN1048071" s="2"/>
      <c r="KVO1048071" s="2"/>
      <c r="KVP1048071" s="2"/>
      <c r="KVQ1048071" s="2"/>
      <c r="KVR1048071" s="2"/>
      <c r="KVS1048071" s="2"/>
      <c r="KVT1048071" s="2"/>
      <c r="KVU1048071" s="2"/>
      <c r="KVV1048071" s="2"/>
      <c r="KVW1048071" s="2"/>
      <c r="KVX1048071" s="2"/>
      <c r="KVY1048071" s="2"/>
      <c r="KVZ1048071" s="2"/>
      <c r="KWA1048071" s="2"/>
      <c r="KWB1048071" s="2"/>
      <c r="KWC1048071" s="2"/>
      <c r="KWD1048071" s="2"/>
      <c r="KWE1048071" s="2"/>
      <c r="KWF1048071" s="2"/>
      <c r="KWG1048071" s="2"/>
      <c r="KWH1048071" s="2"/>
      <c r="KWI1048071" s="2"/>
      <c r="KWJ1048071" s="2"/>
      <c r="KWK1048071" s="2"/>
      <c r="KWL1048071" s="2"/>
      <c r="KWM1048071" s="2"/>
      <c r="KWN1048071" s="2"/>
      <c r="KWO1048071" s="2"/>
      <c r="KWP1048071" s="2"/>
      <c r="KWQ1048071" s="2"/>
      <c r="KWR1048071" s="2"/>
      <c r="KWS1048071" s="2"/>
      <c r="KWT1048071" s="2"/>
      <c r="KWU1048071" s="2"/>
      <c r="KWV1048071" s="2"/>
      <c r="KWW1048071" s="2"/>
      <c r="KWX1048071" s="2"/>
      <c r="KWY1048071" s="2"/>
      <c r="KWZ1048071" s="2"/>
      <c r="KXA1048071" s="2"/>
      <c r="KXB1048071" s="2"/>
      <c r="KXC1048071" s="2"/>
      <c r="KXD1048071" s="2"/>
      <c r="KXE1048071" s="2"/>
      <c r="KXF1048071" s="2"/>
      <c r="KXG1048071" s="2"/>
      <c r="KXH1048071" s="2"/>
      <c r="KXI1048071" s="2"/>
      <c r="KXJ1048071" s="2"/>
      <c r="KXK1048071" s="2"/>
      <c r="KXL1048071" s="2"/>
      <c r="KXM1048071" s="2"/>
      <c r="KXN1048071" s="2"/>
      <c r="KXO1048071" s="2"/>
      <c r="KXP1048071" s="2"/>
      <c r="KXQ1048071" s="2"/>
      <c r="KXR1048071" s="2"/>
      <c r="KXS1048071" s="2"/>
      <c r="KXT1048071" s="2"/>
      <c r="KXU1048071" s="2"/>
      <c r="KXV1048071" s="2"/>
      <c r="KXW1048071" s="2"/>
      <c r="KXX1048071" s="2"/>
      <c r="KXY1048071" s="2"/>
      <c r="KXZ1048071" s="2"/>
      <c r="KYA1048071" s="2"/>
      <c r="KYB1048071" s="2"/>
      <c r="KYC1048071" s="2"/>
      <c r="KYD1048071" s="2"/>
      <c r="KYE1048071" s="2"/>
      <c r="KYF1048071" s="2"/>
      <c r="KYG1048071" s="2"/>
      <c r="KYH1048071" s="2"/>
      <c r="KYI1048071" s="2"/>
      <c r="KYJ1048071" s="2"/>
      <c r="KYK1048071" s="2"/>
      <c r="KYL1048071" s="2"/>
      <c r="KYM1048071" s="2"/>
      <c r="KYN1048071" s="2"/>
      <c r="KYO1048071" s="2"/>
      <c r="KYP1048071" s="2"/>
      <c r="KYQ1048071" s="2"/>
      <c r="KYR1048071" s="2"/>
      <c r="KYS1048071" s="2"/>
      <c r="KYT1048071" s="2"/>
      <c r="KYU1048071" s="2"/>
      <c r="KYV1048071" s="2"/>
      <c r="KYW1048071" s="2"/>
      <c r="KYX1048071" s="2"/>
      <c r="KYY1048071" s="2"/>
      <c r="KYZ1048071" s="2"/>
      <c r="KZA1048071" s="2"/>
      <c r="KZB1048071" s="2"/>
      <c r="KZC1048071" s="2"/>
      <c r="KZD1048071" s="2"/>
      <c r="KZE1048071" s="2"/>
      <c r="KZF1048071" s="2"/>
      <c r="KZG1048071" s="2"/>
      <c r="KZH1048071" s="2"/>
      <c r="KZI1048071" s="2"/>
      <c r="KZJ1048071" s="2"/>
      <c r="KZK1048071" s="2"/>
      <c r="KZL1048071" s="2"/>
      <c r="KZM1048071" s="2"/>
      <c r="KZN1048071" s="2"/>
      <c r="KZO1048071" s="2"/>
      <c r="KZP1048071" s="2"/>
      <c r="KZQ1048071" s="2"/>
      <c r="KZR1048071" s="2"/>
      <c r="KZS1048071" s="2"/>
      <c r="KZT1048071" s="2"/>
      <c r="KZU1048071" s="2"/>
      <c r="KZV1048071" s="2"/>
      <c r="KZW1048071" s="2"/>
      <c r="KZX1048071" s="2"/>
      <c r="KZY1048071" s="2"/>
      <c r="KZZ1048071" s="2"/>
      <c r="LAA1048071" s="2"/>
      <c r="LAB1048071" s="2"/>
      <c r="LAC1048071" s="2"/>
      <c r="LAD1048071" s="2"/>
      <c r="LAE1048071" s="2"/>
      <c r="LAF1048071" s="2"/>
      <c r="LAG1048071" s="2"/>
      <c r="LAH1048071" s="2"/>
      <c r="LAI1048071" s="2"/>
      <c r="LAJ1048071" s="2"/>
      <c r="LAK1048071" s="2"/>
      <c r="LAL1048071" s="2"/>
      <c r="LAM1048071" s="2"/>
      <c r="LAN1048071" s="2"/>
      <c r="LAO1048071" s="2"/>
      <c r="LAP1048071" s="2"/>
      <c r="LAQ1048071" s="2"/>
      <c r="LAR1048071" s="2"/>
      <c r="LAS1048071" s="2"/>
      <c r="LAT1048071" s="2"/>
      <c r="LAU1048071" s="2"/>
      <c r="LAV1048071" s="2"/>
      <c r="LAW1048071" s="2"/>
      <c r="LAX1048071" s="2"/>
      <c r="LAY1048071" s="2"/>
      <c r="LAZ1048071" s="2"/>
      <c r="LBA1048071" s="2"/>
      <c r="LBB1048071" s="2"/>
      <c r="LBC1048071" s="2"/>
      <c r="LBD1048071" s="2"/>
      <c r="LBE1048071" s="2"/>
      <c r="LBF1048071" s="2"/>
      <c r="LBG1048071" s="2"/>
      <c r="LBH1048071" s="2"/>
      <c r="LBI1048071" s="2"/>
      <c r="LBJ1048071" s="2"/>
      <c r="LBK1048071" s="2"/>
      <c r="LBL1048071" s="2"/>
      <c r="LBM1048071" s="2"/>
      <c r="LBN1048071" s="2"/>
      <c r="LBO1048071" s="2"/>
      <c r="LBP1048071" s="2"/>
      <c r="LBQ1048071" s="2"/>
      <c r="LBR1048071" s="2"/>
      <c r="LBS1048071" s="2"/>
      <c r="LBT1048071" s="2"/>
      <c r="LBU1048071" s="2"/>
      <c r="LBV1048071" s="2"/>
      <c r="LBW1048071" s="2"/>
      <c r="LBX1048071" s="2"/>
      <c r="LBY1048071" s="2"/>
      <c r="LBZ1048071" s="2"/>
      <c r="LCA1048071" s="2"/>
      <c r="LCB1048071" s="2"/>
      <c r="LCC1048071" s="2"/>
      <c r="LCD1048071" s="2"/>
      <c r="LCE1048071" s="2"/>
      <c r="LCF1048071" s="2"/>
      <c r="LCG1048071" s="2"/>
      <c r="LCH1048071" s="2"/>
      <c r="LCI1048071" s="2"/>
      <c r="LCJ1048071" s="2"/>
      <c r="LCK1048071" s="2"/>
      <c r="LCL1048071" s="2"/>
      <c r="LCM1048071" s="2"/>
      <c r="LCN1048071" s="2"/>
      <c r="LCO1048071" s="2"/>
      <c r="LCP1048071" s="2"/>
      <c r="LCQ1048071" s="2"/>
      <c r="LCR1048071" s="2"/>
      <c r="LCS1048071" s="2"/>
      <c r="LCT1048071" s="2"/>
      <c r="LCU1048071" s="2"/>
      <c r="LCV1048071" s="2"/>
      <c r="LCW1048071" s="2"/>
      <c r="LCX1048071" s="2"/>
      <c r="LCY1048071" s="2"/>
      <c r="LCZ1048071" s="2"/>
      <c r="LDA1048071" s="2"/>
      <c r="LDB1048071" s="2"/>
      <c r="LDC1048071" s="2"/>
      <c r="LDD1048071" s="2"/>
      <c r="LDE1048071" s="2"/>
      <c r="LDF1048071" s="2"/>
      <c r="LDG1048071" s="2"/>
      <c r="LDH1048071" s="2"/>
      <c r="LDI1048071" s="2"/>
      <c r="LDJ1048071" s="2"/>
      <c r="LDK1048071" s="2"/>
      <c r="LDL1048071" s="2"/>
      <c r="LDM1048071" s="2"/>
      <c r="LDN1048071" s="2"/>
      <c r="LDO1048071" s="2"/>
      <c r="LDP1048071" s="2"/>
      <c r="LDQ1048071" s="2"/>
      <c r="LDR1048071" s="2"/>
      <c r="LDS1048071" s="2"/>
      <c r="LDT1048071" s="2"/>
      <c r="LDU1048071" s="2"/>
      <c r="LDV1048071" s="2"/>
      <c r="LDW1048071" s="2"/>
      <c r="LDX1048071" s="2"/>
      <c r="LDY1048071" s="2"/>
      <c r="LDZ1048071" s="2"/>
      <c r="LEA1048071" s="2"/>
      <c r="LEB1048071" s="2"/>
      <c r="LEC1048071" s="2"/>
      <c r="LED1048071" s="2"/>
      <c r="LEE1048071" s="2"/>
      <c r="LEF1048071" s="2"/>
      <c r="LEG1048071" s="2"/>
      <c r="LEH1048071" s="2"/>
      <c r="LEI1048071" s="2"/>
      <c r="LEJ1048071" s="2"/>
      <c r="LEK1048071" s="2"/>
      <c r="LEL1048071" s="2"/>
      <c r="LEM1048071" s="2"/>
      <c r="LEN1048071" s="2"/>
      <c r="LEO1048071" s="2"/>
      <c r="LEP1048071" s="2"/>
      <c r="LEQ1048071" s="2"/>
      <c r="LER1048071" s="2"/>
      <c r="LES1048071" s="2"/>
      <c r="LET1048071" s="2"/>
      <c r="LEU1048071" s="2"/>
      <c r="LEV1048071" s="2"/>
      <c r="LEW1048071" s="2"/>
      <c r="LEX1048071" s="2"/>
      <c r="LEY1048071" s="2"/>
      <c r="LEZ1048071" s="2"/>
      <c r="LFA1048071" s="2"/>
      <c r="LFB1048071" s="2"/>
      <c r="LFC1048071" s="2"/>
      <c r="LFD1048071" s="2"/>
      <c r="LFE1048071" s="2"/>
      <c r="LFF1048071" s="2"/>
      <c r="LFG1048071" s="2"/>
      <c r="LFH1048071" s="2"/>
      <c r="LFI1048071" s="2"/>
      <c r="LFJ1048071" s="2"/>
      <c r="LFK1048071" s="2"/>
      <c r="LFL1048071" s="2"/>
      <c r="LFM1048071" s="2"/>
      <c r="LFN1048071" s="2"/>
      <c r="LFO1048071" s="2"/>
      <c r="LFP1048071" s="2"/>
      <c r="LFQ1048071" s="2"/>
      <c r="LFR1048071" s="2"/>
      <c r="LFS1048071" s="2"/>
      <c r="LFT1048071" s="2"/>
      <c r="LFU1048071" s="2"/>
      <c r="LFV1048071" s="2"/>
      <c r="LFW1048071" s="2"/>
      <c r="LFX1048071" s="2"/>
      <c r="LFY1048071" s="2"/>
      <c r="LFZ1048071" s="2"/>
      <c r="LGA1048071" s="2"/>
      <c r="LGB1048071" s="2"/>
      <c r="LGC1048071" s="2"/>
      <c r="LGD1048071" s="2"/>
      <c r="LGE1048071" s="2"/>
      <c r="LGF1048071" s="2"/>
      <c r="LGG1048071" s="2"/>
      <c r="LGH1048071" s="2"/>
      <c r="LGI1048071" s="2"/>
      <c r="LGJ1048071" s="2"/>
      <c r="LGK1048071" s="2"/>
      <c r="LGL1048071" s="2"/>
      <c r="LGM1048071" s="2"/>
      <c r="LGN1048071" s="2"/>
      <c r="LGO1048071" s="2"/>
      <c r="LGP1048071" s="2"/>
      <c r="LGQ1048071" s="2"/>
      <c r="LGR1048071" s="2"/>
      <c r="LGS1048071" s="2"/>
      <c r="LGT1048071" s="2"/>
      <c r="LGU1048071" s="2"/>
      <c r="LGV1048071" s="2"/>
      <c r="LGW1048071" s="2"/>
      <c r="LGX1048071" s="2"/>
      <c r="LGY1048071" s="2"/>
      <c r="LGZ1048071" s="2"/>
      <c r="LHA1048071" s="2"/>
      <c r="LHB1048071" s="2"/>
      <c r="LHC1048071" s="2"/>
      <c r="LHD1048071" s="2"/>
      <c r="LHE1048071" s="2"/>
      <c r="LHF1048071" s="2"/>
      <c r="LHG1048071" s="2"/>
      <c r="LHH1048071" s="2"/>
      <c r="LHI1048071" s="2"/>
      <c r="LHJ1048071" s="2"/>
      <c r="LHK1048071" s="2"/>
      <c r="LHL1048071" s="2"/>
      <c r="LHM1048071" s="2"/>
      <c r="LHN1048071" s="2"/>
      <c r="LHO1048071" s="2"/>
      <c r="LHP1048071" s="2"/>
      <c r="LHQ1048071" s="2"/>
      <c r="LHR1048071" s="2"/>
      <c r="LHS1048071" s="2"/>
      <c r="LHT1048071" s="2"/>
      <c r="LHU1048071" s="2"/>
      <c r="LHV1048071" s="2"/>
      <c r="LHW1048071" s="2"/>
      <c r="LHX1048071" s="2"/>
      <c r="LHY1048071" s="2"/>
      <c r="LHZ1048071" s="2"/>
      <c r="LIA1048071" s="2"/>
      <c r="LIB1048071" s="2"/>
      <c r="LIC1048071" s="2"/>
      <c r="LID1048071" s="2"/>
      <c r="LIE1048071" s="2"/>
      <c r="LIF1048071" s="2"/>
      <c r="LIG1048071" s="2"/>
      <c r="LIH1048071" s="2"/>
      <c r="LII1048071" s="2"/>
      <c r="LIJ1048071" s="2"/>
      <c r="LIK1048071" s="2"/>
      <c r="LIL1048071" s="2"/>
      <c r="LIM1048071" s="2"/>
      <c r="LIN1048071" s="2"/>
      <c r="LIO1048071" s="2"/>
      <c r="LIP1048071" s="2"/>
      <c r="LIQ1048071" s="2"/>
      <c r="LIR1048071" s="2"/>
      <c r="LIS1048071" s="2"/>
      <c r="LIT1048071" s="2"/>
      <c r="LIU1048071" s="2"/>
      <c r="LIV1048071" s="2"/>
      <c r="LIW1048071" s="2"/>
      <c r="LIX1048071" s="2"/>
      <c r="LIY1048071" s="2"/>
      <c r="LIZ1048071" s="2"/>
      <c r="LJA1048071" s="2"/>
      <c r="LJB1048071" s="2"/>
      <c r="LJC1048071" s="2"/>
      <c r="LJD1048071" s="2"/>
      <c r="LJE1048071" s="2"/>
      <c r="LJF1048071" s="2"/>
      <c r="LJG1048071" s="2"/>
      <c r="LJH1048071" s="2"/>
      <c r="LJI1048071" s="2"/>
      <c r="LJJ1048071" s="2"/>
      <c r="LJK1048071" s="2"/>
      <c r="LJL1048071" s="2"/>
      <c r="LJM1048071" s="2"/>
      <c r="LJN1048071" s="2"/>
      <c r="LJO1048071" s="2"/>
      <c r="LJP1048071" s="2"/>
      <c r="LJQ1048071" s="2"/>
      <c r="LJR1048071" s="2"/>
      <c r="LJS1048071" s="2"/>
      <c r="LJT1048071" s="2"/>
      <c r="LJU1048071" s="2"/>
      <c r="LJV1048071" s="2"/>
      <c r="LJW1048071" s="2"/>
      <c r="LJX1048071" s="2"/>
      <c r="LJY1048071" s="2"/>
      <c r="LJZ1048071" s="2"/>
      <c r="LKA1048071" s="2"/>
      <c r="LKB1048071" s="2"/>
      <c r="LKC1048071" s="2"/>
      <c r="LKD1048071" s="2"/>
      <c r="LKE1048071" s="2"/>
      <c r="LKF1048071" s="2"/>
      <c r="LKG1048071" s="2"/>
      <c r="LKH1048071" s="2"/>
      <c r="LKI1048071" s="2"/>
      <c r="LKJ1048071" s="2"/>
      <c r="LKK1048071" s="2"/>
      <c r="LKL1048071" s="2"/>
      <c r="LKM1048071" s="2"/>
      <c r="LKN1048071" s="2"/>
      <c r="LKO1048071" s="2"/>
      <c r="LKP1048071" s="2"/>
      <c r="LKQ1048071" s="2"/>
      <c r="LKR1048071" s="2"/>
      <c r="LKS1048071" s="2"/>
      <c r="LKT1048071" s="2"/>
      <c r="LKU1048071" s="2"/>
      <c r="LKV1048071" s="2"/>
      <c r="LKW1048071" s="2"/>
      <c r="LKX1048071" s="2"/>
      <c r="LKY1048071" s="2"/>
      <c r="LKZ1048071" s="2"/>
      <c r="LLA1048071" s="2"/>
      <c r="LLB1048071" s="2"/>
      <c r="LLC1048071" s="2"/>
      <c r="LLD1048071" s="2"/>
      <c r="LLE1048071" s="2"/>
      <c r="LLF1048071" s="2"/>
      <c r="LLG1048071" s="2"/>
      <c r="LLH1048071" s="2"/>
      <c r="LLI1048071" s="2"/>
      <c r="LLJ1048071" s="2"/>
      <c r="LLK1048071" s="2"/>
      <c r="LLL1048071" s="2"/>
      <c r="LLM1048071" s="2"/>
      <c r="LLN1048071" s="2"/>
      <c r="LLO1048071" s="2"/>
      <c r="LLP1048071" s="2"/>
      <c r="LLQ1048071" s="2"/>
      <c r="LLR1048071" s="2"/>
      <c r="LLS1048071" s="2"/>
      <c r="LLT1048071" s="2"/>
      <c r="LLU1048071" s="2"/>
      <c r="LLV1048071" s="2"/>
      <c r="LLW1048071" s="2"/>
      <c r="LLX1048071" s="2"/>
      <c r="LLY1048071" s="2"/>
      <c r="LLZ1048071" s="2"/>
      <c r="LMA1048071" s="2"/>
      <c r="LMB1048071" s="2"/>
      <c r="LMC1048071" s="2"/>
      <c r="LMD1048071" s="2"/>
      <c r="LME1048071" s="2"/>
      <c r="LMF1048071" s="2"/>
      <c r="LMG1048071" s="2"/>
      <c r="LMH1048071" s="2"/>
      <c r="LMI1048071" s="2"/>
      <c r="LMJ1048071" s="2"/>
      <c r="LMK1048071" s="2"/>
      <c r="LML1048071" s="2"/>
      <c r="LMM1048071" s="2"/>
      <c r="LMN1048071" s="2"/>
      <c r="LMO1048071" s="2"/>
      <c r="LMP1048071" s="2"/>
      <c r="LMQ1048071" s="2"/>
      <c r="LMR1048071" s="2"/>
      <c r="LMS1048071" s="2"/>
      <c r="LMT1048071" s="2"/>
      <c r="LMU1048071" s="2"/>
      <c r="LMV1048071" s="2"/>
      <c r="LMW1048071" s="2"/>
      <c r="LMX1048071" s="2"/>
      <c r="LMY1048071" s="2"/>
      <c r="LMZ1048071" s="2"/>
      <c r="LNA1048071" s="2"/>
      <c r="LNB1048071" s="2"/>
      <c r="LNC1048071" s="2"/>
      <c r="LND1048071" s="2"/>
      <c r="LNE1048071" s="2"/>
      <c r="LNF1048071" s="2"/>
      <c r="LNG1048071" s="2"/>
      <c r="LNH1048071" s="2"/>
      <c r="LNI1048071" s="2"/>
      <c r="LNJ1048071" s="2"/>
      <c r="LNK1048071" s="2"/>
      <c r="LNL1048071" s="2"/>
      <c r="LNM1048071" s="2"/>
      <c r="LNN1048071" s="2"/>
      <c r="LNO1048071" s="2"/>
      <c r="LNP1048071" s="2"/>
      <c r="LNQ1048071" s="2"/>
      <c r="LNR1048071" s="2"/>
      <c r="LNS1048071" s="2"/>
      <c r="LNT1048071" s="2"/>
      <c r="LNU1048071" s="2"/>
      <c r="LNV1048071" s="2"/>
      <c r="LNW1048071" s="2"/>
      <c r="LNX1048071" s="2"/>
      <c r="LNY1048071" s="2"/>
      <c r="LNZ1048071" s="2"/>
      <c r="LOA1048071" s="2"/>
      <c r="LOB1048071" s="2"/>
      <c r="LOC1048071" s="2"/>
      <c r="LOD1048071" s="2"/>
      <c r="LOE1048071" s="2"/>
      <c r="LOF1048071" s="2"/>
      <c r="LOG1048071" s="2"/>
      <c r="LOH1048071" s="2"/>
      <c r="LOI1048071" s="2"/>
      <c r="LOJ1048071" s="2"/>
      <c r="LOK1048071" s="2"/>
      <c r="LOL1048071" s="2"/>
      <c r="LOM1048071" s="2"/>
      <c r="LON1048071" s="2"/>
      <c r="LOO1048071" s="2"/>
      <c r="LOP1048071" s="2"/>
      <c r="LOQ1048071" s="2"/>
      <c r="LOR1048071" s="2"/>
      <c r="LOS1048071" s="2"/>
      <c r="LOT1048071" s="2"/>
      <c r="LOU1048071" s="2"/>
      <c r="LOV1048071" s="2"/>
      <c r="LOW1048071" s="2"/>
      <c r="LOX1048071" s="2"/>
      <c r="LOY1048071" s="2"/>
      <c r="LOZ1048071" s="2"/>
      <c r="LPA1048071" s="2"/>
      <c r="LPB1048071" s="2"/>
      <c r="LPC1048071" s="2"/>
      <c r="LPD1048071" s="2"/>
      <c r="LPE1048071" s="2"/>
      <c r="LPF1048071" s="2"/>
      <c r="LPG1048071" s="2"/>
      <c r="LPH1048071" s="2"/>
      <c r="LPI1048071" s="2"/>
      <c r="LPJ1048071" s="2"/>
      <c r="LPK1048071" s="2"/>
      <c r="LPL1048071" s="2"/>
      <c r="LPM1048071" s="2"/>
      <c r="LPN1048071" s="2"/>
      <c r="LPO1048071" s="2"/>
      <c r="LPP1048071" s="2"/>
      <c r="LPQ1048071" s="2"/>
      <c r="LPR1048071" s="2"/>
      <c r="LPS1048071" s="2"/>
      <c r="LPT1048071" s="2"/>
      <c r="LPU1048071" s="2"/>
      <c r="LPV1048071" s="2"/>
      <c r="LPW1048071" s="2"/>
      <c r="LPX1048071" s="2"/>
      <c r="LPY1048071" s="2"/>
      <c r="LPZ1048071" s="2"/>
      <c r="LQA1048071" s="2"/>
      <c r="LQB1048071" s="2"/>
      <c r="LQC1048071" s="2"/>
      <c r="LQD1048071" s="2"/>
      <c r="LQE1048071" s="2"/>
      <c r="LQF1048071" s="2"/>
      <c r="LQG1048071" s="2"/>
      <c r="LQH1048071" s="2"/>
      <c r="LQI1048071" s="2"/>
      <c r="LQJ1048071" s="2"/>
      <c r="LQK1048071" s="2"/>
      <c r="LQL1048071" s="2"/>
      <c r="LQM1048071" s="2"/>
      <c r="LQN1048071" s="2"/>
      <c r="LQO1048071" s="2"/>
      <c r="LQP1048071" s="2"/>
      <c r="LQQ1048071" s="2"/>
      <c r="LQR1048071" s="2"/>
      <c r="LQS1048071" s="2"/>
      <c r="LQT1048071" s="2"/>
      <c r="LQU1048071" s="2"/>
      <c r="LQV1048071" s="2"/>
      <c r="LQW1048071" s="2"/>
      <c r="LQX1048071" s="2"/>
      <c r="LQY1048071" s="2"/>
      <c r="LQZ1048071" s="2"/>
      <c r="LRA1048071" s="2"/>
      <c r="LRB1048071" s="2"/>
      <c r="LRC1048071" s="2"/>
      <c r="LRD1048071" s="2"/>
      <c r="LRE1048071" s="2"/>
      <c r="LRF1048071" s="2"/>
      <c r="LRG1048071" s="2"/>
      <c r="LRH1048071" s="2"/>
      <c r="LRI1048071" s="2"/>
      <c r="LRJ1048071" s="2"/>
      <c r="LRK1048071" s="2"/>
      <c r="LRL1048071" s="2"/>
      <c r="LRM1048071" s="2"/>
      <c r="LRN1048071" s="2"/>
      <c r="LRO1048071" s="2"/>
      <c r="LRP1048071" s="2"/>
      <c r="LRQ1048071" s="2"/>
      <c r="LRR1048071" s="2"/>
      <c r="LRS1048071" s="2"/>
      <c r="LRT1048071" s="2"/>
      <c r="LRU1048071" s="2"/>
      <c r="LRV1048071" s="2"/>
      <c r="LRW1048071" s="2"/>
      <c r="LRX1048071" s="2"/>
      <c r="LRY1048071" s="2"/>
      <c r="LRZ1048071" s="2"/>
      <c r="LSA1048071" s="2"/>
      <c r="LSB1048071" s="2"/>
      <c r="LSC1048071" s="2"/>
      <c r="LSD1048071" s="2"/>
      <c r="LSE1048071" s="2"/>
      <c r="LSF1048071" s="2"/>
      <c r="LSG1048071" s="2"/>
      <c r="LSH1048071" s="2"/>
      <c r="LSI1048071" s="2"/>
      <c r="LSJ1048071" s="2"/>
      <c r="LSK1048071" s="2"/>
      <c r="LSL1048071" s="2"/>
      <c r="LSM1048071" s="2"/>
      <c r="LSN1048071" s="2"/>
      <c r="LSO1048071" s="2"/>
      <c r="LSP1048071" s="2"/>
      <c r="LSQ1048071" s="2"/>
      <c r="LSR1048071" s="2"/>
      <c r="LSS1048071" s="2"/>
      <c r="LST1048071" s="2"/>
      <c r="LSU1048071" s="2"/>
      <c r="LSV1048071" s="2"/>
      <c r="LSW1048071" s="2"/>
      <c r="LSX1048071" s="2"/>
      <c r="LSY1048071" s="2"/>
      <c r="LSZ1048071" s="2"/>
      <c r="LTA1048071" s="2"/>
      <c r="LTB1048071" s="2"/>
      <c r="LTC1048071" s="2"/>
      <c r="LTD1048071" s="2"/>
      <c r="LTE1048071" s="2"/>
      <c r="LTF1048071" s="2"/>
      <c r="LTG1048071" s="2"/>
      <c r="LTH1048071" s="2"/>
      <c r="LTI1048071" s="2"/>
      <c r="LTJ1048071" s="2"/>
      <c r="LTK1048071" s="2"/>
      <c r="LTL1048071" s="2"/>
      <c r="LTM1048071" s="2"/>
      <c r="LTN1048071" s="2"/>
      <c r="LTO1048071" s="2"/>
      <c r="LTP1048071" s="2"/>
      <c r="LTQ1048071" s="2"/>
      <c r="LTR1048071" s="2"/>
      <c r="LTS1048071" s="2"/>
      <c r="LTT1048071" s="2"/>
      <c r="LTU1048071" s="2"/>
      <c r="LTV1048071" s="2"/>
      <c r="LTW1048071" s="2"/>
      <c r="LTX1048071" s="2"/>
      <c r="LTY1048071" s="2"/>
      <c r="LTZ1048071" s="2"/>
      <c r="LUA1048071" s="2"/>
      <c r="LUB1048071" s="2"/>
      <c r="LUC1048071" s="2"/>
      <c r="LUD1048071" s="2"/>
      <c r="LUE1048071" s="2"/>
      <c r="LUF1048071" s="2"/>
      <c r="LUG1048071" s="2"/>
      <c r="LUH1048071" s="2"/>
      <c r="LUI1048071" s="2"/>
      <c r="LUJ1048071" s="2"/>
      <c r="LUK1048071" s="2"/>
      <c r="LUL1048071" s="2"/>
      <c r="LUM1048071" s="2"/>
      <c r="LUN1048071" s="2"/>
      <c r="LUO1048071" s="2"/>
      <c r="LUP1048071" s="2"/>
      <c r="LUQ1048071" s="2"/>
      <c r="LUR1048071" s="2"/>
      <c r="LUS1048071" s="2"/>
      <c r="LUT1048071" s="2"/>
      <c r="LUU1048071" s="2"/>
      <c r="LUV1048071" s="2"/>
      <c r="LUW1048071" s="2"/>
      <c r="LUX1048071" s="2"/>
      <c r="LUY1048071" s="2"/>
      <c r="LUZ1048071" s="2"/>
      <c r="LVA1048071" s="2"/>
      <c r="LVB1048071" s="2"/>
      <c r="LVC1048071" s="2"/>
      <c r="LVD1048071" s="2"/>
      <c r="LVE1048071" s="2"/>
      <c r="LVF1048071" s="2"/>
      <c r="LVG1048071" s="2"/>
      <c r="LVH1048071" s="2"/>
      <c r="LVI1048071" s="2"/>
      <c r="LVJ1048071" s="2"/>
      <c r="LVK1048071" s="2"/>
      <c r="LVL1048071" s="2"/>
      <c r="LVM1048071" s="2"/>
      <c r="LVN1048071" s="2"/>
      <c r="LVO1048071" s="2"/>
      <c r="LVP1048071" s="2"/>
      <c r="LVQ1048071" s="2"/>
      <c r="LVR1048071" s="2"/>
      <c r="LVS1048071" s="2"/>
      <c r="LVT1048071" s="2"/>
      <c r="LVU1048071" s="2"/>
      <c r="LVV1048071" s="2"/>
      <c r="LVW1048071" s="2"/>
      <c r="LVX1048071" s="2"/>
      <c r="LVY1048071" s="2"/>
      <c r="LVZ1048071" s="2"/>
      <c r="LWA1048071" s="2"/>
      <c r="LWB1048071" s="2"/>
      <c r="LWC1048071" s="2"/>
      <c r="LWD1048071" s="2"/>
      <c r="LWE1048071" s="2"/>
      <c r="LWF1048071" s="2"/>
      <c r="LWG1048071" s="2"/>
      <c r="LWH1048071" s="2"/>
      <c r="LWI1048071" s="2"/>
      <c r="LWJ1048071" s="2"/>
      <c r="LWK1048071" s="2"/>
      <c r="LWL1048071" s="2"/>
      <c r="LWM1048071" s="2"/>
      <c r="LWN1048071" s="2"/>
      <c r="LWO1048071" s="2"/>
      <c r="LWP1048071" s="2"/>
      <c r="LWQ1048071" s="2"/>
      <c r="LWR1048071" s="2"/>
      <c r="LWS1048071" s="2"/>
      <c r="LWT1048071" s="2"/>
      <c r="LWU1048071" s="2"/>
      <c r="LWV1048071" s="2"/>
      <c r="LWW1048071" s="2"/>
      <c r="LWX1048071" s="2"/>
      <c r="LWY1048071" s="2"/>
      <c r="LWZ1048071" s="2"/>
      <c r="LXA1048071" s="2"/>
      <c r="LXB1048071" s="2"/>
      <c r="LXC1048071" s="2"/>
      <c r="LXD1048071" s="2"/>
      <c r="LXE1048071" s="2"/>
      <c r="LXF1048071" s="2"/>
      <c r="LXG1048071" s="2"/>
      <c r="LXH1048071" s="2"/>
      <c r="LXI1048071" s="2"/>
      <c r="LXJ1048071" s="2"/>
      <c r="LXK1048071" s="2"/>
      <c r="LXL1048071" s="2"/>
      <c r="LXM1048071" s="2"/>
      <c r="LXN1048071" s="2"/>
      <c r="LXO1048071" s="2"/>
      <c r="LXP1048071" s="2"/>
      <c r="LXQ1048071" s="2"/>
      <c r="LXR1048071" s="2"/>
      <c r="LXS1048071" s="2"/>
      <c r="LXT1048071" s="2"/>
      <c r="LXU1048071" s="2"/>
      <c r="LXV1048071" s="2"/>
      <c r="LXW1048071" s="2"/>
      <c r="LXX1048071" s="2"/>
      <c r="LXY1048071" s="2"/>
      <c r="LXZ1048071" s="2"/>
      <c r="LYA1048071" s="2"/>
      <c r="LYB1048071" s="2"/>
      <c r="LYC1048071" s="2"/>
      <c r="LYD1048071" s="2"/>
      <c r="LYE1048071" s="2"/>
      <c r="LYF1048071" s="2"/>
      <c r="LYG1048071" s="2"/>
      <c r="LYH1048071" s="2"/>
      <c r="LYI1048071" s="2"/>
      <c r="LYJ1048071" s="2"/>
      <c r="LYK1048071" s="2"/>
      <c r="LYL1048071" s="2"/>
      <c r="LYM1048071" s="2"/>
      <c r="LYN1048071" s="2"/>
      <c r="LYO1048071" s="2"/>
      <c r="LYP1048071" s="2"/>
      <c r="LYQ1048071" s="2"/>
      <c r="LYR1048071" s="2"/>
      <c r="LYS1048071" s="2"/>
      <c r="LYT1048071" s="2"/>
      <c r="LYU1048071" s="2"/>
      <c r="LYV1048071" s="2"/>
      <c r="LYW1048071" s="2"/>
      <c r="LYX1048071" s="2"/>
      <c r="LYY1048071" s="2"/>
      <c r="LYZ1048071" s="2"/>
      <c r="LZA1048071" s="2"/>
      <c r="LZB1048071" s="2"/>
      <c r="LZC1048071" s="2"/>
      <c r="LZD1048071" s="2"/>
      <c r="LZE1048071" s="2"/>
      <c r="LZF1048071" s="2"/>
      <c r="LZG1048071" s="2"/>
      <c r="LZH1048071" s="2"/>
      <c r="LZI1048071" s="2"/>
      <c r="LZJ1048071" s="2"/>
      <c r="LZK1048071" s="2"/>
      <c r="LZL1048071" s="2"/>
      <c r="LZM1048071" s="2"/>
      <c r="LZN1048071" s="2"/>
      <c r="LZO1048071" s="2"/>
      <c r="LZP1048071" s="2"/>
      <c r="LZQ1048071" s="2"/>
      <c r="LZR1048071" s="2"/>
      <c r="LZS1048071" s="2"/>
      <c r="LZT1048071" s="2"/>
      <c r="LZU1048071" s="2"/>
      <c r="LZV1048071" s="2"/>
      <c r="LZW1048071" s="2"/>
      <c r="LZX1048071" s="2"/>
      <c r="LZY1048071" s="2"/>
      <c r="LZZ1048071" s="2"/>
      <c r="MAA1048071" s="2"/>
      <c r="MAB1048071" s="2"/>
      <c r="MAC1048071" s="2"/>
      <c r="MAD1048071" s="2"/>
      <c r="MAE1048071" s="2"/>
      <c r="MAF1048071" s="2"/>
      <c r="MAG1048071" s="2"/>
      <c r="MAH1048071" s="2"/>
      <c r="MAI1048071" s="2"/>
      <c r="MAJ1048071" s="2"/>
      <c r="MAK1048071" s="2"/>
      <c r="MAL1048071" s="2"/>
      <c r="MAM1048071" s="2"/>
      <c r="MAN1048071" s="2"/>
      <c r="MAO1048071" s="2"/>
      <c r="MAP1048071" s="2"/>
      <c r="MAQ1048071" s="2"/>
      <c r="MAR1048071" s="2"/>
      <c r="MAS1048071" s="2"/>
      <c r="MAT1048071" s="2"/>
      <c r="MAU1048071" s="2"/>
      <c r="MAV1048071" s="2"/>
      <c r="MAW1048071" s="2"/>
      <c r="MAX1048071" s="2"/>
      <c r="MAY1048071" s="2"/>
      <c r="MAZ1048071" s="2"/>
      <c r="MBA1048071" s="2"/>
      <c r="MBB1048071" s="2"/>
      <c r="MBC1048071" s="2"/>
      <c r="MBD1048071" s="2"/>
      <c r="MBE1048071" s="2"/>
      <c r="MBF1048071" s="2"/>
      <c r="MBG1048071" s="2"/>
      <c r="MBH1048071" s="2"/>
      <c r="MBI1048071" s="2"/>
      <c r="MBJ1048071" s="2"/>
      <c r="MBK1048071" s="2"/>
      <c r="MBL1048071" s="2"/>
      <c r="MBM1048071" s="2"/>
      <c r="MBN1048071" s="2"/>
      <c r="MBO1048071" s="2"/>
      <c r="MBP1048071" s="2"/>
      <c r="MBQ1048071" s="2"/>
      <c r="MBR1048071" s="2"/>
      <c r="MBS1048071" s="2"/>
      <c r="MBT1048071" s="2"/>
      <c r="MBU1048071" s="2"/>
      <c r="MBV1048071" s="2"/>
      <c r="MBW1048071" s="2"/>
      <c r="MBX1048071" s="2"/>
      <c r="MBY1048071" s="2"/>
      <c r="MBZ1048071" s="2"/>
      <c r="MCA1048071" s="2"/>
      <c r="MCB1048071" s="2"/>
      <c r="MCC1048071" s="2"/>
      <c r="MCD1048071" s="2"/>
      <c r="MCE1048071" s="2"/>
      <c r="MCF1048071" s="2"/>
      <c r="MCG1048071" s="2"/>
      <c r="MCH1048071" s="2"/>
      <c r="MCI1048071" s="2"/>
      <c r="MCJ1048071" s="2"/>
      <c r="MCK1048071" s="2"/>
      <c r="MCL1048071" s="2"/>
      <c r="MCM1048071" s="2"/>
      <c r="MCN1048071" s="2"/>
      <c r="MCO1048071" s="2"/>
      <c r="MCP1048071" s="2"/>
      <c r="MCQ1048071" s="2"/>
      <c r="MCR1048071" s="2"/>
      <c r="MCS1048071" s="2"/>
      <c r="MCT1048071" s="2"/>
      <c r="MCU1048071" s="2"/>
      <c r="MCV1048071" s="2"/>
      <c r="MCW1048071" s="2"/>
      <c r="MCX1048071" s="2"/>
      <c r="MCY1048071" s="2"/>
      <c r="MCZ1048071" s="2"/>
      <c r="MDA1048071" s="2"/>
      <c r="MDB1048071" s="2"/>
      <c r="MDC1048071" s="2"/>
      <c r="MDD1048071" s="2"/>
      <c r="MDE1048071" s="2"/>
      <c r="MDF1048071" s="2"/>
      <c r="MDG1048071" s="2"/>
      <c r="MDH1048071" s="2"/>
      <c r="MDI1048071" s="2"/>
      <c r="MDJ1048071" s="2"/>
      <c r="MDK1048071" s="2"/>
      <c r="MDL1048071" s="2"/>
      <c r="MDM1048071" s="2"/>
      <c r="MDN1048071" s="2"/>
      <c r="MDO1048071" s="2"/>
      <c r="MDP1048071" s="2"/>
      <c r="MDQ1048071" s="2"/>
      <c r="MDR1048071" s="2"/>
      <c r="MDS1048071" s="2"/>
      <c r="MDT1048071" s="2"/>
      <c r="MDU1048071" s="2"/>
      <c r="MDV1048071" s="2"/>
      <c r="MDW1048071" s="2"/>
      <c r="MDX1048071" s="2"/>
      <c r="MDY1048071" s="2"/>
      <c r="MDZ1048071" s="2"/>
      <c r="MEA1048071" s="2"/>
      <c r="MEB1048071" s="2"/>
      <c r="MEC1048071" s="2"/>
      <c r="MED1048071" s="2"/>
      <c r="MEE1048071" s="2"/>
      <c r="MEF1048071" s="2"/>
      <c r="MEG1048071" s="2"/>
      <c r="MEH1048071" s="2"/>
      <c r="MEI1048071" s="2"/>
      <c r="MEJ1048071" s="2"/>
      <c r="MEK1048071" s="2"/>
      <c r="MEL1048071" s="2"/>
      <c r="MEM1048071" s="2"/>
      <c r="MEN1048071" s="2"/>
      <c r="MEO1048071" s="2"/>
      <c r="MEP1048071" s="2"/>
      <c r="MEQ1048071" s="2"/>
      <c r="MER1048071" s="2"/>
      <c r="MES1048071" s="2"/>
      <c r="MET1048071" s="2"/>
      <c r="MEU1048071" s="2"/>
      <c r="MEV1048071" s="2"/>
      <c r="MEW1048071" s="2"/>
      <c r="MEX1048071" s="2"/>
      <c r="MEY1048071" s="2"/>
      <c r="MEZ1048071" s="2"/>
      <c r="MFA1048071" s="2"/>
      <c r="MFB1048071" s="2"/>
      <c r="MFC1048071" s="2"/>
      <c r="MFD1048071" s="2"/>
      <c r="MFE1048071" s="2"/>
      <c r="MFF1048071" s="2"/>
      <c r="MFG1048071" s="2"/>
      <c r="MFH1048071" s="2"/>
      <c r="MFI1048071" s="2"/>
      <c r="MFJ1048071" s="2"/>
      <c r="MFK1048071" s="2"/>
      <c r="MFL1048071" s="2"/>
      <c r="MFM1048071" s="2"/>
      <c r="MFN1048071" s="2"/>
      <c r="MFO1048071" s="2"/>
      <c r="MFP1048071" s="2"/>
      <c r="MFQ1048071" s="2"/>
      <c r="MFR1048071" s="2"/>
      <c r="MFS1048071" s="2"/>
      <c r="MFT1048071" s="2"/>
      <c r="MFU1048071" s="2"/>
      <c r="MFV1048071" s="2"/>
      <c r="MFW1048071" s="2"/>
      <c r="MFX1048071" s="2"/>
      <c r="MFY1048071" s="2"/>
      <c r="MFZ1048071" s="2"/>
      <c r="MGA1048071" s="2"/>
      <c r="MGB1048071" s="2"/>
      <c r="MGC1048071" s="2"/>
      <c r="MGD1048071" s="2"/>
      <c r="MGE1048071" s="2"/>
      <c r="MGF1048071" s="2"/>
      <c r="MGG1048071" s="2"/>
      <c r="MGH1048071" s="2"/>
      <c r="MGI1048071" s="2"/>
      <c r="MGJ1048071" s="2"/>
      <c r="MGK1048071" s="2"/>
      <c r="MGL1048071" s="2"/>
      <c r="MGM1048071" s="2"/>
      <c r="MGN1048071" s="2"/>
      <c r="MGO1048071" s="2"/>
      <c r="MGP1048071" s="2"/>
      <c r="MGQ1048071" s="2"/>
      <c r="MGR1048071" s="2"/>
      <c r="MGS1048071" s="2"/>
      <c r="MGT1048071" s="2"/>
      <c r="MGU1048071" s="2"/>
      <c r="MGV1048071" s="2"/>
      <c r="MGW1048071" s="2"/>
      <c r="MGX1048071" s="2"/>
      <c r="MGY1048071" s="2"/>
      <c r="MGZ1048071" s="2"/>
      <c r="MHA1048071" s="2"/>
      <c r="MHB1048071" s="2"/>
      <c r="MHC1048071" s="2"/>
      <c r="MHD1048071" s="2"/>
      <c r="MHE1048071" s="2"/>
      <c r="MHF1048071" s="2"/>
      <c r="MHG1048071" s="2"/>
      <c r="MHH1048071" s="2"/>
      <c r="MHI1048071" s="2"/>
      <c r="MHJ1048071" s="2"/>
      <c r="MHK1048071" s="2"/>
      <c r="MHL1048071" s="2"/>
      <c r="MHM1048071" s="2"/>
      <c r="MHN1048071" s="2"/>
      <c r="MHO1048071" s="2"/>
      <c r="MHP1048071" s="2"/>
      <c r="MHQ1048071" s="2"/>
      <c r="MHR1048071" s="2"/>
      <c r="MHS1048071" s="2"/>
      <c r="MHT1048071" s="2"/>
      <c r="MHU1048071" s="2"/>
      <c r="MHV1048071" s="2"/>
      <c r="MHW1048071" s="2"/>
      <c r="MHX1048071" s="2"/>
      <c r="MHY1048071" s="2"/>
      <c r="MHZ1048071" s="2"/>
      <c r="MIA1048071" s="2"/>
      <c r="MIB1048071" s="2"/>
      <c r="MIC1048071" s="2"/>
      <c r="MID1048071" s="2"/>
      <c r="MIE1048071" s="2"/>
      <c r="MIF1048071" s="2"/>
      <c r="MIG1048071" s="2"/>
      <c r="MIH1048071" s="2"/>
      <c r="MII1048071" s="2"/>
      <c r="MIJ1048071" s="2"/>
      <c r="MIK1048071" s="2"/>
      <c r="MIL1048071" s="2"/>
      <c r="MIM1048071" s="2"/>
      <c r="MIN1048071" s="2"/>
      <c r="MIO1048071" s="2"/>
      <c r="MIP1048071" s="2"/>
      <c r="MIQ1048071" s="2"/>
      <c r="MIR1048071" s="2"/>
      <c r="MIS1048071" s="2"/>
      <c r="MIT1048071" s="2"/>
      <c r="MIU1048071" s="2"/>
      <c r="MIV1048071" s="2"/>
      <c r="MIW1048071" s="2"/>
      <c r="MIX1048071" s="2"/>
      <c r="MIY1048071" s="2"/>
      <c r="MIZ1048071" s="2"/>
      <c r="MJA1048071" s="2"/>
      <c r="MJB1048071" s="2"/>
      <c r="MJC1048071" s="2"/>
      <c r="MJD1048071" s="2"/>
      <c r="MJE1048071" s="2"/>
      <c r="MJF1048071" s="2"/>
      <c r="MJG1048071" s="2"/>
      <c r="MJH1048071" s="2"/>
      <c r="MJI1048071" s="2"/>
      <c r="MJJ1048071" s="2"/>
      <c r="MJK1048071" s="2"/>
      <c r="MJL1048071" s="2"/>
      <c r="MJM1048071" s="2"/>
      <c r="MJN1048071" s="2"/>
      <c r="MJO1048071" s="2"/>
      <c r="MJP1048071" s="2"/>
      <c r="MJQ1048071" s="2"/>
      <c r="MJR1048071" s="2"/>
      <c r="MJS1048071" s="2"/>
      <c r="MJT1048071" s="2"/>
      <c r="MJU1048071" s="2"/>
      <c r="MJV1048071" s="2"/>
      <c r="MJW1048071" s="2"/>
      <c r="MJX1048071" s="2"/>
      <c r="MJY1048071" s="2"/>
      <c r="MJZ1048071" s="2"/>
      <c r="MKA1048071" s="2"/>
      <c r="MKB1048071" s="2"/>
      <c r="MKC1048071" s="2"/>
      <c r="MKD1048071" s="2"/>
      <c r="MKE1048071" s="2"/>
      <c r="MKF1048071" s="2"/>
      <c r="MKG1048071" s="2"/>
      <c r="MKH1048071" s="2"/>
      <c r="MKI1048071" s="2"/>
      <c r="MKJ1048071" s="2"/>
      <c r="MKK1048071" s="2"/>
      <c r="MKL1048071" s="2"/>
      <c r="MKM1048071" s="2"/>
      <c r="MKN1048071" s="2"/>
      <c r="MKO1048071" s="2"/>
      <c r="MKP1048071" s="2"/>
      <c r="MKQ1048071" s="2"/>
      <c r="MKR1048071" s="2"/>
      <c r="MKS1048071" s="2"/>
      <c r="MKT1048071" s="2"/>
      <c r="MKU1048071" s="2"/>
      <c r="MKV1048071" s="2"/>
      <c r="MKW1048071" s="2"/>
      <c r="MKX1048071" s="2"/>
      <c r="MKY1048071" s="2"/>
      <c r="MKZ1048071" s="2"/>
      <c r="MLA1048071" s="2"/>
      <c r="MLB1048071" s="2"/>
      <c r="MLC1048071" s="2"/>
      <c r="MLD1048071" s="2"/>
      <c r="MLE1048071" s="2"/>
      <c r="MLF1048071" s="2"/>
      <c r="MLG1048071" s="2"/>
      <c r="MLH1048071" s="2"/>
      <c r="MLI1048071" s="2"/>
      <c r="MLJ1048071" s="2"/>
      <c r="MLK1048071" s="2"/>
      <c r="MLL1048071" s="2"/>
      <c r="MLM1048071" s="2"/>
      <c r="MLN1048071" s="2"/>
      <c r="MLO1048071" s="2"/>
      <c r="MLP1048071" s="2"/>
      <c r="MLQ1048071" s="2"/>
      <c r="MLR1048071" s="2"/>
      <c r="MLS1048071" s="2"/>
      <c r="MLT1048071" s="2"/>
      <c r="MLU1048071" s="2"/>
      <c r="MLV1048071" s="2"/>
      <c r="MLW1048071" s="2"/>
      <c r="MLX1048071" s="2"/>
      <c r="MLY1048071" s="2"/>
      <c r="MLZ1048071" s="2"/>
      <c r="MMA1048071" s="2"/>
      <c r="MMB1048071" s="2"/>
      <c r="MMC1048071" s="2"/>
      <c r="MMD1048071" s="2"/>
      <c r="MME1048071" s="2"/>
      <c r="MMF1048071" s="2"/>
      <c r="MMG1048071" s="2"/>
      <c r="MMH1048071" s="2"/>
      <c r="MMI1048071" s="2"/>
      <c r="MMJ1048071" s="2"/>
      <c r="MMK1048071" s="2"/>
      <c r="MML1048071" s="2"/>
      <c r="MMM1048071" s="2"/>
      <c r="MMN1048071" s="2"/>
      <c r="MMO1048071" s="2"/>
      <c r="MMP1048071" s="2"/>
      <c r="MMQ1048071" s="2"/>
      <c r="MMR1048071" s="2"/>
      <c r="MMS1048071" s="2"/>
      <c r="MMT1048071" s="2"/>
      <c r="MMU1048071" s="2"/>
      <c r="MMV1048071" s="2"/>
      <c r="MMW1048071" s="2"/>
      <c r="MMX1048071" s="2"/>
      <c r="MMY1048071" s="2"/>
      <c r="MMZ1048071" s="2"/>
      <c r="MNA1048071" s="2"/>
      <c r="MNB1048071" s="2"/>
      <c r="MNC1048071" s="2"/>
      <c r="MND1048071" s="2"/>
      <c r="MNE1048071" s="2"/>
      <c r="MNF1048071" s="2"/>
      <c r="MNG1048071" s="2"/>
      <c r="MNH1048071" s="2"/>
      <c r="MNI1048071" s="2"/>
      <c r="MNJ1048071" s="2"/>
      <c r="MNK1048071" s="2"/>
      <c r="MNL1048071" s="2"/>
      <c r="MNM1048071" s="2"/>
      <c r="MNN1048071" s="2"/>
      <c r="MNO1048071" s="2"/>
      <c r="MNP1048071" s="2"/>
      <c r="MNQ1048071" s="2"/>
      <c r="MNR1048071" s="2"/>
      <c r="MNS1048071" s="2"/>
      <c r="MNT1048071" s="2"/>
      <c r="MNU1048071" s="2"/>
      <c r="MNV1048071" s="2"/>
      <c r="MNW1048071" s="2"/>
      <c r="MNX1048071" s="2"/>
      <c r="MNY1048071" s="2"/>
      <c r="MNZ1048071" s="2"/>
      <c r="MOA1048071" s="2"/>
      <c r="MOB1048071" s="2"/>
      <c r="MOC1048071" s="2"/>
      <c r="MOD1048071" s="2"/>
      <c r="MOE1048071" s="2"/>
      <c r="MOF1048071" s="2"/>
      <c r="MOG1048071" s="2"/>
      <c r="MOH1048071" s="2"/>
      <c r="MOI1048071" s="2"/>
      <c r="MOJ1048071" s="2"/>
      <c r="MOK1048071" s="2"/>
      <c r="MOL1048071" s="2"/>
      <c r="MOM1048071" s="2"/>
      <c r="MON1048071" s="2"/>
      <c r="MOO1048071" s="2"/>
      <c r="MOP1048071" s="2"/>
      <c r="MOQ1048071" s="2"/>
      <c r="MOR1048071" s="2"/>
      <c r="MOS1048071" s="2"/>
      <c r="MOT1048071" s="2"/>
      <c r="MOU1048071" s="2"/>
      <c r="MOV1048071" s="2"/>
      <c r="MOW1048071" s="2"/>
      <c r="MOX1048071" s="2"/>
      <c r="MOY1048071" s="2"/>
      <c r="MOZ1048071" s="2"/>
      <c r="MPA1048071" s="2"/>
      <c r="MPB1048071" s="2"/>
      <c r="MPC1048071" s="2"/>
      <c r="MPD1048071" s="2"/>
      <c r="MPE1048071" s="2"/>
      <c r="MPF1048071" s="2"/>
      <c r="MPG1048071" s="2"/>
      <c r="MPH1048071" s="2"/>
      <c r="MPI1048071" s="2"/>
      <c r="MPJ1048071" s="2"/>
      <c r="MPK1048071" s="2"/>
      <c r="MPL1048071" s="2"/>
      <c r="MPM1048071" s="2"/>
      <c r="MPN1048071" s="2"/>
      <c r="MPO1048071" s="2"/>
      <c r="MPP1048071" s="2"/>
      <c r="MPQ1048071" s="2"/>
      <c r="MPR1048071" s="2"/>
      <c r="MPS1048071" s="2"/>
      <c r="MPT1048071" s="2"/>
      <c r="MPU1048071" s="2"/>
      <c r="MPV1048071" s="2"/>
      <c r="MPW1048071" s="2"/>
      <c r="MPX1048071" s="2"/>
      <c r="MPY1048071" s="2"/>
      <c r="MPZ1048071" s="2"/>
      <c r="MQA1048071" s="2"/>
      <c r="MQB1048071" s="2"/>
      <c r="MQC1048071" s="2"/>
      <c r="MQD1048071" s="2"/>
      <c r="MQE1048071" s="2"/>
      <c r="MQF1048071" s="2"/>
      <c r="MQG1048071" s="2"/>
      <c r="MQH1048071" s="2"/>
      <c r="MQI1048071" s="2"/>
      <c r="MQJ1048071" s="2"/>
      <c r="MQK1048071" s="2"/>
      <c r="MQL1048071" s="2"/>
      <c r="MQM1048071" s="2"/>
      <c r="MQN1048071" s="2"/>
      <c r="MQO1048071" s="2"/>
      <c r="MQP1048071" s="2"/>
      <c r="MQQ1048071" s="2"/>
      <c r="MQR1048071" s="2"/>
      <c r="MQS1048071" s="2"/>
      <c r="MQT1048071" s="2"/>
      <c r="MQU1048071" s="2"/>
      <c r="MQV1048071" s="2"/>
      <c r="MQW1048071" s="2"/>
      <c r="MQX1048071" s="2"/>
      <c r="MQY1048071" s="2"/>
      <c r="MQZ1048071" s="2"/>
      <c r="MRA1048071" s="2"/>
      <c r="MRB1048071" s="2"/>
      <c r="MRC1048071" s="2"/>
      <c r="MRD1048071" s="2"/>
      <c r="MRE1048071" s="2"/>
      <c r="MRF1048071" s="2"/>
      <c r="MRG1048071" s="2"/>
      <c r="MRH1048071" s="2"/>
      <c r="MRI1048071" s="2"/>
      <c r="MRJ1048071" s="2"/>
      <c r="MRK1048071" s="2"/>
      <c r="MRL1048071" s="2"/>
      <c r="MRM1048071" s="2"/>
      <c r="MRN1048071" s="2"/>
      <c r="MRO1048071" s="2"/>
      <c r="MRP1048071" s="2"/>
      <c r="MRQ1048071" s="2"/>
      <c r="MRR1048071" s="2"/>
      <c r="MRS1048071" s="2"/>
      <c r="MRT1048071" s="2"/>
      <c r="MRU1048071" s="2"/>
      <c r="MRV1048071" s="2"/>
      <c r="MRW1048071" s="2"/>
      <c r="MRX1048071" s="2"/>
      <c r="MRY1048071" s="2"/>
      <c r="MRZ1048071" s="2"/>
      <c r="MSA1048071" s="2"/>
      <c r="MSB1048071" s="2"/>
      <c r="MSC1048071" s="2"/>
      <c r="MSD1048071" s="2"/>
      <c r="MSE1048071" s="2"/>
      <c r="MSF1048071" s="2"/>
      <c r="MSG1048071" s="2"/>
      <c r="MSH1048071" s="2"/>
      <c r="MSI1048071" s="2"/>
      <c r="MSJ1048071" s="2"/>
      <c r="MSK1048071" s="2"/>
      <c r="MSL1048071" s="2"/>
      <c r="MSM1048071" s="2"/>
      <c r="MSN1048071" s="2"/>
      <c r="MSO1048071" s="2"/>
      <c r="MSP1048071" s="2"/>
      <c r="MSQ1048071" s="2"/>
      <c r="MSR1048071" s="2"/>
      <c r="MSS1048071" s="2"/>
      <c r="MST1048071" s="2"/>
      <c r="MSU1048071" s="2"/>
      <c r="MSV1048071" s="2"/>
      <c r="MSW1048071" s="2"/>
      <c r="MSX1048071" s="2"/>
      <c r="MSY1048071" s="2"/>
      <c r="MSZ1048071" s="2"/>
      <c r="MTA1048071" s="2"/>
      <c r="MTB1048071" s="2"/>
      <c r="MTC1048071" s="2"/>
      <c r="MTD1048071" s="2"/>
      <c r="MTE1048071" s="2"/>
      <c r="MTF1048071" s="2"/>
      <c r="MTG1048071" s="2"/>
      <c r="MTH1048071" s="2"/>
      <c r="MTI1048071" s="2"/>
      <c r="MTJ1048071" s="2"/>
      <c r="MTK1048071" s="2"/>
      <c r="MTL1048071" s="2"/>
      <c r="MTM1048071" s="2"/>
      <c r="MTN1048071" s="2"/>
      <c r="MTO1048071" s="2"/>
      <c r="MTP1048071" s="2"/>
      <c r="MTQ1048071" s="2"/>
      <c r="MTR1048071" s="2"/>
      <c r="MTS1048071" s="2"/>
      <c r="MTT1048071" s="2"/>
      <c r="MTU1048071" s="2"/>
      <c r="MTV1048071" s="2"/>
      <c r="MTW1048071" s="2"/>
      <c r="MTX1048071" s="2"/>
      <c r="MTY1048071" s="2"/>
      <c r="MTZ1048071" s="2"/>
      <c r="MUA1048071" s="2"/>
      <c r="MUB1048071" s="2"/>
      <c r="MUC1048071" s="2"/>
      <c r="MUD1048071" s="2"/>
      <c r="MUE1048071" s="2"/>
      <c r="MUF1048071" s="2"/>
      <c r="MUG1048071" s="2"/>
      <c r="MUH1048071" s="2"/>
      <c r="MUI1048071" s="2"/>
      <c r="MUJ1048071" s="2"/>
      <c r="MUK1048071" s="2"/>
      <c r="MUL1048071" s="2"/>
      <c r="MUM1048071" s="2"/>
      <c r="MUN1048071" s="2"/>
      <c r="MUO1048071" s="2"/>
      <c r="MUP1048071" s="2"/>
      <c r="MUQ1048071" s="2"/>
      <c r="MUR1048071" s="2"/>
      <c r="MUS1048071" s="2"/>
      <c r="MUT1048071" s="2"/>
      <c r="MUU1048071" s="2"/>
      <c r="MUV1048071" s="2"/>
      <c r="MUW1048071" s="2"/>
      <c r="MUX1048071" s="2"/>
      <c r="MUY1048071" s="2"/>
      <c r="MUZ1048071" s="2"/>
      <c r="MVA1048071" s="2"/>
      <c r="MVB1048071" s="2"/>
      <c r="MVC1048071" s="2"/>
      <c r="MVD1048071" s="2"/>
      <c r="MVE1048071" s="2"/>
      <c r="MVF1048071" s="2"/>
      <c r="MVG1048071" s="2"/>
      <c r="MVH1048071" s="2"/>
      <c r="MVI1048071" s="2"/>
      <c r="MVJ1048071" s="2"/>
      <c r="MVK1048071" s="2"/>
      <c r="MVL1048071" s="2"/>
      <c r="MVM1048071" s="2"/>
      <c r="MVN1048071" s="2"/>
      <c r="MVO1048071" s="2"/>
      <c r="MVP1048071" s="2"/>
      <c r="MVQ1048071" s="2"/>
      <c r="MVR1048071" s="2"/>
      <c r="MVS1048071" s="2"/>
      <c r="MVT1048071" s="2"/>
      <c r="MVU1048071" s="2"/>
      <c r="MVV1048071" s="2"/>
      <c r="MVW1048071" s="2"/>
      <c r="MVX1048071" s="2"/>
      <c r="MVY1048071" s="2"/>
      <c r="MVZ1048071" s="2"/>
      <c r="MWA1048071" s="2"/>
      <c r="MWB1048071" s="2"/>
      <c r="MWC1048071" s="2"/>
      <c r="MWD1048071" s="2"/>
      <c r="MWE1048071" s="2"/>
      <c r="MWF1048071" s="2"/>
      <c r="MWG1048071" s="2"/>
      <c r="MWH1048071" s="2"/>
      <c r="MWI1048071" s="2"/>
      <c r="MWJ1048071" s="2"/>
      <c r="MWK1048071" s="2"/>
      <c r="MWL1048071" s="2"/>
      <c r="MWM1048071" s="2"/>
      <c r="MWN1048071" s="2"/>
      <c r="MWO1048071" s="2"/>
      <c r="MWP1048071" s="2"/>
      <c r="MWQ1048071" s="2"/>
      <c r="MWR1048071" s="2"/>
      <c r="MWS1048071" s="2"/>
      <c r="MWT1048071" s="2"/>
      <c r="MWU1048071" s="2"/>
      <c r="MWV1048071" s="2"/>
      <c r="MWW1048071" s="2"/>
      <c r="MWX1048071" s="2"/>
      <c r="MWY1048071" s="2"/>
      <c r="MWZ1048071" s="2"/>
      <c r="MXA1048071" s="2"/>
      <c r="MXB1048071" s="2"/>
      <c r="MXC1048071" s="2"/>
      <c r="MXD1048071" s="2"/>
      <c r="MXE1048071" s="2"/>
      <c r="MXF1048071" s="2"/>
      <c r="MXG1048071" s="2"/>
      <c r="MXH1048071" s="2"/>
      <c r="MXI1048071" s="2"/>
      <c r="MXJ1048071" s="2"/>
      <c r="MXK1048071" s="2"/>
      <c r="MXL1048071" s="2"/>
      <c r="MXM1048071" s="2"/>
      <c r="MXN1048071" s="2"/>
      <c r="MXO1048071" s="2"/>
      <c r="MXP1048071" s="2"/>
      <c r="MXQ1048071" s="2"/>
      <c r="MXR1048071" s="2"/>
      <c r="MXS1048071" s="2"/>
      <c r="MXT1048071" s="2"/>
      <c r="MXU1048071" s="2"/>
      <c r="MXV1048071" s="2"/>
      <c r="MXW1048071" s="2"/>
      <c r="MXX1048071" s="2"/>
      <c r="MXY1048071" s="2"/>
      <c r="MXZ1048071" s="2"/>
      <c r="MYA1048071" s="2"/>
      <c r="MYB1048071" s="2"/>
      <c r="MYC1048071" s="2"/>
      <c r="MYD1048071" s="2"/>
      <c r="MYE1048071" s="2"/>
      <c r="MYF1048071" s="2"/>
      <c r="MYG1048071" s="2"/>
      <c r="MYH1048071" s="2"/>
      <c r="MYI1048071" s="2"/>
      <c r="MYJ1048071" s="2"/>
      <c r="MYK1048071" s="2"/>
      <c r="MYL1048071" s="2"/>
      <c r="MYM1048071" s="2"/>
      <c r="MYN1048071" s="2"/>
      <c r="MYO1048071" s="2"/>
      <c r="MYP1048071" s="2"/>
      <c r="MYQ1048071" s="2"/>
      <c r="MYR1048071" s="2"/>
      <c r="MYS1048071" s="2"/>
      <c r="MYT1048071" s="2"/>
      <c r="MYU1048071" s="2"/>
      <c r="MYV1048071" s="2"/>
      <c r="MYW1048071" s="2"/>
      <c r="MYX1048071" s="2"/>
      <c r="MYY1048071" s="2"/>
      <c r="MYZ1048071" s="2"/>
      <c r="MZA1048071" s="2"/>
      <c r="MZB1048071" s="2"/>
      <c r="MZC1048071" s="2"/>
      <c r="MZD1048071" s="2"/>
      <c r="MZE1048071" s="2"/>
      <c r="MZF1048071" s="2"/>
      <c r="MZG1048071" s="2"/>
      <c r="MZH1048071" s="2"/>
      <c r="MZI1048071" s="2"/>
      <c r="MZJ1048071" s="2"/>
      <c r="MZK1048071" s="2"/>
      <c r="MZL1048071" s="2"/>
      <c r="MZM1048071" s="2"/>
      <c r="MZN1048071" s="2"/>
      <c r="MZO1048071" s="2"/>
      <c r="MZP1048071" s="2"/>
      <c r="MZQ1048071" s="2"/>
      <c r="MZR1048071" s="2"/>
      <c r="MZS1048071" s="2"/>
      <c r="MZT1048071" s="2"/>
      <c r="MZU1048071" s="2"/>
      <c r="MZV1048071" s="2"/>
      <c r="MZW1048071" s="2"/>
      <c r="MZX1048071" s="2"/>
      <c r="MZY1048071" s="2"/>
      <c r="MZZ1048071" s="2"/>
      <c r="NAA1048071" s="2"/>
      <c r="NAB1048071" s="2"/>
      <c r="NAC1048071" s="2"/>
      <c r="NAD1048071" s="2"/>
      <c r="NAE1048071" s="2"/>
      <c r="NAF1048071" s="2"/>
      <c r="NAG1048071" s="2"/>
      <c r="NAH1048071" s="2"/>
      <c r="NAI1048071" s="2"/>
      <c r="NAJ1048071" s="2"/>
      <c r="NAK1048071" s="2"/>
      <c r="NAL1048071" s="2"/>
      <c r="NAM1048071" s="2"/>
      <c r="NAN1048071" s="2"/>
      <c r="NAO1048071" s="2"/>
      <c r="NAP1048071" s="2"/>
      <c r="NAQ1048071" s="2"/>
      <c r="NAR1048071" s="2"/>
      <c r="NAS1048071" s="2"/>
      <c r="NAT1048071" s="2"/>
      <c r="NAU1048071" s="2"/>
      <c r="NAV1048071" s="2"/>
      <c r="NAW1048071" s="2"/>
      <c r="NAX1048071" s="2"/>
      <c r="NAY1048071" s="2"/>
      <c r="NAZ1048071" s="2"/>
      <c r="NBA1048071" s="2"/>
      <c r="NBB1048071" s="2"/>
      <c r="NBC1048071" s="2"/>
      <c r="NBD1048071" s="2"/>
      <c r="NBE1048071" s="2"/>
      <c r="NBF1048071" s="2"/>
      <c r="NBG1048071" s="2"/>
      <c r="NBH1048071" s="2"/>
      <c r="NBI1048071" s="2"/>
      <c r="NBJ1048071" s="2"/>
      <c r="NBK1048071" s="2"/>
      <c r="NBL1048071" s="2"/>
      <c r="NBM1048071" s="2"/>
      <c r="NBN1048071" s="2"/>
      <c r="NBO1048071" s="2"/>
      <c r="NBP1048071" s="2"/>
      <c r="NBQ1048071" s="2"/>
      <c r="NBR1048071" s="2"/>
      <c r="NBS1048071" s="2"/>
      <c r="NBT1048071" s="2"/>
      <c r="NBU1048071" s="2"/>
      <c r="NBV1048071" s="2"/>
      <c r="NBW1048071" s="2"/>
      <c r="NBX1048071" s="2"/>
      <c r="NBY1048071" s="2"/>
      <c r="NBZ1048071" s="2"/>
      <c r="NCA1048071" s="2"/>
      <c r="NCB1048071" s="2"/>
      <c r="NCC1048071" s="2"/>
      <c r="NCD1048071" s="2"/>
      <c r="NCE1048071" s="2"/>
      <c r="NCF1048071" s="2"/>
      <c r="NCG1048071" s="2"/>
      <c r="NCH1048071" s="2"/>
      <c r="NCI1048071" s="2"/>
      <c r="NCJ1048071" s="2"/>
      <c r="NCK1048071" s="2"/>
      <c r="NCL1048071" s="2"/>
      <c r="NCM1048071" s="2"/>
      <c r="NCN1048071" s="2"/>
      <c r="NCO1048071" s="2"/>
      <c r="NCP1048071" s="2"/>
      <c r="NCQ1048071" s="2"/>
      <c r="NCR1048071" s="2"/>
      <c r="NCS1048071" s="2"/>
      <c r="NCT1048071" s="2"/>
      <c r="NCU1048071" s="2"/>
      <c r="NCV1048071" s="2"/>
      <c r="NCW1048071" s="2"/>
      <c r="NCX1048071" s="2"/>
      <c r="NCY1048071" s="2"/>
      <c r="NCZ1048071" s="2"/>
      <c r="NDA1048071" s="2"/>
      <c r="NDB1048071" s="2"/>
      <c r="NDC1048071" s="2"/>
      <c r="NDD1048071" s="2"/>
      <c r="NDE1048071" s="2"/>
      <c r="NDF1048071" s="2"/>
      <c r="NDG1048071" s="2"/>
      <c r="NDH1048071" s="2"/>
      <c r="NDI1048071" s="2"/>
      <c r="NDJ1048071" s="2"/>
      <c r="NDK1048071" s="2"/>
      <c r="NDL1048071" s="2"/>
      <c r="NDM1048071" s="2"/>
      <c r="NDN1048071" s="2"/>
      <c r="NDO1048071" s="2"/>
      <c r="NDP1048071" s="2"/>
      <c r="NDQ1048071" s="2"/>
      <c r="NDR1048071" s="2"/>
      <c r="NDS1048071" s="2"/>
      <c r="NDT1048071" s="2"/>
      <c r="NDU1048071" s="2"/>
      <c r="NDV1048071" s="2"/>
      <c r="NDW1048071" s="2"/>
      <c r="NDX1048071" s="2"/>
      <c r="NDY1048071" s="2"/>
      <c r="NDZ1048071" s="2"/>
      <c r="NEA1048071" s="2"/>
      <c r="NEB1048071" s="2"/>
      <c r="NEC1048071" s="2"/>
      <c r="NED1048071" s="2"/>
      <c r="NEE1048071" s="2"/>
      <c r="NEF1048071" s="2"/>
      <c r="NEG1048071" s="2"/>
      <c r="NEH1048071" s="2"/>
      <c r="NEI1048071" s="2"/>
      <c r="NEJ1048071" s="2"/>
      <c r="NEK1048071" s="2"/>
      <c r="NEL1048071" s="2"/>
      <c r="NEM1048071" s="2"/>
      <c r="NEN1048071" s="2"/>
      <c r="NEO1048071" s="2"/>
      <c r="NEP1048071" s="2"/>
      <c r="NEQ1048071" s="2"/>
      <c r="NER1048071" s="2"/>
      <c r="NES1048071" s="2"/>
      <c r="NET1048071" s="2"/>
      <c r="NEU1048071" s="2"/>
      <c r="NEV1048071" s="2"/>
      <c r="NEW1048071" s="2"/>
      <c r="NEX1048071" s="2"/>
      <c r="NEY1048071" s="2"/>
      <c r="NEZ1048071" s="2"/>
      <c r="NFA1048071" s="2"/>
      <c r="NFB1048071" s="2"/>
      <c r="NFC1048071" s="2"/>
      <c r="NFD1048071" s="2"/>
      <c r="NFE1048071" s="2"/>
      <c r="NFF1048071" s="2"/>
      <c r="NFG1048071" s="2"/>
      <c r="NFH1048071" s="2"/>
      <c r="NFI1048071" s="2"/>
      <c r="NFJ1048071" s="2"/>
      <c r="NFK1048071" s="2"/>
      <c r="NFL1048071" s="2"/>
      <c r="NFM1048071" s="2"/>
      <c r="NFN1048071" s="2"/>
      <c r="NFO1048071" s="2"/>
      <c r="NFP1048071" s="2"/>
      <c r="NFQ1048071" s="2"/>
      <c r="NFR1048071" s="2"/>
      <c r="NFS1048071" s="2"/>
      <c r="NFT1048071" s="2"/>
      <c r="NFU1048071" s="2"/>
      <c r="NFV1048071" s="2"/>
      <c r="NFW1048071" s="2"/>
      <c r="NFX1048071" s="2"/>
      <c r="NFY1048071" s="2"/>
      <c r="NFZ1048071" s="2"/>
      <c r="NGA1048071" s="2"/>
      <c r="NGB1048071" s="2"/>
      <c r="NGC1048071" s="2"/>
      <c r="NGD1048071" s="2"/>
      <c r="NGE1048071" s="2"/>
      <c r="NGF1048071" s="2"/>
      <c r="NGG1048071" s="2"/>
      <c r="NGH1048071" s="2"/>
      <c r="NGI1048071" s="2"/>
      <c r="NGJ1048071" s="2"/>
      <c r="NGK1048071" s="2"/>
      <c r="NGL1048071" s="2"/>
      <c r="NGM1048071" s="2"/>
      <c r="NGN1048071" s="2"/>
      <c r="NGO1048071" s="2"/>
      <c r="NGP1048071" s="2"/>
      <c r="NGQ1048071" s="2"/>
      <c r="NGR1048071" s="2"/>
      <c r="NGS1048071" s="2"/>
      <c r="NGT1048071" s="2"/>
      <c r="NGU1048071" s="2"/>
      <c r="NGV1048071" s="2"/>
      <c r="NGW1048071" s="2"/>
      <c r="NGX1048071" s="2"/>
      <c r="NGY1048071" s="2"/>
      <c r="NGZ1048071" s="2"/>
      <c r="NHA1048071" s="2"/>
      <c r="NHB1048071" s="2"/>
      <c r="NHC1048071" s="2"/>
      <c r="NHD1048071" s="2"/>
      <c r="NHE1048071" s="2"/>
      <c r="NHF1048071" s="2"/>
      <c r="NHG1048071" s="2"/>
      <c r="NHH1048071" s="2"/>
      <c r="NHI1048071" s="2"/>
      <c r="NHJ1048071" s="2"/>
      <c r="NHK1048071" s="2"/>
      <c r="NHL1048071" s="2"/>
      <c r="NHM1048071" s="2"/>
      <c r="NHN1048071" s="2"/>
      <c r="NHO1048071" s="2"/>
      <c r="NHP1048071" s="2"/>
      <c r="NHQ1048071" s="2"/>
      <c r="NHR1048071" s="2"/>
      <c r="NHS1048071" s="2"/>
      <c r="NHT1048071" s="2"/>
      <c r="NHU1048071" s="2"/>
      <c r="NHV1048071" s="2"/>
      <c r="NHW1048071" s="2"/>
      <c r="NHX1048071" s="2"/>
      <c r="NHY1048071" s="2"/>
      <c r="NHZ1048071" s="2"/>
      <c r="NIA1048071" s="2"/>
      <c r="NIB1048071" s="2"/>
      <c r="NIC1048071" s="2"/>
      <c r="NID1048071" s="2"/>
      <c r="NIE1048071" s="2"/>
      <c r="NIF1048071" s="2"/>
      <c r="NIG1048071" s="2"/>
      <c r="NIH1048071" s="2"/>
      <c r="NII1048071" s="2"/>
      <c r="NIJ1048071" s="2"/>
      <c r="NIK1048071" s="2"/>
      <c r="NIL1048071" s="2"/>
      <c r="NIM1048071" s="2"/>
      <c r="NIN1048071" s="2"/>
      <c r="NIO1048071" s="2"/>
      <c r="NIP1048071" s="2"/>
      <c r="NIQ1048071" s="2"/>
      <c r="NIR1048071" s="2"/>
      <c r="NIS1048071" s="2"/>
      <c r="NIT1048071" s="2"/>
      <c r="NIU1048071" s="2"/>
      <c r="NIV1048071" s="2"/>
      <c r="NIW1048071" s="2"/>
      <c r="NIX1048071" s="2"/>
      <c r="NIY1048071" s="2"/>
      <c r="NIZ1048071" s="2"/>
      <c r="NJA1048071" s="2"/>
      <c r="NJB1048071" s="2"/>
      <c r="NJC1048071" s="2"/>
      <c r="NJD1048071" s="2"/>
      <c r="NJE1048071" s="2"/>
      <c r="NJF1048071" s="2"/>
      <c r="NJG1048071" s="2"/>
      <c r="NJH1048071" s="2"/>
      <c r="NJI1048071" s="2"/>
      <c r="NJJ1048071" s="2"/>
      <c r="NJK1048071" s="2"/>
      <c r="NJL1048071" s="2"/>
      <c r="NJM1048071" s="2"/>
      <c r="NJN1048071" s="2"/>
      <c r="NJO1048071" s="2"/>
      <c r="NJP1048071" s="2"/>
      <c r="NJQ1048071" s="2"/>
      <c r="NJR1048071" s="2"/>
      <c r="NJS1048071" s="2"/>
      <c r="NJT1048071" s="2"/>
      <c r="NJU1048071" s="2"/>
      <c r="NJV1048071" s="2"/>
      <c r="NJW1048071" s="2"/>
      <c r="NJX1048071" s="2"/>
      <c r="NJY1048071" s="2"/>
      <c r="NJZ1048071" s="2"/>
      <c r="NKA1048071" s="2"/>
      <c r="NKB1048071" s="2"/>
      <c r="NKC1048071" s="2"/>
      <c r="NKD1048071" s="2"/>
      <c r="NKE1048071" s="2"/>
      <c r="NKF1048071" s="2"/>
      <c r="NKG1048071" s="2"/>
      <c r="NKH1048071" s="2"/>
      <c r="NKI1048071" s="2"/>
      <c r="NKJ1048071" s="2"/>
      <c r="NKK1048071" s="2"/>
      <c r="NKL1048071" s="2"/>
      <c r="NKM1048071" s="2"/>
      <c r="NKN1048071" s="2"/>
      <c r="NKO1048071" s="2"/>
      <c r="NKP1048071" s="2"/>
      <c r="NKQ1048071" s="2"/>
      <c r="NKR1048071" s="2"/>
      <c r="NKS1048071" s="2"/>
      <c r="NKT1048071" s="2"/>
      <c r="NKU1048071" s="2"/>
      <c r="NKV1048071" s="2"/>
      <c r="NKW1048071" s="2"/>
      <c r="NKX1048071" s="2"/>
      <c r="NKY1048071" s="2"/>
      <c r="NKZ1048071" s="2"/>
      <c r="NLA1048071" s="2"/>
      <c r="NLB1048071" s="2"/>
      <c r="NLC1048071" s="2"/>
      <c r="NLD1048071" s="2"/>
      <c r="NLE1048071" s="2"/>
      <c r="NLF1048071" s="2"/>
      <c r="NLG1048071" s="2"/>
      <c r="NLH1048071" s="2"/>
      <c r="NLI1048071" s="2"/>
      <c r="NLJ1048071" s="2"/>
      <c r="NLK1048071" s="2"/>
      <c r="NLL1048071" s="2"/>
      <c r="NLM1048071" s="2"/>
      <c r="NLN1048071" s="2"/>
      <c r="NLO1048071" s="2"/>
      <c r="NLP1048071" s="2"/>
      <c r="NLQ1048071" s="2"/>
      <c r="NLR1048071" s="2"/>
      <c r="NLS1048071" s="2"/>
      <c r="NLT1048071" s="2"/>
      <c r="NLU1048071" s="2"/>
      <c r="NLV1048071" s="2"/>
      <c r="NLW1048071" s="2"/>
      <c r="NLX1048071" s="2"/>
      <c r="NLY1048071" s="2"/>
      <c r="NLZ1048071" s="2"/>
      <c r="NMA1048071" s="2"/>
      <c r="NMB1048071" s="2"/>
      <c r="NMC1048071" s="2"/>
      <c r="NMD1048071" s="2"/>
      <c r="NME1048071" s="2"/>
      <c r="NMF1048071" s="2"/>
      <c r="NMG1048071" s="2"/>
      <c r="NMH1048071" s="2"/>
      <c r="NMI1048071" s="2"/>
      <c r="NMJ1048071" s="2"/>
      <c r="NMK1048071" s="2"/>
      <c r="NML1048071" s="2"/>
      <c r="NMM1048071" s="2"/>
      <c r="NMN1048071" s="2"/>
      <c r="NMO1048071" s="2"/>
      <c r="NMP1048071" s="2"/>
      <c r="NMQ1048071" s="2"/>
      <c r="NMR1048071" s="2"/>
      <c r="NMS1048071" s="2"/>
      <c r="NMT1048071" s="2"/>
      <c r="NMU1048071" s="2"/>
      <c r="NMV1048071" s="2"/>
      <c r="NMW1048071" s="2"/>
      <c r="NMX1048071" s="2"/>
      <c r="NMY1048071" s="2"/>
      <c r="NMZ1048071" s="2"/>
      <c r="NNA1048071" s="2"/>
      <c r="NNB1048071" s="2"/>
      <c r="NNC1048071" s="2"/>
      <c r="NND1048071" s="2"/>
      <c r="NNE1048071" s="2"/>
      <c r="NNF1048071" s="2"/>
      <c r="NNG1048071" s="2"/>
      <c r="NNH1048071" s="2"/>
      <c r="NNI1048071" s="2"/>
      <c r="NNJ1048071" s="2"/>
      <c r="NNK1048071" s="2"/>
      <c r="NNL1048071" s="2"/>
      <c r="NNM1048071" s="2"/>
      <c r="NNN1048071" s="2"/>
      <c r="NNO1048071" s="2"/>
      <c r="NNP1048071" s="2"/>
      <c r="NNQ1048071" s="2"/>
      <c r="NNR1048071" s="2"/>
      <c r="NNS1048071" s="2"/>
      <c r="NNT1048071" s="2"/>
      <c r="NNU1048071" s="2"/>
      <c r="NNV1048071" s="2"/>
      <c r="NNW1048071" s="2"/>
      <c r="NNX1048071" s="2"/>
      <c r="NNY1048071" s="2"/>
      <c r="NNZ1048071" s="2"/>
      <c r="NOA1048071" s="2"/>
      <c r="NOB1048071" s="2"/>
      <c r="NOC1048071" s="2"/>
      <c r="NOD1048071" s="2"/>
      <c r="NOE1048071" s="2"/>
      <c r="NOF1048071" s="2"/>
      <c r="NOG1048071" s="2"/>
      <c r="NOH1048071" s="2"/>
      <c r="NOI1048071" s="2"/>
      <c r="NOJ1048071" s="2"/>
      <c r="NOK1048071" s="2"/>
      <c r="NOL1048071" s="2"/>
      <c r="NOM1048071" s="2"/>
      <c r="NON1048071" s="2"/>
      <c r="NOO1048071" s="2"/>
      <c r="NOP1048071" s="2"/>
      <c r="NOQ1048071" s="2"/>
      <c r="NOR1048071" s="2"/>
      <c r="NOS1048071" s="2"/>
      <c r="NOT1048071" s="2"/>
      <c r="NOU1048071" s="2"/>
      <c r="NOV1048071" s="2"/>
      <c r="NOW1048071" s="2"/>
      <c r="NOX1048071" s="2"/>
      <c r="NOY1048071" s="2"/>
      <c r="NOZ1048071" s="2"/>
      <c r="NPA1048071" s="2"/>
      <c r="NPB1048071" s="2"/>
      <c r="NPC1048071" s="2"/>
      <c r="NPD1048071" s="2"/>
      <c r="NPE1048071" s="2"/>
      <c r="NPF1048071" s="2"/>
      <c r="NPG1048071" s="2"/>
      <c r="NPH1048071" s="2"/>
      <c r="NPI1048071" s="2"/>
      <c r="NPJ1048071" s="2"/>
      <c r="NPK1048071" s="2"/>
      <c r="NPL1048071" s="2"/>
      <c r="NPM1048071" s="2"/>
      <c r="NPN1048071" s="2"/>
      <c r="NPO1048071" s="2"/>
      <c r="NPP1048071" s="2"/>
      <c r="NPQ1048071" s="2"/>
      <c r="NPR1048071" s="2"/>
      <c r="NPS1048071" s="2"/>
      <c r="NPT1048071" s="2"/>
      <c r="NPU1048071" s="2"/>
      <c r="NPV1048071" s="2"/>
      <c r="NPW1048071" s="2"/>
      <c r="NPX1048071" s="2"/>
      <c r="NPY1048071" s="2"/>
      <c r="NPZ1048071" s="2"/>
      <c r="NQA1048071" s="2"/>
      <c r="NQB1048071" s="2"/>
      <c r="NQC1048071" s="2"/>
      <c r="NQD1048071" s="2"/>
      <c r="NQE1048071" s="2"/>
      <c r="NQF1048071" s="2"/>
      <c r="NQG1048071" s="2"/>
      <c r="NQH1048071" s="2"/>
      <c r="NQI1048071" s="2"/>
      <c r="NQJ1048071" s="2"/>
      <c r="NQK1048071" s="2"/>
      <c r="NQL1048071" s="2"/>
      <c r="NQM1048071" s="2"/>
      <c r="NQN1048071" s="2"/>
      <c r="NQO1048071" s="2"/>
      <c r="NQP1048071" s="2"/>
      <c r="NQQ1048071" s="2"/>
      <c r="NQR1048071" s="2"/>
      <c r="NQS1048071" s="2"/>
      <c r="NQT1048071" s="2"/>
      <c r="NQU1048071" s="2"/>
      <c r="NQV1048071" s="2"/>
      <c r="NQW1048071" s="2"/>
      <c r="NQX1048071" s="2"/>
      <c r="NQY1048071" s="2"/>
      <c r="NQZ1048071" s="2"/>
      <c r="NRA1048071" s="2"/>
      <c r="NRB1048071" s="2"/>
      <c r="NRC1048071" s="2"/>
      <c r="NRD1048071" s="2"/>
      <c r="NRE1048071" s="2"/>
      <c r="NRF1048071" s="2"/>
      <c r="NRG1048071" s="2"/>
      <c r="NRH1048071" s="2"/>
      <c r="NRI1048071" s="2"/>
      <c r="NRJ1048071" s="2"/>
      <c r="NRK1048071" s="2"/>
      <c r="NRL1048071" s="2"/>
      <c r="NRM1048071" s="2"/>
      <c r="NRN1048071" s="2"/>
      <c r="NRO1048071" s="2"/>
      <c r="NRP1048071" s="2"/>
      <c r="NRQ1048071" s="2"/>
      <c r="NRR1048071" s="2"/>
      <c r="NRS1048071" s="2"/>
      <c r="NRT1048071" s="2"/>
      <c r="NRU1048071" s="2"/>
      <c r="NRV1048071" s="2"/>
      <c r="NRW1048071" s="2"/>
      <c r="NRX1048071" s="2"/>
      <c r="NRY1048071" s="2"/>
      <c r="NRZ1048071" s="2"/>
      <c r="NSA1048071" s="2"/>
      <c r="NSB1048071" s="2"/>
      <c r="NSC1048071" s="2"/>
      <c r="NSD1048071" s="2"/>
      <c r="NSE1048071" s="2"/>
      <c r="NSF1048071" s="2"/>
      <c r="NSG1048071" s="2"/>
      <c r="NSH1048071" s="2"/>
      <c r="NSI1048071" s="2"/>
      <c r="NSJ1048071" s="2"/>
      <c r="NSK1048071" s="2"/>
      <c r="NSL1048071" s="2"/>
      <c r="NSM1048071" s="2"/>
      <c r="NSN1048071" s="2"/>
      <c r="NSO1048071" s="2"/>
      <c r="NSP1048071" s="2"/>
      <c r="NSQ1048071" s="2"/>
      <c r="NSR1048071" s="2"/>
      <c r="NSS1048071" s="2"/>
      <c r="NST1048071" s="2"/>
      <c r="NSU1048071" s="2"/>
      <c r="NSV1048071" s="2"/>
      <c r="NSW1048071" s="2"/>
      <c r="NSX1048071" s="2"/>
      <c r="NSY1048071" s="2"/>
      <c r="NSZ1048071" s="2"/>
      <c r="NTA1048071" s="2"/>
      <c r="NTB1048071" s="2"/>
      <c r="NTC1048071" s="2"/>
      <c r="NTD1048071" s="2"/>
      <c r="NTE1048071" s="2"/>
      <c r="NTF1048071" s="2"/>
      <c r="NTG1048071" s="2"/>
      <c r="NTH1048071" s="2"/>
      <c r="NTI1048071" s="2"/>
      <c r="NTJ1048071" s="2"/>
      <c r="NTK1048071" s="2"/>
      <c r="NTL1048071" s="2"/>
      <c r="NTM1048071" s="2"/>
      <c r="NTN1048071" s="2"/>
      <c r="NTO1048071" s="2"/>
      <c r="NTP1048071" s="2"/>
      <c r="NTQ1048071" s="2"/>
      <c r="NTR1048071" s="2"/>
      <c r="NTS1048071" s="2"/>
      <c r="NTT1048071" s="2"/>
      <c r="NTU1048071" s="2"/>
      <c r="NTV1048071" s="2"/>
      <c r="NTW1048071" s="2"/>
      <c r="NTX1048071" s="2"/>
      <c r="NTY1048071" s="2"/>
      <c r="NTZ1048071" s="2"/>
      <c r="NUA1048071" s="2"/>
      <c r="NUB1048071" s="2"/>
      <c r="NUC1048071" s="2"/>
      <c r="NUD1048071" s="2"/>
      <c r="NUE1048071" s="2"/>
      <c r="NUF1048071" s="2"/>
      <c r="NUG1048071" s="2"/>
      <c r="NUH1048071" s="2"/>
      <c r="NUI1048071" s="2"/>
      <c r="NUJ1048071" s="2"/>
      <c r="NUK1048071" s="2"/>
      <c r="NUL1048071" s="2"/>
      <c r="NUM1048071" s="2"/>
      <c r="NUN1048071" s="2"/>
      <c r="NUO1048071" s="2"/>
      <c r="NUP1048071" s="2"/>
      <c r="NUQ1048071" s="2"/>
      <c r="NUR1048071" s="2"/>
      <c r="NUS1048071" s="2"/>
      <c r="NUT1048071" s="2"/>
      <c r="NUU1048071" s="2"/>
      <c r="NUV1048071" s="2"/>
      <c r="NUW1048071" s="2"/>
      <c r="NUX1048071" s="2"/>
      <c r="NUY1048071" s="2"/>
      <c r="NUZ1048071" s="2"/>
      <c r="NVA1048071" s="2"/>
      <c r="NVB1048071" s="2"/>
      <c r="NVC1048071" s="2"/>
      <c r="NVD1048071" s="2"/>
      <c r="NVE1048071" s="2"/>
      <c r="NVF1048071" s="2"/>
      <c r="NVG1048071" s="2"/>
      <c r="NVH1048071" s="2"/>
      <c r="NVI1048071" s="2"/>
      <c r="NVJ1048071" s="2"/>
      <c r="NVK1048071" s="2"/>
      <c r="NVL1048071" s="2"/>
      <c r="NVM1048071" s="2"/>
      <c r="NVN1048071" s="2"/>
      <c r="NVO1048071" s="2"/>
      <c r="NVP1048071" s="2"/>
      <c r="NVQ1048071" s="2"/>
      <c r="NVR1048071" s="2"/>
      <c r="NVS1048071" s="2"/>
      <c r="NVT1048071" s="2"/>
      <c r="NVU1048071" s="2"/>
      <c r="NVV1048071" s="2"/>
      <c r="NVW1048071" s="2"/>
      <c r="NVX1048071" s="2"/>
      <c r="NVY1048071" s="2"/>
      <c r="NVZ1048071" s="2"/>
      <c r="NWA1048071" s="2"/>
      <c r="NWB1048071" s="2"/>
      <c r="NWC1048071" s="2"/>
      <c r="NWD1048071" s="2"/>
      <c r="NWE1048071" s="2"/>
      <c r="NWF1048071" s="2"/>
      <c r="NWG1048071" s="2"/>
      <c r="NWH1048071" s="2"/>
      <c r="NWI1048071" s="2"/>
      <c r="NWJ1048071" s="2"/>
      <c r="NWK1048071" s="2"/>
      <c r="NWL1048071" s="2"/>
      <c r="NWM1048071" s="2"/>
      <c r="NWN1048071" s="2"/>
      <c r="NWO1048071" s="2"/>
      <c r="NWP1048071" s="2"/>
      <c r="NWQ1048071" s="2"/>
      <c r="NWR1048071" s="2"/>
      <c r="NWS1048071" s="2"/>
      <c r="NWT1048071" s="2"/>
      <c r="NWU1048071" s="2"/>
      <c r="NWV1048071" s="2"/>
      <c r="NWW1048071" s="2"/>
      <c r="NWX1048071" s="2"/>
      <c r="NWY1048071" s="2"/>
      <c r="NWZ1048071" s="2"/>
      <c r="NXA1048071" s="2"/>
      <c r="NXB1048071" s="2"/>
      <c r="NXC1048071" s="2"/>
      <c r="NXD1048071" s="2"/>
      <c r="NXE1048071" s="2"/>
      <c r="NXF1048071" s="2"/>
      <c r="NXG1048071" s="2"/>
      <c r="NXH1048071" s="2"/>
      <c r="NXI1048071" s="2"/>
      <c r="NXJ1048071" s="2"/>
      <c r="NXK1048071" s="2"/>
      <c r="NXL1048071" s="2"/>
      <c r="NXM1048071" s="2"/>
      <c r="NXN1048071" s="2"/>
      <c r="NXO1048071" s="2"/>
      <c r="NXP1048071" s="2"/>
      <c r="NXQ1048071" s="2"/>
      <c r="NXR1048071" s="2"/>
      <c r="NXS1048071" s="2"/>
      <c r="NXT1048071" s="2"/>
      <c r="NXU1048071" s="2"/>
      <c r="NXV1048071" s="2"/>
      <c r="NXW1048071" s="2"/>
      <c r="NXX1048071" s="2"/>
      <c r="NXY1048071" s="2"/>
      <c r="NXZ1048071" s="2"/>
      <c r="NYA1048071" s="2"/>
      <c r="NYB1048071" s="2"/>
      <c r="NYC1048071" s="2"/>
      <c r="NYD1048071" s="2"/>
      <c r="NYE1048071" s="2"/>
      <c r="NYF1048071" s="2"/>
      <c r="NYG1048071" s="2"/>
      <c r="NYH1048071" s="2"/>
      <c r="NYI1048071" s="2"/>
      <c r="NYJ1048071" s="2"/>
      <c r="NYK1048071" s="2"/>
      <c r="NYL1048071" s="2"/>
      <c r="NYM1048071" s="2"/>
      <c r="NYN1048071" s="2"/>
      <c r="NYO1048071" s="2"/>
      <c r="NYP1048071" s="2"/>
      <c r="NYQ1048071" s="2"/>
      <c r="NYR1048071" s="2"/>
      <c r="NYS1048071" s="2"/>
      <c r="NYT1048071" s="2"/>
      <c r="NYU1048071" s="2"/>
      <c r="NYV1048071" s="2"/>
      <c r="NYW1048071" s="2"/>
      <c r="NYX1048071" s="2"/>
      <c r="NYY1048071" s="2"/>
      <c r="NYZ1048071" s="2"/>
      <c r="NZA1048071" s="2"/>
      <c r="NZB1048071" s="2"/>
      <c r="NZC1048071" s="2"/>
      <c r="NZD1048071" s="2"/>
      <c r="NZE1048071" s="2"/>
      <c r="NZF1048071" s="2"/>
      <c r="NZG1048071" s="2"/>
      <c r="NZH1048071" s="2"/>
      <c r="NZI1048071" s="2"/>
      <c r="NZJ1048071" s="2"/>
      <c r="NZK1048071" s="2"/>
      <c r="NZL1048071" s="2"/>
      <c r="NZM1048071" s="2"/>
      <c r="NZN1048071" s="2"/>
      <c r="NZO1048071" s="2"/>
      <c r="NZP1048071" s="2"/>
      <c r="NZQ1048071" s="2"/>
      <c r="NZR1048071" s="2"/>
      <c r="NZS1048071" s="2"/>
      <c r="NZT1048071" s="2"/>
      <c r="NZU1048071" s="2"/>
      <c r="NZV1048071" s="2"/>
      <c r="NZW1048071" s="2"/>
      <c r="NZX1048071" s="2"/>
      <c r="NZY1048071" s="2"/>
      <c r="NZZ1048071" s="2"/>
      <c r="OAA1048071" s="2"/>
      <c r="OAB1048071" s="2"/>
      <c r="OAC1048071" s="2"/>
      <c r="OAD1048071" s="2"/>
      <c r="OAE1048071" s="2"/>
      <c r="OAF1048071" s="2"/>
      <c r="OAG1048071" s="2"/>
      <c r="OAH1048071" s="2"/>
      <c r="OAI1048071" s="2"/>
      <c r="OAJ1048071" s="2"/>
      <c r="OAK1048071" s="2"/>
      <c r="OAL1048071" s="2"/>
      <c r="OAM1048071" s="2"/>
      <c r="OAN1048071" s="2"/>
      <c r="OAO1048071" s="2"/>
      <c r="OAP1048071" s="2"/>
      <c r="OAQ1048071" s="2"/>
      <c r="OAR1048071" s="2"/>
      <c r="OAS1048071" s="2"/>
      <c r="OAT1048071" s="2"/>
      <c r="OAU1048071" s="2"/>
      <c r="OAV1048071" s="2"/>
      <c r="OAW1048071" s="2"/>
      <c r="OAX1048071" s="2"/>
      <c r="OAY1048071" s="2"/>
      <c r="OAZ1048071" s="2"/>
      <c r="OBA1048071" s="2"/>
      <c r="OBB1048071" s="2"/>
      <c r="OBC1048071" s="2"/>
      <c r="OBD1048071" s="2"/>
      <c r="OBE1048071" s="2"/>
      <c r="OBF1048071" s="2"/>
      <c r="OBG1048071" s="2"/>
      <c r="OBH1048071" s="2"/>
      <c r="OBI1048071" s="2"/>
      <c r="OBJ1048071" s="2"/>
      <c r="OBK1048071" s="2"/>
      <c r="OBL1048071" s="2"/>
      <c r="OBM1048071" s="2"/>
      <c r="OBN1048071" s="2"/>
      <c r="OBO1048071" s="2"/>
      <c r="OBP1048071" s="2"/>
      <c r="OBQ1048071" s="2"/>
      <c r="OBR1048071" s="2"/>
      <c r="OBS1048071" s="2"/>
      <c r="OBT1048071" s="2"/>
      <c r="OBU1048071" s="2"/>
      <c r="OBV1048071" s="2"/>
      <c r="OBW1048071" s="2"/>
      <c r="OBX1048071" s="2"/>
      <c r="OBY1048071" s="2"/>
      <c r="OBZ1048071" s="2"/>
      <c r="OCA1048071" s="2"/>
      <c r="OCB1048071" s="2"/>
      <c r="OCC1048071" s="2"/>
      <c r="OCD1048071" s="2"/>
      <c r="OCE1048071" s="2"/>
      <c r="OCF1048071" s="2"/>
      <c r="OCG1048071" s="2"/>
      <c r="OCH1048071" s="2"/>
      <c r="OCI1048071" s="2"/>
      <c r="OCJ1048071" s="2"/>
      <c r="OCK1048071" s="2"/>
      <c r="OCL1048071" s="2"/>
      <c r="OCM1048071" s="2"/>
      <c r="OCN1048071" s="2"/>
      <c r="OCO1048071" s="2"/>
      <c r="OCP1048071" s="2"/>
      <c r="OCQ1048071" s="2"/>
      <c r="OCR1048071" s="2"/>
      <c r="OCS1048071" s="2"/>
      <c r="OCT1048071" s="2"/>
      <c r="OCU1048071" s="2"/>
      <c r="OCV1048071" s="2"/>
      <c r="OCW1048071" s="2"/>
      <c r="OCX1048071" s="2"/>
      <c r="OCY1048071" s="2"/>
      <c r="OCZ1048071" s="2"/>
      <c r="ODA1048071" s="2"/>
      <c r="ODB1048071" s="2"/>
      <c r="ODC1048071" s="2"/>
      <c r="ODD1048071" s="2"/>
      <c r="ODE1048071" s="2"/>
      <c r="ODF1048071" s="2"/>
      <c r="ODG1048071" s="2"/>
      <c r="ODH1048071" s="2"/>
      <c r="ODI1048071" s="2"/>
      <c r="ODJ1048071" s="2"/>
      <c r="ODK1048071" s="2"/>
      <c r="ODL1048071" s="2"/>
      <c r="ODM1048071" s="2"/>
      <c r="ODN1048071" s="2"/>
      <c r="ODO1048071" s="2"/>
      <c r="ODP1048071" s="2"/>
      <c r="ODQ1048071" s="2"/>
      <c r="ODR1048071" s="2"/>
      <c r="ODS1048071" s="2"/>
      <c r="ODT1048071" s="2"/>
      <c r="ODU1048071" s="2"/>
      <c r="ODV1048071" s="2"/>
      <c r="ODW1048071" s="2"/>
      <c r="ODX1048071" s="2"/>
      <c r="ODY1048071" s="2"/>
      <c r="ODZ1048071" s="2"/>
      <c r="OEA1048071" s="2"/>
      <c r="OEB1048071" s="2"/>
      <c r="OEC1048071" s="2"/>
      <c r="OED1048071" s="2"/>
      <c r="OEE1048071" s="2"/>
      <c r="OEF1048071" s="2"/>
      <c r="OEG1048071" s="2"/>
      <c r="OEH1048071" s="2"/>
      <c r="OEI1048071" s="2"/>
      <c r="OEJ1048071" s="2"/>
      <c r="OEK1048071" s="2"/>
      <c r="OEL1048071" s="2"/>
      <c r="OEM1048071" s="2"/>
      <c r="OEN1048071" s="2"/>
      <c r="OEO1048071" s="2"/>
      <c r="OEP1048071" s="2"/>
      <c r="OEQ1048071" s="2"/>
      <c r="OER1048071" s="2"/>
      <c r="OES1048071" s="2"/>
      <c r="OET1048071" s="2"/>
      <c r="OEU1048071" s="2"/>
      <c r="OEV1048071" s="2"/>
      <c r="OEW1048071" s="2"/>
      <c r="OEX1048071" s="2"/>
      <c r="OEY1048071" s="2"/>
      <c r="OEZ1048071" s="2"/>
      <c r="OFA1048071" s="2"/>
      <c r="OFB1048071" s="2"/>
      <c r="OFC1048071" s="2"/>
      <c r="OFD1048071" s="2"/>
      <c r="OFE1048071" s="2"/>
      <c r="OFF1048071" s="2"/>
      <c r="OFG1048071" s="2"/>
      <c r="OFH1048071" s="2"/>
      <c r="OFI1048071" s="2"/>
      <c r="OFJ1048071" s="2"/>
      <c r="OFK1048071" s="2"/>
      <c r="OFL1048071" s="2"/>
      <c r="OFM1048071" s="2"/>
      <c r="OFN1048071" s="2"/>
      <c r="OFO1048071" s="2"/>
      <c r="OFP1048071" s="2"/>
      <c r="OFQ1048071" s="2"/>
      <c r="OFR1048071" s="2"/>
      <c r="OFS1048071" s="2"/>
      <c r="OFT1048071" s="2"/>
      <c r="OFU1048071" s="2"/>
      <c r="OFV1048071" s="2"/>
      <c r="OFW1048071" s="2"/>
      <c r="OFX1048071" s="2"/>
      <c r="OFY1048071" s="2"/>
      <c r="OFZ1048071" s="2"/>
      <c r="OGA1048071" s="2"/>
      <c r="OGB1048071" s="2"/>
      <c r="OGC1048071" s="2"/>
      <c r="OGD1048071" s="2"/>
      <c r="OGE1048071" s="2"/>
      <c r="OGF1048071" s="2"/>
      <c r="OGG1048071" s="2"/>
      <c r="OGH1048071" s="2"/>
      <c r="OGI1048071" s="2"/>
      <c r="OGJ1048071" s="2"/>
      <c r="OGK1048071" s="2"/>
      <c r="OGL1048071" s="2"/>
      <c r="OGM1048071" s="2"/>
      <c r="OGN1048071" s="2"/>
      <c r="OGO1048071" s="2"/>
      <c r="OGP1048071" s="2"/>
      <c r="OGQ1048071" s="2"/>
      <c r="OGR1048071" s="2"/>
      <c r="OGS1048071" s="2"/>
      <c r="OGT1048071" s="2"/>
      <c r="OGU1048071" s="2"/>
      <c r="OGV1048071" s="2"/>
      <c r="OGW1048071" s="2"/>
      <c r="OGX1048071" s="2"/>
      <c r="OGY1048071" s="2"/>
      <c r="OGZ1048071" s="2"/>
      <c r="OHA1048071" s="2"/>
      <c r="OHB1048071" s="2"/>
      <c r="OHC1048071" s="2"/>
      <c r="OHD1048071" s="2"/>
      <c r="OHE1048071" s="2"/>
      <c r="OHF1048071" s="2"/>
      <c r="OHG1048071" s="2"/>
      <c r="OHH1048071" s="2"/>
      <c r="OHI1048071" s="2"/>
      <c r="OHJ1048071" s="2"/>
      <c r="OHK1048071" s="2"/>
      <c r="OHL1048071" s="2"/>
      <c r="OHM1048071" s="2"/>
      <c r="OHN1048071" s="2"/>
      <c r="OHO1048071" s="2"/>
      <c r="OHP1048071" s="2"/>
      <c r="OHQ1048071" s="2"/>
      <c r="OHR1048071" s="2"/>
      <c r="OHS1048071" s="2"/>
      <c r="OHT1048071" s="2"/>
      <c r="OHU1048071" s="2"/>
      <c r="OHV1048071" s="2"/>
      <c r="OHW1048071" s="2"/>
      <c r="OHX1048071" s="2"/>
      <c r="OHY1048071" s="2"/>
      <c r="OHZ1048071" s="2"/>
      <c r="OIA1048071" s="2"/>
      <c r="OIB1048071" s="2"/>
      <c r="OIC1048071" s="2"/>
      <c r="OID1048071" s="2"/>
      <c r="OIE1048071" s="2"/>
      <c r="OIF1048071" s="2"/>
      <c r="OIG1048071" s="2"/>
      <c r="OIH1048071" s="2"/>
      <c r="OII1048071" s="2"/>
      <c r="OIJ1048071" s="2"/>
      <c r="OIK1048071" s="2"/>
      <c r="OIL1048071" s="2"/>
      <c r="OIM1048071" s="2"/>
      <c r="OIN1048071" s="2"/>
      <c r="OIO1048071" s="2"/>
      <c r="OIP1048071" s="2"/>
      <c r="OIQ1048071" s="2"/>
      <c r="OIR1048071" s="2"/>
      <c r="OIS1048071" s="2"/>
      <c r="OIT1048071" s="2"/>
      <c r="OIU1048071" s="2"/>
      <c r="OIV1048071" s="2"/>
      <c r="OIW1048071" s="2"/>
      <c r="OIX1048071" s="2"/>
      <c r="OIY1048071" s="2"/>
      <c r="OIZ1048071" s="2"/>
      <c r="OJA1048071" s="2"/>
      <c r="OJB1048071" s="2"/>
      <c r="OJC1048071" s="2"/>
      <c r="OJD1048071" s="2"/>
      <c r="OJE1048071" s="2"/>
      <c r="OJF1048071" s="2"/>
      <c r="OJG1048071" s="2"/>
      <c r="OJH1048071" s="2"/>
      <c r="OJI1048071" s="2"/>
      <c r="OJJ1048071" s="2"/>
      <c r="OJK1048071" s="2"/>
      <c r="OJL1048071" s="2"/>
      <c r="OJM1048071" s="2"/>
      <c r="OJN1048071" s="2"/>
      <c r="OJO1048071" s="2"/>
      <c r="OJP1048071" s="2"/>
      <c r="OJQ1048071" s="2"/>
      <c r="OJR1048071" s="2"/>
      <c r="OJS1048071" s="2"/>
      <c r="OJT1048071" s="2"/>
      <c r="OJU1048071" s="2"/>
      <c r="OJV1048071" s="2"/>
      <c r="OJW1048071" s="2"/>
      <c r="OJX1048071" s="2"/>
      <c r="OJY1048071" s="2"/>
      <c r="OJZ1048071" s="2"/>
      <c r="OKA1048071" s="2"/>
      <c r="OKB1048071" s="2"/>
      <c r="OKC1048071" s="2"/>
      <c r="OKD1048071" s="2"/>
      <c r="OKE1048071" s="2"/>
      <c r="OKF1048071" s="2"/>
      <c r="OKG1048071" s="2"/>
      <c r="OKH1048071" s="2"/>
      <c r="OKI1048071" s="2"/>
      <c r="OKJ1048071" s="2"/>
      <c r="OKK1048071" s="2"/>
      <c r="OKL1048071" s="2"/>
      <c r="OKM1048071" s="2"/>
      <c r="OKN1048071" s="2"/>
      <c r="OKO1048071" s="2"/>
      <c r="OKP1048071" s="2"/>
      <c r="OKQ1048071" s="2"/>
      <c r="OKR1048071" s="2"/>
      <c r="OKS1048071" s="2"/>
      <c r="OKT1048071" s="2"/>
      <c r="OKU1048071" s="2"/>
      <c r="OKV1048071" s="2"/>
      <c r="OKW1048071" s="2"/>
      <c r="OKX1048071" s="2"/>
      <c r="OKY1048071" s="2"/>
      <c r="OKZ1048071" s="2"/>
      <c r="OLA1048071" s="2"/>
      <c r="OLB1048071" s="2"/>
      <c r="OLC1048071" s="2"/>
      <c r="OLD1048071" s="2"/>
      <c r="OLE1048071" s="2"/>
      <c r="OLF1048071" s="2"/>
      <c r="OLG1048071" s="2"/>
      <c r="OLH1048071" s="2"/>
      <c r="OLI1048071" s="2"/>
      <c r="OLJ1048071" s="2"/>
      <c r="OLK1048071" s="2"/>
      <c r="OLL1048071" s="2"/>
      <c r="OLM1048071" s="2"/>
      <c r="OLN1048071" s="2"/>
      <c r="OLO1048071" s="2"/>
      <c r="OLP1048071" s="2"/>
      <c r="OLQ1048071" s="2"/>
      <c r="OLR1048071" s="2"/>
      <c r="OLS1048071" s="2"/>
      <c r="OLT1048071" s="2"/>
      <c r="OLU1048071" s="2"/>
      <c r="OLV1048071" s="2"/>
      <c r="OLW1048071" s="2"/>
      <c r="OLX1048071" s="2"/>
      <c r="OLY1048071" s="2"/>
      <c r="OLZ1048071" s="2"/>
      <c r="OMA1048071" s="2"/>
      <c r="OMB1048071" s="2"/>
      <c r="OMC1048071" s="2"/>
      <c r="OMD1048071" s="2"/>
      <c r="OME1048071" s="2"/>
      <c r="OMF1048071" s="2"/>
      <c r="OMG1048071" s="2"/>
      <c r="OMH1048071" s="2"/>
      <c r="OMI1048071" s="2"/>
      <c r="OMJ1048071" s="2"/>
      <c r="OMK1048071" s="2"/>
      <c r="OML1048071" s="2"/>
      <c r="OMM1048071" s="2"/>
      <c r="OMN1048071" s="2"/>
      <c r="OMO1048071" s="2"/>
      <c r="OMP1048071" s="2"/>
      <c r="OMQ1048071" s="2"/>
      <c r="OMR1048071" s="2"/>
      <c r="OMS1048071" s="2"/>
      <c r="OMT1048071" s="2"/>
      <c r="OMU1048071" s="2"/>
      <c r="OMV1048071" s="2"/>
      <c r="OMW1048071" s="2"/>
      <c r="OMX1048071" s="2"/>
      <c r="OMY1048071" s="2"/>
      <c r="OMZ1048071" s="2"/>
      <c r="ONA1048071" s="2"/>
      <c r="ONB1048071" s="2"/>
      <c r="ONC1048071" s="2"/>
      <c r="OND1048071" s="2"/>
      <c r="ONE1048071" s="2"/>
      <c r="ONF1048071" s="2"/>
      <c r="ONG1048071" s="2"/>
      <c r="ONH1048071" s="2"/>
      <c r="ONI1048071" s="2"/>
      <c r="ONJ1048071" s="2"/>
      <c r="ONK1048071" s="2"/>
      <c r="ONL1048071" s="2"/>
      <c r="ONM1048071" s="2"/>
      <c r="ONN1048071" s="2"/>
      <c r="ONO1048071" s="2"/>
      <c r="ONP1048071" s="2"/>
      <c r="ONQ1048071" s="2"/>
      <c r="ONR1048071" s="2"/>
      <c r="ONS1048071" s="2"/>
      <c r="ONT1048071" s="2"/>
      <c r="ONU1048071" s="2"/>
      <c r="ONV1048071" s="2"/>
      <c r="ONW1048071" s="2"/>
      <c r="ONX1048071" s="2"/>
      <c r="ONY1048071" s="2"/>
      <c r="ONZ1048071" s="2"/>
      <c r="OOA1048071" s="2"/>
      <c r="OOB1048071" s="2"/>
      <c r="OOC1048071" s="2"/>
      <c r="OOD1048071" s="2"/>
      <c r="OOE1048071" s="2"/>
      <c r="OOF1048071" s="2"/>
      <c r="OOG1048071" s="2"/>
      <c r="OOH1048071" s="2"/>
      <c r="OOI1048071" s="2"/>
      <c r="OOJ1048071" s="2"/>
      <c r="OOK1048071" s="2"/>
      <c r="OOL1048071" s="2"/>
      <c r="OOM1048071" s="2"/>
      <c r="OON1048071" s="2"/>
      <c r="OOO1048071" s="2"/>
      <c r="OOP1048071" s="2"/>
      <c r="OOQ1048071" s="2"/>
      <c r="OOR1048071" s="2"/>
      <c r="OOS1048071" s="2"/>
      <c r="OOT1048071" s="2"/>
      <c r="OOU1048071" s="2"/>
      <c r="OOV1048071" s="2"/>
      <c r="OOW1048071" s="2"/>
      <c r="OOX1048071" s="2"/>
      <c r="OOY1048071" s="2"/>
      <c r="OOZ1048071" s="2"/>
      <c r="OPA1048071" s="2"/>
      <c r="OPB1048071" s="2"/>
      <c r="OPC1048071" s="2"/>
      <c r="OPD1048071" s="2"/>
      <c r="OPE1048071" s="2"/>
      <c r="OPF1048071" s="2"/>
      <c r="OPG1048071" s="2"/>
      <c r="OPH1048071" s="2"/>
      <c r="OPI1048071" s="2"/>
      <c r="OPJ1048071" s="2"/>
      <c r="OPK1048071" s="2"/>
      <c r="OPL1048071" s="2"/>
      <c r="OPM1048071" s="2"/>
      <c r="OPN1048071" s="2"/>
      <c r="OPO1048071" s="2"/>
      <c r="OPP1048071" s="2"/>
      <c r="OPQ1048071" s="2"/>
      <c r="OPR1048071" s="2"/>
      <c r="OPS1048071" s="2"/>
      <c r="OPT1048071" s="2"/>
      <c r="OPU1048071" s="2"/>
      <c r="OPV1048071" s="2"/>
      <c r="OPW1048071" s="2"/>
      <c r="OPX1048071" s="2"/>
      <c r="OPY1048071" s="2"/>
      <c r="OPZ1048071" s="2"/>
      <c r="OQA1048071" s="2"/>
      <c r="OQB1048071" s="2"/>
      <c r="OQC1048071" s="2"/>
      <c r="OQD1048071" s="2"/>
      <c r="OQE1048071" s="2"/>
      <c r="OQF1048071" s="2"/>
      <c r="OQG1048071" s="2"/>
      <c r="OQH1048071" s="2"/>
      <c r="OQI1048071" s="2"/>
      <c r="OQJ1048071" s="2"/>
      <c r="OQK1048071" s="2"/>
      <c r="OQL1048071" s="2"/>
      <c r="OQM1048071" s="2"/>
      <c r="OQN1048071" s="2"/>
      <c r="OQO1048071" s="2"/>
      <c r="OQP1048071" s="2"/>
      <c r="OQQ1048071" s="2"/>
      <c r="OQR1048071" s="2"/>
      <c r="OQS1048071" s="2"/>
      <c r="OQT1048071" s="2"/>
      <c r="OQU1048071" s="2"/>
      <c r="OQV1048071" s="2"/>
      <c r="OQW1048071" s="2"/>
      <c r="OQX1048071" s="2"/>
      <c r="OQY1048071" s="2"/>
      <c r="OQZ1048071" s="2"/>
      <c r="ORA1048071" s="2"/>
      <c r="ORB1048071" s="2"/>
      <c r="ORC1048071" s="2"/>
      <c r="ORD1048071" s="2"/>
      <c r="ORE1048071" s="2"/>
      <c r="ORF1048071" s="2"/>
      <c r="ORG1048071" s="2"/>
      <c r="ORH1048071" s="2"/>
      <c r="ORI1048071" s="2"/>
      <c r="ORJ1048071" s="2"/>
      <c r="ORK1048071" s="2"/>
      <c r="ORL1048071" s="2"/>
      <c r="ORM1048071" s="2"/>
      <c r="ORN1048071" s="2"/>
      <c r="ORO1048071" s="2"/>
      <c r="ORP1048071" s="2"/>
      <c r="ORQ1048071" s="2"/>
      <c r="ORR1048071" s="2"/>
      <c r="ORS1048071" s="2"/>
      <c r="ORT1048071" s="2"/>
      <c r="ORU1048071" s="2"/>
      <c r="ORV1048071" s="2"/>
      <c r="ORW1048071" s="2"/>
      <c r="ORX1048071" s="2"/>
      <c r="ORY1048071" s="2"/>
      <c r="ORZ1048071" s="2"/>
      <c r="OSA1048071" s="2"/>
      <c r="OSB1048071" s="2"/>
      <c r="OSC1048071" s="2"/>
      <c r="OSD1048071" s="2"/>
      <c r="OSE1048071" s="2"/>
      <c r="OSF1048071" s="2"/>
      <c r="OSG1048071" s="2"/>
      <c r="OSH1048071" s="2"/>
      <c r="OSI1048071" s="2"/>
      <c r="OSJ1048071" s="2"/>
      <c r="OSK1048071" s="2"/>
      <c r="OSL1048071" s="2"/>
      <c r="OSM1048071" s="2"/>
      <c r="OSN1048071" s="2"/>
      <c r="OSO1048071" s="2"/>
      <c r="OSP1048071" s="2"/>
      <c r="OSQ1048071" s="2"/>
      <c r="OSR1048071" s="2"/>
      <c r="OSS1048071" s="2"/>
      <c r="OST1048071" s="2"/>
      <c r="OSU1048071" s="2"/>
      <c r="OSV1048071" s="2"/>
      <c r="OSW1048071" s="2"/>
      <c r="OSX1048071" s="2"/>
      <c r="OSY1048071" s="2"/>
      <c r="OSZ1048071" s="2"/>
      <c r="OTA1048071" s="2"/>
      <c r="OTB1048071" s="2"/>
      <c r="OTC1048071" s="2"/>
      <c r="OTD1048071" s="2"/>
      <c r="OTE1048071" s="2"/>
      <c r="OTF1048071" s="2"/>
      <c r="OTG1048071" s="2"/>
      <c r="OTH1048071" s="2"/>
      <c r="OTI1048071" s="2"/>
      <c r="OTJ1048071" s="2"/>
      <c r="OTK1048071" s="2"/>
      <c r="OTL1048071" s="2"/>
      <c r="OTM1048071" s="2"/>
      <c r="OTN1048071" s="2"/>
      <c r="OTO1048071" s="2"/>
      <c r="OTP1048071" s="2"/>
      <c r="OTQ1048071" s="2"/>
      <c r="OTR1048071" s="2"/>
      <c r="OTS1048071" s="2"/>
      <c r="OTT1048071" s="2"/>
      <c r="OTU1048071" s="2"/>
      <c r="OTV1048071" s="2"/>
      <c r="OTW1048071" s="2"/>
      <c r="OTX1048071" s="2"/>
      <c r="OTY1048071" s="2"/>
      <c r="OTZ1048071" s="2"/>
      <c r="OUA1048071" s="2"/>
      <c r="OUB1048071" s="2"/>
      <c r="OUC1048071" s="2"/>
      <c r="OUD1048071" s="2"/>
      <c r="OUE1048071" s="2"/>
      <c r="OUF1048071" s="2"/>
      <c r="OUG1048071" s="2"/>
      <c r="OUH1048071" s="2"/>
      <c r="OUI1048071" s="2"/>
      <c r="OUJ1048071" s="2"/>
      <c r="OUK1048071" s="2"/>
      <c r="OUL1048071" s="2"/>
      <c r="OUM1048071" s="2"/>
      <c r="OUN1048071" s="2"/>
      <c r="OUO1048071" s="2"/>
      <c r="OUP1048071" s="2"/>
      <c r="OUQ1048071" s="2"/>
      <c r="OUR1048071" s="2"/>
      <c r="OUS1048071" s="2"/>
      <c r="OUT1048071" s="2"/>
      <c r="OUU1048071" s="2"/>
      <c r="OUV1048071" s="2"/>
      <c r="OUW1048071" s="2"/>
      <c r="OUX1048071" s="2"/>
      <c r="OUY1048071" s="2"/>
      <c r="OUZ1048071" s="2"/>
      <c r="OVA1048071" s="2"/>
      <c r="OVB1048071" s="2"/>
      <c r="OVC1048071" s="2"/>
      <c r="OVD1048071" s="2"/>
      <c r="OVE1048071" s="2"/>
      <c r="OVF1048071" s="2"/>
      <c r="OVG1048071" s="2"/>
      <c r="OVH1048071" s="2"/>
      <c r="OVI1048071" s="2"/>
      <c r="OVJ1048071" s="2"/>
      <c r="OVK1048071" s="2"/>
      <c r="OVL1048071" s="2"/>
      <c r="OVM1048071" s="2"/>
      <c r="OVN1048071" s="2"/>
      <c r="OVO1048071" s="2"/>
      <c r="OVP1048071" s="2"/>
      <c r="OVQ1048071" s="2"/>
      <c r="OVR1048071" s="2"/>
      <c r="OVS1048071" s="2"/>
      <c r="OVT1048071" s="2"/>
      <c r="OVU1048071" s="2"/>
      <c r="OVV1048071" s="2"/>
      <c r="OVW1048071" s="2"/>
      <c r="OVX1048071" s="2"/>
      <c r="OVY1048071" s="2"/>
      <c r="OVZ1048071" s="2"/>
      <c r="OWA1048071" s="2"/>
      <c r="OWB1048071" s="2"/>
      <c r="OWC1048071" s="2"/>
      <c r="OWD1048071" s="2"/>
      <c r="OWE1048071" s="2"/>
      <c r="OWF1048071" s="2"/>
      <c r="OWG1048071" s="2"/>
      <c r="OWH1048071" s="2"/>
      <c r="OWI1048071" s="2"/>
      <c r="OWJ1048071" s="2"/>
      <c r="OWK1048071" s="2"/>
      <c r="OWL1048071" s="2"/>
      <c r="OWM1048071" s="2"/>
      <c r="OWN1048071" s="2"/>
      <c r="OWO1048071" s="2"/>
      <c r="OWP1048071" s="2"/>
      <c r="OWQ1048071" s="2"/>
      <c r="OWR1048071" s="2"/>
      <c r="OWS1048071" s="2"/>
      <c r="OWT1048071" s="2"/>
      <c r="OWU1048071" s="2"/>
      <c r="OWV1048071" s="2"/>
      <c r="OWW1048071" s="2"/>
      <c r="OWX1048071" s="2"/>
      <c r="OWY1048071" s="2"/>
      <c r="OWZ1048071" s="2"/>
      <c r="OXA1048071" s="2"/>
      <c r="OXB1048071" s="2"/>
      <c r="OXC1048071" s="2"/>
      <c r="OXD1048071" s="2"/>
      <c r="OXE1048071" s="2"/>
      <c r="OXF1048071" s="2"/>
      <c r="OXG1048071" s="2"/>
      <c r="OXH1048071" s="2"/>
      <c r="OXI1048071" s="2"/>
      <c r="OXJ1048071" s="2"/>
      <c r="OXK1048071" s="2"/>
      <c r="OXL1048071" s="2"/>
      <c r="OXM1048071" s="2"/>
      <c r="OXN1048071" s="2"/>
      <c r="OXO1048071" s="2"/>
      <c r="OXP1048071" s="2"/>
      <c r="OXQ1048071" s="2"/>
      <c r="OXR1048071" s="2"/>
      <c r="OXS1048071" s="2"/>
      <c r="OXT1048071" s="2"/>
      <c r="OXU1048071" s="2"/>
      <c r="OXV1048071" s="2"/>
      <c r="OXW1048071" s="2"/>
      <c r="OXX1048071" s="2"/>
      <c r="OXY1048071" s="2"/>
      <c r="OXZ1048071" s="2"/>
      <c r="OYA1048071" s="2"/>
      <c r="OYB1048071" s="2"/>
      <c r="OYC1048071" s="2"/>
      <c r="OYD1048071" s="2"/>
      <c r="OYE1048071" s="2"/>
      <c r="OYF1048071" s="2"/>
      <c r="OYG1048071" s="2"/>
      <c r="OYH1048071" s="2"/>
      <c r="OYI1048071" s="2"/>
      <c r="OYJ1048071" s="2"/>
      <c r="OYK1048071" s="2"/>
      <c r="OYL1048071" s="2"/>
      <c r="OYM1048071" s="2"/>
      <c r="OYN1048071" s="2"/>
      <c r="OYO1048071" s="2"/>
      <c r="OYP1048071" s="2"/>
      <c r="OYQ1048071" s="2"/>
      <c r="OYR1048071" s="2"/>
      <c r="OYS1048071" s="2"/>
      <c r="OYT1048071" s="2"/>
      <c r="OYU1048071" s="2"/>
      <c r="OYV1048071" s="2"/>
      <c r="OYW1048071" s="2"/>
      <c r="OYX1048071" s="2"/>
      <c r="OYY1048071" s="2"/>
      <c r="OYZ1048071" s="2"/>
      <c r="OZA1048071" s="2"/>
      <c r="OZB1048071" s="2"/>
      <c r="OZC1048071" s="2"/>
      <c r="OZD1048071" s="2"/>
      <c r="OZE1048071" s="2"/>
      <c r="OZF1048071" s="2"/>
      <c r="OZG1048071" s="2"/>
      <c r="OZH1048071" s="2"/>
      <c r="OZI1048071" s="2"/>
      <c r="OZJ1048071" s="2"/>
      <c r="OZK1048071" s="2"/>
      <c r="OZL1048071" s="2"/>
      <c r="OZM1048071" s="2"/>
      <c r="OZN1048071" s="2"/>
      <c r="OZO1048071" s="2"/>
      <c r="OZP1048071" s="2"/>
      <c r="OZQ1048071" s="2"/>
      <c r="OZR1048071" s="2"/>
      <c r="OZS1048071" s="2"/>
      <c r="OZT1048071" s="2"/>
      <c r="OZU1048071" s="2"/>
      <c r="OZV1048071" s="2"/>
      <c r="OZW1048071" s="2"/>
      <c r="OZX1048071" s="2"/>
      <c r="OZY1048071" s="2"/>
      <c r="OZZ1048071" s="2"/>
      <c r="PAA1048071" s="2"/>
      <c r="PAB1048071" s="2"/>
      <c r="PAC1048071" s="2"/>
      <c r="PAD1048071" s="2"/>
      <c r="PAE1048071" s="2"/>
      <c r="PAF1048071" s="2"/>
      <c r="PAG1048071" s="2"/>
      <c r="PAH1048071" s="2"/>
      <c r="PAI1048071" s="2"/>
      <c r="PAJ1048071" s="2"/>
      <c r="PAK1048071" s="2"/>
      <c r="PAL1048071" s="2"/>
      <c r="PAM1048071" s="2"/>
      <c r="PAN1048071" s="2"/>
      <c r="PAO1048071" s="2"/>
      <c r="PAP1048071" s="2"/>
      <c r="PAQ1048071" s="2"/>
      <c r="PAR1048071" s="2"/>
      <c r="PAS1048071" s="2"/>
      <c r="PAT1048071" s="2"/>
      <c r="PAU1048071" s="2"/>
      <c r="PAV1048071" s="2"/>
      <c r="PAW1048071" s="2"/>
      <c r="PAX1048071" s="2"/>
      <c r="PAY1048071" s="2"/>
      <c r="PAZ1048071" s="2"/>
      <c r="PBA1048071" s="2"/>
      <c r="PBB1048071" s="2"/>
      <c r="PBC1048071" s="2"/>
      <c r="PBD1048071" s="2"/>
      <c r="PBE1048071" s="2"/>
      <c r="PBF1048071" s="2"/>
      <c r="PBG1048071" s="2"/>
      <c r="PBH1048071" s="2"/>
      <c r="PBI1048071" s="2"/>
      <c r="PBJ1048071" s="2"/>
      <c r="PBK1048071" s="2"/>
      <c r="PBL1048071" s="2"/>
      <c r="PBM1048071" s="2"/>
      <c r="PBN1048071" s="2"/>
      <c r="PBO1048071" s="2"/>
      <c r="PBP1048071" s="2"/>
      <c r="PBQ1048071" s="2"/>
      <c r="PBR1048071" s="2"/>
      <c r="PBS1048071" s="2"/>
      <c r="PBT1048071" s="2"/>
      <c r="PBU1048071" s="2"/>
      <c r="PBV1048071" s="2"/>
      <c r="PBW1048071" s="2"/>
      <c r="PBX1048071" s="2"/>
      <c r="PBY1048071" s="2"/>
      <c r="PBZ1048071" s="2"/>
      <c r="PCA1048071" s="2"/>
      <c r="PCB1048071" s="2"/>
      <c r="PCC1048071" s="2"/>
      <c r="PCD1048071" s="2"/>
      <c r="PCE1048071" s="2"/>
      <c r="PCF1048071" s="2"/>
      <c r="PCG1048071" s="2"/>
      <c r="PCH1048071" s="2"/>
      <c r="PCI1048071" s="2"/>
      <c r="PCJ1048071" s="2"/>
      <c r="PCK1048071" s="2"/>
      <c r="PCL1048071" s="2"/>
      <c r="PCM1048071" s="2"/>
      <c r="PCN1048071" s="2"/>
      <c r="PCO1048071" s="2"/>
      <c r="PCP1048071" s="2"/>
      <c r="PCQ1048071" s="2"/>
      <c r="PCR1048071" s="2"/>
      <c r="PCS1048071" s="2"/>
      <c r="PCT1048071" s="2"/>
      <c r="PCU1048071" s="2"/>
      <c r="PCV1048071" s="2"/>
      <c r="PCW1048071" s="2"/>
      <c r="PCX1048071" s="2"/>
      <c r="PCY1048071" s="2"/>
      <c r="PCZ1048071" s="2"/>
      <c r="PDA1048071" s="2"/>
      <c r="PDB1048071" s="2"/>
      <c r="PDC1048071" s="2"/>
      <c r="PDD1048071" s="2"/>
      <c r="PDE1048071" s="2"/>
      <c r="PDF1048071" s="2"/>
      <c r="PDG1048071" s="2"/>
      <c r="PDH1048071" s="2"/>
      <c r="PDI1048071" s="2"/>
      <c r="PDJ1048071" s="2"/>
      <c r="PDK1048071" s="2"/>
      <c r="PDL1048071" s="2"/>
      <c r="PDM1048071" s="2"/>
      <c r="PDN1048071" s="2"/>
      <c r="PDO1048071" s="2"/>
      <c r="PDP1048071" s="2"/>
      <c r="PDQ1048071" s="2"/>
      <c r="PDR1048071" s="2"/>
      <c r="PDS1048071" s="2"/>
      <c r="PDT1048071" s="2"/>
      <c r="PDU1048071" s="2"/>
      <c r="PDV1048071" s="2"/>
      <c r="PDW1048071" s="2"/>
      <c r="PDX1048071" s="2"/>
      <c r="PDY1048071" s="2"/>
      <c r="PDZ1048071" s="2"/>
      <c r="PEA1048071" s="2"/>
      <c r="PEB1048071" s="2"/>
      <c r="PEC1048071" s="2"/>
      <c r="PED1048071" s="2"/>
      <c r="PEE1048071" s="2"/>
      <c r="PEF1048071" s="2"/>
      <c r="PEG1048071" s="2"/>
      <c r="PEH1048071" s="2"/>
      <c r="PEI1048071" s="2"/>
      <c r="PEJ1048071" s="2"/>
      <c r="PEK1048071" s="2"/>
      <c r="PEL1048071" s="2"/>
      <c r="PEM1048071" s="2"/>
      <c r="PEN1048071" s="2"/>
      <c r="PEO1048071" s="2"/>
      <c r="PEP1048071" s="2"/>
      <c r="PEQ1048071" s="2"/>
      <c r="PER1048071" s="2"/>
      <c r="PES1048071" s="2"/>
      <c r="PET1048071" s="2"/>
      <c r="PEU1048071" s="2"/>
      <c r="PEV1048071" s="2"/>
      <c r="PEW1048071" s="2"/>
      <c r="PEX1048071" s="2"/>
      <c r="PEY1048071" s="2"/>
      <c r="PEZ1048071" s="2"/>
      <c r="PFA1048071" s="2"/>
      <c r="PFB1048071" s="2"/>
      <c r="PFC1048071" s="2"/>
      <c r="PFD1048071" s="2"/>
      <c r="PFE1048071" s="2"/>
      <c r="PFF1048071" s="2"/>
      <c r="PFG1048071" s="2"/>
      <c r="PFH1048071" s="2"/>
      <c r="PFI1048071" s="2"/>
      <c r="PFJ1048071" s="2"/>
      <c r="PFK1048071" s="2"/>
      <c r="PFL1048071" s="2"/>
      <c r="PFM1048071" s="2"/>
      <c r="PFN1048071" s="2"/>
      <c r="PFO1048071" s="2"/>
      <c r="PFP1048071" s="2"/>
      <c r="PFQ1048071" s="2"/>
      <c r="PFR1048071" s="2"/>
      <c r="PFS1048071" s="2"/>
      <c r="PFT1048071" s="2"/>
      <c r="PFU1048071" s="2"/>
      <c r="PFV1048071" s="2"/>
      <c r="PFW1048071" s="2"/>
      <c r="PFX1048071" s="2"/>
      <c r="PFY1048071" s="2"/>
      <c r="PFZ1048071" s="2"/>
      <c r="PGA1048071" s="2"/>
      <c r="PGB1048071" s="2"/>
      <c r="PGC1048071" s="2"/>
      <c r="PGD1048071" s="2"/>
      <c r="PGE1048071" s="2"/>
      <c r="PGF1048071" s="2"/>
      <c r="PGG1048071" s="2"/>
      <c r="PGH1048071" s="2"/>
      <c r="PGI1048071" s="2"/>
      <c r="PGJ1048071" s="2"/>
      <c r="PGK1048071" s="2"/>
      <c r="PGL1048071" s="2"/>
      <c r="PGM1048071" s="2"/>
      <c r="PGN1048071" s="2"/>
      <c r="PGO1048071" s="2"/>
      <c r="PGP1048071" s="2"/>
      <c r="PGQ1048071" s="2"/>
      <c r="PGR1048071" s="2"/>
      <c r="PGS1048071" s="2"/>
      <c r="PGT1048071" s="2"/>
      <c r="PGU1048071" s="2"/>
      <c r="PGV1048071" s="2"/>
      <c r="PGW1048071" s="2"/>
      <c r="PGX1048071" s="2"/>
      <c r="PGY1048071" s="2"/>
      <c r="PGZ1048071" s="2"/>
      <c r="PHA1048071" s="2"/>
      <c r="PHB1048071" s="2"/>
      <c r="PHC1048071" s="2"/>
      <c r="PHD1048071" s="2"/>
      <c r="PHE1048071" s="2"/>
      <c r="PHF1048071" s="2"/>
      <c r="PHG1048071" s="2"/>
      <c r="PHH1048071" s="2"/>
      <c r="PHI1048071" s="2"/>
      <c r="PHJ1048071" s="2"/>
      <c r="PHK1048071" s="2"/>
      <c r="PHL1048071" s="2"/>
      <c r="PHM1048071" s="2"/>
      <c r="PHN1048071" s="2"/>
      <c r="PHO1048071" s="2"/>
      <c r="PHP1048071" s="2"/>
      <c r="PHQ1048071" s="2"/>
      <c r="PHR1048071" s="2"/>
      <c r="PHS1048071" s="2"/>
      <c r="PHT1048071" s="2"/>
      <c r="PHU1048071" s="2"/>
      <c r="PHV1048071" s="2"/>
      <c r="PHW1048071" s="2"/>
      <c r="PHX1048071" s="2"/>
      <c r="PHY1048071" s="2"/>
      <c r="PHZ1048071" s="2"/>
      <c r="PIA1048071" s="2"/>
      <c r="PIB1048071" s="2"/>
      <c r="PIC1048071" s="2"/>
      <c r="PID1048071" s="2"/>
      <c r="PIE1048071" s="2"/>
      <c r="PIF1048071" s="2"/>
      <c r="PIG1048071" s="2"/>
      <c r="PIH1048071" s="2"/>
      <c r="PII1048071" s="2"/>
      <c r="PIJ1048071" s="2"/>
      <c r="PIK1048071" s="2"/>
      <c r="PIL1048071" s="2"/>
      <c r="PIM1048071" s="2"/>
      <c r="PIN1048071" s="2"/>
      <c r="PIO1048071" s="2"/>
      <c r="PIP1048071" s="2"/>
      <c r="PIQ1048071" s="2"/>
      <c r="PIR1048071" s="2"/>
      <c r="PIS1048071" s="2"/>
      <c r="PIT1048071" s="2"/>
      <c r="PIU1048071" s="2"/>
      <c r="PIV1048071" s="2"/>
      <c r="PIW1048071" s="2"/>
      <c r="PIX1048071" s="2"/>
      <c r="PIY1048071" s="2"/>
      <c r="PIZ1048071" s="2"/>
      <c r="PJA1048071" s="2"/>
      <c r="PJB1048071" s="2"/>
      <c r="PJC1048071" s="2"/>
      <c r="PJD1048071" s="2"/>
      <c r="PJE1048071" s="2"/>
      <c r="PJF1048071" s="2"/>
      <c r="PJG1048071" s="2"/>
      <c r="PJH1048071" s="2"/>
      <c r="PJI1048071" s="2"/>
      <c r="PJJ1048071" s="2"/>
      <c r="PJK1048071" s="2"/>
      <c r="PJL1048071" s="2"/>
      <c r="PJM1048071" s="2"/>
      <c r="PJN1048071" s="2"/>
      <c r="PJO1048071" s="2"/>
      <c r="PJP1048071" s="2"/>
      <c r="PJQ1048071" s="2"/>
      <c r="PJR1048071" s="2"/>
      <c r="PJS1048071" s="2"/>
      <c r="PJT1048071" s="2"/>
      <c r="PJU1048071" s="2"/>
      <c r="PJV1048071" s="2"/>
      <c r="PJW1048071" s="2"/>
      <c r="PJX1048071" s="2"/>
      <c r="PJY1048071" s="2"/>
      <c r="PJZ1048071" s="2"/>
      <c r="PKA1048071" s="2"/>
      <c r="PKB1048071" s="2"/>
      <c r="PKC1048071" s="2"/>
      <c r="PKD1048071" s="2"/>
      <c r="PKE1048071" s="2"/>
      <c r="PKF1048071" s="2"/>
      <c r="PKG1048071" s="2"/>
      <c r="PKH1048071" s="2"/>
      <c r="PKI1048071" s="2"/>
      <c r="PKJ1048071" s="2"/>
      <c r="PKK1048071" s="2"/>
      <c r="PKL1048071" s="2"/>
      <c r="PKM1048071" s="2"/>
      <c r="PKN1048071" s="2"/>
      <c r="PKO1048071" s="2"/>
      <c r="PKP1048071" s="2"/>
      <c r="PKQ1048071" s="2"/>
      <c r="PKR1048071" s="2"/>
      <c r="PKS1048071" s="2"/>
      <c r="PKT1048071" s="2"/>
      <c r="PKU1048071" s="2"/>
      <c r="PKV1048071" s="2"/>
      <c r="PKW1048071" s="2"/>
      <c r="PKX1048071" s="2"/>
      <c r="PKY1048071" s="2"/>
      <c r="PKZ1048071" s="2"/>
      <c r="PLA1048071" s="2"/>
      <c r="PLB1048071" s="2"/>
      <c r="PLC1048071" s="2"/>
      <c r="PLD1048071" s="2"/>
      <c r="PLE1048071" s="2"/>
      <c r="PLF1048071" s="2"/>
      <c r="PLG1048071" s="2"/>
      <c r="PLH1048071" s="2"/>
      <c r="PLI1048071" s="2"/>
      <c r="PLJ1048071" s="2"/>
      <c r="PLK1048071" s="2"/>
      <c r="PLL1048071" s="2"/>
      <c r="PLM1048071" s="2"/>
      <c r="PLN1048071" s="2"/>
      <c r="PLO1048071" s="2"/>
      <c r="PLP1048071" s="2"/>
      <c r="PLQ1048071" s="2"/>
      <c r="PLR1048071" s="2"/>
      <c r="PLS1048071" s="2"/>
      <c r="PLT1048071" s="2"/>
      <c r="PLU1048071" s="2"/>
      <c r="PLV1048071" s="2"/>
      <c r="PLW1048071" s="2"/>
      <c r="PLX1048071" s="2"/>
      <c r="PLY1048071" s="2"/>
      <c r="PLZ1048071" s="2"/>
      <c r="PMA1048071" s="2"/>
      <c r="PMB1048071" s="2"/>
      <c r="PMC1048071" s="2"/>
      <c r="PMD1048071" s="2"/>
      <c r="PME1048071" s="2"/>
      <c r="PMF1048071" s="2"/>
      <c r="PMG1048071" s="2"/>
      <c r="PMH1048071" s="2"/>
      <c r="PMI1048071" s="2"/>
      <c r="PMJ1048071" s="2"/>
      <c r="PMK1048071" s="2"/>
      <c r="PML1048071" s="2"/>
      <c r="PMM1048071" s="2"/>
      <c r="PMN1048071" s="2"/>
      <c r="PMO1048071" s="2"/>
      <c r="PMP1048071" s="2"/>
      <c r="PMQ1048071" s="2"/>
      <c r="PMR1048071" s="2"/>
      <c r="PMS1048071" s="2"/>
      <c r="PMT1048071" s="2"/>
      <c r="PMU1048071" s="2"/>
      <c r="PMV1048071" s="2"/>
      <c r="PMW1048071" s="2"/>
      <c r="PMX1048071" s="2"/>
      <c r="PMY1048071" s="2"/>
      <c r="PMZ1048071" s="2"/>
      <c r="PNA1048071" s="2"/>
      <c r="PNB1048071" s="2"/>
      <c r="PNC1048071" s="2"/>
      <c r="PND1048071" s="2"/>
      <c r="PNE1048071" s="2"/>
      <c r="PNF1048071" s="2"/>
      <c r="PNG1048071" s="2"/>
      <c r="PNH1048071" s="2"/>
      <c r="PNI1048071" s="2"/>
      <c r="PNJ1048071" s="2"/>
      <c r="PNK1048071" s="2"/>
      <c r="PNL1048071" s="2"/>
      <c r="PNM1048071" s="2"/>
      <c r="PNN1048071" s="2"/>
      <c r="PNO1048071" s="2"/>
      <c r="PNP1048071" s="2"/>
      <c r="PNQ1048071" s="2"/>
      <c r="PNR1048071" s="2"/>
      <c r="PNS1048071" s="2"/>
      <c r="PNT1048071" s="2"/>
      <c r="PNU1048071" s="2"/>
      <c r="PNV1048071" s="2"/>
      <c r="PNW1048071" s="2"/>
      <c r="PNX1048071" s="2"/>
      <c r="PNY1048071" s="2"/>
      <c r="PNZ1048071" s="2"/>
      <c r="POA1048071" s="2"/>
      <c r="POB1048071" s="2"/>
      <c r="POC1048071" s="2"/>
      <c r="POD1048071" s="2"/>
      <c r="POE1048071" s="2"/>
      <c r="POF1048071" s="2"/>
      <c r="POG1048071" s="2"/>
      <c r="POH1048071" s="2"/>
      <c r="POI1048071" s="2"/>
      <c r="POJ1048071" s="2"/>
      <c r="POK1048071" s="2"/>
      <c r="POL1048071" s="2"/>
      <c r="POM1048071" s="2"/>
      <c r="PON1048071" s="2"/>
      <c r="POO1048071" s="2"/>
      <c r="POP1048071" s="2"/>
      <c r="POQ1048071" s="2"/>
      <c r="POR1048071" s="2"/>
      <c r="POS1048071" s="2"/>
      <c r="POT1048071" s="2"/>
      <c r="POU1048071" s="2"/>
      <c r="POV1048071" s="2"/>
      <c r="POW1048071" s="2"/>
      <c r="POX1048071" s="2"/>
      <c r="POY1048071" s="2"/>
      <c r="POZ1048071" s="2"/>
      <c r="PPA1048071" s="2"/>
      <c r="PPB1048071" s="2"/>
      <c r="PPC1048071" s="2"/>
      <c r="PPD1048071" s="2"/>
      <c r="PPE1048071" s="2"/>
      <c r="PPF1048071" s="2"/>
      <c r="PPG1048071" s="2"/>
      <c r="PPH1048071" s="2"/>
      <c r="PPI1048071" s="2"/>
      <c r="PPJ1048071" s="2"/>
      <c r="PPK1048071" s="2"/>
      <c r="PPL1048071" s="2"/>
      <c r="PPM1048071" s="2"/>
      <c r="PPN1048071" s="2"/>
      <c r="PPO1048071" s="2"/>
      <c r="PPP1048071" s="2"/>
      <c r="PPQ1048071" s="2"/>
      <c r="PPR1048071" s="2"/>
      <c r="PPS1048071" s="2"/>
      <c r="PPT1048071" s="2"/>
      <c r="PPU1048071" s="2"/>
      <c r="PPV1048071" s="2"/>
      <c r="PPW1048071" s="2"/>
      <c r="PPX1048071" s="2"/>
      <c r="PPY1048071" s="2"/>
      <c r="PPZ1048071" s="2"/>
      <c r="PQA1048071" s="2"/>
      <c r="PQB1048071" s="2"/>
      <c r="PQC1048071" s="2"/>
      <c r="PQD1048071" s="2"/>
      <c r="PQE1048071" s="2"/>
      <c r="PQF1048071" s="2"/>
      <c r="PQG1048071" s="2"/>
      <c r="PQH1048071" s="2"/>
      <c r="PQI1048071" s="2"/>
      <c r="PQJ1048071" s="2"/>
      <c r="PQK1048071" s="2"/>
      <c r="PQL1048071" s="2"/>
      <c r="PQM1048071" s="2"/>
      <c r="PQN1048071" s="2"/>
      <c r="PQO1048071" s="2"/>
      <c r="PQP1048071" s="2"/>
      <c r="PQQ1048071" s="2"/>
      <c r="PQR1048071" s="2"/>
      <c r="PQS1048071" s="2"/>
      <c r="PQT1048071" s="2"/>
      <c r="PQU1048071" s="2"/>
      <c r="PQV1048071" s="2"/>
      <c r="PQW1048071" s="2"/>
      <c r="PQX1048071" s="2"/>
      <c r="PQY1048071" s="2"/>
      <c r="PQZ1048071" s="2"/>
      <c r="PRA1048071" s="2"/>
      <c r="PRB1048071" s="2"/>
      <c r="PRC1048071" s="2"/>
      <c r="PRD1048071" s="2"/>
      <c r="PRE1048071" s="2"/>
      <c r="PRF1048071" s="2"/>
      <c r="PRG1048071" s="2"/>
      <c r="PRH1048071" s="2"/>
      <c r="PRI1048071" s="2"/>
      <c r="PRJ1048071" s="2"/>
      <c r="PRK1048071" s="2"/>
      <c r="PRL1048071" s="2"/>
      <c r="PRM1048071" s="2"/>
      <c r="PRN1048071" s="2"/>
      <c r="PRO1048071" s="2"/>
      <c r="PRP1048071" s="2"/>
      <c r="PRQ1048071" s="2"/>
      <c r="PRR1048071" s="2"/>
      <c r="PRS1048071" s="2"/>
      <c r="PRT1048071" s="2"/>
      <c r="PRU1048071" s="2"/>
      <c r="PRV1048071" s="2"/>
      <c r="PRW1048071" s="2"/>
      <c r="PRX1048071" s="2"/>
      <c r="PRY1048071" s="2"/>
      <c r="PRZ1048071" s="2"/>
      <c r="PSA1048071" s="2"/>
      <c r="PSB1048071" s="2"/>
      <c r="PSC1048071" s="2"/>
      <c r="PSD1048071" s="2"/>
      <c r="PSE1048071" s="2"/>
      <c r="PSF1048071" s="2"/>
      <c r="PSG1048071" s="2"/>
      <c r="PSH1048071" s="2"/>
      <c r="PSI1048071" s="2"/>
      <c r="PSJ1048071" s="2"/>
      <c r="PSK1048071" s="2"/>
      <c r="PSL1048071" s="2"/>
      <c r="PSM1048071" s="2"/>
      <c r="PSN1048071" s="2"/>
      <c r="PSO1048071" s="2"/>
      <c r="PSP1048071" s="2"/>
      <c r="PSQ1048071" s="2"/>
      <c r="PSR1048071" s="2"/>
      <c r="PSS1048071" s="2"/>
      <c r="PST1048071" s="2"/>
      <c r="PSU1048071" s="2"/>
      <c r="PSV1048071" s="2"/>
      <c r="PSW1048071" s="2"/>
      <c r="PSX1048071" s="2"/>
      <c r="PSY1048071" s="2"/>
      <c r="PSZ1048071" s="2"/>
      <c r="PTA1048071" s="2"/>
      <c r="PTB1048071" s="2"/>
      <c r="PTC1048071" s="2"/>
      <c r="PTD1048071" s="2"/>
      <c r="PTE1048071" s="2"/>
      <c r="PTF1048071" s="2"/>
      <c r="PTG1048071" s="2"/>
      <c r="PTH1048071" s="2"/>
      <c r="PTI1048071" s="2"/>
      <c r="PTJ1048071" s="2"/>
      <c r="PTK1048071" s="2"/>
      <c r="PTL1048071" s="2"/>
      <c r="PTM1048071" s="2"/>
      <c r="PTN1048071" s="2"/>
      <c r="PTO1048071" s="2"/>
      <c r="PTP1048071" s="2"/>
      <c r="PTQ1048071" s="2"/>
      <c r="PTR1048071" s="2"/>
      <c r="PTS1048071" s="2"/>
      <c r="PTT1048071" s="2"/>
      <c r="PTU1048071" s="2"/>
      <c r="PTV1048071" s="2"/>
      <c r="PTW1048071" s="2"/>
      <c r="PTX1048071" s="2"/>
      <c r="PTY1048071" s="2"/>
      <c r="PTZ1048071" s="2"/>
      <c r="PUA1048071" s="2"/>
      <c r="PUB1048071" s="2"/>
      <c r="PUC1048071" s="2"/>
      <c r="PUD1048071" s="2"/>
      <c r="PUE1048071" s="2"/>
      <c r="PUF1048071" s="2"/>
      <c r="PUG1048071" s="2"/>
      <c r="PUH1048071" s="2"/>
      <c r="PUI1048071" s="2"/>
      <c r="PUJ1048071" s="2"/>
      <c r="PUK1048071" s="2"/>
      <c r="PUL1048071" s="2"/>
      <c r="PUM1048071" s="2"/>
      <c r="PUN1048071" s="2"/>
      <c r="PUO1048071" s="2"/>
      <c r="PUP1048071" s="2"/>
      <c r="PUQ1048071" s="2"/>
      <c r="PUR1048071" s="2"/>
      <c r="PUS1048071" s="2"/>
      <c r="PUT1048071" s="2"/>
      <c r="PUU1048071" s="2"/>
      <c r="PUV1048071" s="2"/>
      <c r="PUW1048071" s="2"/>
      <c r="PUX1048071" s="2"/>
      <c r="PUY1048071" s="2"/>
      <c r="PUZ1048071" s="2"/>
      <c r="PVA1048071" s="2"/>
      <c r="PVB1048071" s="2"/>
      <c r="PVC1048071" s="2"/>
      <c r="PVD1048071" s="2"/>
      <c r="PVE1048071" s="2"/>
      <c r="PVF1048071" s="2"/>
      <c r="PVG1048071" s="2"/>
      <c r="PVH1048071" s="2"/>
      <c r="PVI1048071" s="2"/>
      <c r="PVJ1048071" s="2"/>
      <c r="PVK1048071" s="2"/>
      <c r="PVL1048071" s="2"/>
      <c r="PVM1048071" s="2"/>
      <c r="PVN1048071" s="2"/>
      <c r="PVO1048071" s="2"/>
      <c r="PVP1048071" s="2"/>
      <c r="PVQ1048071" s="2"/>
      <c r="PVR1048071" s="2"/>
      <c r="PVS1048071" s="2"/>
      <c r="PVT1048071" s="2"/>
      <c r="PVU1048071" s="2"/>
      <c r="PVV1048071" s="2"/>
      <c r="PVW1048071" s="2"/>
      <c r="PVX1048071" s="2"/>
      <c r="PVY1048071" s="2"/>
      <c r="PVZ1048071" s="2"/>
      <c r="PWA1048071" s="2"/>
      <c r="PWB1048071" s="2"/>
      <c r="PWC1048071" s="2"/>
      <c r="PWD1048071" s="2"/>
      <c r="PWE1048071" s="2"/>
      <c r="PWF1048071" s="2"/>
      <c r="PWG1048071" s="2"/>
      <c r="PWH1048071" s="2"/>
      <c r="PWI1048071" s="2"/>
      <c r="PWJ1048071" s="2"/>
      <c r="PWK1048071" s="2"/>
      <c r="PWL1048071" s="2"/>
      <c r="PWM1048071" s="2"/>
      <c r="PWN1048071" s="2"/>
      <c r="PWO1048071" s="2"/>
      <c r="PWP1048071" s="2"/>
      <c r="PWQ1048071" s="2"/>
      <c r="PWR1048071" s="2"/>
      <c r="PWS1048071" s="2"/>
      <c r="PWT1048071" s="2"/>
      <c r="PWU1048071" s="2"/>
      <c r="PWV1048071" s="2"/>
      <c r="PWW1048071" s="2"/>
      <c r="PWX1048071" s="2"/>
      <c r="PWY1048071" s="2"/>
      <c r="PWZ1048071" s="2"/>
      <c r="PXA1048071" s="2"/>
      <c r="PXB1048071" s="2"/>
      <c r="PXC1048071" s="2"/>
      <c r="PXD1048071" s="2"/>
      <c r="PXE1048071" s="2"/>
      <c r="PXF1048071" s="2"/>
      <c r="PXG1048071" s="2"/>
      <c r="PXH1048071" s="2"/>
      <c r="PXI1048071" s="2"/>
      <c r="PXJ1048071" s="2"/>
      <c r="PXK1048071" s="2"/>
      <c r="PXL1048071" s="2"/>
      <c r="PXM1048071" s="2"/>
      <c r="PXN1048071" s="2"/>
      <c r="PXO1048071" s="2"/>
      <c r="PXP1048071" s="2"/>
      <c r="PXQ1048071" s="2"/>
      <c r="PXR1048071" s="2"/>
      <c r="PXS1048071" s="2"/>
      <c r="PXT1048071" s="2"/>
      <c r="PXU1048071" s="2"/>
      <c r="PXV1048071" s="2"/>
      <c r="PXW1048071" s="2"/>
      <c r="PXX1048071" s="2"/>
      <c r="PXY1048071" s="2"/>
      <c r="PXZ1048071" s="2"/>
      <c r="PYA1048071" s="2"/>
      <c r="PYB1048071" s="2"/>
      <c r="PYC1048071" s="2"/>
      <c r="PYD1048071" s="2"/>
      <c r="PYE1048071" s="2"/>
      <c r="PYF1048071" s="2"/>
      <c r="PYG1048071" s="2"/>
      <c r="PYH1048071" s="2"/>
      <c r="PYI1048071" s="2"/>
      <c r="PYJ1048071" s="2"/>
      <c r="PYK1048071" s="2"/>
      <c r="PYL1048071" s="2"/>
      <c r="PYM1048071" s="2"/>
      <c r="PYN1048071" s="2"/>
      <c r="PYO1048071" s="2"/>
      <c r="PYP1048071" s="2"/>
      <c r="PYQ1048071" s="2"/>
      <c r="PYR1048071" s="2"/>
      <c r="PYS1048071" s="2"/>
      <c r="PYT1048071" s="2"/>
      <c r="PYU1048071" s="2"/>
      <c r="PYV1048071" s="2"/>
      <c r="PYW1048071" s="2"/>
      <c r="PYX1048071" s="2"/>
      <c r="PYY1048071" s="2"/>
      <c r="PYZ1048071" s="2"/>
      <c r="PZA1048071" s="2"/>
      <c r="PZB1048071" s="2"/>
      <c r="PZC1048071" s="2"/>
      <c r="PZD1048071" s="2"/>
      <c r="PZE1048071" s="2"/>
      <c r="PZF1048071" s="2"/>
      <c r="PZG1048071" s="2"/>
      <c r="PZH1048071" s="2"/>
      <c r="PZI1048071" s="2"/>
      <c r="PZJ1048071" s="2"/>
      <c r="PZK1048071" s="2"/>
      <c r="PZL1048071" s="2"/>
      <c r="PZM1048071" s="2"/>
      <c r="PZN1048071" s="2"/>
      <c r="PZO1048071" s="2"/>
      <c r="PZP1048071" s="2"/>
      <c r="PZQ1048071" s="2"/>
      <c r="PZR1048071" s="2"/>
      <c r="PZS1048071" s="2"/>
      <c r="PZT1048071" s="2"/>
      <c r="PZU1048071" s="2"/>
      <c r="PZV1048071" s="2"/>
      <c r="PZW1048071" s="2"/>
      <c r="PZX1048071" s="2"/>
      <c r="PZY1048071" s="2"/>
      <c r="PZZ1048071" s="2"/>
      <c r="QAA1048071" s="2"/>
      <c r="QAB1048071" s="2"/>
      <c r="QAC1048071" s="2"/>
      <c r="QAD1048071" s="2"/>
      <c r="QAE1048071" s="2"/>
      <c r="QAF1048071" s="2"/>
      <c r="QAG1048071" s="2"/>
      <c r="QAH1048071" s="2"/>
      <c r="QAI1048071" s="2"/>
      <c r="QAJ1048071" s="2"/>
      <c r="QAK1048071" s="2"/>
      <c r="QAL1048071" s="2"/>
      <c r="QAM1048071" s="2"/>
      <c r="QAN1048071" s="2"/>
      <c r="QAO1048071" s="2"/>
      <c r="QAP1048071" s="2"/>
      <c r="QAQ1048071" s="2"/>
      <c r="QAR1048071" s="2"/>
      <c r="QAS1048071" s="2"/>
      <c r="QAT1048071" s="2"/>
      <c r="QAU1048071" s="2"/>
      <c r="QAV1048071" s="2"/>
      <c r="QAW1048071" s="2"/>
      <c r="QAX1048071" s="2"/>
      <c r="QAY1048071" s="2"/>
      <c r="QAZ1048071" s="2"/>
      <c r="QBA1048071" s="2"/>
      <c r="QBB1048071" s="2"/>
      <c r="QBC1048071" s="2"/>
      <c r="QBD1048071" s="2"/>
      <c r="QBE1048071" s="2"/>
      <c r="QBF1048071" s="2"/>
      <c r="QBG1048071" s="2"/>
      <c r="QBH1048071" s="2"/>
      <c r="QBI1048071" s="2"/>
      <c r="QBJ1048071" s="2"/>
      <c r="QBK1048071" s="2"/>
      <c r="QBL1048071" s="2"/>
      <c r="QBM1048071" s="2"/>
      <c r="QBN1048071" s="2"/>
      <c r="QBO1048071" s="2"/>
      <c r="QBP1048071" s="2"/>
      <c r="QBQ1048071" s="2"/>
      <c r="QBR1048071" s="2"/>
      <c r="QBS1048071" s="2"/>
      <c r="QBT1048071" s="2"/>
      <c r="QBU1048071" s="2"/>
      <c r="QBV1048071" s="2"/>
      <c r="QBW1048071" s="2"/>
      <c r="QBX1048071" s="2"/>
      <c r="QBY1048071" s="2"/>
      <c r="QBZ1048071" s="2"/>
      <c r="QCA1048071" s="2"/>
      <c r="QCB1048071" s="2"/>
      <c r="QCC1048071" s="2"/>
      <c r="QCD1048071" s="2"/>
      <c r="QCE1048071" s="2"/>
      <c r="QCF1048071" s="2"/>
      <c r="QCG1048071" s="2"/>
      <c r="QCH1048071" s="2"/>
      <c r="QCI1048071" s="2"/>
      <c r="QCJ1048071" s="2"/>
      <c r="QCK1048071" s="2"/>
      <c r="QCL1048071" s="2"/>
      <c r="QCM1048071" s="2"/>
      <c r="QCN1048071" s="2"/>
      <c r="QCO1048071" s="2"/>
      <c r="QCP1048071" s="2"/>
      <c r="QCQ1048071" s="2"/>
      <c r="QCR1048071" s="2"/>
      <c r="QCS1048071" s="2"/>
      <c r="QCT1048071" s="2"/>
      <c r="QCU1048071" s="2"/>
      <c r="QCV1048071" s="2"/>
      <c r="QCW1048071" s="2"/>
      <c r="QCX1048071" s="2"/>
      <c r="QCY1048071" s="2"/>
      <c r="QCZ1048071" s="2"/>
      <c r="QDA1048071" s="2"/>
      <c r="QDB1048071" s="2"/>
      <c r="QDC1048071" s="2"/>
      <c r="QDD1048071" s="2"/>
      <c r="QDE1048071" s="2"/>
      <c r="QDF1048071" s="2"/>
      <c r="QDG1048071" s="2"/>
      <c r="QDH1048071" s="2"/>
      <c r="QDI1048071" s="2"/>
      <c r="QDJ1048071" s="2"/>
      <c r="QDK1048071" s="2"/>
      <c r="QDL1048071" s="2"/>
      <c r="QDM1048071" s="2"/>
      <c r="QDN1048071" s="2"/>
      <c r="QDO1048071" s="2"/>
      <c r="QDP1048071" s="2"/>
      <c r="QDQ1048071" s="2"/>
      <c r="QDR1048071" s="2"/>
      <c r="QDS1048071" s="2"/>
      <c r="QDT1048071" s="2"/>
      <c r="QDU1048071" s="2"/>
      <c r="QDV1048071" s="2"/>
      <c r="QDW1048071" s="2"/>
      <c r="QDX1048071" s="2"/>
      <c r="QDY1048071" s="2"/>
      <c r="QDZ1048071" s="2"/>
      <c r="QEA1048071" s="2"/>
      <c r="QEB1048071" s="2"/>
      <c r="QEC1048071" s="2"/>
      <c r="QED1048071" s="2"/>
      <c r="QEE1048071" s="2"/>
      <c r="QEF1048071" s="2"/>
      <c r="QEG1048071" s="2"/>
      <c r="QEH1048071" s="2"/>
      <c r="QEI1048071" s="2"/>
      <c r="QEJ1048071" s="2"/>
      <c r="QEK1048071" s="2"/>
      <c r="QEL1048071" s="2"/>
      <c r="QEM1048071" s="2"/>
      <c r="QEN1048071" s="2"/>
      <c r="QEO1048071" s="2"/>
      <c r="QEP1048071" s="2"/>
      <c r="QEQ1048071" s="2"/>
      <c r="QER1048071" s="2"/>
      <c r="QES1048071" s="2"/>
      <c r="QET1048071" s="2"/>
      <c r="QEU1048071" s="2"/>
      <c r="QEV1048071" s="2"/>
      <c r="QEW1048071" s="2"/>
      <c r="QEX1048071" s="2"/>
      <c r="QEY1048071" s="2"/>
      <c r="QEZ1048071" s="2"/>
      <c r="QFA1048071" s="2"/>
      <c r="QFB1048071" s="2"/>
      <c r="QFC1048071" s="2"/>
      <c r="QFD1048071" s="2"/>
      <c r="QFE1048071" s="2"/>
      <c r="QFF1048071" s="2"/>
      <c r="QFG1048071" s="2"/>
      <c r="QFH1048071" s="2"/>
      <c r="QFI1048071" s="2"/>
      <c r="QFJ1048071" s="2"/>
      <c r="QFK1048071" s="2"/>
      <c r="QFL1048071" s="2"/>
      <c r="QFM1048071" s="2"/>
      <c r="QFN1048071" s="2"/>
      <c r="QFO1048071" s="2"/>
      <c r="QFP1048071" s="2"/>
      <c r="QFQ1048071" s="2"/>
      <c r="QFR1048071" s="2"/>
      <c r="QFS1048071" s="2"/>
      <c r="QFT1048071" s="2"/>
      <c r="QFU1048071" s="2"/>
      <c r="QFV1048071" s="2"/>
      <c r="QFW1048071" s="2"/>
      <c r="QFX1048071" s="2"/>
      <c r="QFY1048071" s="2"/>
      <c r="QFZ1048071" s="2"/>
      <c r="QGA1048071" s="2"/>
      <c r="QGB1048071" s="2"/>
      <c r="QGC1048071" s="2"/>
      <c r="QGD1048071" s="2"/>
      <c r="QGE1048071" s="2"/>
      <c r="QGF1048071" s="2"/>
      <c r="QGG1048071" s="2"/>
      <c r="QGH1048071" s="2"/>
      <c r="QGI1048071" s="2"/>
      <c r="QGJ1048071" s="2"/>
      <c r="QGK1048071" s="2"/>
      <c r="QGL1048071" s="2"/>
      <c r="QGM1048071" s="2"/>
      <c r="QGN1048071" s="2"/>
      <c r="QGO1048071" s="2"/>
      <c r="QGP1048071" s="2"/>
      <c r="QGQ1048071" s="2"/>
      <c r="QGR1048071" s="2"/>
      <c r="QGS1048071" s="2"/>
      <c r="QGT1048071" s="2"/>
      <c r="QGU1048071" s="2"/>
      <c r="QGV1048071" s="2"/>
      <c r="QGW1048071" s="2"/>
      <c r="QGX1048071" s="2"/>
      <c r="QGY1048071" s="2"/>
      <c r="QGZ1048071" s="2"/>
      <c r="QHA1048071" s="2"/>
      <c r="QHB1048071" s="2"/>
      <c r="QHC1048071" s="2"/>
      <c r="QHD1048071" s="2"/>
      <c r="QHE1048071" s="2"/>
      <c r="QHF1048071" s="2"/>
      <c r="QHG1048071" s="2"/>
      <c r="QHH1048071" s="2"/>
      <c r="QHI1048071" s="2"/>
      <c r="QHJ1048071" s="2"/>
      <c r="QHK1048071" s="2"/>
      <c r="QHL1048071" s="2"/>
      <c r="QHM1048071" s="2"/>
      <c r="QHN1048071" s="2"/>
      <c r="QHO1048071" s="2"/>
      <c r="QHP1048071" s="2"/>
      <c r="QHQ1048071" s="2"/>
      <c r="QHR1048071" s="2"/>
      <c r="QHS1048071" s="2"/>
      <c r="QHT1048071" s="2"/>
      <c r="QHU1048071" s="2"/>
      <c r="QHV1048071" s="2"/>
      <c r="QHW1048071" s="2"/>
      <c r="QHX1048071" s="2"/>
      <c r="QHY1048071" s="2"/>
      <c r="QHZ1048071" s="2"/>
      <c r="QIA1048071" s="2"/>
      <c r="QIB1048071" s="2"/>
      <c r="QIC1048071" s="2"/>
      <c r="QID1048071" s="2"/>
      <c r="QIE1048071" s="2"/>
      <c r="QIF1048071" s="2"/>
      <c r="QIG1048071" s="2"/>
      <c r="QIH1048071" s="2"/>
      <c r="QII1048071" s="2"/>
      <c r="QIJ1048071" s="2"/>
      <c r="QIK1048071" s="2"/>
      <c r="QIL1048071" s="2"/>
      <c r="QIM1048071" s="2"/>
      <c r="QIN1048071" s="2"/>
      <c r="QIO1048071" s="2"/>
      <c r="QIP1048071" s="2"/>
      <c r="QIQ1048071" s="2"/>
      <c r="QIR1048071" s="2"/>
      <c r="QIS1048071" s="2"/>
      <c r="QIT1048071" s="2"/>
      <c r="QIU1048071" s="2"/>
      <c r="QIV1048071" s="2"/>
      <c r="QIW1048071" s="2"/>
      <c r="QIX1048071" s="2"/>
      <c r="QIY1048071" s="2"/>
      <c r="QIZ1048071" s="2"/>
      <c r="QJA1048071" s="2"/>
      <c r="QJB1048071" s="2"/>
      <c r="QJC1048071" s="2"/>
      <c r="QJD1048071" s="2"/>
      <c r="QJE1048071" s="2"/>
      <c r="QJF1048071" s="2"/>
      <c r="QJG1048071" s="2"/>
      <c r="QJH1048071" s="2"/>
      <c r="QJI1048071" s="2"/>
      <c r="QJJ1048071" s="2"/>
      <c r="QJK1048071" s="2"/>
      <c r="QJL1048071" s="2"/>
      <c r="QJM1048071" s="2"/>
      <c r="QJN1048071" s="2"/>
      <c r="QJO1048071" s="2"/>
      <c r="QJP1048071" s="2"/>
      <c r="QJQ1048071" s="2"/>
      <c r="QJR1048071" s="2"/>
      <c r="QJS1048071" s="2"/>
      <c r="QJT1048071" s="2"/>
      <c r="QJU1048071" s="2"/>
      <c r="QJV1048071" s="2"/>
      <c r="QJW1048071" s="2"/>
      <c r="QJX1048071" s="2"/>
      <c r="QJY1048071" s="2"/>
      <c r="QJZ1048071" s="2"/>
      <c r="QKA1048071" s="2"/>
      <c r="QKB1048071" s="2"/>
      <c r="QKC1048071" s="2"/>
      <c r="QKD1048071" s="2"/>
      <c r="QKE1048071" s="2"/>
      <c r="QKF1048071" s="2"/>
      <c r="QKG1048071" s="2"/>
      <c r="QKH1048071" s="2"/>
      <c r="QKI1048071" s="2"/>
      <c r="QKJ1048071" s="2"/>
      <c r="QKK1048071" s="2"/>
      <c r="QKL1048071" s="2"/>
      <c r="QKM1048071" s="2"/>
      <c r="QKN1048071" s="2"/>
      <c r="QKO1048071" s="2"/>
      <c r="QKP1048071" s="2"/>
      <c r="QKQ1048071" s="2"/>
      <c r="QKR1048071" s="2"/>
      <c r="QKS1048071" s="2"/>
      <c r="QKT1048071" s="2"/>
      <c r="QKU1048071" s="2"/>
      <c r="QKV1048071" s="2"/>
      <c r="QKW1048071" s="2"/>
      <c r="QKX1048071" s="2"/>
      <c r="QKY1048071" s="2"/>
      <c r="QKZ1048071" s="2"/>
      <c r="QLA1048071" s="2"/>
      <c r="QLB1048071" s="2"/>
      <c r="QLC1048071" s="2"/>
      <c r="QLD1048071" s="2"/>
      <c r="QLE1048071" s="2"/>
      <c r="QLF1048071" s="2"/>
      <c r="QLG1048071" s="2"/>
      <c r="QLH1048071" s="2"/>
      <c r="QLI1048071" s="2"/>
      <c r="QLJ1048071" s="2"/>
      <c r="QLK1048071" s="2"/>
      <c r="QLL1048071" s="2"/>
      <c r="QLM1048071" s="2"/>
      <c r="QLN1048071" s="2"/>
      <c r="QLO1048071" s="2"/>
      <c r="QLP1048071" s="2"/>
      <c r="QLQ1048071" s="2"/>
      <c r="QLR1048071" s="2"/>
      <c r="QLS1048071" s="2"/>
      <c r="QLT1048071" s="2"/>
      <c r="QLU1048071" s="2"/>
      <c r="QLV1048071" s="2"/>
      <c r="QLW1048071" s="2"/>
      <c r="QLX1048071" s="2"/>
      <c r="QLY1048071" s="2"/>
      <c r="QLZ1048071" s="2"/>
      <c r="QMA1048071" s="2"/>
      <c r="QMB1048071" s="2"/>
      <c r="QMC1048071" s="2"/>
      <c r="QMD1048071" s="2"/>
      <c r="QME1048071" s="2"/>
      <c r="QMF1048071" s="2"/>
      <c r="QMG1048071" s="2"/>
      <c r="QMH1048071" s="2"/>
      <c r="QMI1048071" s="2"/>
      <c r="QMJ1048071" s="2"/>
      <c r="QMK1048071" s="2"/>
      <c r="QML1048071" s="2"/>
      <c r="QMM1048071" s="2"/>
      <c r="QMN1048071" s="2"/>
      <c r="QMO1048071" s="2"/>
      <c r="QMP1048071" s="2"/>
      <c r="QMQ1048071" s="2"/>
      <c r="QMR1048071" s="2"/>
      <c r="QMS1048071" s="2"/>
      <c r="QMT1048071" s="2"/>
      <c r="QMU1048071" s="2"/>
      <c r="QMV1048071" s="2"/>
      <c r="QMW1048071" s="2"/>
      <c r="QMX1048071" s="2"/>
      <c r="QMY1048071" s="2"/>
      <c r="QMZ1048071" s="2"/>
      <c r="QNA1048071" s="2"/>
      <c r="QNB1048071" s="2"/>
      <c r="QNC1048071" s="2"/>
      <c r="QND1048071" s="2"/>
      <c r="QNE1048071" s="2"/>
      <c r="QNF1048071" s="2"/>
      <c r="QNG1048071" s="2"/>
      <c r="QNH1048071" s="2"/>
      <c r="QNI1048071" s="2"/>
      <c r="QNJ1048071" s="2"/>
      <c r="QNK1048071" s="2"/>
      <c r="QNL1048071" s="2"/>
      <c r="QNM1048071" s="2"/>
      <c r="QNN1048071" s="2"/>
      <c r="QNO1048071" s="2"/>
      <c r="QNP1048071" s="2"/>
      <c r="QNQ1048071" s="2"/>
      <c r="QNR1048071" s="2"/>
      <c r="QNS1048071" s="2"/>
      <c r="QNT1048071" s="2"/>
      <c r="QNU1048071" s="2"/>
      <c r="QNV1048071" s="2"/>
      <c r="QNW1048071" s="2"/>
      <c r="QNX1048071" s="2"/>
      <c r="QNY1048071" s="2"/>
      <c r="QNZ1048071" s="2"/>
      <c r="QOA1048071" s="2"/>
      <c r="QOB1048071" s="2"/>
      <c r="QOC1048071" s="2"/>
      <c r="QOD1048071" s="2"/>
      <c r="QOE1048071" s="2"/>
      <c r="QOF1048071" s="2"/>
      <c r="QOG1048071" s="2"/>
      <c r="QOH1048071" s="2"/>
      <c r="QOI1048071" s="2"/>
      <c r="QOJ1048071" s="2"/>
      <c r="QOK1048071" s="2"/>
      <c r="QOL1048071" s="2"/>
      <c r="QOM1048071" s="2"/>
      <c r="QON1048071" s="2"/>
      <c r="QOO1048071" s="2"/>
      <c r="QOP1048071" s="2"/>
      <c r="QOQ1048071" s="2"/>
      <c r="QOR1048071" s="2"/>
      <c r="QOS1048071" s="2"/>
      <c r="QOT1048071" s="2"/>
      <c r="QOU1048071" s="2"/>
      <c r="QOV1048071" s="2"/>
      <c r="QOW1048071" s="2"/>
      <c r="QOX1048071" s="2"/>
      <c r="QOY1048071" s="2"/>
      <c r="QOZ1048071" s="2"/>
      <c r="QPA1048071" s="2"/>
      <c r="QPB1048071" s="2"/>
      <c r="QPC1048071" s="2"/>
      <c r="QPD1048071" s="2"/>
      <c r="QPE1048071" s="2"/>
      <c r="QPF1048071" s="2"/>
      <c r="QPG1048071" s="2"/>
      <c r="QPH1048071" s="2"/>
      <c r="QPI1048071" s="2"/>
      <c r="QPJ1048071" s="2"/>
      <c r="QPK1048071" s="2"/>
      <c r="QPL1048071" s="2"/>
      <c r="QPM1048071" s="2"/>
      <c r="QPN1048071" s="2"/>
      <c r="QPO1048071" s="2"/>
      <c r="QPP1048071" s="2"/>
      <c r="QPQ1048071" s="2"/>
      <c r="QPR1048071" s="2"/>
      <c r="QPS1048071" s="2"/>
      <c r="QPT1048071" s="2"/>
      <c r="QPU1048071" s="2"/>
      <c r="QPV1048071" s="2"/>
      <c r="QPW1048071" s="2"/>
      <c r="QPX1048071" s="2"/>
      <c r="QPY1048071" s="2"/>
      <c r="QPZ1048071" s="2"/>
      <c r="QQA1048071" s="2"/>
      <c r="QQB1048071" s="2"/>
      <c r="QQC1048071" s="2"/>
      <c r="QQD1048071" s="2"/>
      <c r="QQE1048071" s="2"/>
      <c r="QQF1048071" s="2"/>
      <c r="QQG1048071" s="2"/>
      <c r="QQH1048071" s="2"/>
      <c r="QQI1048071" s="2"/>
      <c r="QQJ1048071" s="2"/>
      <c r="QQK1048071" s="2"/>
      <c r="QQL1048071" s="2"/>
      <c r="QQM1048071" s="2"/>
      <c r="QQN1048071" s="2"/>
      <c r="QQO1048071" s="2"/>
      <c r="QQP1048071" s="2"/>
      <c r="QQQ1048071" s="2"/>
      <c r="QQR1048071" s="2"/>
      <c r="QQS1048071" s="2"/>
      <c r="QQT1048071" s="2"/>
      <c r="QQU1048071" s="2"/>
      <c r="QQV1048071" s="2"/>
      <c r="QQW1048071" s="2"/>
      <c r="QQX1048071" s="2"/>
      <c r="QQY1048071" s="2"/>
      <c r="QQZ1048071" s="2"/>
      <c r="QRA1048071" s="2"/>
      <c r="QRB1048071" s="2"/>
      <c r="QRC1048071" s="2"/>
      <c r="QRD1048071" s="2"/>
      <c r="QRE1048071" s="2"/>
      <c r="QRF1048071" s="2"/>
      <c r="QRG1048071" s="2"/>
      <c r="QRH1048071" s="2"/>
      <c r="QRI1048071" s="2"/>
      <c r="QRJ1048071" s="2"/>
      <c r="QRK1048071" s="2"/>
      <c r="QRL1048071" s="2"/>
      <c r="QRM1048071" s="2"/>
      <c r="QRN1048071" s="2"/>
      <c r="QRO1048071" s="2"/>
      <c r="QRP1048071" s="2"/>
      <c r="QRQ1048071" s="2"/>
      <c r="QRR1048071" s="2"/>
      <c r="QRS1048071" s="2"/>
      <c r="QRT1048071" s="2"/>
      <c r="QRU1048071" s="2"/>
      <c r="QRV1048071" s="2"/>
      <c r="QRW1048071" s="2"/>
      <c r="QRX1048071" s="2"/>
      <c r="QRY1048071" s="2"/>
      <c r="QRZ1048071" s="2"/>
      <c r="QSA1048071" s="2"/>
      <c r="QSB1048071" s="2"/>
      <c r="QSC1048071" s="2"/>
      <c r="QSD1048071" s="2"/>
      <c r="QSE1048071" s="2"/>
      <c r="QSF1048071" s="2"/>
      <c r="QSG1048071" s="2"/>
      <c r="QSH1048071" s="2"/>
      <c r="QSI1048071" s="2"/>
      <c r="QSJ1048071" s="2"/>
      <c r="QSK1048071" s="2"/>
      <c r="QSL1048071" s="2"/>
      <c r="QSM1048071" s="2"/>
      <c r="QSN1048071" s="2"/>
      <c r="QSO1048071" s="2"/>
      <c r="QSP1048071" s="2"/>
      <c r="QSQ1048071" s="2"/>
      <c r="QSR1048071" s="2"/>
      <c r="QSS1048071" s="2"/>
      <c r="QST1048071" s="2"/>
      <c r="QSU1048071" s="2"/>
      <c r="QSV1048071" s="2"/>
      <c r="QSW1048071" s="2"/>
      <c r="QSX1048071" s="2"/>
      <c r="QSY1048071" s="2"/>
      <c r="QSZ1048071" s="2"/>
      <c r="QTA1048071" s="2"/>
      <c r="QTB1048071" s="2"/>
      <c r="QTC1048071" s="2"/>
      <c r="QTD1048071" s="2"/>
      <c r="QTE1048071" s="2"/>
      <c r="QTF1048071" s="2"/>
      <c r="QTG1048071" s="2"/>
      <c r="QTH1048071" s="2"/>
      <c r="QTI1048071" s="2"/>
      <c r="QTJ1048071" s="2"/>
      <c r="QTK1048071" s="2"/>
      <c r="QTL1048071" s="2"/>
      <c r="QTM1048071" s="2"/>
      <c r="QTN1048071" s="2"/>
      <c r="QTO1048071" s="2"/>
      <c r="QTP1048071" s="2"/>
      <c r="QTQ1048071" s="2"/>
      <c r="QTR1048071" s="2"/>
      <c r="QTS1048071" s="2"/>
      <c r="QTT1048071" s="2"/>
      <c r="QTU1048071" s="2"/>
      <c r="QTV1048071" s="2"/>
      <c r="QTW1048071" s="2"/>
      <c r="QTX1048071" s="2"/>
      <c r="QTY1048071" s="2"/>
      <c r="QTZ1048071" s="2"/>
      <c r="QUA1048071" s="2"/>
      <c r="QUB1048071" s="2"/>
      <c r="QUC1048071" s="2"/>
      <c r="QUD1048071" s="2"/>
      <c r="QUE1048071" s="2"/>
      <c r="QUF1048071" s="2"/>
      <c r="QUG1048071" s="2"/>
      <c r="QUH1048071" s="2"/>
      <c r="QUI1048071" s="2"/>
      <c r="QUJ1048071" s="2"/>
      <c r="QUK1048071" s="2"/>
      <c r="QUL1048071" s="2"/>
      <c r="QUM1048071" s="2"/>
      <c r="QUN1048071" s="2"/>
      <c r="QUO1048071" s="2"/>
      <c r="QUP1048071" s="2"/>
      <c r="QUQ1048071" s="2"/>
      <c r="QUR1048071" s="2"/>
      <c r="QUS1048071" s="2"/>
      <c r="QUT1048071" s="2"/>
      <c r="QUU1048071" s="2"/>
      <c r="QUV1048071" s="2"/>
      <c r="QUW1048071" s="2"/>
      <c r="QUX1048071" s="2"/>
      <c r="QUY1048071" s="2"/>
      <c r="QUZ1048071" s="2"/>
      <c r="QVA1048071" s="2"/>
      <c r="QVB1048071" s="2"/>
      <c r="QVC1048071" s="2"/>
      <c r="QVD1048071" s="2"/>
      <c r="QVE1048071" s="2"/>
      <c r="QVF1048071" s="2"/>
      <c r="QVG1048071" s="2"/>
      <c r="QVH1048071" s="2"/>
      <c r="QVI1048071" s="2"/>
      <c r="QVJ1048071" s="2"/>
      <c r="QVK1048071" s="2"/>
      <c r="QVL1048071" s="2"/>
      <c r="QVM1048071" s="2"/>
      <c r="QVN1048071" s="2"/>
      <c r="QVO1048071" s="2"/>
      <c r="QVP1048071" s="2"/>
      <c r="QVQ1048071" s="2"/>
      <c r="QVR1048071" s="2"/>
      <c r="QVS1048071" s="2"/>
      <c r="QVT1048071" s="2"/>
      <c r="QVU1048071" s="2"/>
      <c r="QVV1048071" s="2"/>
      <c r="QVW1048071" s="2"/>
      <c r="QVX1048071" s="2"/>
      <c r="QVY1048071" s="2"/>
      <c r="QVZ1048071" s="2"/>
      <c r="QWA1048071" s="2"/>
      <c r="QWB1048071" s="2"/>
      <c r="QWC1048071" s="2"/>
      <c r="QWD1048071" s="2"/>
      <c r="QWE1048071" s="2"/>
      <c r="QWF1048071" s="2"/>
      <c r="QWG1048071" s="2"/>
      <c r="QWH1048071" s="2"/>
      <c r="QWI1048071" s="2"/>
      <c r="QWJ1048071" s="2"/>
      <c r="QWK1048071" s="2"/>
      <c r="QWL1048071" s="2"/>
      <c r="QWM1048071" s="2"/>
      <c r="QWN1048071" s="2"/>
      <c r="QWO1048071" s="2"/>
      <c r="QWP1048071" s="2"/>
      <c r="QWQ1048071" s="2"/>
      <c r="QWR1048071" s="2"/>
      <c r="QWS1048071" s="2"/>
      <c r="QWT1048071" s="2"/>
      <c r="QWU1048071" s="2"/>
      <c r="QWV1048071" s="2"/>
      <c r="QWW1048071" s="2"/>
      <c r="QWX1048071" s="2"/>
      <c r="QWY1048071" s="2"/>
      <c r="QWZ1048071" s="2"/>
      <c r="QXA1048071" s="2"/>
      <c r="QXB1048071" s="2"/>
      <c r="QXC1048071" s="2"/>
      <c r="QXD1048071" s="2"/>
      <c r="QXE1048071" s="2"/>
      <c r="QXF1048071" s="2"/>
      <c r="QXG1048071" s="2"/>
      <c r="QXH1048071" s="2"/>
      <c r="QXI1048071" s="2"/>
      <c r="QXJ1048071" s="2"/>
      <c r="QXK1048071" s="2"/>
      <c r="QXL1048071" s="2"/>
      <c r="QXM1048071" s="2"/>
      <c r="QXN1048071" s="2"/>
      <c r="QXO1048071" s="2"/>
      <c r="QXP1048071" s="2"/>
      <c r="QXQ1048071" s="2"/>
      <c r="QXR1048071" s="2"/>
      <c r="QXS1048071" s="2"/>
      <c r="QXT1048071" s="2"/>
      <c r="QXU1048071" s="2"/>
      <c r="QXV1048071" s="2"/>
      <c r="QXW1048071" s="2"/>
      <c r="QXX1048071" s="2"/>
      <c r="QXY1048071" s="2"/>
      <c r="QXZ1048071" s="2"/>
      <c r="QYA1048071" s="2"/>
      <c r="QYB1048071" s="2"/>
      <c r="QYC1048071" s="2"/>
      <c r="QYD1048071" s="2"/>
      <c r="QYE1048071" s="2"/>
      <c r="QYF1048071" s="2"/>
      <c r="QYG1048071" s="2"/>
      <c r="QYH1048071" s="2"/>
      <c r="QYI1048071" s="2"/>
      <c r="QYJ1048071" s="2"/>
      <c r="QYK1048071" s="2"/>
      <c r="QYL1048071" s="2"/>
      <c r="QYM1048071" s="2"/>
      <c r="QYN1048071" s="2"/>
      <c r="QYO1048071" s="2"/>
      <c r="QYP1048071" s="2"/>
      <c r="QYQ1048071" s="2"/>
      <c r="QYR1048071" s="2"/>
      <c r="QYS1048071" s="2"/>
      <c r="QYT1048071" s="2"/>
      <c r="QYU1048071" s="2"/>
      <c r="QYV1048071" s="2"/>
      <c r="QYW1048071" s="2"/>
      <c r="QYX1048071" s="2"/>
      <c r="QYY1048071" s="2"/>
      <c r="QYZ1048071" s="2"/>
      <c r="QZA1048071" s="2"/>
      <c r="QZB1048071" s="2"/>
      <c r="QZC1048071" s="2"/>
      <c r="QZD1048071" s="2"/>
      <c r="QZE1048071" s="2"/>
      <c r="QZF1048071" s="2"/>
      <c r="QZG1048071" s="2"/>
      <c r="QZH1048071" s="2"/>
      <c r="QZI1048071" s="2"/>
      <c r="QZJ1048071" s="2"/>
      <c r="QZK1048071" s="2"/>
      <c r="QZL1048071" s="2"/>
      <c r="QZM1048071" s="2"/>
      <c r="QZN1048071" s="2"/>
      <c r="QZO1048071" s="2"/>
      <c r="QZP1048071" s="2"/>
      <c r="QZQ1048071" s="2"/>
      <c r="QZR1048071" s="2"/>
      <c r="QZS1048071" s="2"/>
      <c r="QZT1048071" s="2"/>
      <c r="QZU1048071" s="2"/>
      <c r="QZV1048071" s="2"/>
      <c r="QZW1048071" s="2"/>
      <c r="QZX1048071" s="2"/>
      <c r="QZY1048071" s="2"/>
      <c r="QZZ1048071" s="2"/>
      <c r="RAA1048071" s="2"/>
      <c r="RAB1048071" s="2"/>
      <c r="RAC1048071" s="2"/>
      <c r="RAD1048071" s="2"/>
      <c r="RAE1048071" s="2"/>
      <c r="RAF1048071" s="2"/>
      <c r="RAG1048071" s="2"/>
      <c r="RAH1048071" s="2"/>
      <c r="RAI1048071" s="2"/>
      <c r="RAJ1048071" s="2"/>
      <c r="RAK1048071" s="2"/>
      <c r="RAL1048071" s="2"/>
      <c r="RAM1048071" s="2"/>
      <c r="RAN1048071" s="2"/>
      <c r="RAO1048071" s="2"/>
      <c r="RAP1048071" s="2"/>
      <c r="RAQ1048071" s="2"/>
      <c r="RAR1048071" s="2"/>
      <c r="RAS1048071" s="2"/>
      <c r="RAT1048071" s="2"/>
      <c r="RAU1048071" s="2"/>
      <c r="RAV1048071" s="2"/>
      <c r="RAW1048071" s="2"/>
      <c r="RAX1048071" s="2"/>
      <c r="RAY1048071" s="2"/>
      <c r="RAZ1048071" s="2"/>
      <c r="RBA1048071" s="2"/>
      <c r="RBB1048071" s="2"/>
      <c r="RBC1048071" s="2"/>
      <c r="RBD1048071" s="2"/>
      <c r="RBE1048071" s="2"/>
      <c r="RBF1048071" s="2"/>
      <c r="RBG1048071" s="2"/>
      <c r="RBH1048071" s="2"/>
      <c r="RBI1048071" s="2"/>
      <c r="RBJ1048071" s="2"/>
      <c r="RBK1048071" s="2"/>
      <c r="RBL1048071" s="2"/>
      <c r="RBM1048071" s="2"/>
      <c r="RBN1048071" s="2"/>
      <c r="RBO1048071" s="2"/>
      <c r="RBP1048071" s="2"/>
      <c r="RBQ1048071" s="2"/>
      <c r="RBR1048071" s="2"/>
      <c r="RBS1048071" s="2"/>
      <c r="RBT1048071" s="2"/>
      <c r="RBU1048071" s="2"/>
      <c r="RBV1048071" s="2"/>
      <c r="RBW1048071" s="2"/>
      <c r="RBX1048071" s="2"/>
      <c r="RBY1048071" s="2"/>
      <c r="RBZ1048071" s="2"/>
      <c r="RCA1048071" s="2"/>
      <c r="RCB1048071" s="2"/>
      <c r="RCC1048071" s="2"/>
      <c r="RCD1048071" s="2"/>
      <c r="RCE1048071" s="2"/>
      <c r="RCF1048071" s="2"/>
      <c r="RCG1048071" s="2"/>
      <c r="RCH1048071" s="2"/>
      <c r="RCI1048071" s="2"/>
      <c r="RCJ1048071" s="2"/>
      <c r="RCK1048071" s="2"/>
      <c r="RCL1048071" s="2"/>
      <c r="RCM1048071" s="2"/>
      <c r="RCN1048071" s="2"/>
      <c r="RCO1048071" s="2"/>
      <c r="RCP1048071" s="2"/>
      <c r="RCQ1048071" s="2"/>
      <c r="RCR1048071" s="2"/>
      <c r="RCS1048071" s="2"/>
      <c r="RCT1048071" s="2"/>
      <c r="RCU1048071" s="2"/>
      <c r="RCV1048071" s="2"/>
      <c r="RCW1048071" s="2"/>
      <c r="RCX1048071" s="2"/>
      <c r="RCY1048071" s="2"/>
      <c r="RCZ1048071" s="2"/>
      <c r="RDA1048071" s="2"/>
      <c r="RDB1048071" s="2"/>
      <c r="RDC1048071" s="2"/>
      <c r="RDD1048071" s="2"/>
      <c r="RDE1048071" s="2"/>
      <c r="RDF1048071" s="2"/>
      <c r="RDG1048071" s="2"/>
      <c r="RDH1048071" s="2"/>
      <c r="RDI1048071" s="2"/>
      <c r="RDJ1048071" s="2"/>
      <c r="RDK1048071" s="2"/>
      <c r="RDL1048071" s="2"/>
      <c r="RDM1048071" s="2"/>
      <c r="RDN1048071" s="2"/>
      <c r="RDO1048071" s="2"/>
      <c r="RDP1048071" s="2"/>
      <c r="RDQ1048071" s="2"/>
      <c r="RDR1048071" s="2"/>
      <c r="RDS1048071" s="2"/>
      <c r="RDT1048071" s="2"/>
      <c r="RDU1048071" s="2"/>
      <c r="RDV1048071" s="2"/>
      <c r="RDW1048071" s="2"/>
      <c r="RDX1048071" s="2"/>
      <c r="RDY1048071" s="2"/>
      <c r="RDZ1048071" s="2"/>
      <c r="REA1048071" s="2"/>
      <c r="REB1048071" s="2"/>
      <c r="REC1048071" s="2"/>
      <c r="RED1048071" s="2"/>
      <c r="REE1048071" s="2"/>
      <c r="REF1048071" s="2"/>
      <c r="REG1048071" s="2"/>
      <c r="REH1048071" s="2"/>
      <c r="REI1048071" s="2"/>
      <c r="REJ1048071" s="2"/>
      <c r="REK1048071" s="2"/>
      <c r="REL1048071" s="2"/>
      <c r="REM1048071" s="2"/>
      <c r="REN1048071" s="2"/>
      <c r="REO1048071" s="2"/>
      <c r="REP1048071" s="2"/>
      <c r="REQ1048071" s="2"/>
      <c r="RER1048071" s="2"/>
      <c r="RES1048071" s="2"/>
      <c r="RET1048071" s="2"/>
      <c r="REU1048071" s="2"/>
      <c r="REV1048071" s="2"/>
      <c r="REW1048071" s="2"/>
      <c r="REX1048071" s="2"/>
      <c r="REY1048071" s="2"/>
      <c r="REZ1048071" s="2"/>
      <c r="RFA1048071" s="2"/>
      <c r="RFB1048071" s="2"/>
      <c r="RFC1048071" s="2"/>
      <c r="RFD1048071" s="2"/>
      <c r="RFE1048071" s="2"/>
      <c r="RFF1048071" s="2"/>
      <c r="RFG1048071" s="2"/>
      <c r="RFH1048071" s="2"/>
      <c r="RFI1048071" s="2"/>
      <c r="RFJ1048071" s="2"/>
      <c r="RFK1048071" s="2"/>
      <c r="RFL1048071" s="2"/>
      <c r="RFM1048071" s="2"/>
      <c r="RFN1048071" s="2"/>
      <c r="RFO1048071" s="2"/>
      <c r="RFP1048071" s="2"/>
      <c r="RFQ1048071" s="2"/>
      <c r="RFR1048071" s="2"/>
      <c r="RFS1048071" s="2"/>
      <c r="RFT1048071" s="2"/>
      <c r="RFU1048071" s="2"/>
      <c r="RFV1048071" s="2"/>
      <c r="RFW1048071" s="2"/>
      <c r="RFX1048071" s="2"/>
      <c r="RFY1048071" s="2"/>
      <c r="RFZ1048071" s="2"/>
      <c r="RGA1048071" s="2"/>
      <c r="RGB1048071" s="2"/>
      <c r="RGC1048071" s="2"/>
      <c r="RGD1048071" s="2"/>
      <c r="RGE1048071" s="2"/>
      <c r="RGF1048071" s="2"/>
      <c r="RGG1048071" s="2"/>
      <c r="RGH1048071" s="2"/>
      <c r="RGI1048071" s="2"/>
      <c r="RGJ1048071" s="2"/>
      <c r="RGK1048071" s="2"/>
      <c r="RGL1048071" s="2"/>
      <c r="RGM1048071" s="2"/>
      <c r="RGN1048071" s="2"/>
      <c r="RGO1048071" s="2"/>
      <c r="RGP1048071" s="2"/>
      <c r="RGQ1048071" s="2"/>
      <c r="RGR1048071" s="2"/>
      <c r="RGS1048071" s="2"/>
      <c r="RGT1048071" s="2"/>
      <c r="RGU1048071" s="2"/>
      <c r="RGV1048071" s="2"/>
      <c r="RGW1048071" s="2"/>
      <c r="RGX1048071" s="2"/>
      <c r="RGY1048071" s="2"/>
      <c r="RGZ1048071" s="2"/>
      <c r="RHA1048071" s="2"/>
      <c r="RHB1048071" s="2"/>
      <c r="RHC1048071" s="2"/>
      <c r="RHD1048071" s="2"/>
      <c r="RHE1048071" s="2"/>
      <c r="RHF1048071" s="2"/>
      <c r="RHG1048071" s="2"/>
      <c r="RHH1048071" s="2"/>
      <c r="RHI1048071" s="2"/>
      <c r="RHJ1048071" s="2"/>
      <c r="RHK1048071" s="2"/>
      <c r="RHL1048071" s="2"/>
      <c r="RHM1048071" s="2"/>
      <c r="RHN1048071" s="2"/>
      <c r="RHO1048071" s="2"/>
      <c r="RHP1048071" s="2"/>
      <c r="RHQ1048071" s="2"/>
      <c r="RHR1048071" s="2"/>
      <c r="RHS1048071" s="2"/>
      <c r="RHT1048071" s="2"/>
      <c r="RHU1048071" s="2"/>
      <c r="RHV1048071" s="2"/>
      <c r="RHW1048071" s="2"/>
      <c r="RHX1048071" s="2"/>
      <c r="RHY1048071" s="2"/>
      <c r="RHZ1048071" s="2"/>
      <c r="RIA1048071" s="2"/>
      <c r="RIB1048071" s="2"/>
      <c r="RIC1048071" s="2"/>
      <c r="RID1048071" s="2"/>
      <c r="RIE1048071" s="2"/>
      <c r="RIF1048071" s="2"/>
      <c r="RIG1048071" s="2"/>
      <c r="RIH1048071" s="2"/>
      <c r="RII1048071" s="2"/>
      <c r="RIJ1048071" s="2"/>
      <c r="RIK1048071" s="2"/>
      <c r="RIL1048071" s="2"/>
      <c r="RIM1048071" s="2"/>
      <c r="RIN1048071" s="2"/>
      <c r="RIO1048071" s="2"/>
      <c r="RIP1048071" s="2"/>
      <c r="RIQ1048071" s="2"/>
      <c r="RIR1048071" s="2"/>
      <c r="RIS1048071" s="2"/>
      <c r="RIT1048071" s="2"/>
      <c r="RIU1048071" s="2"/>
      <c r="RIV1048071" s="2"/>
      <c r="RIW1048071" s="2"/>
      <c r="RIX1048071" s="2"/>
      <c r="RIY1048071" s="2"/>
      <c r="RIZ1048071" s="2"/>
      <c r="RJA1048071" s="2"/>
      <c r="RJB1048071" s="2"/>
      <c r="RJC1048071" s="2"/>
      <c r="RJD1048071" s="2"/>
      <c r="RJE1048071" s="2"/>
      <c r="RJF1048071" s="2"/>
      <c r="RJG1048071" s="2"/>
      <c r="RJH1048071" s="2"/>
      <c r="RJI1048071" s="2"/>
      <c r="RJJ1048071" s="2"/>
      <c r="RJK1048071" s="2"/>
      <c r="RJL1048071" s="2"/>
      <c r="RJM1048071" s="2"/>
      <c r="RJN1048071" s="2"/>
      <c r="RJO1048071" s="2"/>
      <c r="RJP1048071" s="2"/>
      <c r="RJQ1048071" s="2"/>
      <c r="RJR1048071" s="2"/>
      <c r="RJS1048071" s="2"/>
      <c r="RJT1048071" s="2"/>
      <c r="RJU1048071" s="2"/>
      <c r="RJV1048071" s="2"/>
      <c r="RJW1048071" s="2"/>
      <c r="RJX1048071" s="2"/>
      <c r="RJY1048071" s="2"/>
      <c r="RJZ1048071" s="2"/>
      <c r="RKA1048071" s="2"/>
      <c r="RKB1048071" s="2"/>
      <c r="RKC1048071" s="2"/>
      <c r="RKD1048071" s="2"/>
      <c r="RKE1048071" s="2"/>
      <c r="RKF1048071" s="2"/>
      <c r="RKG1048071" s="2"/>
      <c r="RKH1048071" s="2"/>
      <c r="RKI1048071" s="2"/>
      <c r="RKJ1048071" s="2"/>
      <c r="RKK1048071" s="2"/>
      <c r="RKL1048071" s="2"/>
      <c r="RKM1048071" s="2"/>
      <c r="RKN1048071" s="2"/>
      <c r="RKO1048071" s="2"/>
      <c r="RKP1048071" s="2"/>
      <c r="RKQ1048071" s="2"/>
      <c r="RKR1048071" s="2"/>
      <c r="RKS1048071" s="2"/>
      <c r="RKT1048071" s="2"/>
      <c r="RKU1048071" s="2"/>
      <c r="RKV1048071" s="2"/>
      <c r="RKW1048071" s="2"/>
      <c r="RKX1048071" s="2"/>
      <c r="RKY1048071" s="2"/>
      <c r="RKZ1048071" s="2"/>
      <c r="RLA1048071" s="2"/>
      <c r="RLB1048071" s="2"/>
      <c r="RLC1048071" s="2"/>
      <c r="RLD1048071" s="2"/>
      <c r="RLE1048071" s="2"/>
      <c r="RLF1048071" s="2"/>
      <c r="RLG1048071" s="2"/>
      <c r="RLH1048071" s="2"/>
      <c r="RLI1048071" s="2"/>
      <c r="RLJ1048071" s="2"/>
      <c r="RLK1048071" s="2"/>
      <c r="RLL1048071" s="2"/>
      <c r="RLM1048071" s="2"/>
      <c r="RLN1048071" s="2"/>
      <c r="RLO1048071" s="2"/>
      <c r="RLP1048071" s="2"/>
      <c r="RLQ1048071" s="2"/>
      <c r="RLR1048071" s="2"/>
      <c r="RLS1048071" s="2"/>
      <c r="RLT1048071" s="2"/>
      <c r="RLU1048071" s="2"/>
      <c r="RLV1048071" s="2"/>
      <c r="RLW1048071" s="2"/>
      <c r="RLX1048071" s="2"/>
      <c r="RLY1048071" s="2"/>
      <c r="RLZ1048071" s="2"/>
      <c r="RMA1048071" s="2"/>
      <c r="RMB1048071" s="2"/>
      <c r="RMC1048071" s="2"/>
      <c r="RMD1048071" s="2"/>
      <c r="RME1048071" s="2"/>
      <c r="RMF1048071" s="2"/>
      <c r="RMG1048071" s="2"/>
      <c r="RMH1048071" s="2"/>
      <c r="RMI1048071" s="2"/>
      <c r="RMJ1048071" s="2"/>
      <c r="RMK1048071" s="2"/>
      <c r="RML1048071" s="2"/>
      <c r="RMM1048071" s="2"/>
      <c r="RMN1048071" s="2"/>
      <c r="RMO1048071" s="2"/>
      <c r="RMP1048071" s="2"/>
      <c r="RMQ1048071" s="2"/>
      <c r="RMR1048071" s="2"/>
      <c r="RMS1048071" s="2"/>
      <c r="RMT1048071" s="2"/>
      <c r="RMU1048071" s="2"/>
      <c r="RMV1048071" s="2"/>
      <c r="RMW1048071" s="2"/>
      <c r="RMX1048071" s="2"/>
      <c r="RMY1048071" s="2"/>
      <c r="RMZ1048071" s="2"/>
      <c r="RNA1048071" s="2"/>
      <c r="RNB1048071" s="2"/>
      <c r="RNC1048071" s="2"/>
      <c r="RND1048071" s="2"/>
      <c r="RNE1048071" s="2"/>
      <c r="RNF1048071" s="2"/>
      <c r="RNG1048071" s="2"/>
      <c r="RNH1048071" s="2"/>
      <c r="RNI1048071" s="2"/>
      <c r="RNJ1048071" s="2"/>
      <c r="RNK1048071" s="2"/>
      <c r="RNL1048071" s="2"/>
      <c r="RNM1048071" s="2"/>
      <c r="RNN1048071" s="2"/>
      <c r="RNO1048071" s="2"/>
      <c r="RNP1048071" s="2"/>
      <c r="RNQ1048071" s="2"/>
      <c r="RNR1048071" s="2"/>
      <c r="RNS1048071" s="2"/>
      <c r="RNT1048071" s="2"/>
      <c r="RNU1048071" s="2"/>
      <c r="RNV1048071" s="2"/>
      <c r="RNW1048071" s="2"/>
      <c r="RNX1048071" s="2"/>
      <c r="RNY1048071" s="2"/>
      <c r="RNZ1048071" s="2"/>
      <c r="ROA1048071" s="2"/>
      <c r="ROB1048071" s="2"/>
      <c r="ROC1048071" s="2"/>
      <c r="ROD1048071" s="2"/>
      <c r="ROE1048071" s="2"/>
      <c r="ROF1048071" s="2"/>
      <c r="ROG1048071" s="2"/>
      <c r="ROH1048071" s="2"/>
      <c r="ROI1048071" s="2"/>
      <c r="ROJ1048071" s="2"/>
      <c r="ROK1048071" s="2"/>
      <c r="ROL1048071" s="2"/>
      <c r="ROM1048071" s="2"/>
      <c r="RON1048071" s="2"/>
      <c r="ROO1048071" s="2"/>
      <c r="ROP1048071" s="2"/>
      <c r="ROQ1048071" s="2"/>
      <c r="ROR1048071" s="2"/>
      <c r="ROS1048071" s="2"/>
      <c r="ROT1048071" s="2"/>
      <c r="ROU1048071" s="2"/>
      <c r="ROV1048071" s="2"/>
      <c r="ROW1048071" s="2"/>
      <c r="ROX1048071" s="2"/>
      <c r="ROY1048071" s="2"/>
      <c r="ROZ1048071" s="2"/>
      <c r="RPA1048071" s="2"/>
      <c r="RPB1048071" s="2"/>
      <c r="RPC1048071" s="2"/>
      <c r="RPD1048071" s="2"/>
      <c r="RPE1048071" s="2"/>
      <c r="RPF1048071" s="2"/>
      <c r="RPG1048071" s="2"/>
      <c r="RPH1048071" s="2"/>
      <c r="RPI1048071" s="2"/>
      <c r="RPJ1048071" s="2"/>
      <c r="RPK1048071" s="2"/>
      <c r="RPL1048071" s="2"/>
      <c r="RPM1048071" s="2"/>
      <c r="RPN1048071" s="2"/>
      <c r="RPO1048071" s="2"/>
      <c r="RPP1048071" s="2"/>
      <c r="RPQ1048071" s="2"/>
      <c r="RPR1048071" s="2"/>
      <c r="RPS1048071" s="2"/>
      <c r="RPT1048071" s="2"/>
      <c r="RPU1048071" s="2"/>
      <c r="RPV1048071" s="2"/>
      <c r="RPW1048071" s="2"/>
      <c r="RPX1048071" s="2"/>
      <c r="RPY1048071" s="2"/>
      <c r="RPZ1048071" s="2"/>
      <c r="RQA1048071" s="2"/>
      <c r="RQB1048071" s="2"/>
      <c r="RQC1048071" s="2"/>
      <c r="RQD1048071" s="2"/>
      <c r="RQE1048071" s="2"/>
      <c r="RQF1048071" s="2"/>
      <c r="RQG1048071" s="2"/>
      <c r="RQH1048071" s="2"/>
      <c r="RQI1048071" s="2"/>
      <c r="RQJ1048071" s="2"/>
      <c r="RQK1048071" s="2"/>
      <c r="RQL1048071" s="2"/>
      <c r="RQM1048071" s="2"/>
      <c r="RQN1048071" s="2"/>
      <c r="RQO1048071" s="2"/>
      <c r="RQP1048071" s="2"/>
      <c r="RQQ1048071" s="2"/>
      <c r="RQR1048071" s="2"/>
      <c r="RQS1048071" s="2"/>
      <c r="RQT1048071" s="2"/>
      <c r="RQU1048071" s="2"/>
      <c r="RQV1048071" s="2"/>
      <c r="RQW1048071" s="2"/>
      <c r="RQX1048071" s="2"/>
      <c r="RQY1048071" s="2"/>
      <c r="RQZ1048071" s="2"/>
      <c r="RRA1048071" s="2"/>
      <c r="RRB1048071" s="2"/>
      <c r="RRC1048071" s="2"/>
      <c r="RRD1048071" s="2"/>
      <c r="RRE1048071" s="2"/>
      <c r="RRF1048071" s="2"/>
      <c r="RRG1048071" s="2"/>
      <c r="RRH1048071" s="2"/>
      <c r="RRI1048071" s="2"/>
      <c r="RRJ1048071" s="2"/>
      <c r="RRK1048071" s="2"/>
      <c r="RRL1048071" s="2"/>
      <c r="RRM1048071" s="2"/>
      <c r="RRN1048071" s="2"/>
      <c r="RRO1048071" s="2"/>
      <c r="RRP1048071" s="2"/>
      <c r="RRQ1048071" s="2"/>
      <c r="RRR1048071" s="2"/>
      <c r="RRS1048071" s="2"/>
      <c r="RRT1048071" s="2"/>
      <c r="RRU1048071" s="2"/>
      <c r="RRV1048071" s="2"/>
      <c r="RRW1048071" s="2"/>
      <c r="RRX1048071" s="2"/>
      <c r="RRY1048071" s="2"/>
      <c r="RRZ1048071" s="2"/>
      <c r="RSA1048071" s="2"/>
      <c r="RSB1048071" s="2"/>
      <c r="RSC1048071" s="2"/>
      <c r="RSD1048071" s="2"/>
      <c r="RSE1048071" s="2"/>
      <c r="RSF1048071" s="2"/>
      <c r="RSG1048071" s="2"/>
      <c r="RSH1048071" s="2"/>
      <c r="RSI1048071" s="2"/>
      <c r="RSJ1048071" s="2"/>
      <c r="RSK1048071" s="2"/>
      <c r="RSL1048071" s="2"/>
      <c r="RSM1048071" s="2"/>
      <c r="RSN1048071" s="2"/>
      <c r="RSO1048071" s="2"/>
      <c r="RSP1048071" s="2"/>
      <c r="RSQ1048071" s="2"/>
      <c r="RSR1048071" s="2"/>
      <c r="RSS1048071" s="2"/>
      <c r="RST1048071" s="2"/>
      <c r="RSU1048071" s="2"/>
      <c r="RSV1048071" s="2"/>
      <c r="RSW1048071" s="2"/>
      <c r="RSX1048071" s="2"/>
      <c r="RSY1048071" s="2"/>
      <c r="RSZ1048071" s="2"/>
      <c r="RTA1048071" s="2"/>
      <c r="RTB1048071" s="2"/>
      <c r="RTC1048071" s="2"/>
      <c r="RTD1048071" s="2"/>
      <c r="RTE1048071" s="2"/>
      <c r="RTF1048071" s="2"/>
      <c r="RTG1048071" s="2"/>
      <c r="RTH1048071" s="2"/>
      <c r="RTI1048071" s="2"/>
      <c r="RTJ1048071" s="2"/>
      <c r="RTK1048071" s="2"/>
      <c r="RTL1048071" s="2"/>
      <c r="RTM1048071" s="2"/>
      <c r="RTN1048071" s="2"/>
      <c r="RTO1048071" s="2"/>
      <c r="RTP1048071" s="2"/>
      <c r="RTQ1048071" s="2"/>
      <c r="RTR1048071" s="2"/>
      <c r="RTS1048071" s="2"/>
      <c r="RTT1048071" s="2"/>
      <c r="RTU1048071" s="2"/>
      <c r="RTV1048071" s="2"/>
      <c r="RTW1048071" s="2"/>
      <c r="RTX1048071" s="2"/>
      <c r="RTY1048071" s="2"/>
      <c r="RTZ1048071" s="2"/>
      <c r="RUA1048071" s="2"/>
      <c r="RUB1048071" s="2"/>
      <c r="RUC1048071" s="2"/>
      <c r="RUD1048071" s="2"/>
      <c r="RUE1048071" s="2"/>
      <c r="RUF1048071" s="2"/>
      <c r="RUG1048071" s="2"/>
      <c r="RUH1048071" s="2"/>
      <c r="RUI1048071" s="2"/>
      <c r="RUJ1048071" s="2"/>
      <c r="RUK1048071" s="2"/>
      <c r="RUL1048071" s="2"/>
      <c r="RUM1048071" s="2"/>
      <c r="RUN1048071" s="2"/>
      <c r="RUO1048071" s="2"/>
      <c r="RUP1048071" s="2"/>
      <c r="RUQ1048071" s="2"/>
      <c r="RUR1048071" s="2"/>
      <c r="RUS1048071" s="2"/>
      <c r="RUT1048071" s="2"/>
      <c r="RUU1048071" s="2"/>
      <c r="RUV1048071" s="2"/>
      <c r="RUW1048071" s="2"/>
      <c r="RUX1048071" s="2"/>
      <c r="RUY1048071" s="2"/>
      <c r="RUZ1048071" s="2"/>
      <c r="RVA1048071" s="2"/>
      <c r="RVB1048071" s="2"/>
      <c r="RVC1048071" s="2"/>
      <c r="RVD1048071" s="2"/>
      <c r="RVE1048071" s="2"/>
      <c r="RVF1048071" s="2"/>
      <c r="RVG1048071" s="2"/>
      <c r="RVH1048071" s="2"/>
      <c r="RVI1048071" s="2"/>
      <c r="RVJ1048071" s="2"/>
      <c r="RVK1048071" s="2"/>
      <c r="RVL1048071" s="2"/>
      <c r="RVM1048071" s="2"/>
      <c r="RVN1048071" s="2"/>
      <c r="RVO1048071" s="2"/>
      <c r="RVP1048071" s="2"/>
      <c r="RVQ1048071" s="2"/>
      <c r="RVR1048071" s="2"/>
      <c r="RVS1048071" s="2"/>
      <c r="RVT1048071" s="2"/>
      <c r="RVU1048071" s="2"/>
      <c r="RVV1048071" s="2"/>
      <c r="RVW1048071" s="2"/>
      <c r="RVX1048071" s="2"/>
      <c r="RVY1048071" s="2"/>
      <c r="RVZ1048071" s="2"/>
      <c r="RWA1048071" s="2"/>
      <c r="RWB1048071" s="2"/>
      <c r="RWC1048071" s="2"/>
      <c r="RWD1048071" s="2"/>
      <c r="RWE1048071" s="2"/>
      <c r="RWF1048071" s="2"/>
      <c r="RWG1048071" s="2"/>
      <c r="RWH1048071" s="2"/>
      <c r="RWI1048071" s="2"/>
      <c r="RWJ1048071" s="2"/>
      <c r="RWK1048071" s="2"/>
      <c r="RWL1048071" s="2"/>
      <c r="RWM1048071" s="2"/>
      <c r="RWN1048071" s="2"/>
      <c r="RWO1048071" s="2"/>
      <c r="RWP1048071" s="2"/>
      <c r="RWQ1048071" s="2"/>
      <c r="RWR1048071" s="2"/>
      <c r="RWS1048071" s="2"/>
      <c r="RWT1048071" s="2"/>
      <c r="RWU1048071" s="2"/>
      <c r="RWV1048071" s="2"/>
      <c r="RWW1048071" s="2"/>
      <c r="RWX1048071" s="2"/>
      <c r="RWY1048071" s="2"/>
      <c r="RWZ1048071" s="2"/>
      <c r="RXA1048071" s="2"/>
      <c r="RXB1048071" s="2"/>
      <c r="RXC1048071" s="2"/>
      <c r="RXD1048071" s="2"/>
      <c r="RXE1048071" s="2"/>
      <c r="RXF1048071" s="2"/>
      <c r="RXG1048071" s="2"/>
      <c r="RXH1048071" s="2"/>
      <c r="RXI1048071" s="2"/>
      <c r="RXJ1048071" s="2"/>
      <c r="RXK1048071" s="2"/>
      <c r="RXL1048071" s="2"/>
      <c r="RXM1048071" s="2"/>
      <c r="RXN1048071" s="2"/>
      <c r="RXO1048071" s="2"/>
      <c r="RXP1048071" s="2"/>
      <c r="RXQ1048071" s="2"/>
      <c r="RXR1048071" s="2"/>
      <c r="RXS1048071" s="2"/>
      <c r="RXT1048071" s="2"/>
      <c r="RXU1048071" s="2"/>
      <c r="RXV1048071" s="2"/>
      <c r="RXW1048071" s="2"/>
      <c r="RXX1048071" s="2"/>
      <c r="RXY1048071" s="2"/>
      <c r="RXZ1048071" s="2"/>
      <c r="RYA1048071" s="2"/>
      <c r="RYB1048071" s="2"/>
      <c r="RYC1048071" s="2"/>
      <c r="RYD1048071" s="2"/>
      <c r="RYE1048071" s="2"/>
      <c r="RYF1048071" s="2"/>
      <c r="RYG1048071" s="2"/>
      <c r="RYH1048071" s="2"/>
      <c r="RYI1048071" s="2"/>
      <c r="RYJ1048071" s="2"/>
      <c r="RYK1048071" s="2"/>
      <c r="RYL1048071" s="2"/>
      <c r="RYM1048071" s="2"/>
      <c r="RYN1048071" s="2"/>
      <c r="RYO1048071" s="2"/>
      <c r="RYP1048071" s="2"/>
      <c r="RYQ1048071" s="2"/>
      <c r="RYR1048071" s="2"/>
      <c r="RYS1048071" s="2"/>
      <c r="RYT1048071" s="2"/>
      <c r="RYU1048071" s="2"/>
      <c r="RYV1048071" s="2"/>
      <c r="RYW1048071" s="2"/>
      <c r="RYX1048071" s="2"/>
      <c r="RYY1048071" s="2"/>
      <c r="RYZ1048071" s="2"/>
      <c r="RZA1048071" s="2"/>
      <c r="RZB1048071" s="2"/>
      <c r="RZC1048071" s="2"/>
      <c r="RZD1048071" s="2"/>
      <c r="RZE1048071" s="2"/>
      <c r="RZF1048071" s="2"/>
      <c r="RZG1048071" s="2"/>
      <c r="RZH1048071" s="2"/>
      <c r="RZI1048071" s="2"/>
      <c r="RZJ1048071" s="2"/>
      <c r="RZK1048071" s="2"/>
      <c r="RZL1048071" s="2"/>
      <c r="RZM1048071" s="2"/>
      <c r="RZN1048071" s="2"/>
      <c r="RZO1048071" s="2"/>
      <c r="RZP1048071" s="2"/>
      <c r="RZQ1048071" s="2"/>
      <c r="RZR1048071" s="2"/>
      <c r="RZS1048071" s="2"/>
      <c r="RZT1048071" s="2"/>
      <c r="RZU1048071" s="2"/>
      <c r="RZV1048071" s="2"/>
      <c r="RZW1048071" s="2"/>
      <c r="RZX1048071" s="2"/>
      <c r="RZY1048071" s="2"/>
      <c r="RZZ1048071" s="2"/>
      <c r="SAA1048071" s="2"/>
      <c r="SAB1048071" s="2"/>
      <c r="SAC1048071" s="2"/>
      <c r="SAD1048071" s="2"/>
      <c r="SAE1048071" s="2"/>
      <c r="SAF1048071" s="2"/>
      <c r="SAG1048071" s="2"/>
      <c r="SAH1048071" s="2"/>
      <c r="SAI1048071" s="2"/>
      <c r="SAJ1048071" s="2"/>
      <c r="SAK1048071" s="2"/>
      <c r="SAL1048071" s="2"/>
      <c r="SAM1048071" s="2"/>
      <c r="SAN1048071" s="2"/>
      <c r="SAO1048071" s="2"/>
      <c r="SAP1048071" s="2"/>
      <c r="SAQ1048071" s="2"/>
      <c r="SAR1048071" s="2"/>
      <c r="SAS1048071" s="2"/>
      <c r="SAT1048071" s="2"/>
      <c r="SAU1048071" s="2"/>
      <c r="SAV1048071" s="2"/>
      <c r="SAW1048071" s="2"/>
      <c r="SAX1048071" s="2"/>
      <c r="SAY1048071" s="2"/>
      <c r="SAZ1048071" s="2"/>
      <c r="SBA1048071" s="2"/>
      <c r="SBB1048071" s="2"/>
      <c r="SBC1048071" s="2"/>
      <c r="SBD1048071" s="2"/>
      <c r="SBE1048071" s="2"/>
      <c r="SBF1048071" s="2"/>
      <c r="SBG1048071" s="2"/>
      <c r="SBH1048071" s="2"/>
      <c r="SBI1048071" s="2"/>
      <c r="SBJ1048071" s="2"/>
      <c r="SBK1048071" s="2"/>
      <c r="SBL1048071" s="2"/>
      <c r="SBM1048071" s="2"/>
      <c r="SBN1048071" s="2"/>
      <c r="SBO1048071" s="2"/>
      <c r="SBP1048071" s="2"/>
      <c r="SBQ1048071" s="2"/>
      <c r="SBR1048071" s="2"/>
      <c r="SBS1048071" s="2"/>
      <c r="SBT1048071" s="2"/>
      <c r="SBU1048071" s="2"/>
      <c r="SBV1048071" s="2"/>
      <c r="SBW1048071" s="2"/>
      <c r="SBX1048071" s="2"/>
      <c r="SBY1048071" s="2"/>
      <c r="SBZ1048071" s="2"/>
      <c r="SCA1048071" s="2"/>
      <c r="SCB1048071" s="2"/>
      <c r="SCC1048071" s="2"/>
      <c r="SCD1048071" s="2"/>
      <c r="SCE1048071" s="2"/>
      <c r="SCF1048071" s="2"/>
      <c r="SCG1048071" s="2"/>
      <c r="SCH1048071" s="2"/>
      <c r="SCI1048071" s="2"/>
      <c r="SCJ1048071" s="2"/>
      <c r="SCK1048071" s="2"/>
      <c r="SCL1048071" s="2"/>
      <c r="SCM1048071" s="2"/>
      <c r="SCN1048071" s="2"/>
      <c r="SCO1048071" s="2"/>
      <c r="SCP1048071" s="2"/>
      <c r="SCQ1048071" s="2"/>
      <c r="SCR1048071" s="2"/>
      <c r="SCS1048071" s="2"/>
      <c r="SCT1048071" s="2"/>
      <c r="SCU1048071" s="2"/>
      <c r="SCV1048071" s="2"/>
      <c r="SCW1048071" s="2"/>
      <c r="SCX1048071" s="2"/>
      <c r="SCY1048071" s="2"/>
      <c r="SCZ1048071" s="2"/>
      <c r="SDA1048071" s="2"/>
      <c r="SDB1048071" s="2"/>
      <c r="SDC1048071" s="2"/>
      <c r="SDD1048071" s="2"/>
      <c r="SDE1048071" s="2"/>
      <c r="SDF1048071" s="2"/>
      <c r="SDG1048071" s="2"/>
      <c r="SDH1048071" s="2"/>
      <c r="SDI1048071" s="2"/>
      <c r="SDJ1048071" s="2"/>
      <c r="SDK1048071" s="2"/>
      <c r="SDL1048071" s="2"/>
      <c r="SDM1048071" s="2"/>
      <c r="SDN1048071" s="2"/>
      <c r="SDO1048071" s="2"/>
      <c r="SDP1048071" s="2"/>
      <c r="SDQ1048071" s="2"/>
      <c r="SDR1048071" s="2"/>
      <c r="SDS1048071" s="2"/>
      <c r="SDT1048071" s="2"/>
      <c r="SDU1048071" s="2"/>
      <c r="SDV1048071" s="2"/>
      <c r="SDW1048071" s="2"/>
      <c r="SDX1048071" s="2"/>
      <c r="SDY1048071" s="2"/>
      <c r="SDZ1048071" s="2"/>
      <c r="SEA1048071" s="2"/>
      <c r="SEB1048071" s="2"/>
      <c r="SEC1048071" s="2"/>
      <c r="SED1048071" s="2"/>
      <c r="SEE1048071" s="2"/>
      <c r="SEF1048071" s="2"/>
      <c r="SEG1048071" s="2"/>
      <c r="SEH1048071" s="2"/>
      <c r="SEI1048071" s="2"/>
      <c r="SEJ1048071" s="2"/>
      <c r="SEK1048071" s="2"/>
      <c r="SEL1048071" s="2"/>
      <c r="SEM1048071" s="2"/>
      <c r="SEN1048071" s="2"/>
      <c r="SEO1048071" s="2"/>
      <c r="SEP1048071" s="2"/>
      <c r="SEQ1048071" s="2"/>
      <c r="SER1048071" s="2"/>
      <c r="SES1048071" s="2"/>
      <c r="SET1048071" s="2"/>
      <c r="SEU1048071" s="2"/>
      <c r="SEV1048071" s="2"/>
      <c r="SEW1048071" s="2"/>
      <c r="SEX1048071" s="2"/>
      <c r="SEY1048071" s="2"/>
      <c r="SEZ1048071" s="2"/>
      <c r="SFA1048071" s="2"/>
      <c r="SFB1048071" s="2"/>
      <c r="SFC1048071" s="2"/>
      <c r="SFD1048071" s="2"/>
      <c r="SFE1048071" s="2"/>
      <c r="SFF1048071" s="2"/>
      <c r="SFG1048071" s="2"/>
      <c r="SFH1048071" s="2"/>
      <c r="SFI1048071" s="2"/>
      <c r="SFJ1048071" s="2"/>
      <c r="SFK1048071" s="2"/>
      <c r="SFL1048071" s="2"/>
      <c r="SFM1048071" s="2"/>
      <c r="SFN1048071" s="2"/>
      <c r="SFO1048071" s="2"/>
      <c r="SFP1048071" s="2"/>
      <c r="SFQ1048071" s="2"/>
      <c r="SFR1048071" s="2"/>
      <c r="SFS1048071" s="2"/>
      <c r="SFT1048071" s="2"/>
      <c r="SFU1048071" s="2"/>
      <c r="SFV1048071" s="2"/>
      <c r="SFW1048071" s="2"/>
      <c r="SFX1048071" s="2"/>
      <c r="SFY1048071" s="2"/>
      <c r="SFZ1048071" s="2"/>
      <c r="SGA1048071" s="2"/>
      <c r="SGB1048071" s="2"/>
      <c r="SGC1048071" s="2"/>
      <c r="SGD1048071" s="2"/>
      <c r="SGE1048071" s="2"/>
      <c r="SGF1048071" s="2"/>
      <c r="SGG1048071" s="2"/>
      <c r="SGH1048071" s="2"/>
      <c r="SGI1048071" s="2"/>
      <c r="SGJ1048071" s="2"/>
      <c r="SGK1048071" s="2"/>
      <c r="SGL1048071" s="2"/>
      <c r="SGM1048071" s="2"/>
      <c r="SGN1048071" s="2"/>
      <c r="SGO1048071" s="2"/>
      <c r="SGP1048071" s="2"/>
      <c r="SGQ1048071" s="2"/>
      <c r="SGR1048071" s="2"/>
      <c r="SGS1048071" s="2"/>
      <c r="SGT1048071" s="2"/>
      <c r="SGU1048071" s="2"/>
      <c r="SGV1048071" s="2"/>
      <c r="SGW1048071" s="2"/>
      <c r="SGX1048071" s="2"/>
      <c r="SGY1048071" s="2"/>
      <c r="SGZ1048071" s="2"/>
      <c r="SHA1048071" s="2"/>
      <c r="SHB1048071" s="2"/>
      <c r="SHC1048071" s="2"/>
      <c r="SHD1048071" s="2"/>
      <c r="SHE1048071" s="2"/>
      <c r="SHF1048071" s="2"/>
      <c r="SHG1048071" s="2"/>
      <c r="SHH1048071" s="2"/>
      <c r="SHI1048071" s="2"/>
      <c r="SHJ1048071" s="2"/>
      <c r="SHK1048071" s="2"/>
      <c r="SHL1048071" s="2"/>
      <c r="SHM1048071" s="2"/>
      <c r="SHN1048071" s="2"/>
      <c r="SHO1048071" s="2"/>
      <c r="SHP1048071" s="2"/>
      <c r="SHQ1048071" s="2"/>
      <c r="SHR1048071" s="2"/>
      <c r="SHS1048071" s="2"/>
      <c r="SHT1048071" s="2"/>
      <c r="SHU1048071" s="2"/>
      <c r="SHV1048071" s="2"/>
      <c r="SHW1048071" s="2"/>
      <c r="SHX1048071" s="2"/>
      <c r="SHY1048071" s="2"/>
      <c r="SHZ1048071" s="2"/>
      <c r="SIA1048071" s="2"/>
      <c r="SIB1048071" s="2"/>
      <c r="SIC1048071" s="2"/>
      <c r="SID1048071" s="2"/>
      <c r="SIE1048071" s="2"/>
      <c r="SIF1048071" s="2"/>
      <c r="SIG1048071" s="2"/>
      <c r="SIH1048071" s="2"/>
      <c r="SII1048071" s="2"/>
      <c r="SIJ1048071" s="2"/>
      <c r="SIK1048071" s="2"/>
      <c r="SIL1048071" s="2"/>
      <c r="SIM1048071" s="2"/>
      <c r="SIN1048071" s="2"/>
      <c r="SIO1048071" s="2"/>
      <c r="SIP1048071" s="2"/>
      <c r="SIQ1048071" s="2"/>
      <c r="SIR1048071" s="2"/>
      <c r="SIS1048071" s="2"/>
      <c r="SIT1048071" s="2"/>
      <c r="SIU1048071" s="2"/>
      <c r="SIV1048071" s="2"/>
      <c r="SIW1048071" s="2"/>
      <c r="SIX1048071" s="2"/>
      <c r="SIY1048071" s="2"/>
      <c r="SIZ1048071" s="2"/>
      <c r="SJA1048071" s="2"/>
      <c r="SJB1048071" s="2"/>
      <c r="SJC1048071" s="2"/>
      <c r="SJD1048071" s="2"/>
      <c r="SJE1048071" s="2"/>
      <c r="SJF1048071" s="2"/>
      <c r="SJG1048071" s="2"/>
      <c r="SJH1048071" s="2"/>
      <c r="SJI1048071" s="2"/>
      <c r="SJJ1048071" s="2"/>
      <c r="SJK1048071" s="2"/>
      <c r="SJL1048071" s="2"/>
      <c r="SJM1048071" s="2"/>
      <c r="SJN1048071" s="2"/>
      <c r="SJO1048071" s="2"/>
      <c r="SJP1048071" s="2"/>
      <c r="SJQ1048071" s="2"/>
      <c r="SJR1048071" s="2"/>
      <c r="SJS1048071" s="2"/>
      <c r="SJT1048071" s="2"/>
      <c r="SJU1048071" s="2"/>
      <c r="SJV1048071" s="2"/>
      <c r="SJW1048071" s="2"/>
      <c r="SJX1048071" s="2"/>
      <c r="SJY1048071" s="2"/>
      <c r="SJZ1048071" s="2"/>
      <c r="SKA1048071" s="2"/>
      <c r="SKB1048071" s="2"/>
      <c r="SKC1048071" s="2"/>
      <c r="SKD1048071" s="2"/>
      <c r="SKE1048071" s="2"/>
      <c r="SKF1048071" s="2"/>
      <c r="SKG1048071" s="2"/>
      <c r="SKH1048071" s="2"/>
      <c r="SKI1048071" s="2"/>
      <c r="SKJ1048071" s="2"/>
      <c r="SKK1048071" s="2"/>
      <c r="SKL1048071" s="2"/>
      <c r="SKM1048071" s="2"/>
      <c r="SKN1048071" s="2"/>
      <c r="SKO1048071" s="2"/>
      <c r="SKP1048071" s="2"/>
      <c r="SKQ1048071" s="2"/>
      <c r="SKR1048071" s="2"/>
      <c r="SKS1048071" s="2"/>
      <c r="SKT1048071" s="2"/>
      <c r="SKU1048071" s="2"/>
      <c r="SKV1048071" s="2"/>
      <c r="SKW1048071" s="2"/>
      <c r="SKX1048071" s="2"/>
      <c r="SKY1048071" s="2"/>
      <c r="SKZ1048071" s="2"/>
      <c r="SLA1048071" s="2"/>
      <c r="SLB1048071" s="2"/>
      <c r="SLC1048071" s="2"/>
      <c r="SLD1048071" s="2"/>
      <c r="SLE1048071" s="2"/>
      <c r="SLF1048071" s="2"/>
      <c r="SLG1048071" s="2"/>
      <c r="SLH1048071" s="2"/>
      <c r="SLI1048071" s="2"/>
      <c r="SLJ1048071" s="2"/>
      <c r="SLK1048071" s="2"/>
      <c r="SLL1048071" s="2"/>
      <c r="SLM1048071" s="2"/>
      <c r="SLN1048071" s="2"/>
      <c r="SLO1048071" s="2"/>
      <c r="SLP1048071" s="2"/>
      <c r="SLQ1048071" s="2"/>
      <c r="SLR1048071" s="2"/>
      <c r="SLS1048071" s="2"/>
      <c r="SLT1048071" s="2"/>
      <c r="SLU1048071" s="2"/>
      <c r="SLV1048071" s="2"/>
      <c r="SLW1048071" s="2"/>
      <c r="SLX1048071" s="2"/>
      <c r="SLY1048071" s="2"/>
      <c r="SLZ1048071" s="2"/>
      <c r="SMA1048071" s="2"/>
      <c r="SMB1048071" s="2"/>
      <c r="SMC1048071" s="2"/>
      <c r="SMD1048071" s="2"/>
      <c r="SME1048071" s="2"/>
      <c r="SMF1048071" s="2"/>
      <c r="SMG1048071" s="2"/>
      <c r="SMH1048071" s="2"/>
      <c r="SMI1048071" s="2"/>
      <c r="SMJ1048071" s="2"/>
      <c r="SMK1048071" s="2"/>
      <c r="SML1048071" s="2"/>
      <c r="SMM1048071" s="2"/>
      <c r="SMN1048071" s="2"/>
      <c r="SMO1048071" s="2"/>
      <c r="SMP1048071" s="2"/>
      <c r="SMQ1048071" s="2"/>
      <c r="SMR1048071" s="2"/>
      <c r="SMS1048071" s="2"/>
      <c r="SMT1048071" s="2"/>
      <c r="SMU1048071" s="2"/>
      <c r="SMV1048071" s="2"/>
      <c r="SMW1048071" s="2"/>
      <c r="SMX1048071" s="2"/>
      <c r="SMY1048071" s="2"/>
      <c r="SMZ1048071" s="2"/>
      <c r="SNA1048071" s="2"/>
      <c r="SNB1048071" s="2"/>
      <c r="SNC1048071" s="2"/>
      <c r="SND1048071" s="2"/>
      <c r="SNE1048071" s="2"/>
      <c r="SNF1048071" s="2"/>
      <c r="SNG1048071" s="2"/>
      <c r="SNH1048071" s="2"/>
      <c r="SNI1048071" s="2"/>
      <c r="SNJ1048071" s="2"/>
      <c r="SNK1048071" s="2"/>
      <c r="SNL1048071" s="2"/>
      <c r="SNM1048071" s="2"/>
      <c r="SNN1048071" s="2"/>
      <c r="SNO1048071" s="2"/>
      <c r="SNP1048071" s="2"/>
      <c r="SNQ1048071" s="2"/>
      <c r="SNR1048071" s="2"/>
      <c r="SNS1048071" s="2"/>
      <c r="SNT1048071" s="2"/>
      <c r="SNU1048071" s="2"/>
      <c r="SNV1048071" s="2"/>
      <c r="SNW1048071" s="2"/>
      <c r="SNX1048071" s="2"/>
      <c r="SNY1048071" s="2"/>
      <c r="SNZ1048071" s="2"/>
      <c r="SOA1048071" s="2"/>
      <c r="SOB1048071" s="2"/>
      <c r="SOC1048071" s="2"/>
      <c r="SOD1048071" s="2"/>
      <c r="SOE1048071" s="2"/>
      <c r="SOF1048071" s="2"/>
      <c r="SOG1048071" s="2"/>
      <c r="SOH1048071" s="2"/>
      <c r="SOI1048071" s="2"/>
      <c r="SOJ1048071" s="2"/>
      <c r="SOK1048071" s="2"/>
      <c r="SOL1048071" s="2"/>
      <c r="SOM1048071" s="2"/>
      <c r="SON1048071" s="2"/>
      <c r="SOO1048071" s="2"/>
      <c r="SOP1048071" s="2"/>
      <c r="SOQ1048071" s="2"/>
      <c r="SOR1048071" s="2"/>
      <c r="SOS1048071" s="2"/>
      <c r="SOT1048071" s="2"/>
      <c r="SOU1048071" s="2"/>
      <c r="SOV1048071" s="2"/>
      <c r="SOW1048071" s="2"/>
      <c r="SOX1048071" s="2"/>
      <c r="SOY1048071" s="2"/>
      <c r="SOZ1048071" s="2"/>
      <c r="SPA1048071" s="2"/>
      <c r="SPB1048071" s="2"/>
      <c r="SPC1048071" s="2"/>
      <c r="SPD1048071" s="2"/>
      <c r="SPE1048071" s="2"/>
      <c r="SPF1048071" s="2"/>
      <c r="SPG1048071" s="2"/>
      <c r="SPH1048071" s="2"/>
      <c r="SPI1048071" s="2"/>
      <c r="SPJ1048071" s="2"/>
      <c r="SPK1048071" s="2"/>
      <c r="SPL1048071" s="2"/>
      <c r="SPM1048071" s="2"/>
      <c r="SPN1048071" s="2"/>
      <c r="SPO1048071" s="2"/>
      <c r="SPP1048071" s="2"/>
      <c r="SPQ1048071" s="2"/>
      <c r="SPR1048071" s="2"/>
      <c r="SPS1048071" s="2"/>
      <c r="SPT1048071" s="2"/>
      <c r="SPU1048071" s="2"/>
      <c r="SPV1048071" s="2"/>
      <c r="SPW1048071" s="2"/>
      <c r="SPX1048071" s="2"/>
      <c r="SPY1048071" s="2"/>
      <c r="SPZ1048071" s="2"/>
      <c r="SQA1048071" s="2"/>
      <c r="SQB1048071" s="2"/>
      <c r="SQC1048071" s="2"/>
      <c r="SQD1048071" s="2"/>
      <c r="SQE1048071" s="2"/>
      <c r="SQF1048071" s="2"/>
      <c r="SQG1048071" s="2"/>
      <c r="SQH1048071" s="2"/>
      <c r="SQI1048071" s="2"/>
      <c r="SQJ1048071" s="2"/>
      <c r="SQK1048071" s="2"/>
      <c r="SQL1048071" s="2"/>
      <c r="SQM1048071" s="2"/>
      <c r="SQN1048071" s="2"/>
      <c r="SQO1048071" s="2"/>
      <c r="SQP1048071" s="2"/>
      <c r="SQQ1048071" s="2"/>
      <c r="SQR1048071" s="2"/>
      <c r="SQS1048071" s="2"/>
      <c r="SQT1048071" s="2"/>
      <c r="SQU1048071" s="2"/>
      <c r="SQV1048071" s="2"/>
      <c r="SQW1048071" s="2"/>
      <c r="SQX1048071" s="2"/>
      <c r="SQY1048071" s="2"/>
      <c r="SQZ1048071" s="2"/>
      <c r="SRA1048071" s="2"/>
      <c r="SRB1048071" s="2"/>
      <c r="SRC1048071" s="2"/>
      <c r="SRD1048071" s="2"/>
      <c r="SRE1048071" s="2"/>
      <c r="SRF1048071" s="2"/>
      <c r="SRG1048071" s="2"/>
      <c r="SRH1048071" s="2"/>
      <c r="SRI1048071" s="2"/>
      <c r="SRJ1048071" s="2"/>
      <c r="SRK1048071" s="2"/>
      <c r="SRL1048071" s="2"/>
      <c r="SRM1048071" s="2"/>
      <c r="SRN1048071" s="2"/>
      <c r="SRO1048071" s="2"/>
      <c r="SRP1048071" s="2"/>
      <c r="SRQ1048071" s="2"/>
      <c r="SRR1048071" s="2"/>
      <c r="SRS1048071" s="2"/>
      <c r="SRT1048071" s="2"/>
      <c r="SRU1048071" s="2"/>
      <c r="SRV1048071" s="2"/>
      <c r="SRW1048071" s="2"/>
      <c r="SRX1048071" s="2"/>
      <c r="SRY1048071" s="2"/>
      <c r="SRZ1048071" s="2"/>
      <c r="SSA1048071" s="2"/>
      <c r="SSB1048071" s="2"/>
      <c r="SSC1048071" s="2"/>
      <c r="SSD1048071" s="2"/>
      <c r="SSE1048071" s="2"/>
      <c r="SSF1048071" s="2"/>
      <c r="SSG1048071" s="2"/>
      <c r="SSH1048071" s="2"/>
      <c r="SSI1048071" s="2"/>
      <c r="SSJ1048071" s="2"/>
      <c r="SSK1048071" s="2"/>
      <c r="SSL1048071" s="2"/>
      <c r="SSM1048071" s="2"/>
      <c r="SSN1048071" s="2"/>
      <c r="SSO1048071" s="2"/>
      <c r="SSP1048071" s="2"/>
      <c r="SSQ1048071" s="2"/>
      <c r="SSR1048071" s="2"/>
      <c r="SSS1048071" s="2"/>
      <c r="SST1048071" s="2"/>
      <c r="SSU1048071" s="2"/>
      <c r="SSV1048071" s="2"/>
      <c r="SSW1048071" s="2"/>
      <c r="SSX1048071" s="2"/>
      <c r="SSY1048071" s="2"/>
      <c r="SSZ1048071" s="2"/>
      <c r="STA1048071" s="2"/>
      <c r="STB1048071" s="2"/>
      <c r="STC1048071" s="2"/>
      <c r="STD1048071" s="2"/>
      <c r="STE1048071" s="2"/>
      <c r="STF1048071" s="2"/>
      <c r="STG1048071" s="2"/>
      <c r="STH1048071" s="2"/>
      <c r="STI1048071" s="2"/>
      <c r="STJ1048071" s="2"/>
      <c r="STK1048071" s="2"/>
      <c r="STL1048071" s="2"/>
      <c r="STM1048071" s="2"/>
      <c r="STN1048071" s="2"/>
      <c r="STO1048071" s="2"/>
      <c r="STP1048071" s="2"/>
      <c r="STQ1048071" s="2"/>
      <c r="STR1048071" s="2"/>
      <c r="STS1048071" s="2"/>
      <c r="STT1048071" s="2"/>
      <c r="STU1048071" s="2"/>
      <c r="STV1048071" s="2"/>
      <c r="STW1048071" s="2"/>
      <c r="STX1048071" s="2"/>
      <c r="STY1048071" s="2"/>
      <c r="STZ1048071" s="2"/>
      <c r="SUA1048071" s="2"/>
      <c r="SUB1048071" s="2"/>
      <c r="SUC1048071" s="2"/>
      <c r="SUD1048071" s="2"/>
      <c r="SUE1048071" s="2"/>
      <c r="SUF1048071" s="2"/>
      <c r="SUG1048071" s="2"/>
      <c r="SUH1048071" s="2"/>
      <c r="SUI1048071" s="2"/>
      <c r="SUJ1048071" s="2"/>
      <c r="SUK1048071" s="2"/>
      <c r="SUL1048071" s="2"/>
      <c r="SUM1048071" s="2"/>
      <c r="SUN1048071" s="2"/>
      <c r="SUO1048071" s="2"/>
      <c r="SUP1048071" s="2"/>
      <c r="SUQ1048071" s="2"/>
      <c r="SUR1048071" s="2"/>
      <c r="SUS1048071" s="2"/>
      <c r="SUT1048071" s="2"/>
      <c r="SUU1048071" s="2"/>
      <c r="SUV1048071" s="2"/>
      <c r="SUW1048071" s="2"/>
      <c r="SUX1048071" s="2"/>
      <c r="SUY1048071" s="2"/>
      <c r="SUZ1048071" s="2"/>
      <c r="SVA1048071" s="2"/>
      <c r="SVB1048071" s="2"/>
      <c r="SVC1048071" s="2"/>
      <c r="SVD1048071" s="2"/>
      <c r="SVE1048071" s="2"/>
      <c r="SVF1048071" s="2"/>
      <c r="SVG1048071" s="2"/>
      <c r="SVH1048071" s="2"/>
      <c r="SVI1048071" s="2"/>
      <c r="SVJ1048071" s="2"/>
      <c r="SVK1048071" s="2"/>
      <c r="SVL1048071" s="2"/>
      <c r="SVM1048071" s="2"/>
      <c r="SVN1048071" s="2"/>
      <c r="SVO1048071" s="2"/>
      <c r="SVP1048071" s="2"/>
      <c r="SVQ1048071" s="2"/>
      <c r="SVR1048071" s="2"/>
      <c r="SVS1048071" s="2"/>
      <c r="SVT1048071" s="2"/>
      <c r="SVU1048071" s="2"/>
      <c r="SVV1048071" s="2"/>
      <c r="SVW1048071" s="2"/>
      <c r="SVX1048071" s="2"/>
      <c r="SVY1048071" s="2"/>
      <c r="SVZ1048071" s="2"/>
      <c r="SWA1048071" s="2"/>
      <c r="SWB1048071" s="2"/>
      <c r="SWC1048071" s="2"/>
      <c r="SWD1048071" s="2"/>
      <c r="SWE1048071" s="2"/>
      <c r="SWF1048071" s="2"/>
      <c r="SWG1048071" s="2"/>
      <c r="SWH1048071" s="2"/>
      <c r="SWI1048071" s="2"/>
      <c r="SWJ1048071" s="2"/>
      <c r="SWK1048071" s="2"/>
      <c r="SWL1048071" s="2"/>
      <c r="SWM1048071" s="2"/>
      <c r="SWN1048071" s="2"/>
      <c r="SWO1048071" s="2"/>
      <c r="SWP1048071" s="2"/>
      <c r="SWQ1048071" s="2"/>
      <c r="SWR1048071" s="2"/>
      <c r="SWS1048071" s="2"/>
      <c r="SWT1048071" s="2"/>
      <c r="SWU1048071" s="2"/>
      <c r="SWV1048071" s="2"/>
      <c r="SWW1048071" s="2"/>
      <c r="SWX1048071" s="2"/>
      <c r="SWY1048071" s="2"/>
      <c r="SWZ1048071" s="2"/>
      <c r="SXA1048071" s="2"/>
      <c r="SXB1048071" s="2"/>
      <c r="SXC1048071" s="2"/>
      <c r="SXD1048071" s="2"/>
      <c r="SXE1048071" s="2"/>
      <c r="SXF1048071" s="2"/>
      <c r="SXG1048071" s="2"/>
      <c r="SXH1048071" s="2"/>
      <c r="SXI1048071" s="2"/>
      <c r="SXJ1048071" s="2"/>
      <c r="SXK1048071" s="2"/>
      <c r="SXL1048071" s="2"/>
      <c r="SXM1048071" s="2"/>
      <c r="SXN1048071" s="2"/>
      <c r="SXO1048071" s="2"/>
      <c r="SXP1048071" s="2"/>
      <c r="SXQ1048071" s="2"/>
      <c r="SXR1048071" s="2"/>
      <c r="SXS1048071" s="2"/>
      <c r="SXT1048071" s="2"/>
      <c r="SXU1048071" s="2"/>
      <c r="SXV1048071" s="2"/>
      <c r="SXW1048071" s="2"/>
      <c r="SXX1048071" s="2"/>
      <c r="SXY1048071" s="2"/>
      <c r="SXZ1048071" s="2"/>
      <c r="SYA1048071" s="2"/>
      <c r="SYB1048071" s="2"/>
      <c r="SYC1048071" s="2"/>
      <c r="SYD1048071" s="2"/>
      <c r="SYE1048071" s="2"/>
      <c r="SYF1048071" s="2"/>
      <c r="SYG1048071" s="2"/>
      <c r="SYH1048071" s="2"/>
      <c r="SYI1048071" s="2"/>
      <c r="SYJ1048071" s="2"/>
      <c r="SYK1048071" s="2"/>
      <c r="SYL1048071" s="2"/>
      <c r="SYM1048071" s="2"/>
      <c r="SYN1048071" s="2"/>
      <c r="SYO1048071" s="2"/>
      <c r="SYP1048071" s="2"/>
      <c r="SYQ1048071" s="2"/>
      <c r="SYR1048071" s="2"/>
      <c r="SYS1048071" s="2"/>
      <c r="SYT1048071" s="2"/>
      <c r="SYU1048071" s="2"/>
      <c r="SYV1048071" s="2"/>
      <c r="SYW1048071" s="2"/>
      <c r="SYX1048071" s="2"/>
      <c r="SYY1048071" s="2"/>
      <c r="SYZ1048071" s="2"/>
      <c r="SZA1048071" s="2"/>
      <c r="SZB1048071" s="2"/>
      <c r="SZC1048071" s="2"/>
      <c r="SZD1048071" s="2"/>
      <c r="SZE1048071" s="2"/>
      <c r="SZF1048071" s="2"/>
      <c r="SZG1048071" s="2"/>
      <c r="SZH1048071" s="2"/>
      <c r="SZI1048071" s="2"/>
      <c r="SZJ1048071" s="2"/>
      <c r="SZK1048071" s="2"/>
      <c r="SZL1048071" s="2"/>
      <c r="SZM1048071" s="2"/>
      <c r="SZN1048071" s="2"/>
      <c r="SZO1048071" s="2"/>
      <c r="SZP1048071" s="2"/>
      <c r="SZQ1048071" s="2"/>
      <c r="SZR1048071" s="2"/>
      <c r="SZS1048071" s="2"/>
      <c r="SZT1048071" s="2"/>
      <c r="SZU1048071" s="2"/>
      <c r="SZV1048071" s="2"/>
      <c r="SZW1048071" s="2"/>
      <c r="SZX1048071" s="2"/>
      <c r="SZY1048071" s="2"/>
      <c r="SZZ1048071" s="2"/>
      <c r="TAA1048071" s="2"/>
      <c r="TAB1048071" s="2"/>
      <c r="TAC1048071" s="2"/>
      <c r="TAD1048071" s="2"/>
      <c r="TAE1048071" s="2"/>
      <c r="TAF1048071" s="2"/>
      <c r="TAG1048071" s="2"/>
      <c r="TAH1048071" s="2"/>
      <c r="TAI1048071" s="2"/>
      <c r="TAJ1048071" s="2"/>
      <c r="TAK1048071" s="2"/>
      <c r="TAL1048071" s="2"/>
      <c r="TAM1048071" s="2"/>
      <c r="TAN1048071" s="2"/>
      <c r="TAO1048071" s="2"/>
      <c r="TAP1048071" s="2"/>
      <c r="TAQ1048071" s="2"/>
      <c r="TAR1048071" s="2"/>
      <c r="TAS1048071" s="2"/>
      <c r="TAT1048071" s="2"/>
      <c r="TAU1048071" s="2"/>
      <c r="TAV1048071" s="2"/>
      <c r="TAW1048071" s="2"/>
      <c r="TAX1048071" s="2"/>
      <c r="TAY1048071" s="2"/>
      <c r="TAZ1048071" s="2"/>
      <c r="TBA1048071" s="2"/>
      <c r="TBB1048071" s="2"/>
      <c r="TBC1048071" s="2"/>
      <c r="TBD1048071" s="2"/>
      <c r="TBE1048071" s="2"/>
      <c r="TBF1048071" s="2"/>
      <c r="TBG1048071" s="2"/>
      <c r="TBH1048071" s="2"/>
      <c r="TBI1048071" s="2"/>
      <c r="TBJ1048071" s="2"/>
      <c r="TBK1048071" s="2"/>
      <c r="TBL1048071" s="2"/>
      <c r="TBM1048071" s="2"/>
      <c r="TBN1048071" s="2"/>
      <c r="TBO1048071" s="2"/>
      <c r="TBP1048071" s="2"/>
      <c r="TBQ1048071" s="2"/>
      <c r="TBR1048071" s="2"/>
      <c r="TBS1048071" s="2"/>
      <c r="TBT1048071" s="2"/>
      <c r="TBU1048071" s="2"/>
      <c r="TBV1048071" s="2"/>
      <c r="TBW1048071" s="2"/>
      <c r="TBX1048071" s="2"/>
      <c r="TBY1048071" s="2"/>
      <c r="TBZ1048071" s="2"/>
      <c r="TCA1048071" s="2"/>
      <c r="TCB1048071" s="2"/>
      <c r="TCC1048071" s="2"/>
      <c r="TCD1048071" s="2"/>
      <c r="TCE1048071" s="2"/>
      <c r="TCF1048071" s="2"/>
      <c r="TCG1048071" s="2"/>
      <c r="TCH1048071" s="2"/>
      <c r="TCI1048071" s="2"/>
      <c r="TCJ1048071" s="2"/>
      <c r="TCK1048071" s="2"/>
      <c r="TCL1048071" s="2"/>
      <c r="TCM1048071" s="2"/>
      <c r="TCN1048071" s="2"/>
      <c r="TCO1048071" s="2"/>
      <c r="TCP1048071" s="2"/>
      <c r="TCQ1048071" s="2"/>
      <c r="TCR1048071" s="2"/>
      <c r="TCS1048071" s="2"/>
      <c r="TCT1048071" s="2"/>
      <c r="TCU1048071" s="2"/>
      <c r="TCV1048071" s="2"/>
      <c r="TCW1048071" s="2"/>
      <c r="TCX1048071" s="2"/>
      <c r="TCY1048071" s="2"/>
      <c r="TCZ1048071" s="2"/>
      <c r="TDA1048071" s="2"/>
      <c r="TDB1048071" s="2"/>
      <c r="TDC1048071" s="2"/>
      <c r="TDD1048071" s="2"/>
      <c r="TDE1048071" s="2"/>
      <c r="TDF1048071" s="2"/>
      <c r="TDG1048071" s="2"/>
      <c r="TDH1048071" s="2"/>
      <c r="TDI1048071" s="2"/>
      <c r="TDJ1048071" s="2"/>
      <c r="TDK1048071" s="2"/>
      <c r="TDL1048071" s="2"/>
      <c r="TDM1048071" s="2"/>
      <c r="TDN1048071" s="2"/>
      <c r="TDO1048071" s="2"/>
      <c r="TDP1048071" s="2"/>
      <c r="TDQ1048071" s="2"/>
      <c r="TDR1048071" s="2"/>
      <c r="TDS1048071" s="2"/>
      <c r="TDT1048071" s="2"/>
      <c r="TDU1048071" s="2"/>
      <c r="TDV1048071" s="2"/>
      <c r="TDW1048071" s="2"/>
      <c r="TDX1048071" s="2"/>
      <c r="TDY1048071" s="2"/>
      <c r="TDZ1048071" s="2"/>
      <c r="TEA1048071" s="2"/>
      <c r="TEB1048071" s="2"/>
      <c r="TEC1048071" s="2"/>
      <c r="TED1048071" s="2"/>
      <c r="TEE1048071" s="2"/>
      <c r="TEF1048071" s="2"/>
      <c r="TEG1048071" s="2"/>
      <c r="TEH1048071" s="2"/>
      <c r="TEI1048071" s="2"/>
      <c r="TEJ1048071" s="2"/>
      <c r="TEK1048071" s="2"/>
      <c r="TEL1048071" s="2"/>
      <c r="TEM1048071" s="2"/>
      <c r="TEN1048071" s="2"/>
      <c r="TEO1048071" s="2"/>
      <c r="TEP1048071" s="2"/>
      <c r="TEQ1048071" s="2"/>
      <c r="TER1048071" s="2"/>
      <c r="TES1048071" s="2"/>
      <c r="TET1048071" s="2"/>
      <c r="TEU1048071" s="2"/>
      <c r="TEV1048071" s="2"/>
      <c r="TEW1048071" s="2"/>
      <c r="TEX1048071" s="2"/>
      <c r="TEY1048071" s="2"/>
      <c r="TEZ1048071" s="2"/>
      <c r="TFA1048071" s="2"/>
      <c r="TFB1048071" s="2"/>
      <c r="TFC1048071" s="2"/>
      <c r="TFD1048071" s="2"/>
      <c r="TFE1048071" s="2"/>
      <c r="TFF1048071" s="2"/>
      <c r="TFG1048071" s="2"/>
      <c r="TFH1048071" s="2"/>
      <c r="TFI1048071" s="2"/>
      <c r="TFJ1048071" s="2"/>
      <c r="TFK1048071" s="2"/>
      <c r="TFL1048071" s="2"/>
      <c r="TFM1048071" s="2"/>
      <c r="TFN1048071" s="2"/>
      <c r="TFO1048071" s="2"/>
      <c r="TFP1048071" s="2"/>
      <c r="TFQ1048071" s="2"/>
      <c r="TFR1048071" s="2"/>
      <c r="TFS1048071" s="2"/>
      <c r="TFT1048071" s="2"/>
      <c r="TFU1048071" s="2"/>
      <c r="TFV1048071" s="2"/>
      <c r="TFW1048071" s="2"/>
      <c r="TFX1048071" s="2"/>
      <c r="TFY1048071" s="2"/>
      <c r="TFZ1048071" s="2"/>
      <c r="TGA1048071" s="2"/>
      <c r="TGB1048071" s="2"/>
      <c r="TGC1048071" s="2"/>
      <c r="TGD1048071" s="2"/>
      <c r="TGE1048071" s="2"/>
      <c r="TGF1048071" s="2"/>
      <c r="TGG1048071" s="2"/>
      <c r="TGH1048071" s="2"/>
      <c r="TGI1048071" s="2"/>
      <c r="TGJ1048071" s="2"/>
      <c r="TGK1048071" s="2"/>
      <c r="TGL1048071" s="2"/>
      <c r="TGM1048071" s="2"/>
      <c r="TGN1048071" s="2"/>
      <c r="TGO1048071" s="2"/>
      <c r="TGP1048071" s="2"/>
      <c r="TGQ1048071" s="2"/>
      <c r="TGR1048071" s="2"/>
      <c r="TGS1048071" s="2"/>
      <c r="TGT1048071" s="2"/>
      <c r="TGU1048071" s="2"/>
      <c r="TGV1048071" s="2"/>
      <c r="TGW1048071" s="2"/>
      <c r="TGX1048071" s="2"/>
      <c r="TGY1048071" s="2"/>
      <c r="TGZ1048071" s="2"/>
      <c r="THA1048071" s="2"/>
      <c r="THB1048071" s="2"/>
      <c r="THC1048071" s="2"/>
      <c r="THD1048071" s="2"/>
      <c r="THE1048071" s="2"/>
      <c r="THF1048071" s="2"/>
      <c r="THG1048071" s="2"/>
      <c r="THH1048071" s="2"/>
      <c r="THI1048071" s="2"/>
      <c r="THJ1048071" s="2"/>
      <c r="THK1048071" s="2"/>
      <c r="THL1048071" s="2"/>
      <c r="THM1048071" s="2"/>
      <c r="THN1048071" s="2"/>
      <c r="THO1048071" s="2"/>
      <c r="THP1048071" s="2"/>
      <c r="THQ1048071" s="2"/>
      <c r="THR1048071" s="2"/>
      <c r="THS1048071" s="2"/>
      <c r="THT1048071" s="2"/>
      <c r="THU1048071" s="2"/>
      <c r="THV1048071" s="2"/>
      <c r="THW1048071" s="2"/>
      <c r="THX1048071" s="2"/>
      <c r="THY1048071" s="2"/>
      <c r="THZ1048071" s="2"/>
      <c r="TIA1048071" s="2"/>
      <c r="TIB1048071" s="2"/>
      <c r="TIC1048071" s="2"/>
      <c r="TID1048071" s="2"/>
      <c r="TIE1048071" s="2"/>
      <c r="TIF1048071" s="2"/>
      <c r="TIG1048071" s="2"/>
      <c r="TIH1048071" s="2"/>
      <c r="TII1048071" s="2"/>
      <c r="TIJ1048071" s="2"/>
      <c r="TIK1048071" s="2"/>
      <c r="TIL1048071" s="2"/>
      <c r="TIM1048071" s="2"/>
      <c r="TIN1048071" s="2"/>
      <c r="TIO1048071" s="2"/>
      <c r="TIP1048071" s="2"/>
      <c r="TIQ1048071" s="2"/>
      <c r="TIR1048071" s="2"/>
      <c r="TIS1048071" s="2"/>
      <c r="TIT1048071" s="2"/>
      <c r="TIU1048071" s="2"/>
      <c r="TIV1048071" s="2"/>
      <c r="TIW1048071" s="2"/>
      <c r="TIX1048071" s="2"/>
      <c r="TIY1048071" s="2"/>
      <c r="TIZ1048071" s="2"/>
      <c r="TJA1048071" s="2"/>
      <c r="TJB1048071" s="2"/>
      <c r="TJC1048071" s="2"/>
      <c r="TJD1048071" s="2"/>
      <c r="TJE1048071" s="2"/>
      <c r="TJF1048071" s="2"/>
      <c r="TJG1048071" s="2"/>
      <c r="TJH1048071" s="2"/>
      <c r="TJI1048071" s="2"/>
      <c r="TJJ1048071" s="2"/>
      <c r="TJK1048071" s="2"/>
      <c r="TJL1048071" s="2"/>
      <c r="TJM1048071" s="2"/>
      <c r="TJN1048071" s="2"/>
      <c r="TJO1048071" s="2"/>
      <c r="TJP1048071" s="2"/>
      <c r="TJQ1048071" s="2"/>
      <c r="TJR1048071" s="2"/>
      <c r="TJS1048071" s="2"/>
      <c r="TJT1048071" s="2"/>
      <c r="TJU1048071" s="2"/>
      <c r="TJV1048071" s="2"/>
      <c r="TJW1048071" s="2"/>
      <c r="TJX1048071" s="2"/>
      <c r="TJY1048071" s="2"/>
      <c r="TJZ1048071" s="2"/>
      <c r="TKA1048071" s="2"/>
      <c r="TKB1048071" s="2"/>
      <c r="TKC1048071" s="2"/>
      <c r="TKD1048071" s="2"/>
      <c r="TKE1048071" s="2"/>
      <c r="TKF1048071" s="2"/>
      <c r="TKG1048071" s="2"/>
      <c r="TKH1048071" s="2"/>
      <c r="TKI1048071" s="2"/>
      <c r="TKJ1048071" s="2"/>
      <c r="TKK1048071" s="2"/>
      <c r="TKL1048071" s="2"/>
      <c r="TKM1048071" s="2"/>
      <c r="TKN1048071" s="2"/>
      <c r="TKO1048071" s="2"/>
      <c r="TKP1048071" s="2"/>
      <c r="TKQ1048071" s="2"/>
      <c r="TKR1048071" s="2"/>
      <c r="TKS1048071" s="2"/>
      <c r="TKT1048071" s="2"/>
      <c r="TKU1048071" s="2"/>
      <c r="TKV1048071" s="2"/>
      <c r="TKW1048071" s="2"/>
      <c r="TKX1048071" s="2"/>
      <c r="TKY1048071" s="2"/>
      <c r="TKZ1048071" s="2"/>
      <c r="TLA1048071" s="2"/>
      <c r="TLB1048071" s="2"/>
      <c r="TLC1048071" s="2"/>
      <c r="TLD1048071" s="2"/>
      <c r="TLE1048071" s="2"/>
      <c r="TLF1048071" s="2"/>
      <c r="TLG1048071" s="2"/>
      <c r="TLH1048071" s="2"/>
      <c r="TLI1048071" s="2"/>
      <c r="TLJ1048071" s="2"/>
      <c r="TLK1048071" s="2"/>
      <c r="TLL1048071" s="2"/>
      <c r="TLM1048071" s="2"/>
      <c r="TLN1048071" s="2"/>
      <c r="TLO1048071" s="2"/>
      <c r="TLP1048071" s="2"/>
      <c r="TLQ1048071" s="2"/>
      <c r="TLR1048071" s="2"/>
      <c r="TLS1048071" s="2"/>
      <c r="TLT1048071" s="2"/>
      <c r="TLU1048071" s="2"/>
      <c r="TLV1048071" s="2"/>
      <c r="TLW1048071" s="2"/>
      <c r="TLX1048071" s="2"/>
      <c r="TLY1048071" s="2"/>
      <c r="TLZ1048071" s="2"/>
      <c r="TMA1048071" s="2"/>
      <c r="TMB1048071" s="2"/>
      <c r="TMC1048071" s="2"/>
      <c r="TMD1048071" s="2"/>
      <c r="TME1048071" s="2"/>
      <c r="TMF1048071" s="2"/>
      <c r="TMG1048071" s="2"/>
      <c r="TMH1048071" s="2"/>
      <c r="TMI1048071" s="2"/>
      <c r="TMJ1048071" s="2"/>
      <c r="TMK1048071" s="2"/>
      <c r="TML1048071" s="2"/>
      <c r="TMM1048071" s="2"/>
      <c r="TMN1048071" s="2"/>
      <c r="TMO1048071" s="2"/>
      <c r="TMP1048071" s="2"/>
      <c r="TMQ1048071" s="2"/>
      <c r="TMR1048071" s="2"/>
      <c r="TMS1048071" s="2"/>
      <c r="TMT1048071" s="2"/>
      <c r="TMU1048071" s="2"/>
      <c r="TMV1048071" s="2"/>
      <c r="TMW1048071" s="2"/>
      <c r="TMX1048071" s="2"/>
      <c r="TMY1048071" s="2"/>
      <c r="TMZ1048071" s="2"/>
      <c r="TNA1048071" s="2"/>
      <c r="TNB1048071" s="2"/>
      <c r="TNC1048071" s="2"/>
      <c r="TND1048071" s="2"/>
      <c r="TNE1048071" s="2"/>
      <c r="TNF1048071" s="2"/>
      <c r="TNG1048071" s="2"/>
      <c r="TNH1048071" s="2"/>
      <c r="TNI1048071" s="2"/>
      <c r="TNJ1048071" s="2"/>
      <c r="TNK1048071" s="2"/>
      <c r="TNL1048071" s="2"/>
      <c r="TNM1048071" s="2"/>
      <c r="TNN1048071" s="2"/>
      <c r="TNO1048071" s="2"/>
      <c r="TNP1048071" s="2"/>
      <c r="TNQ1048071" s="2"/>
      <c r="TNR1048071" s="2"/>
      <c r="TNS1048071" s="2"/>
      <c r="TNT1048071" s="2"/>
      <c r="TNU1048071" s="2"/>
      <c r="TNV1048071" s="2"/>
      <c r="TNW1048071" s="2"/>
      <c r="TNX1048071" s="2"/>
      <c r="TNY1048071" s="2"/>
      <c r="TNZ1048071" s="2"/>
      <c r="TOA1048071" s="2"/>
      <c r="TOB1048071" s="2"/>
      <c r="TOC1048071" s="2"/>
      <c r="TOD1048071" s="2"/>
      <c r="TOE1048071" s="2"/>
      <c r="TOF1048071" s="2"/>
      <c r="TOG1048071" s="2"/>
      <c r="TOH1048071" s="2"/>
      <c r="TOI1048071" s="2"/>
      <c r="TOJ1048071" s="2"/>
      <c r="TOK1048071" s="2"/>
      <c r="TOL1048071" s="2"/>
      <c r="TOM1048071" s="2"/>
      <c r="TON1048071" s="2"/>
      <c r="TOO1048071" s="2"/>
      <c r="TOP1048071" s="2"/>
      <c r="TOQ1048071" s="2"/>
      <c r="TOR1048071" s="2"/>
      <c r="TOS1048071" s="2"/>
      <c r="TOT1048071" s="2"/>
      <c r="TOU1048071" s="2"/>
      <c r="TOV1048071" s="2"/>
      <c r="TOW1048071" s="2"/>
      <c r="TOX1048071" s="2"/>
      <c r="TOY1048071" s="2"/>
      <c r="TOZ1048071" s="2"/>
      <c r="TPA1048071" s="2"/>
      <c r="TPB1048071" s="2"/>
      <c r="TPC1048071" s="2"/>
      <c r="TPD1048071" s="2"/>
      <c r="TPE1048071" s="2"/>
      <c r="TPF1048071" s="2"/>
      <c r="TPG1048071" s="2"/>
      <c r="TPH1048071" s="2"/>
      <c r="TPI1048071" s="2"/>
      <c r="TPJ1048071" s="2"/>
      <c r="TPK1048071" s="2"/>
      <c r="TPL1048071" s="2"/>
      <c r="TPM1048071" s="2"/>
      <c r="TPN1048071" s="2"/>
      <c r="TPO1048071" s="2"/>
      <c r="TPP1048071" s="2"/>
      <c r="TPQ1048071" s="2"/>
      <c r="TPR1048071" s="2"/>
      <c r="TPS1048071" s="2"/>
      <c r="TPT1048071" s="2"/>
      <c r="TPU1048071" s="2"/>
      <c r="TPV1048071" s="2"/>
      <c r="TPW1048071" s="2"/>
      <c r="TPX1048071" s="2"/>
      <c r="TPY1048071" s="2"/>
      <c r="TPZ1048071" s="2"/>
      <c r="TQA1048071" s="2"/>
      <c r="TQB1048071" s="2"/>
      <c r="TQC1048071" s="2"/>
      <c r="TQD1048071" s="2"/>
      <c r="TQE1048071" s="2"/>
      <c r="TQF1048071" s="2"/>
      <c r="TQG1048071" s="2"/>
      <c r="TQH1048071" s="2"/>
      <c r="TQI1048071" s="2"/>
      <c r="TQJ1048071" s="2"/>
      <c r="TQK1048071" s="2"/>
      <c r="TQL1048071" s="2"/>
      <c r="TQM1048071" s="2"/>
      <c r="TQN1048071" s="2"/>
      <c r="TQO1048071" s="2"/>
      <c r="TQP1048071" s="2"/>
      <c r="TQQ1048071" s="2"/>
      <c r="TQR1048071" s="2"/>
      <c r="TQS1048071" s="2"/>
      <c r="TQT1048071" s="2"/>
      <c r="TQU1048071" s="2"/>
      <c r="TQV1048071" s="2"/>
      <c r="TQW1048071" s="2"/>
      <c r="TQX1048071" s="2"/>
      <c r="TQY1048071" s="2"/>
      <c r="TQZ1048071" s="2"/>
      <c r="TRA1048071" s="2"/>
      <c r="TRB1048071" s="2"/>
      <c r="TRC1048071" s="2"/>
      <c r="TRD1048071" s="2"/>
      <c r="TRE1048071" s="2"/>
      <c r="TRF1048071" s="2"/>
      <c r="TRG1048071" s="2"/>
      <c r="TRH1048071" s="2"/>
      <c r="TRI1048071" s="2"/>
      <c r="TRJ1048071" s="2"/>
      <c r="TRK1048071" s="2"/>
      <c r="TRL1048071" s="2"/>
      <c r="TRM1048071" s="2"/>
      <c r="TRN1048071" s="2"/>
      <c r="TRO1048071" s="2"/>
      <c r="TRP1048071" s="2"/>
      <c r="TRQ1048071" s="2"/>
      <c r="TRR1048071" s="2"/>
      <c r="TRS1048071" s="2"/>
      <c r="TRT1048071" s="2"/>
      <c r="TRU1048071" s="2"/>
      <c r="TRV1048071" s="2"/>
      <c r="TRW1048071" s="2"/>
      <c r="TRX1048071" s="2"/>
      <c r="TRY1048071" s="2"/>
      <c r="TRZ1048071" s="2"/>
      <c r="TSA1048071" s="2"/>
      <c r="TSB1048071" s="2"/>
      <c r="TSC1048071" s="2"/>
      <c r="TSD1048071" s="2"/>
      <c r="TSE1048071" s="2"/>
      <c r="TSF1048071" s="2"/>
      <c r="TSG1048071" s="2"/>
      <c r="TSH1048071" s="2"/>
      <c r="TSI1048071" s="2"/>
      <c r="TSJ1048071" s="2"/>
      <c r="TSK1048071" s="2"/>
      <c r="TSL1048071" s="2"/>
      <c r="TSM1048071" s="2"/>
      <c r="TSN1048071" s="2"/>
      <c r="TSO1048071" s="2"/>
      <c r="TSP1048071" s="2"/>
      <c r="TSQ1048071" s="2"/>
      <c r="TSR1048071" s="2"/>
      <c r="TSS1048071" s="2"/>
      <c r="TST1048071" s="2"/>
      <c r="TSU1048071" s="2"/>
      <c r="TSV1048071" s="2"/>
      <c r="TSW1048071" s="2"/>
      <c r="TSX1048071" s="2"/>
      <c r="TSY1048071" s="2"/>
      <c r="TSZ1048071" s="2"/>
      <c r="TTA1048071" s="2"/>
      <c r="TTB1048071" s="2"/>
      <c r="TTC1048071" s="2"/>
      <c r="TTD1048071" s="2"/>
      <c r="TTE1048071" s="2"/>
      <c r="TTF1048071" s="2"/>
      <c r="TTG1048071" s="2"/>
      <c r="TTH1048071" s="2"/>
      <c r="TTI1048071" s="2"/>
      <c r="TTJ1048071" s="2"/>
      <c r="TTK1048071" s="2"/>
      <c r="TTL1048071" s="2"/>
      <c r="TTM1048071" s="2"/>
      <c r="TTN1048071" s="2"/>
      <c r="TTO1048071" s="2"/>
      <c r="TTP1048071" s="2"/>
      <c r="TTQ1048071" s="2"/>
      <c r="TTR1048071" s="2"/>
      <c r="TTS1048071" s="2"/>
      <c r="TTT1048071" s="2"/>
      <c r="TTU1048071" s="2"/>
      <c r="TTV1048071" s="2"/>
      <c r="TTW1048071" s="2"/>
      <c r="TTX1048071" s="2"/>
      <c r="TTY1048071" s="2"/>
      <c r="TTZ1048071" s="2"/>
      <c r="TUA1048071" s="2"/>
      <c r="TUB1048071" s="2"/>
      <c r="TUC1048071" s="2"/>
      <c r="TUD1048071" s="2"/>
      <c r="TUE1048071" s="2"/>
      <c r="TUF1048071" s="2"/>
      <c r="TUG1048071" s="2"/>
      <c r="TUH1048071" s="2"/>
      <c r="TUI1048071" s="2"/>
      <c r="TUJ1048071" s="2"/>
      <c r="TUK1048071" s="2"/>
      <c r="TUL1048071" s="2"/>
      <c r="TUM1048071" s="2"/>
      <c r="TUN1048071" s="2"/>
      <c r="TUO1048071" s="2"/>
      <c r="TUP1048071" s="2"/>
      <c r="TUQ1048071" s="2"/>
      <c r="TUR1048071" s="2"/>
      <c r="TUS1048071" s="2"/>
      <c r="TUT1048071" s="2"/>
      <c r="TUU1048071" s="2"/>
      <c r="TUV1048071" s="2"/>
      <c r="TUW1048071" s="2"/>
      <c r="TUX1048071" s="2"/>
      <c r="TUY1048071" s="2"/>
      <c r="TUZ1048071" s="2"/>
      <c r="TVA1048071" s="2"/>
      <c r="TVB1048071" s="2"/>
      <c r="TVC1048071" s="2"/>
      <c r="TVD1048071" s="2"/>
      <c r="TVE1048071" s="2"/>
      <c r="TVF1048071" s="2"/>
      <c r="TVG1048071" s="2"/>
      <c r="TVH1048071" s="2"/>
      <c r="TVI1048071" s="2"/>
      <c r="TVJ1048071" s="2"/>
      <c r="TVK1048071" s="2"/>
      <c r="TVL1048071" s="2"/>
      <c r="TVM1048071" s="2"/>
      <c r="TVN1048071" s="2"/>
      <c r="TVO1048071" s="2"/>
      <c r="TVP1048071" s="2"/>
      <c r="TVQ1048071" s="2"/>
      <c r="TVR1048071" s="2"/>
      <c r="TVS1048071" s="2"/>
      <c r="TVT1048071" s="2"/>
      <c r="TVU1048071" s="2"/>
      <c r="TVV1048071" s="2"/>
      <c r="TVW1048071" s="2"/>
      <c r="TVX1048071" s="2"/>
      <c r="TVY1048071" s="2"/>
      <c r="TVZ1048071" s="2"/>
      <c r="TWA1048071" s="2"/>
      <c r="TWB1048071" s="2"/>
      <c r="TWC1048071" s="2"/>
      <c r="TWD1048071" s="2"/>
      <c r="TWE1048071" s="2"/>
      <c r="TWF1048071" s="2"/>
      <c r="TWG1048071" s="2"/>
      <c r="TWH1048071" s="2"/>
      <c r="TWI1048071" s="2"/>
      <c r="TWJ1048071" s="2"/>
      <c r="TWK1048071" s="2"/>
      <c r="TWL1048071" s="2"/>
      <c r="TWM1048071" s="2"/>
      <c r="TWN1048071" s="2"/>
      <c r="TWO1048071" s="2"/>
      <c r="TWP1048071" s="2"/>
      <c r="TWQ1048071" s="2"/>
      <c r="TWR1048071" s="2"/>
      <c r="TWS1048071" s="2"/>
      <c r="TWT1048071" s="2"/>
      <c r="TWU1048071" s="2"/>
      <c r="TWV1048071" s="2"/>
      <c r="TWW1048071" s="2"/>
      <c r="TWX1048071" s="2"/>
      <c r="TWY1048071" s="2"/>
      <c r="TWZ1048071" s="2"/>
      <c r="TXA1048071" s="2"/>
      <c r="TXB1048071" s="2"/>
      <c r="TXC1048071" s="2"/>
      <c r="TXD1048071" s="2"/>
      <c r="TXE1048071" s="2"/>
      <c r="TXF1048071" s="2"/>
      <c r="TXG1048071" s="2"/>
      <c r="TXH1048071" s="2"/>
      <c r="TXI1048071" s="2"/>
      <c r="TXJ1048071" s="2"/>
      <c r="TXK1048071" s="2"/>
      <c r="TXL1048071" s="2"/>
      <c r="TXM1048071" s="2"/>
      <c r="TXN1048071" s="2"/>
      <c r="TXO1048071" s="2"/>
      <c r="TXP1048071" s="2"/>
      <c r="TXQ1048071" s="2"/>
      <c r="TXR1048071" s="2"/>
      <c r="TXS1048071" s="2"/>
      <c r="TXT1048071" s="2"/>
      <c r="TXU1048071" s="2"/>
      <c r="TXV1048071" s="2"/>
      <c r="TXW1048071" s="2"/>
      <c r="TXX1048071" s="2"/>
      <c r="TXY1048071" s="2"/>
      <c r="TXZ1048071" s="2"/>
      <c r="TYA1048071" s="2"/>
      <c r="TYB1048071" s="2"/>
      <c r="TYC1048071" s="2"/>
      <c r="TYD1048071" s="2"/>
      <c r="TYE1048071" s="2"/>
      <c r="TYF1048071" s="2"/>
      <c r="TYG1048071" s="2"/>
      <c r="TYH1048071" s="2"/>
      <c r="TYI1048071" s="2"/>
      <c r="TYJ1048071" s="2"/>
      <c r="TYK1048071" s="2"/>
      <c r="TYL1048071" s="2"/>
      <c r="TYM1048071" s="2"/>
      <c r="TYN1048071" s="2"/>
      <c r="TYO1048071" s="2"/>
      <c r="TYP1048071" s="2"/>
      <c r="TYQ1048071" s="2"/>
      <c r="TYR1048071" s="2"/>
      <c r="TYS1048071" s="2"/>
      <c r="TYT1048071" s="2"/>
      <c r="TYU1048071" s="2"/>
      <c r="TYV1048071" s="2"/>
      <c r="TYW1048071" s="2"/>
      <c r="TYX1048071" s="2"/>
      <c r="TYY1048071" s="2"/>
      <c r="TYZ1048071" s="2"/>
      <c r="TZA1048071" s="2"/>
      <c r="TZB1048071" s="2"/>
      <c r="TZC1048071" s="2"/>
      <c r="TZD1048071" s="2"/>
      <c r="TZE1048071" s="2"/>
      <c r="TZF1048071" s="2"/>
      <c r="TZG1048071" s="2"/>
      <c r="TZH1048071" s="2"/>
      <c r="TZI1048071" s="2"/>
      <c r="TZJ1048071" s="2"/>
      <c r="TZK1048071" s="2"/>
      <c r="TZL1048071" s="2"/>
      <c r="TZM1048071" s="2"/>
      <c r="TZN1048071" s="2"/>
      <c r="TZO1048071" s="2"/>
      <c r="TZP1048071" s="2"/>
      <c r="TZQ1048071" s="2"/>
      <c r="TZR1048071" s="2"/>
      <c r="TZS1048071" s="2"/>
      <c r="TZT1048071" s="2"/>
      <c r="TZU1048071" s="2"/>
      <c r="TZV1048071" s="2"/>
      <c r="TZW1048071" s="2"/>
      <c r="TZX1048071" s="2"/>
      <c r="TZY1048071" s="2"/>
      <c r="TZZ1048071" s="2"/>
      <c r="UAA1048071" s="2"/>
      <c r="UAB1048071" s="2"/>
      <c r="UAC1048071" s="2"/>
      <c r="UAD1048071" s="2"/>
      <c r="UAE1048071" s="2"/>
      <c r="UAF1048071" s="2"/>
      <c r="UAG1048071" s="2"/>
      <c r="UAH1048071" s="2"/>
      <c r="UAI1048071" s="2"/>
      <c r="UAJ1048071" s="2"/>
      <c r="UAK1048071" s="2"/>
      <c r="UAL1048071" s="2"/>
      <c r="UAM1048071" s="2"/>
      <c r="UAN1048071" s="2"/>
      <c r="UAO1048071" s="2"/>
      <c r="UAP1048071" s="2"/>
      <c r="UAQ1048071" s="2"/>
      <c r="UAR1048071" s="2"/>
      <c r="UAS1048071" s="2"/>
      <c r="UAT1048071" s="2"/>
      <c r="UAU1048071" s="2"/>
      <c r="UAV1048071" s="2"/>
      <c r="UAW1048071" s="2"/>
      <c r="UAX1048071" s="2"/>
      <c r="UAY1048071" s="2"/>
      <c r="UAZ1048071" s="2"/>
      <c r="UBA1048071" s="2"/>
      <c r="UBB1048071" s="2"/>
      <c r="UBC1048071" s="2"/>
      <c r="UBD1048071" s="2"/>
      <c r="UBE1048071" s="2"/>
      <c r="UBF1048071" s="2"/>
      <c r="UBG1048071" s="2"/>
      <c r="UBH1048071" s="2"/>
      <c r="UBI1048071" s="2"/>
      <c r="UBJ1048071" s="2"/>
      <c r="UBK1048071" s="2"/>
      <c r="UBL1048071" s="2"/>
      <c r="UBM1048071" s="2"/>
      <c r="UBN1048071" s="2"/>
      <c r="UBO1048071" s="2"/>
      <c r="UBP1048071" s="2"/>
      <c r="UBQ1048071" s="2"/>
      <c r="UBR1048071" s="2"/>
      <c r="UBS1048071" s="2"/>
      <c r="UBT1048071" s="2"/>
      <c r="UBU1048071" s="2"/>
      <c r="UBV1048071" s="2"/>
      <c r="UBW1048071" s="2"/>
      <c r="UBX1048071" s="2"/>
      <c r="UBY1048071" s="2"/>
      <c r="UBZ1048071" s="2"/>
      <c r="UCA1048071" s="2"/>
      <c r="UCB1048071" s="2"/>
      <c r="UCC1048071" s="2"/>
      <c r="UCD1048071" s="2"/>
      <c r="UCE1048071" s="2"/>
      <c r="UCF1048071" s="2"/>
      <c r="UCG1048071" s="2"/>
      <c r="UCH1048071" s="2"/>
      <c r="UCI1048071" s="2"/>
      <c r="UCJ1048071" s="2"/>
      <c r="UCK1048071" s="2"/>
      <c r="UCL1048071" s="2"/>
      <c r="UCM1048071" s="2"/>
      <c r="UCN1048071" s="2"/>
      <c r="UCO1048071" s="2"/>
      <c r="UCP1048071" s="2"/>
      <c r="UCQ1048071" s="2"/>
      <c r="UCR1048071" s="2"/>
      <c r="UCS1048071" s="2"/>
      <c r="UCT1048071" s="2"/>
      <c r="UCU1048071" s="2"/>
      <c r="UCV1048071" s="2"/>
      <c r="UCW1048071" s="2"/>
      <c r="UCX1048071" s="2"/>
      <c r="UCY1048071" s="2"/>
      <c r="UCZ1048071" s="2"/>
      <c r="UDA1048071" s="2"/>
      <c r="UDB1048071" s="2"/>
      <c r="UDC1048071" s="2"/>
      <c r="UDD1048071" s="2"/>
      <c r="UDE1048071" s="2"/>
      <c r="UDF1048071" s="2"/>
      <c r="UDG1048071" s="2"/>
      <c r="UDH1048071" s="2"/>
      <c r="UDI1048071" s="2"/>
      <c r="UDJ1048071" s="2"/>
      <c r="UDK1048071" s="2"/>
      <c r="UDL1048071" s="2"/>
      <c r="UDM1048071" s="2"/>
      <c r="UDN1048071" s="2"/>
      <c r="UDO1048071" s="2"/>
      <c r="UDP1048071" s="2"/>
      <c r="UDQ1048071" s="2"/>
      <c r="UDR1048071" s="2"/>
      <c r="UDS1048071" s="2"/>
      <c r="UDT1048071" s="2"/>
      <c r="UDU1048071" s="2"/>
      <c r="UDV1048071" s="2"/>
      <c r="UDW1048071" s="2"/>
      <c r="UDX1048071" s="2"/>
      <c r="UDY1048071" s="2"/>
      <c r="UDZ1048071" s="2"/>
      <c r="UEA1048071" s="2"/>
      <c r="UEB1048071" s="2"/>
      <c r="UEC1048071" s="2"/>
      <c r="UED1048071" s="2"/>
      <c r="UEE1048071" s="2"/>
      <c r="UEF1048071" s="2"/>
      <c r="UEG1048071" s="2"/>
      <c r="UEH1048071" s="2"/>
      <c r="UEI1048071" s="2"/>
      <c r="UEJ1048071" s="2"/>
      <c r="UEK1048071" s="2"/>
      <c r="UEL1048071" s="2"/>
      <c r="UEM1048071" s="2"/>
      <c r="UEN1048071" s="2"/>
      <c r="UEO1048071" s="2"/>
      <c r="UEP1048071" s="2"/>
      <c r="UEQ1048071" s="2"/>
      <c r="UER1048071" s="2"/>
      <c r="UES1048071" s="2"/>
      <c r="UET1048071" s="2"/>
      <c r="UEU1048071" s="2"/>
      <c r="UEV1048071" s="2"/>
      <c r="UEW1048071" s="2"/>
      <c r="UEX1048071" s="2"/>
      <c r="UEY1048071" s="2"/>
      <c r="UEZ1048071" s="2"/>
      <c r="UFA1048071" s="2"/>
      <c r="UFB1048071" s="2"/>
      <c r="UFC1048071" s="2"/>
      <c r="UFD1048071" s="2"/>
      <c r="UFE1048071" s="2"/>
      <c r="UFF1048071" s="2"/>
      <c r="UFG1048071" s="2"/>
      <c r="UFH1048071" s="2"/>
      <c r="UFI1048071" s="2"/>
      <c r="UFJ1048071" s="2"/>
      <c r="UFK1048071" s="2"/>
      <c r="UFL1048071" s="2"/>
      <c r="UFM1048071" s="2"/>
      <c r="UFN1048071" s="2"/>
      <c r="UFO1048071" s="2"/>
      <c r="UFP1048071" s="2"/>
      <c r="UFQ1048071" s="2"/>
      <c r="UFR1048071" s="2"/>
      <c r="UFS1048071" s="2"/>
      <c r="UFT1048071" s="2"/>
      <c r="UFU1048071" s="2"/>
      <c r="UFV1048071" s="2"/>
      <c r="UFW1048071" s="2"/>
      <c r="UFX1048071" s="2"/>
      <c r="UFY1048071" s="2"/>
      <c r="UFZ1048071" s="2"/>
      <c r="UGA1048071" s="2"/>
      <c r="UGB1048071" s="2"/>
      <c r="UGC1048071" s="2"/>
      <c r="UGD1048071" s="2"/>
      <c r="UGE1048071" s="2"/>
      <c r="UGF1048071" s="2"/>
      <c r="UGG1048071" s="2"/>
      <c r="UGH1048071" s="2"/>
      <c r="UGI1048071" s="2"/>
      <c r="UGJ1048071" s="2"/>
      <c r="UGK1048071" s="2"/>
      <c r="UGL1048071" s="2"/>
      <c r="UGM1048071" s="2"/>
      <c r="UGN1048071" s="2"/>
      <c r="UGO1048071" s="2"/>
      <c r="UGP1048071" s="2"/>
      <c r="UGQ1048071" s="2"/>
      <c r="UGR1048071" s="2"/>
      <c r="UGS1048071" s="2"/>
      <c r="UGT1048071" s="2"/>
      <c r="UGU1048071" s="2"/>
      <c r="UGV1048071" s="2"/>
      <c r="UGW1048071" s="2"/>
      <c r="UGX1048071" s="2"/>
      <c r="UGY1048071" s="2"/>
      <c r="UGZ1048071" s="2"/>
      <c r="UHA1048071" s="2"/>
      <c r="UHB1048071" s="2"/>
      <c r="UHC1048071" s="2"/>
      <c r="UHD1048071" s="2"/>
      <c r="UHE1048071" s="2"/>
      <c r="UHF1048071" s="2"/>
      <c r="UHG1048071" s="2"/>
      <c r="UHH1048071" s="2"/>
      <c r="UHI1048071" s="2"/>
      <c r="UHJ1048071" s="2"/>
      <c r="UHK1048071" s="2"/>
      <c r="UHL1048071" s="2"/>
      <c r="UHM1048071" s="2"/>
      <c r="UHN1048071" s="2"/>
      <c r="UHO1048071" s="2"/>
      <c r="UHP1048071" s="2"/>
      <c r="UHQ1048071" s="2"/>
      <c r="UHR1048071" s="2"/>
      <c r="UHS1048071" s="2"/>
      <c r="UHT1048071" s="2"/>
      <c r="UHU1048071" s="2"/>
      <c r="UHV1048071" s="2"/>
      <c r="UHW1048071" s="2"/>
      <c r="UHX1048071" s="2"/>
      <c r="UHY1048071" s="2"/>
      <c r="UHZ1048071" s="2"/>
      <c r="UIA1048071" s="2"/>
      <c r="UIB1048071" s="2"/>
      <c r="UIC1048071" s="2"/>
      <c r="UID1048071" s="2"/>
      <c r="UIE1048071" s="2"/>
      <c r="UIF1048071" s="2"/>
      <c r="UIG1048071" s="2"/>
      <c r="UIH1048071" s="2"/>
      <c r="UII1048071" s="2"/>
      <c r="UIJ1048071" s="2"/>
      <c r="UIK1048071" s="2"/>
      <c r="UIL1048071" s="2"/>
      <c r="UIM1048071" s="2"/>
      <c r="UIN1048071" s="2"/>
      <c r="UIO1048071" s="2"/>
      <c r="UIP1048071" s="2"/>
      <c r="UIQ1048071" s="2"/>
      <c r="UIR1048071" s="2"/>
      <c r="UIS1048071" s="2"/>
      <c r="UIT1048071" s="2"/>
      <c r="UIU1048071" s="2"/>
      <c r="UIV1048071" s="2"/>
      <c r="UIW1048071" s="2"/>
      <c r="UIX1048071" s="2"/>
      <c r="UIY1048071" s="2"/>
      <c r="UIZ1048071" s="2"/>
      <c r="UJA1048071" s="2"/>
      <c r="UJB1048071" s="2"/>
      <c r="UJC1048071" s="2"/>
      <c r="UJD1048071" s="2"/>
      <c r="UJE1048071" s="2"/>
      <c r="UJF1048071" s="2"/>
      <c r="UJG1048071" s="2"/>
      <c r="UJH1048071" s="2"/>
      <c r="UJI1048071" s="2"/>
      <c r="UJJ1048071" s="2"/>
      <c r="UJK1048071" s="2"/>
      <c r="UJL1048071" s="2"/>
      <c r="UJM1048071" s="2"/>
      <c r="UJN1048071" s="2"/>
      <c r="UJO1048071" s="2"/>
      <c r="UJP1048071" s="2"/>
      <c r="UJQ1048071" s="2"/>
      <c r="UJR1048071" s="2"/>
      <c r="UJS1048071" s="2"/>
      <c r="UJT1048071" s="2"/>
      <c r="UJU1048071" s="2"/>
      <c r="UJV1048071" s="2"/>
      <c r="UJW1048071" s="2"/>
      <c r="UJX1048071" s="2"/>
      <c r="UJY1048071" s="2"/>
      <c r="UJZ1048071" s="2"/>
      <c r="UKA1048071" s="2"/>
      <c r="UKB1048071" s="2"/>
      <c r="UKC1048071" s="2"/>
      <c r="UKD1048071" s="2"/>
      <c r="UKE1048071" s="2"/>
      <c r="UKF1048071" s="2"/>
      <c r="UKG1048071" s="2"/>
      <c r="UKH1048071" s="2"/>
      <c r="UKI1048071" s="2"/>
      <c r="UKJ1048071" s="2"/>
      <c r="UKK1048071" s="2"/>
      <c r="UKL1048071" s="2"/>
      <c r="UKM1048071" s="2"/>
      <c r="UKN1048071" s="2"/>
      <c r="UKO1048071" s="2"/>
      <c r="UKP1048071" s="2"/>
      <c r="UKQ1048071" s="2"/>
      <c r="UKR1048071" s="2"/>
      <c r="UKS1048071" s="2"/>
      <c r="UKT1048071" s="2"/>
      <c r="UKU1048071" s="2"/>
      <c r="UKV1048071" s="2"/>
      <c r="UKW1048071" s="2"/>
      <c r="UKX1048071" s="2"/>
      <c r="UKY1048071" s="2"/>
      <c r="UKZ1048071" s="2"/>
      <c r="ULA1048071" s="2"/>
      <c r="ULB1048071" s="2"/>
      <c r="ULC1048071" s="2"/>
      <c r="ULD1048071" s="2"/>
      <c r="ULE1048071" s="2"/>
      <c r="ULF1048071" s="2"/>
      <c r="ULG1048071" s="2"/>
      <c r="ULH1048071" s="2"/>
      <c r="ULI1048071" s="2"/>
      <c r="ULJ1048071" s="2"/>
      <c r="ULK1048071" s="2"/>
      <c r="ULL1048071" s="2"/>
      <c r="ULM1048071" s="2"/>
      <c r="ULN1048071" s="2"/>
      <c r="ULO1048071" s="2"/>
      <c r="ULP1048071" s="2"/>
      <c r="ULQ1048071" s="2"/>
      <c r="ULR1048071" s="2"/>
      <c r="ULS1048071" s="2"/>
      <c r="ULT1048071" s="2"/>
      <c r="ULU1048071" s="2"/>
      <c r="ULV1048071" s="2"/>
      <c r="ULW1048071" s="2"/>
      <c r="ULX1048071" s="2"/>
      <c r="ULY1048071" s="2"/>
      <c r="ULZ1048071" s="2"/>
      <c r="UMA1048071" s="2"/>
      <c r="UMB1048071" s="2"/>
      <c r="UMC1048071" s="2"/>
      <c r="UMD1048071" s="2"/>
      <c r="UME1048071" s="2"/>
      <c r="UMF1048071" s="2"/>
      <c r="UMG1048071" s="2"/>
      <c r="UMH1048071" s="2"/>
      <c r="UMI1048071" s="2"/>
      <c r="UMJ1048071" s="2"/>
      <c r="UMK1048071" s="2"/>
      <c r="UML1048071" s="2"/>
      <c r="UMM1048071" s="2"/>
      <c r="UMN1048071" s="2"/>
      <c r="UMO1048071" s="2"/>
      <c r="UMP1048071" s="2"/>
      <c r="UMQ1048071" s="2"/>
      <c r="UMR1048071" s="2"/>
      <c r="UMS1048071" s="2"/>
      <c r="UMT1048071" s="2"/>
      <c r="UMU1048071" s="2"/>
      <c r="UMV1048071" s="2"/>
      <c r="UMW1048071" s="2"/>
      <c r="UMX1048071" s="2"/>
      <c r="UMY1048071" s="2"/>
      <c r="UMZ1048071" s="2"/>
      <c r="UNA1048071" s="2"/>
      <c r="UNB1048071" s="2"/>
      <c r="UNC1048071" s="2"/>
      <c r="UND1048071" s="2"/>
      <c r="UNE1048071" s="2"/>
      <c r="UNF1048071" s="2"/>
      <c r="UNG1048071" s="2"/>
      <c r="UNH1048071" s="2"/>
      <c r="UNI1048071" s="2"/>
      <c r="UNJ1048071" s="2"/>
      <c r="UNK1048071" s="2"/>
      <c r="UNL1048071" s="2"/>
      <c r="UNM1048071" s="2"/>
      <c r="UNN1048071" s="2"/>
      <c r="UNO1048071" s="2"/>
      <c r="UNP1048071" s="2"/>
      <c r="UNQ1048071" s="2"/>
      <c r="UNR1048071" s="2"/>
      <c r="UNS1048071" s="2"/>
      <c r="UNT1048071" s="2"/>
      <c r="UNU1048071" s="2"/>
      <c r="UNV1048071" s="2"/>
      <c r="UNW1048071" s="2"/>
      <c r="UNX1048071" s="2"/>
      <c r="UNY1048071" s="2"/>
      <c r="UNZ1048071" s="2"/>
      <c r="UOA1048071" s="2"/>
      <c r="UOB1048071" s="2"/>
      <c r="UOC1048071" s="2"/>
      <c r="UOD1048071" s="2"/>
      <c r="UOE1048071" s="2"/>
      <c r="UOF1048071" s="2"/>
      <c r="UOG1048071" s="2"/>
      <c r="UOH1048071" s="2"/>
      <c r="UOI1048071" s="2"/>
      <c r="UOJ1048071" s="2"/>
      <c r="UOK1048071" s="2"/>
      <c r="UOL1048071" s="2"/>
      <c r="UOM1048071" s="2"/>
      <c r="UON1048071" s="2"/>
      <c r="UOO1048071" s="2"/>
      <c r="UOP1048071" s="2"/>
      <c r="UOQ1048071" s="2"/>
      <c r="UOR1048071" s="2"/>
      <c r="UOS1048071" s="2"/>
      <c r="UOT1048071" s="2"/>
      <c r="UOU1048071" s="2"/>
      <c r="UOV1048071" s="2"/>
      <c r="UOW1048071" s="2"/>
      <c r="UOX1048071" s="2"/>
      <c r="UOY1048071" s="2"/>
      <c r="UOZ1048071" s="2"/>
      <c r="UPA1048071" s="2"/>
      <c r="UPB1048071" s="2"/>
      <c r="UPC1048071" s="2"/>
      <c r="UPD1048071" s="2"/>
      <c r="UPE1048071" s="2"/>
      <c r="UPF1048071" s="2"/>
      <c r="UPG1048071" s="2"/>
      <c r="UPH1048071" s="2"/>
      <c r="UPI1048071" s="2"/>
      <c r="UPJ1048071" s="2"/>
      <c r="UPK1048071" s="2"/>
      <c r="UPL1048071" s="2"/>
      <c r="UPM1048071" s="2"/>
      <c r="UPN1048071" s="2"/>
      <c r="UPO1048071" s="2"/>
      <c r="UPP1048071" s="2"/>
      <c r="UPQ1048071" s="2"/>
      <c r="UPR1048071" s="2"/>
      <c r="UPS1048071" s="2"/>
      <c r="UPT1048071" s="2"/>
      <c r="UPU1048071" s="2"/>
      <c r="UPV1048071" s="2"/>
      <c r="UPW1048071" s="2"/>
      <c r="UPX1048071" s="2"/>
      <c r="UPY1048071" s="2"/>
      <c r="UPZ1048071" s="2"/>
      <c r="UQA1048071" s="2"/>
      <c r="UQB1048071" s="2"/>
      <c r="UQC1048071" s="2"/>
      <c r="UQD1048071" s="2"/>
      <c r="UQE1048071" s="2"/>
      <c r="UQF1048071" s="2"/>
      <c r="UQG1048071" s="2"/>
      <c r="UQH1048071" s="2"/>
      <c r="UQI1048071" s="2"/>
      <c r="UQJ1048071" s="2"/>
      <c r="UQK1048071" s="2"/>
      <c r="UQL1048071" s="2"/>
      <c r="UQM1048071" s="2"/>
      <c r="UQN1048071" s="2"/>
      <c r="UQO1048071" s="2"/>
      <c r="UQP1048071" s="2"/>
      <c r="UQQ1048071" s="2"/>
      <c r="UQR1048071" s="2"/>
      <c r="UQS1048071" s="2"/>
      <c r="UQT1048071" s="2"/>
      <c r="UQU1048071" s="2"/>
      <c r="UQV1048071" s="2"/>
      <c r="UQW1048071" s="2"/>
      <c r="UQX1048071" s="2"/>
      <c r="UQY1048071" s="2"/>
      <c r="UQZ1048071" s="2"/>
      <c r="URA1048071" s="2"/>
      <c r="URB1048071" s="2"/>
      <c r="URC1048071" s="2"/>
      <c r="URD1048071" s="2"/>
      <c r="URE1048071" s="2"/>
      <c r="URF1048071" s="2"/>
      <c r="URG1048071" s="2"/>
      <c r="URH1048071" s="2"/>
      <c r="URI1048071" s="2"/>
      <c r="URJ1048071" s="2"/>
      <c r="URK1048071" s="2"/>
      <c r="URL1048071" s="2"/>
      <c r="URM1048071" s="2"/>
      <c r="URN1048071" s="2"/>
      <c r="URO1048071" s="2"/>
      <c r="URP1048071" s="2"/>
      <c r="URQ1048071" s="2"/>
      <c r="URR1048071" s="2"/>
      <c r="URS1048071" s="2"/>
      <c r="URT1048071" s="2"/>
      <c r="URU1048071" s="2"/>
      <c r="URV1048071" s="2"/>
      <c r="URW1048071" s="2"/>
      <c r="URX1048071" s="2"/>
      <c r="URY1048071" s="2"/>
      <c r="URZ1048071" s="2"/>
      <c r="USA1048071" s="2"/>
      <c r="USB1048071" s="2"/>
      <c r="USC1048071" s="2"/>
      <c r="USD1048071" s="2"/>
      <c r="USE1048071" s="2"/>
      <c r="USF1048071" s="2"/>
      <c r="USG1048071" s="2"/>
      <c r="USH1048071" s="2"/>
      <c r="USI1048071" s="2"/>
      <c r="USJ1048071" s="2"/>
      <c r="USK1048071" s="2"/>
      <c r="USL1048071" s="2"/>
      <c r="USM1048071" s="2"/>
      <c r="USN1048071" s="2"/>
      <c r="USO1048071" s="2"/>
      <c r="USP1048071" s="2"/>
      <c r="USQ1048071" s="2"/>
      <c r="USR1048071" s="2"/>
      <c r="USS1048071" s="2"/>
      <c r="UST1048071" s="2"/>
      <c r="USU1048071" s="2"/>
      <c r="USV1048071" s="2"/>
      <c r="USW1048071" s="2"/>
      <c r="USX1048071" s="2"/>
      <c r="USY1048071" s="2"/>
      <c r="USZ1048071" s="2"/>
      <c r="UTA1048071" s="2"/>
      <c r="UTB1048071" s="2"/>
      <c r="UTC1048071" s="2"/>
      <c r="UTD1048071" s="2"/>
      <c r="UTE1048071" s="2"/>
      <c r="UTF1048071" s="2"/>
      <c r="UTG1048071" s="2"/>
      <c r="UTH1048071" s="2"/>
      <c r="UTI1048071" s="2"/>
      <c r="UTJ1048071" s="2"/>
      <c r="UTK1048071" s="2"/>
      <c r="UTL1048071" s="2"/>
      <c r="UTM1048071" s="2"/>
      <c r="UTN1048071" s="2"/>
      <c r="UTO1048071" s="2"/>
      <c r="UTP1048071" s="2"/>
      <c r="UTQ1048071" s="2"/>
      <c r="UTR1048071" s="2"/>
      <c r="UTS1048071" s="2"/>
      <c r="UTT1048071" s="2"/>
      <c r="UTU1048071" s="2"/>
      <c r="UTV1048071" s="2"/>
      <c r="UTW1048071" s="2"/>
      <c r="UTX1048071" s="2"/>
      <c r="UTY1048071" s="2"/>
      <c r="UTZ1048071" s="2"/>
      <c r="UUA1048071" s="2"/>
      <c r="UUB1048071" s="2"/>
      <c r="UUC1048071" s="2"/>
      <c r="UUD1048071" s="2"/>
      <c r="UUE1048071" s="2"/>
      <c r="UUF1048071" s="2"/>
      <c r="UUG1048071" s="2"/>
      <c r="UUH1048071" s="2"/>
      <c r="UUI1048071" s="2"/>
      <c r="UUJ1048071" s="2"/>
      <c r="UUK1048071" s="2"/>
      <c r="UUL1048071" s="2"/>
      <c r="UUM1048071" s="2"/>
      <c r="UUN1048071" s="2"/>
      <c r="UUO1048071" s="2"/>
      <c r="UUP1048071" s="2"/>
      <c r="UUQ1048071" s="2"/>
      <c r="UUR1048071" s="2"/>
      <c r="UUS1048071" s="2"/>
      <c r="UUT1048071" s="2"/>
      <c r="UUU1048071" s="2"/>
      <c r="UUV1048071" s="2"/>
      <c r="UUW1048071" s="2"/>
      <c r="UUX1048071" s="2"/>
      <c r="UUY1048071" s="2"/>
      <c r="UUZ1048071" s="2"/>
      <c r="UVA1048071" s="2"/>
      <c r="UVB1048071" s="2"/>
      <c r="UVC1048071" s="2"/>
      <c r="UVD1048071" s="2"/>
      <c r="UVE1048071" s="2"/>
      <c r="UVF1048071" s="2"/>
      <c r="UVG1048071" s="2"/>
      <c r="UVH1048071" s="2"/>
      <c r="UVI1048071" s="2"/>
      <c r="UVJ1048071" s="2"/>
      <c r="UVK1048071" s="2"/>
      <c r="UVL1048071" s="2"/>
      <c r="UVM1048071" s="2"/>
      <c r="UVN1048071" s="2"/>
      <c r="UVO1048071" s="2"/>
      <c r="UVP1048071" s="2"/>
      <c r="UVQ1048071" s="2"/>
      <c r="UVR1048071" s="2"/>
      <c r="UVS1048071" s="2"/>
      <c r="UVT1048071" s="2"/>
      <c r="UVU1048071" s="2"/>
      <c r="UVV1048071" s="2"/>
      <c r="UVW1048071" s="2"/>
      <c r="UVX1048071" s="2"/>
      <c r="UVY1048071" s="2"/>
      <c r="UVZ1048071" s="2"/>
      <c r="UWA1048071" s="2"/>
      <c r="UWB1048071" s="2"/>
      <c r="UWC1048071" s="2"/>
      <c r="UWD1048071" s="2"/>
      <c r="UWE1048071" s="2"/>
      <c r="UWF1048071" s="2"/>
      <c r="UWG1048071" s="2"/>
      <c r="UWH1048071" s="2"/>
      <c r="UWI1048071" s="2"/>
      <c r="UWJ1048071" s="2"/>
      <c r="UWK1048071" s="2"/>
      <c r="UWL1048071" s="2"/>
      <c r="UWM1048071" s="2"/>
      <c r="UWN1048071" s="2"/>
      <c r="UWO1048071" s="2"/>
      <c r="UWP1048071" s="2"/>
      <c r="UWQ1048071" s="2"/>
      <c r="UWR1048071" s="2"/>
      <c r="UWS1048071" s="2"/>
      <c r="UWT1048071" s="2"/>
      <c r="UWU1048071" s="2"/>
      <c r="UWV1048071" s="2"/>
      <c r="UWW1048071" s="2"/>
      <c r="UWX1048071" s="2"/>
      <c r="UWY1048071" s="2"/>
      <c r="UWZ1048071" s="2"/>
      <c r="UXA1048071" s="2"/>
      <c r="UXB1048071" s="2"/>
      <c r="UXC1048071" s="2"/>
      <c r="UXD1048071" s="2"/>
      <c r="UXE1048071" s="2"/>
      <c r="UXF1048071" s="2"/>
      <c r="UXG1048071" s="2"/>
      <c r="UXH1048071" s="2"/>
      <c r="UXI1048071" s="2"/>
      <c r="UXJ1048071" s="2"/>
      <c r="UXK1048071" s="2"/>
      <c r="UXL1048071" s="2"/>
      <c r="UXM1048071" s="2"/>
      <c r="UXN1048071" s="2"/>
      <c r="UXO1048071" s="2"/>
      <c r="UXP1048071" s="2"/>
      <c r="UXQ1048071" s="2"/>
      <c r="UXR1048071" s="2"/>
      <c r="UXS1048071" s="2"/>
      <c r="UXT1048071" s="2"/>
      <c r="UXU1048071" s="2"/>
      <c r="UXV1048071" s="2"/>
      <c r="UXW1048071" s="2"/>
      <c r="UXX1048071" s="2"/>
      <c r="UXY1048071" s="2"/>
      <c r="UXZ1048071" s="2"/>
      <c r="UYA1048071" s="2"/>
      <c r="UYB1048071" s="2"/>
      <c r="UYC1048071" s="2"/>
      <c r="UYD1048071" s="2"/>
      <c r="UYE1048071" s="2"/>
      <c r="UYF1048071" s="2"/>
      <c r="UYG1048071" s="2"/>
      <c r="UYH1048071" s="2"/>
      <c r="UYI1048071" s="2"/>
      <c r="UYJ1048071" s="2"/>
      <c r="UYK1048071" s="2"/>
      <c r="UYL1048071" s="2"/>
      <c r="UYM1048071" s="2"/>
      <c r="UYN1048071" s="2"/>
      <c r="UYO1048071" s="2"/>
      <c r="UYP1048071" s="2"/>
      <c r="UYQ1048071" s="2"/>
      <c r="UYR1048071" s="2"/>
      <c r="UYS1048071" s="2"/>
      <c r="UYT1048071" s="2"/>
      <c r="UYU1048071" s="2"/>
      <c r="UYV1048071" s="2"/>
      <c r="UYW1048071" s="2"/>
      <c r="UYX1048071" s="2"/>
      <c r="UYY1048071" s="2"/>
      <c r="UYZ1048071" s="2"/>
      <c r="UZA1048071" s="2"/>
      <c r="UZB1048071" s="2"/>
      <c r="UZC1048071" s="2"/>
      <c r="UZD1048071" s="2"/>
      <c r="UZE1048071" s="2"/>
      <c r="UZF1048071" s="2"/>
      <c r="UZG1048071" s="2"/>
      <c r="UZH1048071" s="2"/>
      <c r="UZI1048071" s="2"/>
      <c r="UZJ1048071" s="2"/>
      <c r="UZK1048071" s="2"/>
      <c r="UZL1048071" s="2"/>
      <c r="UZM1048071" s="2"/>
      <c r="UZN1048071" s="2"/>
      <c r="UZO1048071" s="2"/>
      <c r="UZP1048071" s="2"/>
      <c r="UZQ1048071" s="2"/>
      <c r="UZR1048071" s="2"/>
      <c r="UZS1048071" s="2"/>
      <c r="UZT1048071" s="2"/>
      <c r="UZU1048071" s="2"/>
      <c r="UZV1048071" s="2"/>
      <c r="UZW1048071" s="2"/>
      <c r="UZX1048071" s="2"/>
      <c r="UZY1048071" s="2"/>
      <c r="UZZ1048071" s="2"/>
      <c r="VAA1048071" s="2"/>
      <c r="VAB1048071" s="2"/>
      <c r="VAC1048071" s="2"/>
      <c r="VAD1048071" s="2"/>
      <c r="VAE1048071" s="2"/>
      <c r="VAF1048071" s="2"/>
      <c r="VAG1048071" s="2"/>
      <c r="VAH1048071" s="2"/>
      <c r="VAI1048071" s="2"/>
      <c r="VAJ1048071" s="2"/>
      <c r="VAK1048071" s="2"/>
      <c r="VAL1048071" s="2"/>
      <c r="VAM1048071" s="2"/>
      <c r="VAN1048071" s="2"/>
      <c r="VAO1048071" s="2"/>
      <c r="VAP1048071" s="2"/>
      <c r="VAQ1048071" s="2"/>
      <c r="VAR1048071" s="2"/>
      <c r="VAS1048071" s="2"/>
      <c r="VAT1048071" s="2"/>
      <c r="VAU1048071" s="2"/>
      <c r="VAV1048071" s="2"/>
      <c r="VAW1048071" s="2"/>
      <c r="VAX1048071" s="2"/>
      <c r="VAY1048071" s="2"/>
      <c r="VAZ1048071" s="2"/>
      <c r="VBA1048071" s="2"/>
      <c r="VBB1048071" s="2"/>
      <c r="VBC1048071" s="2"/>
      <c r="VBD1048071" s="2"/>
      <c r="VBE1048071" s="2"/>
      <c r="VBF1048071" s="2"/>
      <c r="VBG1048071" s="2"/>
      <c r="VBH1048071" s="2"/>
      <c r="VBI1048071" s="2"/>
      <c r="VBJ1048071" s="2"/>
      <c r="VBK1048071" s="2"/>
      <c r="VBL1048071" s="2"/>
      <c r="VBM1048071" s="2"/>
      <c r="VBN1048071" s="2"/>
      <c r="VBO1048071" s="2"/>
      <c r="VBP1048071" s="2"/>
      <c r="VBQ1048071" s="2"/>
      <c r="VBR1048071" s="2"/>
      <c r="VBS1048071" s="2"/>
      <c r="VBT1048071" s="2"/>
      <c r="VBU1048071" s="2"/>
      <c r="VBV1048071" s="2"/>
      <c r="VBW1048071" s="2"/>
      <c r="VBX1048071" s="2"/>
      <c r="VBY1048071" s="2"/>
      <c r="VBZ1048071" s="2"/>
      <c r="VCA1048071" s="2"/>
      <c r="VCB1048071" s="2"/>
      <c r="VCC1048071" s="2"/>
      <c r="VCD1048071" s="2"/>
      <c r="VCE1048071" s="2"/>
      <c r="VCF1048071" s="2"/>
      <c r="VCG1048071" s="2"/>
      <c r="VCH1048071" s="2"/>
      <c r="VCI1048071" s="2"/>
      <c r="VCJ1048071" s="2"/>
      <c r="VCK1048071" s="2"/>
      <c r="VCL1048071" s="2"/>
      <c r="VCM1048071" s="2"/>
      <c r="VCN1048071" s="2"/>
      <c r="VCO1048071" s="2"/>
      <c r="VCP1048071" s="2"/>
      <c r="VCQ1048071" s="2"/>
      <c r="VCR1048071" s="2"/>
      <c r="VCS1048071" s="2"/>
      <c r="VCT1048071" s="2"/>
      <c r="VCU1048071" s="2"/>
      <c r="VCV1048071" s="2"/>
      <c r="VCW1048071" s="2"/>
      <c r="VCX1048071" s="2"/>
      <c r="VCY1048071" s="2"/>
      <c r="VCZ1048071" s="2"/>
      <c r="VDA1048071" s="2"/>
      <c r="VDB1048071" s="2"/>
      <c r="VDC1048071" s="2"/>
      <c r="VDD1048071" s="2"/>
      <c r="VDE1048071" s="2"/>
      <c r="VDF1048071" s="2"/>
      <c r="VDG1048071" s="2"/>
      <c r="VDH1048071" s="2"/>
      <c r="VDI1048071" s="2"/>
      <c r="VDJ1048071" s="2"/>
      <c r="VDK1048071" s="2"/>
      <c r="VDL1048071" s="2"/>
      <c r="VDM1048071" s="2"/>
      <c r="VDN1048071" s="2"/>
      <c r="VDO1048071" s="2"/>
      <c r="VDP1048071" s="2"/>
      <c r="VDQ1048071" s="2"/>
      <c r="VDR1048071" s="2"/>
      <c r="VDS1048071" s="2"/>
      <c r="VDT1048071" s="2"/>
      <c r="VDU1048071" s="2"/>
      <c r="VDV1048071" s="2"/>
      <c r="VDW1048071" s="2"/>
      <c r="VDX1048071" s="2"/>
      <c r="VDY1048071" s="2"/>
      <c r="VDZ1048071" s="2"/>
      <c r="VEA1048071" s="2"/>
      <c r="VEB1048071" s="2"/>
      <c r="VEC1048071" s="2"/>
      <c r="VED1048071" s="2"/>
      <c r="VEE1048071" s="2"/>
      <c r="VEF1048071" s="2"/>
      <c r="VEG1048071" s="2"/>
      <c r="VEH1048071" s="2"/>
      <c r="VEI1048071" s="2"/>
      <c r="VEJ1048071" s="2"/>
      <c r="VEK1048071" s="2"/>
      <c r="VEL1048071" s="2"/>
      <c r="VEM1048071" s="2"/>
      <c r="VEN1048071" s="2"/>
      <c r="VEO1048071" s="2"/>
      <c r="VEP1048071" s="2"/>
      <c r="VEQ1048071" s="2"/>
      <c r="VER1048071" s="2"/>
      <c r="VES1048071" s="2"/>
      <c r="VET1048071" s="2"/>
      <c r="VEU1048071" s="2"/>
      <c r="VEV1048071" s="2"/>
      <c r="VEW1048071" s="2"/>
      <c r="VEX1048071" s="2"/>
      <c r="VEY1048071" s="2"/>
      <c r="VEZ1048071" s="2"/>
      <c r="VFA1048071" s="2"/>
      <c r="VFB1048071" s="2"/>
      <c r="VFC1048071" s="2"/>
      <c r="VFD1048071" s="2"/>
      <c r="VFE1048071" s="2"/>
      <c r="VFF1048071" s="2"/>
      <c r="VFG1048071" s="2"/>
      <c r="VFH1048071" s="2"/>
      <c r="VFI1048071" s="2"/>
      <c r="VFJ1048071" s="2"/>
      <c r="VFK1048071" s="2"/>
      <c r="VFL1048071" s="2"/>
      <c r="VFM1048071" s="2"/>
      <c r="VFN1048071" s="2"/>
      <c r="VFO1048071" s="2"/>
      <c r="VFP1048071" s="2"/>
      <c r="VFQ1048071" s="2"/>
      <c r="VFR1048071" s="2"/>
      <c r="VFS1048071" s="2"/>
      <c r="VFT1048071" s="2"/>
      <c r="VFU1048071" s="2"/>
      <c r="VFV1048071" s="2"/>
      <c r="VFW1048071" s="2"/>
      <c r="VFX1048071" s="2"/>
      <c r="VFY1048071" s="2"/>
      <c r="VFZ1048071" s="2"/>
      <c r="VGA1048071" s="2"/>
      <c r="VGB1048071" s="2"/>
      <c r="VGC1048071" s="2"/>
      <c r="VGD1048071" s="2"/>
      <c r="VGE1048071" s="2"/>
      <c r="VGF1048071" s="2"/>
      <c r="VGG1048071" s="2"/>
      <c r="VGH1048071" s="2"/>
      <c r="VGI1048071" s="2"/>
      <c r="VGJ1048071" s="2"/>
      <c r="VGK1048071" s="2"/>
      <c r="VGL1048071" s="2"/>
      <c r="VGM1048071" s="2"/>
      <c r="VGN1048071" s="2"/>
      <c r="VGO1048071" s="2"/>
      <c r="VGP1048071" s="2"/>
      <c r="VGQ1048071" s="2"/>
      <c r="VGR1048071" s="2"/>
      <c r="VGS1048071" s="2"/>
      <c r="VGT1048071" s="2"/>
      <c r="VGU1048071" s="2"/>
      <c r="VGV1048071" s="2"/>
      <c r="VGW1048071" s="2"/>
      <c r="VGX1048071" s="2"/>
      <c r="VGY1048071" s="2"/>
      <c r="VGZ1048071" s="2"/>
      <c r="VHA1048071" s="2"/>
      <c r="VHB1048071" s="2"/>
      <c r="VHC1048071" s="2"/>
      <c r="VHD1048071" s="2"/>
      <c r="VHE1048071" s="2"/>
      <c r="VHF1048071" s="2"/>
      <c r="VHG1048071" s="2"/>
      <c r="VHH1048071" s="2"/>
      <c r="VHI1048071" s="2"/>
      <c r="VHJ1048071" s="2"/>
      <c r="VHK1048071" s="2"/>
      <c r="VHL1048071" s="2"/>
      <c r="VHM1048071" s="2"/>
      <c r="VHN1048071" s="2"/>
      <c r="VHO1048071" s="2"/>
      <c r="VHP1048071" s="2"/>
      <c r="VHQ1048071" s="2"/>
      <c r="VHR1048071" s="2"/>
      <c r="VHS1048071" s="2"/>
      <c r="VHT1048071" s="2"/>
      <c r="VHU1048071" s="2"/>
      <c r="VHV1048071" s="2"/>
      <c r="VHW1048071" s="2"/>
      <c r="VHX1048071" s="2"/>
      <c r="VHY1048071" s="2"/>
      <c r="VHZ1048071" s="2"/>
      <c r="VIA1048071" s="2"/>
      <c r="VIB1048071" s="2"/>
      <c r="VIC1048071" s="2"/>
      <c r="VID1048071" s="2"/>
      <c r="VIE1048071" s="2"/>
      <c r="VIF1048071" s="2"/>
      <c r="VIG1048071" s="2"/>
      <c r="VIH1048071" s="2"/>
      <c r="VII1048071" s="2"/>
      <c r="VIJ1048071" s="2"/>
      <c r="VIK1048071" s="2"/>
      <c r="VIL1048071" s="2"/>
      <c r="VIM1048071" s="2"/>
      <c r="VIN1048071" s="2"/>
      <c r="VIO1048071" s="2"/>
      <c r="VIP1048071" s="2"/>
      <c r="VIQ1048071" s="2"/>
      <c r="VIR1048071" s="2"/>
      <c r="VIS1048071" s="2"/>
      <c r="VIT1048071" s="2"/>
      <c r="VIU1048071" s="2"/>
      <c r="VIV1048071" s="2"/>
      <c r="VIW1048071" s="2"/>
      <c r="VIX1048071" s="2"/>
      <c r="VIY1048071" s="2"/>
      <c r="VIZ1048071" s="2"/>
      <c r="VJA1048071" s="2"/>
      <c r="VJB1048071" s="2"/>
      <c r="VJC1048071" s="2"/>
      <c r="VJD1048071" s="2"/>
      <c r="VJE1048071" s="2"/>
      <c r="VJF1048071" s="2"/>
      <c r="VJG1048071" s="2"/>
      <c r="VJH1048071" s="2"/>
      <c r="VJI1048071" s="2"/>
      <c r="VJJ1048071" s="2"/>
      <c r="VJK1048071" s="2"/>
      <c r="VJL1048071" s="2"/>
      <c r="VJM1048071" s="2"/>
      <c r="VJN1048071" s="2"/>
      <c r="VJO1048071" s="2"/>
      <c r="VJP1048071" s="2"/>
      <c r="VJQ1048071" s="2"/>
      <c r="VJR1048071" s="2"/>
      <c r="VJS1048071" s="2"/>
      <c r="VJT1048071" s="2"/>
      <c r="VJU1048071" s="2"/>
      <c r="VJV1048071" s="2"/>
      <c r="VJW1048071" s="2"/>
      <c r="VJX1048071" s="2"/>
      <c r="VJY1048071" s="2"/>
      <c r="VJZ1048071" s="2"/>
      <c r="VKA1048071" s="2"/>
      <c r="VKB1048071" s="2"/>
      <c r="VKC1048071" s="2"/>
      <c r="VKD1048071" s="2"/>
      <c r="VKE1048071" s="2"/>
      <c r="VKF1048071" s="2"/>
      <c r="VKG1048071" s="2"/>
      <c r="VKH1048071" s="2"/>
      <c r="VKI1048071" s="2"/>
      <c r="VKJ1048071" s="2"/>
      <c r="VKK1048071" s="2"/>
      <c r="VKL1048071" s="2"/>
      <c r="VKM1048071" s="2"/>
      <c r="VKN1048071" s="2"/>
      <c r="VKO1048071" s="2"/>
      <c r="VKP1048071" s="2"/>
      <c r="VKQ1048071" s="2"/>
      <c r="VKR1048071" s="2"/>
      <c r="VKS1048071" s="2"/>
      <c r="VKT1048071" s="2"/>
      <c r="VKU1048071" s="2"/>
      <c r="VKV1048071" s="2"/>
      <c r="VKW1048071" s="2"/>
      <c r="VKX1048071" s="2"/>
      <c r="VKY1048071" s="2"/>
      <c r="VKZ1048071" s="2"/>
      <c r="VLA1048071" s="2"/>
      <c r="VLB1048071" s="2"/>
      <c r="VLC1048071" s="2"/>
      <c r="VLD1048071" s="2"/>
      <c r="VLE1048071" s="2"/>
      <c r="VLF1048071" s="2"/>
      <c r="VLG1048071" s="2"/>
      <c r="VLH1048071" s="2"/>
      <c r="VLI1048071" s="2"/>
      <c r="VLJ1048071" s="2"/>
      <c r="VLK1048071" s="2"/>
      <c r="VLL1048071" s="2"/>
      <c r="VLM1048071" s="2"/>
      <c r="VLN1048071" s="2"/>
      <c r="VLO1048071" s="2"/>
      <c r="VLP1048071" s="2"/>
      <c r="VLQ1048071" s="2"/>
      <c r="VLR1048071" s="2"/>
      <c r="VLS1048071" s="2"/>
      <c r="VLT1048071" s="2"/>
      <c r="VLU1048071" s="2"/>
      <c r="VLV1048071" s="2"/>
      <c r="VLW1048071" s="2"/>
      <c r="VLX1048071" s="2"/>
      <c r="VLY1048071" s="2"/>
      <c r="VLZ1048071" s="2"/>
      <c r="VMA1048071" s="2"/>
      <c r="VMB1048071" s="2"/>
      <c r="VMC1048071" s="2"/>
      <c r="VMD1048071" s="2"/>
      <c r="VME1048071" s="2"/>
      <c r="VMF1048071" s="2"/>
      <c r="VMG1048071" s="2"/>
      <c r="VMH1048071" s="2"/>
      <c r="VMI1048071" s="2"/>
      <c r="VMJ1048071" s="2"/>
      <c r="VMK1048071" s="2"/>
      <c r="VML1048071" s="2"/>
      <c r="VMM1048071" s="2"/>
      <c r="VMN1048071" s="2"/>
      <c r="VMO1048071" s="2"/>
      <c r="VMP1048071" s="2"/>
      <c r="VMQ1048071" s="2"/>
      <c r="VMR1048071" s="2"/>
      <c r="VMS1048071" s="2"/>
      <c r="VMT1048071" s="2"/>
      <c r="VMU1048071" s="2"/>
      <c r="VMV1048071" s="2"/>
      <c r="VMW1048071" s="2"/>
      <c r="VMX1048071" s="2"/>
      <c r="VMY1048071" s="2"/>
      <c r="VMZ1048071" s="2"/>
      <c r="VNA1048071" s="2"/>
      <c r="VNB1048071" s="2"/>
      <c r="VNC1048071" s="2"/>
      <c r="VND1048071" s="2"/>
      <c r="VNE1048071" s="2"/>
      <c r="VNF1048071" s="2"/>
      <c r="VNG1048071" s="2"/>
      <c r="VNH1048071" s="2"/>
      <c r="VNI1048071" s="2"/>
      <c r="VNJ1048071" s="2"/>
      <c r="VNK1048071" s="2"/>
      <c r="VNL1048071" s="2"/>
      <c r="VNM1048071" s="2"/>
      <c r="VNN1048071" s="2"/>
      <c r="VNO1048071" s="2"/>
      <c r="VNP1048071" s="2"/>
      <c r="VNQ1048071" s="2"/>
      <c r="VNR1048071" s="2"/>
      <c r="VNS1048071" s="2"/>
      <c r="VNT1048071" s="2"/>
      <c r="VNU1048071" s="2"/>
      <c r="VNV1048071" s="2"/>
      <c r="VNW1048071" s="2"/>
      <c r="VNX1048071" s="2"/>
      <c r="VNY1048071" s="2"/>
      <c r="VNZ1048071" s="2"/>
      <c r="VOA1048071" s="2"/>
      <c r="VOB1048071" s="2"/>
      <c r="VOC1048071" s="2"/>
      <c r="VOD1048071" s="2"/>
      <c r="VOE1048071" s="2"/>
      <c r="VOF1048071" s="2"/>
      <c r="VOG1048071" s="2"/>
      <c r="VOH1048071" s="2"/>
      <c r="VOI1048071" s="2"/>
      <c r="VOJ1048071" s="2"/>
      <c r="VOK1048071" s="2"/>
      <c r="VOL1048071" s="2"/>
      <c r="VOM1048071" s="2"/>
      <c r="VON1048071" s="2"/>
      <c r="VOO1048071" s="2"/>
      <c r="VOP1048071" s="2"/>
      <c r="VOQ1048071" s="2"/>
      <c r="VOR1048071" s="2"/>
      <c r="VOS1048071" s="2"/>
      <c r="VOT1048071" s="2"/>
      <c r="VOU1048071" s="2"/>
      <c r="VOV1048071" s="2"/>
      <c r="VOW1048071" s="2"/>
      <c r="VOX1048071" s="2"/>
      <c r="VOY1048071" s="2"/>
      <c r="VOZ1048071" s="2"/>
      <c r="VPA1048071" s="2"/>
      <c r="VPB1048071" s="2"/>
      <c r="VPC1048071" s="2"/>
      <c r="VPD1048071" s="2"/>
      <c r="VPE1048071" s="2"/>
      <c r="VPF1048071" s="2"/>
      <c r="VPG1048071" s="2"/>
      <c r="VPH1048071" s="2"/>
      <c r="VPI1048071" s="2"/>
      <c r="VPJ1048071" s="2"/>
      <c r="VPK1048071" s="2"/>
      <c r="VPL1048071" s="2"/>
      <c r="VPM1048071" s="2"/>
      <c r="VPN1048071" s="2"/>
      <c r="VPO1048071" s="2"/>
      <c r="VPP1048071" s="2"/>
      <c r="VPQ1048071" s="2"/>
      <c r="VPR1048071" s="2"/>
      <c r="VPS1048071" s="2"/>
      <c r="VPT1048071" s="2"/>
      <c r="VPU1048071" s="2"/>
      <c r="VPV1048071" s="2"/>
      <c r="VPW1048071" s="2"/>
      <c r="VPX1048071" s="2"/>
      <c r="VPY1048071" s="2"/>
      <c r="VPZ1048071" s="2"/>
      <c r="VQA1048071" s="2"/>
      <c r="VQB1048071" s="2"/>
      <c r="VQC1048071" s="2"/>
      <c r="VQD1048071" s="2"/>
      <c r="VQE1048071" s="2"/>
      <c r="VQF1048071" s="2"/>
      <c r="VQG1048071" s="2"/>
      <c r="VQH1048071" s="2"/>
      <c r="VQI1048071" s="2"/>
      <c r="VQJ1048071" s="2"/>
      <c r="VQK1048071" s="2"/>
      <c r="VQL1048071" s="2"/>
      <c r="VQM1048071" s="2"/>
      <c r="VQN1048071" s="2"/>
      <c r="VQO1048071" s="2"/>
      <c r="VQP1048071" s="2"/>
      <c r="VQQ1048071" s="2"/>
      <c r="VQR1048071" s="2"/>
      <c r="VQS1048071" s="2"/>
      <c r="VQT1048071" s="2"/>
      <c r="VQU1048071" s="2"/>
      <c r="VQV1048071" s="2"/>
      <c r="VQW1048071" s="2"/>
      <c r="VQX1048071" s="2"/>
      <c r="VQY1048071" s="2"/>
      <c r="VQZ1048071" s="2"/>
      <c r="VRA1048071" s="2"/>
      <c r="VRB1048071" s="2"/>
      <c r="VRC1048071" s="2"/>
      <c r="VRD1048071" s="2"/>
      <c r="VRE1048071" s="2"/>
      <c r="VRF1048071" s="2"/>
      <c r="VRG1048071" s="2"/>
      <c r="VRH1048071" s="2"/>
      <c r="VRI1048071" s="2"/>
      <c r="VRJ1048071" s="2"/>
      <c r="VRK1048071" s="2"/>
      <c r="VRL1048071" s="2"/>
      <c r="VRM1048071" s="2"/>
      <c r="VRN1048071" s="2"/>
      <c r="VRO1048071" s="2"/>
      <c r="VRP1048071" s="2"/>
      <c r="VRQ1048071" s="2"/>
      <c r="VRR1048071" s="2"/>
      <c r="VRS1048071" s="2"/>
      <c r="VRT1048071" s="2"/>
      <c r="VRU1048071" s="2"/>
      <c r="VRV1048071" s="2"/>
      <c r="VRW1048071" s="2"/>
      <c r="VRX1048071" s="2"/>
      <c r="VRY1048071" s="2"/>
      <c r="VRZ1048071" s="2"/>
      <c r="VSA1048071" s="2"/>
      <c r="VSB1048071" s="2"/>
      <c r="VSC1048071" s="2"/>
      <c r="VSD1048071" s="2"/>
      <c r="VSE1048071" s="2"/>
      <c r="VSF1048071" s="2"/>
      <c r="VSG1048071" s="2"/>
      <c r="VSH1048071" s="2"/>
      <c r="VSI1048071" s="2"/>
      <c r="VSJ1048071" s="2"/>
      <c r="VSK1048071" s="2"/>
      <c r="VSL1048071" s="2"/>
      <c r="VSM1048071" s="2"/>
      <c r="VSN1048071" s="2"/>
      <c r="VSO1048071" s="2"/>
      <c r="VSP1048071" s="2"/>
      <c r="VSQ1048071" s="2"/>
      <c r="VSR1048071" s="2"/>
      <c r="VSS1048071" s="2"/>
      <c r="VST1048071" s="2"/>
      <c r="VSU1048071" s="2"/>
      <c r="VSV1048071" s="2"/>
      <c r="VSW1048071" s="2"/>
      <c r="VSX1048071" s="2"/>
      <c r="VSY1048071" s="2"/>
      <c r="VSZ1048071" s="2"/>
      <c r="VTA1048071" s="2"/>
      <c r="VTB1048071" s="2"/>
      <c r="VTC1048071" s="2"/>
      <c r="VTD1048071" s="2"/>
      <c r="VTE1048071" s="2"/>
      <c r="VTF1048071" s="2"/>
      <c r="VTG1048071" s="2"/>
      <c r="VTH1048071" s="2"/>
      <c r="VTI1048071" s="2"/>
      <c r="VTJ1048071" s="2"/>
      <c r="VTK1048071" s="2"/>
      <c r="VTL1048071" s="2"/>
      <c r="VTM1048071" s="2"/>
      <c r="VTN1048071" s="2"/>
      <c r="VTO1048071" s="2"/>
      <c r="VTP1048071" s="2"/>
      <c r="VTQ1048071" s="2"/>
      <c r="VTR1048071" s="2"/>
      <c r="VTS1048071" s="2"/>
      <c r="VTT1048071" s="2"/>
      <c r="VTU1048071" s="2"/>
      <c r="VTV1048071" s="2"/>
      <c r="VTW1048071" s="2"/>
      <c r="VTX1048071" s="2"/>
      <c r="VTY1048071" s="2"/>
      <c r="VTZ1048071" s="2"/>
      <c r="VUA1048071" s="2"/>
      <c r="VUB1048071" s="2"/>
      <c r="VUC1048071" s="2"/>
      <c r="VUD1048071" s="2"/>
      <c r="VUE1048071" s="2"/>
      <c r="VUF1048071" s="2"/>
      <c r="VUG1048071" s="2"/>
      <c r="VUH1048071" s="2"/>
      <c r="VUI1048071" s="2"/>
      <c r="VUJ1048071" s="2"/>
      <c r="VUK1048071" s="2"/>
      <c r="VUL1048071" s="2"/>
      <c r="VUM1048071" s="2"/>
      <c r="VUN1048071" s="2"/>
      <c r="VUO1048071" s="2"/>
      <c r="VUP1048071" s="2"/>
      <c r="VUQ1048071" s="2"/>
      <c r="VUR1048071" s="2"/>
      <c r="VUS1048071" s="2"/>
      <c r="VUT1048071" s="2"/>
      <c r="VUU1048071" s="2"/>
      <c r="VUV1048071" s="2"/>
      <c r="VUW1048071" s="2"/>
      <c r="VUX1048071" s="2"/>
      <c r="VUY1048071" s="2"/>
      <c r="VUZ1048071" s="2"/>
      <c r="VVA1048071" s="2"/>
      <c r="VVB1048071" s="2"/>
      <c r="VVC1048071" s="2"/>
      <c r="VVD1048071" s="2"/>
      <c r="VVE1048071" s="2"/>
      <c r="VVF1048071" s="2"/>
      <c r="VVG1048071" s="2"/>
      <c r="VVH1048071" s="2"/>
      <c r="VVI1048071" s="2"/>
      <c r="VVJ1048071" s="2"/>
      <c r="VVK1048071" s="2"/>
      <c r="VVL1048071" s="2"/>
      <c r="VVM1048071" s="2"/>
      <c r="VVN1048071" s="2"/>
      <c r="VVO1048071" s="2"/>
      <c r="VVP1048071" s="2"/>
      <c r="VVQ1048071" s="2"/>
      <c r="VVR1048071" s="2"/>
      <c r="VVS1048071" s="2"/>
      <c r="VVT1048071" s="2"/>
      <c r="VVU1048071" s="2"/>
      <c r="VVV1048071" s="2"/>
      <c r="VVW1048071" s="2"/>
      <c r="VVX1048071" s="2"/>
      <c r="VVY1048071" s="2"/>
      <c r="VVZ1048071" s="2"/>
      <c r="VWA1048071" s="2"/>
      <c r="VWB1048071" s="2"/>
      <c r="VWC1048071" s="2"/>
      <c r="VWD1048071" s="2"/>
      <c r="VWE1048071" s="2"/>
      <c r="VWF1048071" s="2"/>
      <c r="VWG1048071" s="2"/>
      <c r="VWH1048071" s="2"/>
      <c r="VWI1048071" s="2"/>
      <c r="VWJ1048071" s="2"/>
      <c r="VWK1048071" s="2"/>
      <c r="VWL1048071" s="2"/>
      <c r="VWM1048071" s="2"/>
      <c r="VWN1048071" s="2"/>
      <c r="VWO1048071" s="2"/>
      <c r="VWP1048071" s="2"/>
      <c r="VWQ1048071" s="2"/>
      <c r="VWR1048071" s="2"/>
      <c r="VWS1048071" s="2"/>
      <c r="VWT1048071" s="2"/>
      <c r="VWU1048071" s="2"/>
      <c r="VWV1048071" s="2"/>
      <c r="VWW1048071" s="2"/>
      <c r="VWX1048071" s="2"/>
      <c r="VWY1048071" s="2"/>
      <c r="VWZ1048071" s="2"/>
      <c r="VXA1048071" s="2"/>
      <c r="VXB1048071" s="2"/>
      <c r="VXC1048071" s="2"/>
      <c r="VXD1048071" s="2"/>
      <c r="VXE1048071" s="2"/>
      <c r="VXF1048071" s="2"/>
      <c r="VXG1048071" s="2"/>
      <c r="VXH1048071" s="2"/>
      <c r="VXI1048071" s="2"/>
      <c r="VXJ1048071" s="2"/>
      <c r="VXK1048071" s="2"/>
      <c r="VXL1048071" s="2"/>
      <c r="VXM1048071" s="2"/>
      <c r="VXN1048071" s="2"/>
      <c r="VXO1048071" s="2"/>
      <c r="VXP1048071" s="2"/>
      <c r="VXQ1048071" s="2"/>
      <c r="VXR1048071" s="2"/>
      <c r="VXS1048071" s="2"/>
      <c r="VXT1048071" s="2"/>
      <c r="VXU1048071" s="2"/>
      <c r="VXV1048071" s="2"/>
      <c r="VXW1048071" s="2"/>
      <c r="VXX1048071" s="2"/>
      <c r="VXY1048071" s="2"/>
      <c r="VXZ1048071" s="2"/>
      <c r="VYA1048071" s="2"/>
      <c r="VYB1048071" s="2"/>
      <c r="VYC1048071" s="2"/>
      <c r="VYD1048071" s="2"/>
      <c r="VYE1048071" s="2"/>
      <c r="VYF1048071" s="2"/>
      <c r="VYG1048071" s="2"/>
      <c r="VYH1048071" s="2"/>
      <c r="VYI1048071" s="2"/>
      <c r="VYJ1048071" s="2"/>
      <c r="VYK1048071" s="2"/>
      <c r="VYL1048071" s="2"/>
      <c r="VYM1048071" s="2"/>
      <c r="VYN1048071" s="2"/>
      <c r="VYO1048071" s="2"/>
      <c r="VYP1048071" s="2"/>
      <c r="VYQ1048071" s="2"/>
      <c r="VYR1048071" s="2"/>
      <c r="VYS1048071" s="2"/>
      <c r="VYT1048071" s="2"/>
      <c r="VYU1048071" s="2"/>
      <c r="VYV1048071" s="2"/>
      <c r="VYW1048071" s="2"/>
      <c r="VYX1048071" s="2"/>
      <c r="VYY1048071" s="2"/>
      <c r="VYZ1048071" s="2"/>
      <c r="VZA1048071" s="2"/>
      <c r="VZB1048071" s="2"/>
      <c r="VZC1048071" s="2"/>
      <c r="VZD1048071" s="2"/>
      <c r="VZE1048071" s="2"/>
      <c r="VZF1048071" s="2"/>
      <c r="VZG1048071" s="2"/>
      <c r="VZH1048071" s="2"/>
      <c r="VZI1048071" s="2"/>
      <c r="VZJ1048071" s="2"/>
      <c r="VZK1048071" s="2"/>
      <c r="VZL1048071" s="2"/>
      <c r="VZM1048071" s="2"/>
      <c r="VZN1048071" s="2"/>
      <c r="VZO1048071" s="2"/>
      <c r="VZP1048071" s="2"/>
      <c r="VZQ1048071" s="2"/>
      <c r="VZR1048071" s="2"/>
      <c r="VZS1048071" s="2"/>
      <c r="VZT1048071" s="2"/>
      <c r="VZU1048071" s="2"/>
      <c r="VZV1048071" s="2"/>
      <c r="VZW1048071" s="2"/>
      <c r="VZX1048071" s="2"/>
      <c r="VZY1048071" s="2"/>
      <c r="VZZ1048071" s="2"/>
      <c r="WAA1048071" s="2"/>
      <c r="WAB1048071" s="2"/>
      <c r="WAC1048071" s="2"/>
      <c r="WAD1048071" s="2"/>
      <c r="WAE1048071" s="2"/>
      <c r="WAF1048071" s="2"/>
      <c r="WAG1048071" s="2"/>
      <c r="WAH1048071" s="2"/>
      <c r="WAI1048071" s="2"/>
      <c r="WAJ1048071" s="2"/>
      <c r="WAK1048071" s="2"/>
      <c r="WAL1048071" s="2"/>
      <c r="WAM1048071" s="2"/>
      <c r="WAN1048071" s="2"/>
      <c r="WAO1048071" s="2"/>
      <c r="WAP1048071" s="2"/>
      <c r="WAQ1048071" s="2"/>
      <c r="WAR1048071" s="2"/>
      <c r="WAS1048071" s="2"/>
      <c r="WAT1048071" s="2"/>
      <c r="WAU1048071" s="2"/>
      <c r="WAV1048071" s="2"/>
      <c r="WAW1048071" s="2"/>
      <c r="WAX1048071" s="2"/>
      <c r="WAY1048071" s="2"/>
      <c r="WAZ1048071" s="2"/>
      <c r="WBA1048071" s="2"/>
      <c r="WBB1048071" s="2"/>
      <c r="WBC1048071" s="2"/>
      <c r="WBD1048071" s="2"/>
      <c r="WBE1048071" s="2"/>
      <c r="WBF1048071" s="2"/>
      <c r="WBG1048071" s="2"/>
      <c r="WBH1048071" s="2"/>
      <c r="WBI1048071" s="2"/>
      <c r="WBJ1048071" s="2"/>
      <c r="WBK1048071" s="2"/>
      <c r="WBL1048071" s="2"/>
      <c r="WBM1048071" s="2"/>
      <c r="WBN1048071" s="2"/>
      <c r="WBO1048071" s="2"/>
      <c r="WBP1048071" s="2"/>
      <c r="WBQ1048071" s="2"/>
      <c r="WBR1048071" s="2"/>
      <c r="WBS1048071" s="2"/>
      <c r="WBT1048071" s="2"/>
      <c r="WBU1048071" s="2"/>
      <c r="WBV1048071" s="2"/>
      <c r="WBW1048071" s="2"/>
      <c r="WBX1048071" s="2"/>
      <c r="WBY1048071" s="2"/>
      <c r="WBZ1048071" s="2"/>
      <c r="WCA1048071" s="2"/>
      <c r="WCB1048071" s="2"/>
      <c r="WCC1048071" s="2"/>
      <c r="WCD1048071" s="2"/>
      <c r="WCE1048071" s="2"/>
      <c r="WCF1048071" s="2"/>
      <c r="WCG1048071" s="2"/>
      <c r="WCH1048071" s="2"/>
      <c r="WCI1048071" s="2"/>
      <c r="WCJ1048071" s="2"/>
      <c r="WCK1048071" s="2"/>
      <c r="WCL1048071" s="2"/>
      <c r="WCM1048071" s="2"/>
      <c r="WCN1048071" s="2"/>
      <c r="WCO1048071" s="2"/>
      <c r="WCP1048071" s="2"/>
      <c r="WCQ1048071" s="2"/>
      <c r="WCR1048071" s="2"/>
      <c r="WCS1048071" s="2"/>
      <c r="WCT1048071" s="2"/>
      <c r="WCU1048071" s="2"/>
      <c r="WCV1048071" s="2"/>
      <c r="WCW1048071" s="2"/>
      <c r="WCX1048071" s="2"/>
      <c r="WCY1048071" s="2"/>
      <c r="WCZ1048071" s="2"/>
      <c r="WDA1048071" s="2"/>
      <c r="WDB1048071" s="2"/>
      <c r="WDC1048071" s="2"/>
      <c r="WDD1048071" s="2"/>
      <c r="WDE1048071" s="2"/>
      <c r="WDF1048071" s="2"/>
      <c r="WDG1048071" s="2"/>
      <c r="WDH1048071" s="2"/>
      <c r="WDI1048071" s="2"/>
      <c r="WDJ1048071" s="2"/>
      <c r="WDK1048071" s="2"/>
      <c r="WDL1048071" s="2"/>
      <c r="WDM1048071" s="2"/>
      <c r="WDN1048071" s="2"/>
      <c r="WDO1048071" s="2"/>
      <c r="WDP1048071" s="2"/>
      <c r="WDQ1048071" s="2"/>
      <c r="WDR1048071" s="2"/>
      <c r="WDS1048071" s="2"/>
      <c r="WDT1048071" s="2"/>
      <c r="WDU1048071" s="2"/>
      <c r="WDV1048071" s="2"/>
      <c r="WDW1048071" s="2"/>
      <c r="WDX1048071" s="2"/>
      <c r="WDY1048071" s="2"/>
      <c r="WDZ1048071" s="2"/>
      <c r="WEA1048071" s="2"/>
      <c r="WEB1048071" s="2"/>
      <c r="WEC1048071" s="2"/>
      <c r="WED1048071" s="2"/>
      <c r="WEE1048071" s="2"/>
      <c r="WEF1048071" s="2"/>
      <c r="WEG1048071" s="2"/>
      <c r="WEH1048071" s="2"/>
      <c r="WEI1048071" s="2"/>
      <c r="WEJ1048071" s="2"/>
      <c r="WEK1048071" s="2"/>
      <c r="WEL1048071" s="2"/>
      <c r="WEM1048071" s="2"/>
      <c r="WEN1048071" s="2"/>
      <c r="WEO1048071" s="2"/>
      <c r="WEP1048071" s="2"/>
      <c r="WEQ1048071" s="2"/>
      <c r="WER1048071" s="2"/>
      <c r="WES1048071" s="2"/>
      <c r="WET1048071" s="2"/>
      <c r="WEU1048071" s="2"/>
      <c r="WEV1048071" s="2"/>
      <c r="WEW1048071" s="2"/>
      <c r="WEX1048071" s="2"/>
      <c r="WEY1048071" s="2"/>
      <c r="WEZ1048071" s="2"/>
      <c r="WFA1048071" s="2"/>
      <c r="WFB1048071" s="2"/>
      <c r="WFC1048071" s="2"/>
      <c r="WFD1048071" s="2"/>
      <c r="WFE1048071" s="2"/>
      <c r="WFF1048071" s="2"/>
      <c r="WFG1048071" s="2"/>
      <c r="WFH1048071" s="2"/>
      <c r="WFI1048071" s="2"/>
      <c r="WFJ1048071" s="2"/>
      <c r="WFK1048071" s="2"/>
      <c r="WFL1048071" s="2"/>
      <c r="WFM1048071" s="2"/>
      <c r="WFN1048071" s="2"/>
      <c r="WFO1048071" s="2"/>
      <c r="WFP1048071" s="2"/>
      <c r="WFQ1048071" s="2"/>
      <c r="WFR1048071" s="2"/>
      <c r="WFS1048071" s="2"/>
      <c r="WFT1048071" s="2"/>
      <c r="WFU1048071" s="2"/>
      <c r="WFV1048071" s="2"/>
      <c r="WFW1048071" s="2"/>
      <c r="WFX1048071" s="2"/>
      <c r="WFY1048071" s="2"/>
      <c r="WFZ1048071" s="2"/>
      <c r="WGA1048071" s="2"/>
      <c r="WGB1048071" s="2"/>
      <c r="WGC1048071" s="2"/>
      <c r="WGD1048071" s="2"/>
      <c r="WGE1048071" s="2"/>
      <c r="WGF1048071" s="2"/>
      <c r="WGG1048071" s="2"/>
      <c r="WGH1048071" s="2"/>
      <c r="WGI1048071" s="2"/>
      <c r="WGJ1048071" s="2"/>
      <c r="WGK1048071" s="2"/>
      <c r="WGL1048071" s="2"/>
      <c r="WGM1048071" s="2"/>
      <c r="WGN1048071" s="2"/>
      <c r="WGO1048071" s="2"/>
      <c r="WGP1048071" s="2"/>
      <c r="WGQ1048071" s="2"/>
      <c r="WGR1048071" s="2"/>
      <c r="WGS1048071" s="2"/>
      <c r="WGT1048071" s="2"/>
      <c r="WGU1048071" s="2"/>
      <c r="WGV1048071" s="2"/>
      <c r="WGW1048071" s="2"/>
      <c r="WGX1048071" s="2"/>
      <c r="WGY1048071" s="2"/>
      <c r="WGZ1048071" s="2"/>
      <c r="WHA1048071" s="2"/>
      <c r="WHB1048071" s="2"/>
      <c r="WHC1048071" s="2"/>
      <c r="WHD1048071" s="2"/>
      <c r="WHE1048071" s="2"/>
      <c r="WHF1048071" s="2"/>
      <c r="WHG1048071" s="2"/>
      <c r="WHH1048071" s="2"/>
      <c r="WHI1048071" s="2"/>
      <c r="WHJ1048071" s="2"/>
      <c r="WHK1048071" s="2"/>
      <c r="WHL1048071" s="2"/>
      <c r="WHM1048071" s="2"/>
      <c r="WHN1048071" s="2"/>
      <c r="WHO1048071" s="2"/>
      <c r="WHP1048071" s="2"/>
      <c r="WHQ1048071" s="2"/>
      <c r="WHR1048071" s="2"/>
      <c r="WHS1048071" s="2"/>
      <c r="WHT1048071" s="2"/>
      <c r="WHU1048071" s="2"/>
      <c r="WHV1048071" s="2"/>
      <c r="WHW1048071" s="2"/>
      <c r="WHX1048071" s="2"/>
      <c r="WHY1048071" s="2"/>
      <c r="WHZ1048071" s="2"/>
      <c r="WIA1048071" s="2"/>
      <c r="WIB1048071" s="2"/>
      <c r="WIC1048071" s="2"/>
      <c r="WID1048071" s="2"/>
      <c r="WIE1048071" s="2"/>
      <c r="WIF1048071" s="2"/>
      <c r="WIG1048071" s="2"/>
      <c r="WIH1048071" s="2"/>
      <c r="WII1048071" s="2"/>
      <c r="WIJ1048071" s="2"/>
      <c r="WIK1048071" s="2"/>
      <c r="WIL1048071" s="2"/>
      <c r="WIM1048071" s="2"/>
      <c r="WIN1048071" s="2"/>
      <c r="WIO1048071" s="2"/>
      <c r="WIP1048071" s="2"/>
      <c r="WIQ1048071" s="2"/>
      <c r="WIR1048071" s="2"/>
      <c r="WIS1048071" s="2"/>
      <c r="WIT1048071" s="2"/>
      <c r="WIU1048071" s="2"/>
      <c r="WIV1048071" s="2"/>
      <c r="WIW1048071" s="2"/>
      <c r="WIX1048071" s="2"/>
      <c r="WIY1048071" s="2"/>
      <c r="WIZ1048071" s="2"/>
      <c r="WJA1048071" s="2"/>
      <c r="WJB1048071" s="2"/>
      <c r="WJC1048071" s="2"/>
      <c r="WJD1048071" s="2"/>
      <c r="WJE1048071" s="2"/>
      <c r="WJF1048071" s="2"/>
      <c r="WJG1048071" s="2"/>
      <c r="WJH1048071" s="2"/>
      <c r="WJI1048071" s="2"/>
      <c r="WJJ1048071" s="2"/>
      <c r="WJK1048071" s="2"/>
      <c r="WJL1048071" s="2"/>
      <c r="WJM1048071" s="2"/>
      <c r="WJN1048071" s="2"/>
      <c r="WJO1048071" s="2"/>
      <c r="WJP1048071" s="2"/>
      <c r="WJQ1048071" s="2"/>
      <c r="WJR1048071" s="2"/>
      <c r="WJS1048071" s="2"/>
      <c r="WJT1048071" s="2"/>
      <c r="WJU1048071" s="2"/>
      <c r="WJV1048071" s="2"/>
      <c r="WJW1048071" s="2"/>
      <c r="WJX1048071" s="2"/>
      <c r="WJY1048071" s="2"/>
      <c r="WJZ1048071" s="2"/>
      <c r="WKA1048071" s="2"/>
      <c r="WKB1048071" s="2"/>
      <c r="WKC1048071" s="2"/>
      <c r="WKD1048071" s="2"/>
      <c r="WKE1048071" s="2"/>
      <c r="WKF1048071" s="2"/>
      <c r="WKG1048071" s="2"/>
      <c r="WKH1048071" s="2"/>
      <c r="WKI1048071" s="2"/>
      <c r="WKJ1048071" s="2"/>
      <c r="WKK1048071" s="2"/>
      <c r="WKL1048071" s="2"/>
      <c r="WKM1048071" s="2"/>
      <c r="WKN1048071" s="2"/>
      <c r="WKO1048071" s="2"/>
      <c r="WKP1048071" s="2"/>
      <c r="WKQ1048071" s="2"/>
      <c r="WKR1048071" s="2"/>
      <c r="WKS1048071" s="2"/>
      <c r="WKT1048071" s="2"/>
      <c r="WKU1048071" s="2"/>
      <c r="WKV1048071" s="2"/>
      <c r="WKW1048071" s="2"/>
      <c r="WKX1048071" s="2"/>
      <c r="WKY1048071" s="2"/>
      <c r="WKZ1048071" s="2"/>
      <c r="WLA1048071" s="2"/>
      <c r="WLB1048071" s="2"/>
      <c r="WLC1048071" s="2"/>
      <c r="WLD1048071" s="2"/>
      <c r="WLE1048071" s="2"/>
      <c r="WLF1048071" s="2"/>
      <c r="WLG1048071" s="2"/>
      <c r="WLH1048071" s="2"/>
      <c r="WLI1048071" s="2"/>
      <c r="WLJ1048071" s="2"/>
      <c r="WLK1048071" s="2"/>
      <c r="WLL1048071" s="2"/>
      <c r="WLM1048071" s="2"/>
      <c r="WLN1048071" s="2"/>
      <c r="WLO1048071" s="2"/>
      <c r="WLP1048071" s="2"/>
      <c r="WLQ1048071" s="2"/>
      <c r="WLR1048071" s="2"/>
      <c r="WLS1048071" s="2"/>
      <c r="WLT1048071" s="2"/>
      <c r="WLU1048071" s="2"/>
      <c r="WLV1048071" s="2"/>
      <c r="WLW1048071" s="2"/>
      <c r="WLX1048071" s="2"/>
      <c r="WLY1048071" s="2"/>
      <c r="WLZ1048071" s="2"/>
      <c r="WMA1048071" s="2"/>
      <c r="WMB1048071" s="2"/>
      <c r="WMC1048071" s="2"/>
      <c r="WMD1048071" s="2"/>
      <c r="WME1048071" s="2"/>
      <c r="WMF1048071" s="2"/>
      <c r="WMG1048071" s="2"/>
      <c r="WMH1048071" s="2"/>
      <c r="WMI1048071" s="2"/>
      <c r="WMJ1048071" s="2"/>
      <c r="WMK1048071" s="2"/>
      <c r="WML1048071" s="2"/>
      <c r="WMM1048071" s="2"/>
      <c r="WMN1048071" s="2"/>
      <c r="WMO1048071" s="2"/>
      <c r="WMP1048071" s="2"/>
      <c r="WMQ1048071" s="2"/>
      <c r="WMR1048071" s="2"/>
      <c r="WMS1048071" s="2"/>
      <c r="WMT1048071" s="2"/>
      <c r="WMU1048071" s="2"/>
      <c r="WMV1048071" s="2"/>
      <c r="WMW1048071" s="2"/>
      <c r="WMX1048071" s="2"/>
      <c r="WMY1048071" s="2"/>
      <c r="WMZ1048071" s="2"/>
      <c r="WNA1048071" s="2"/>
      <c r="WNB1048071" s="2"/>
      <c r="WNC1048071" s="2"/>
      <c r="WND1048071" s="2"/>
      <c r="WNE1048071" s="2"/>
      <c r="WNF1048071" s="2"/>
      <c r="WNG1048071" s="2"/>
      <c r="WNH1048071" s="2"/>
      <c r="WNI1048071" s="2"/>
      <c r="WNJ1048071" s="2"/>
      <c r="WNK1048071" s="2"/>
      <c r="WNL1048071" s="2"/>
      <c r="WNM1048071" s="2"/>
      <c r="WNN1048071" s="2"/>
      <c r="WNO1048071" s="2"/>
      <c r="WNP1048071" s="2"/>
      <c r="WNQ1048071" s="2"/>
      <c r="WNR1048071" s="2"/>
      <c r="WNS1048071" s="2"/>
      <c r="WNT1048071" s="2"/>
      <c r="WNU1048071" s="2"/>
      <c r="WNV1048071" s="2"/>
      <c r="WNW1048071" s="2"/>
      <c r="WNX1048071" s="2"/>
      <c r="WNY1048071" s="2"/>
      <c r="WNZ1048071" s="2"/>
      <c r="WOA1048071" s="2"/>
      <c r="WOB1048071" s="2"/>
      <c r="WOC1048071" s="2"/>
      <c r="WOD1048071" s="2"/>
      <c r="WOE1048071" s="2"/>
      <c r="WOF1048071" s="2"/>
      <c r="WOG1048071" s="2"/>
      <c r="WOH1048071" s="2"/>
      <c r="WOI1048071" s="2"/>
      <c r="WOJ1048071" s="2"/>
      <c r="WOK1048071" s="2"/>
      <c r="WOL1048071" s="2"/>
      <c r="WOM1048071" s="2"/>
      <c r="WON1048071" s="2"/>
      <c r="WOO1048071" s="2"/>
      <c r="WOP1048071" s="2"/>
      <c r="WOQ1048071" s="2"/>
      <c r="WOR1048071" s="2"/>
      <c r="WOS1048071" s="2"/>
      <c r="WOT1048071" s="2"/>
      <c r="WOU1048071" s="2"/>
      <c r="WOV1048071" s="2"/>
      <c r="WOW1048071" s="2"/>
      <c r="WOX1048071" s="2"/>
      <c r="WOY1048071" s="2"/>
      <c r="WOZ1048071" s="2"/>
      <c r="WPA1048071" s="2"/>
      <c r="WPB1048071" s="2"/>
      <c r="WPC1048071" s="2"/>
      <c r="WPD1048071" s="2"/>
      <c r="WPE1048071" s="2"/>
      <c r="WPF1048071" s="2"/>
      <c r="WPG1048071" s="2"/>
      <c r="WPH1048071" s="2"/>
      <c r="WPI1048071" s="2"/>
      <c r="WPJ1048071" s="2"/>
      <c r="WPK1048071" s="2"/>
      <c r="WPL1048071" s="2"/>
      <c r="WPM1048071" s="2"/>
      <c r="WPN1048071" s="2"/>
      <c r="WPO1048071" s="2"/>
      <c r="WPP1048071" s="2"/>
      <c r="WPQ1048071" s="2"/>
      <c r="WPR1048071" s="2"/>
      <c r="WPS1048071" s="2"/>
      <c r="WPT1048071" s="2"/>
      <c r="WPU1048071" s="2"/>
      <c r="WPV1048071" s="2"/>
      <c r="WPW1048071" s="2"/>
      <c r="WPX1048071" s="2"/>
      <c r="WPY1048071" s="2"/>
      <c r="WPZ1048071" s="2"/>
      <c r="WQA1048071" s="2"/>
      <c r="WQB1048071" s="2"/>
      <c r="WQC1048071" s="2"/>
      <c r="WQD1048071" s="2"/>
      <c r="WQE1048071" s="2"/>
      <c r="WQF1048071" s="2"/>
      <c r="WQG1048071" s="2"/>
      <c r="WQH1048071" s="2"/>
      <c r="WQI1048071" s="2"/>
      <c r="WQJ1048071" s="2"/>
      <c r="WQK1048071" s="2"/>
      <c r="WQL1048071" s="2"/>
      <c r="WQM1048071" s="2"/>
      <c r="WQN1048071" s="2"/>
      <c r="WQO1048071" s="2"/>
      <c r="WQP1048071" s="2"/>
      <c r="WQQ1048071" s="2"/>
      <c r="WQR1048071" s="2"/>
      <c r="WQS1048071" s="2"/>
      <c r="WQT1048071" s="2"/>
      <c r="WQU1048071" s="2"/>
      <c r="WQV1048071" s="2"/>
      <c r="WQW1048071" s="2"/>
      <c r="WQX1048071" s="2"/>
      <c r="WQY1048071" s="2"/>
      <c r="WQZ1048071" s="2"/>
      <c r="WRA1048071" s="2"/>
      <c r="WRB1048071" s="2"/>
      <c r="WRC1048071" s="2"/>
      <c r="WRD1048071" s="2"/>
      <c r="WRE1048071" s="2"/>
      <c r="WRF1048071" s="2"/>
      <c r="WRG1048071" s="2"/>
      <c r="WRH1048071" s="2"/>
      <c r="WRI1048071" s="2"/>
      <c r="WRJ1048071" s="2"/>
      <c r="WRK1048071" s="2"/>
      <c r="WRL1048071" s="2"/>
      <c r="WRM1048071" s="2"/>
      <c r="WRN1048071" s="2"/>
      <c r="WRO1048071" s="2"/>
      <c r="WRP1048071" s="2"/>
      <c r="WRQ1048071" s="2"/>
      <c r="WRR1048071" s="2"/>
      <c r="WRS1048071" s="2"/>
      <c r="WRT1048071" s="2"/>
      <c r="WRU1048071" s="2"/>
      <c r="WRV1048071" s="2"/>
      <c r="WRW1048071" s="2"/>
      <c r="WRX1048071" s="2"/>
      <c r="WRY1048071" s="2"/>
      <c r="WRZ1048071" s="2"/>
      <c r="WSA1048071" s="2"/>
      <c r="WSB1048071" s="2"/>
      <c r="WSC1048071" s="2"/>
      <c r="WSD1048071" s="2"/>
      <c r="WSE1048071" s="2"/>
      <c r="WSF1048071" s="2"/>
      <c r="WSG1048071" s="2"/>
      <c r="WSH1048071" s="2"/>
      <c r="WSI1048071" s="2"/>
      <c r="WSJ1048071" s="2"/>
      <c r="WSK1048071" s="2"/>
      <c r="WSL1048071" s="2"/>
      <c r="WSM1048071" s="2"/>
      <c r="WSN1048071" s="2"/>
      <c r="WSO1048071" s="2"/>
      <c r="WSP1048071" s="2"/>
      <c r="WSQ1048071" s="2"/>
      <c r="WSR1048071" s="2"/>
      <c r="WSS1048071" s="2"/>
      <c r="WST1048071" s="2"/>
      <c r="WSU1048071" s="2"/>
      <c r="WSV1048071" s="2"/>
      <c r="WSW1048071" s="2"/>
      <c r="WSX1048071" s="2"/>
      <c r="WSY1048071" s="2"/>
      <c r="WSZ1048071" s="2"/>
      <c r="WTA1048071" s="2"/>
      <c r="WTB1048071" s="2"/>
      <c r="WTC1048071" s="2"/>
      <c r="WTD1048071" s="2"/>
      <c r="WTE1048071" s="2"/>
      <c r="WTF1048071" s="2"/>
      <c r="WTG1048071" s="2"/>
      <c r="WTH1048071" s="2"/>
      <c r="WTI1048071" s="2"/>
      <c r="WTJ1048071" s="2"/>
      <c r="WTK1048071" s="2"/>
      <c r="WTL1048071" s="2"/>
      <c r="WTM1048071" s="2"/>
      <c r="WTN1048071" s="2"/>
      <c r="WTO1048071" s="2"/>
      <c r="WTP1048071" s="2"/>
      <c r="WTQ1048071" s="2"/>
      <c r="WTR1048071" s="2"/>
      <c r="WTS1048071" s="2"/>
      <c r="WTT1048071" s="2"/>
      <c r="WTU1048071" s="2"/>
      <c r="WTV1048071" s="2"/>
      <c r="WTW1048071" s="2"/>
      <c r="WTX1048071" s="2"/>
      <c r="WTY1048071" s="2"/>
      <c r="WTZ1048071" s="2"/>
      <c r="WUA1048071" s="2"/>
      <c r="WUB1048071" s="2"/>
      <c r="WUC1048071" s="2"/>
      <c r="WUD1048071" s="2"/>
      <c r="WUE1048071" s="2"/>
      <c r="WUF1048071" s="2"/>
      <c r="WUG1048071" s="2"/>
      <c r="WUH1048071" s="2"/>
      <c r="WUI1048071" s="2"/>
      <c r="WUJ1048071" s="2"/>
      <c r="WUK1048071" s="2"/>
      <c r="WUL1048071" s="2"/>
      <c r="WUM1048071" s="2"/>
      <c r="WUN1048071" s="2"/>
      <c r="WUO1048071" s="2"/>
      <c r="WUP1048071" s="2"/>
      <c r="WUQ1048071" s="2"/>
      <c r="WUR1048071" s="2"/>
      <c r="WUS1048071" s="2"/>
      <c r="WUT1048071" s="2"/>
      <c r="WUU1048071" s="2"/>
      <c r="WUV1048071" s="2"/>
      <c r="WUW1048071" s="2"/>
      <c r="WUX1048071" s="2"/>
      <c r="WUY1048071" s="2"/>
      <c r="WUZ1048071" s="2"/>
      <c r="WVA1048071" s="2"/>
      <c r="WVB1048071" s="2"/>
      <c r="WVC1048071" s="2"/>
      <c r="WVD1048071" s="2"/>
      <c r="WVE1048071" s="2"/>
      <c r="WVF1048071" s="2"/>
      <c r="WVG1048071" s="2"/>
      <c r="WVH1048071" s="2"/>
      <c r="WVI1048071" s="2"/>
      <c r="WVJ1048071" s="2"/>
      <c r="WVK1048071" s="2"/>
      <c r="WVL1048071" s="2"/>
      <c r="WVM1048071" s="2"/>
      <c r="WVN1048071" s="2"/>
      <c r="WVO1048071" s="2"/>
      <c r="WVP1048071" s="2"/>
      <c r="WVQ1048071" s="2"/>
      <c r="WVR1048071" s="2"/>
      <c r="WVS1048071" s="2"/>
      <c r="WVT1048071" s="2"/>
      <c r="WVU1048071" s="2"/>
      <c r="WVV1048071" s="2"/>
      <c r="WVW1048071" s="2"/>
      <c r="WVX1048071" s="2"/>
      <c r="WVY1048071" s="2"/>
      <c r="WVZ1048071" s="2"/>
      <c r="WWA1048071" s="2"/>
      <c r="WWB1048071" s="2"/>
      <c r="WWC1048071" s="2"/>
      <c r="WWD1048071" s="2"/>
      <c r="WWE1048071" s="2"/>
      <c r="WWF1048071" s="2"/>
      <c r="WWG1048071" s="2"/>
      <c r="WWH1048071" s="2"/>
      <c r="WWI1048071" s="2"/>
      <c r="WWJ1048071" s="2"/>
      <c r="WWK1048071" s="2"/>
      <c r="WWL1048071" s="2"/>
      <c r="WWM1048071" s="2"/>
      <c r="WWN1048071" s="2"/>
      <c r="WWO1048071" s="2"/>
      <c r="WWP1048071" s="2"/>
      <c r="WWQ1048071" s="2"/>
      <c r="WWR1048071" s="2"/>
      <c r="WWS1048071" s="2"/>
      <c r="WWT1048071" s="2"/>
      <c r="WWU1048071" s="2"/>
      <c r="WWV1048071" s="2"/>
      <c r="WWW1048071" s="2"/>
      <c r="WWX1048071" s="2"/>
      <c r="WWY1048071" s="2"/>
      <c r="WWZ1048071" s="2"/>
      <c r="WXA1048071" s="2"/>
      <c r="WXB1048071" s="2"/>
      <c r="WXC1048071" s="2"/>
      <c r="WXD1048071" s="2"/>
      <c r="WXE1048071" s="2"/>
      <c r="WXF1048071" s="2"/>
      <c r="WXG1048071" s="2"/>
      <c r="WXH1048071" s="2"/>
      <c r="WXI1048071" s="2"/>
      <c r="WXJ1048071" s="2"/>
      <c r="WXK1048071" s="2"/>
      <c r="WXL1048071" s="2"/>
      <c r="WXM1048071" s="2"/>
      <c r="WXN1048071" s="2"/>
      <c r="WXO1048071" s="2"/>
      <c r="WXP1048071" s="2"/>
      <c r="WXQ1048071" s="2"/>
      <c r="WXR1048071" s="2"/>
      <c r="WXS1048071" s="2"/>
      <c r="WXT1048071" s="2"/>
      <c r="WXU1048071" s="2"/>
      <c r="WXV1048071" s="2"/>
      <c r="WXW1048071" s="2"/>
      <c r="WXX1048071" s="2"/>
      <c r="WXY1048071" s="2"/>
      <c r="WXZ1048071" s="2"/>
      <c r="WYA1048071" s="2"/>
      <c r="WYB1048071" s="2"/>
      <c r="WYC1048071" s="2"/>
      <c r="WYD1048071" s="2"/>
      <c r="WYE1048071" s="2"/>
      <c r="WYF1048071" s="2"/>
      <c r="WYG1048071" s="2"/>
      <c r="WYH1048071" s="2"/>
      <c r="WYI1048071" s="2"/>
      <c r="WYJ1048071" s="2"/>
      <c r="WYK1048071" s="2"/>
      <c r="WYL1048071" s="2"/>
      <c r="WYM1048071" s="2"/>
      <c r="WYN1048071" s="2"/>
      <c r="WYO1048071" s="2"/>
      <c r="WYP1048071" s="2"/>
      <c r="WYQ1048071" s="2"/>
      <c r="WYR1048071" s="2"/>
      <c r="WYS1048071" s="2"/>
      <c r="WYT1048071" s="2"/>
      <c r="WYU1048071" s="2"/>
      <c r="WYV1048071" s="2"/>
      <c r="WYW1048071" s="2"/>
      <c r="WYX1048071" s="2"/>
      <c r="WYY1048071" s="2"/>
      <c r="WYZ1048071" s="2"/>
      <c r="WZA1048071" s="2"/>
      <c r="WZB1048071" s="2"/>
      <c r="WZC1048071" s="2"/>
      <c r="WZD1048071" s="2"/>
      <c r="WZE1048071" s="2"/>
      <c r="WZF1048071" s="2"/>
      <c r="WZG1048071" s="2"/>
      <c r="WZH1048071" s="2"/>
      <c r="WZI1048071" s="2"/>
      <c r="WZJ1048071" s="2"/>
      <c r="WZK1048071" s="2"/>
      <c r="WZL1048071" s="2"/>
      <c r="WZM1048071" s="2"/>
      <c r="WZN1048071" s="2"/>
      <c r="WZO1048071" s="2"/>
      <c r="WZP1048071" s="2"/>
      <c r="WZQ1048071" s="2"/>
      <c r="WZR1048071" s="2"/>
      <c r="WZS1048071" s="2"/>
      <c r="WZT1048071" s="2"/>
      <c r="WZU1048071" s="2"/>
      <c r="WZV1048071" s="2"/>
      <c r="WZW1048071" s="2"/>
      <c r="WZX1048071" s="2"/>
      <c r="WZY1048071" s="2"/>
      <c r="WZZ1048071" s="2"/>
      <c r="XAA1048071" s="2"/>
      <c r="XAB1048071" s="2"/>
      <c r="XAC1048071" s="2"/>
      <c r="XAD1048071" s="2"/>
      <c r="XAE1048071" s="2"/>
      <c r="XAF1048071" s="2"/>
      <c r="XAG1048071" s="2"/>
      <c r="XAH1048071" s="2"/>
      <c r="XAI1048071" s="2"/>
      <c r="XAJ1048071" s="2"/>
      <c r="XAK1048071" s="2"/>
      <c r="XAL1048071" s="2"/>
      <c r="XAM1048071" s="2"/>
      <c r="XAN1048071" s="2"/>
      <c r="XAO1048071" s="2"/>
      <c r="XAP1048071" s="2"/>
      <c r="XAQ1048071" s="2"/>
      <c r="XAR1048071" s="2"/>
      <c r="XAS1048071" s="2"/>
      <c r="XAT1048071" s="2"/>
      <c r="XAU1048071" s="2"/>
      <c r="XAV1048071" s="2"/>
      <c r="XAW1048071" s="2"/>
      <c r="XAX1048071" s="2"/>
      <c r="XAY1048071" s="2"/>
      <c r="XAZ1048071" s="2"/>
      <c r="XBA1048071" s="2"/>
      <c r="XBB1048071" s="2"/>
      <c r="XBC1048071" s="2"/>
      <c r="XBD1048071" s="2"/>
      <c r="XBE1048071" s="2"/>
      <c r="XBF1048071" s="2"/>
      <c r="XBG1048071" s="2"/>
      <c r="XBH1048071" s="2"/>
      <c r="XBI1048071" s="2"/>
      <c r="XBJ1048071" s="2"/>
      <c r="XBK1048071" s="2"/>
      <c r="XBL1048071" s="2"/>
      <c r="XBM1048071" s="2"/>
      <c r="XBN1048071" s="2"/>
      <c r="XBO1048071" s="2"/>
      <c r="XBP1048071" s="2"/>
      <c r="XBQ1048071" s="2"/>
      <c r="XBR1048071" s="2"/>
      <c r="XBS1048071" s="2"/>
      <c r="XBT1048071" s="2"/>
      <c r="XBU1048071" s="2"/>
      <c r="XBV1048071" s="2"/>
      <c r="XBW1048071" s="2"/>
      <c r="XBX1048071" s="2"/>
      <c r="XBY1048071" s="2"/>
      <c r="XBZ1048071" s="2"/>
      <c r="XCA1048071" s="2"/>
      <c r="XCB1048071" s="2"/>
      <c r="XCC1048071" s="2"/>
      <c r="XCD1048071" s="2"/>
      <c r="XCE1048071" s="2"/>
      <c r="XCF1048071" s="2"/>
      <c r="XCG1048071" s="2"/>
      <c r="XCH1048071" s="2"/>
      <c r="XCI1048071" s="2"/>
      <c r="XCJ1048071" s="2"/>
      <c r="XCK1048071" s="2"/>
      <c r="XCL1048071" s="2"/>
      <c r="XCM1048071" s="2"/>
      <c r="XCN1048071" s="2"/>
      <c r="XCO1048071" s="2"/>
      <c r="XCP1048071" s="2"/>
      <c r="XCQ1048071" s="2"/>
      <c r="XCR1048071" s="2"/>
      <c r="XCS1048071" s="2"/>
      <c r="XCT1048071" s="2"/>
      <c r="XCU1048071" s="2"/>
      <c r="XCV1048071" s="2"/>
      <c r="XCW1048071" s="2"/>
      <c r="XCX1048071" s="2"/>
      <c r="XCY1048071" s="2"/>
      <c r="XCZ1048071" s="2"/>
      <c r="XDA1048071" s="2"/>
      <c r="XDB1048071" s="2"/>
      <c r="XDC1048071" s="2"/>
      <c r="XDD1048071" s="2"/>
      <c r="XDE1048071" s="2"/>
      <c r="XDF1048071" s="2"/>
      <c r="XDG1048071" s="2"/>
      <c r="XDH1048071" s="2"/>
      <c r="XDI1048071" s="2"/>
      <c r="XDJ1048071" s="2"/>
      <c r="XDK1048071" s="2"/>
      <c r="XDL1048071" s="2"/>
      <c r="XDM1048071" s="2"/>
      <c r="XDN1048071" s="2"/>
      <c r="XDO1048071" s="2"/>
      <c r="XDP1048071" s="2"/>
      <c r="XDQ1048071" s="2"/>
      <c r="XDR1048071" s="2"/>
      <c r="XDS1048071" s="2"/>
      <c r="XDT1048071" s="2"/>
      <c r="XDU1048071" s="2"/>
      <c r="XDV1048071" s="2"/>
      <c r="XDW1048071" s="2"/>
      <c r="XDX1048071" s="2"/>
      <c r="XDY1048071" s="2"/>
      <c r="XDZ1048071" s="2"/>
      <c r="XEA1048071" s="2"/>
      <c r="XEB1048071" s="2"/>
      <c r="XEC1048071" s="2"/>
      <c r="XED1048071" s="2"/>
      <c r="XEE1048071" s="2"/>
      <c r="XEF1048071" s="2"/>
      <c r="XEG1048071" s="2"/>
      <c r="XEH1048071" s="2"/>
      <c r="XEI1048071" s="2"/>
      <c r="XEJ1048071" s="2"/>
      <c r="XEK1048071" s="2"/>
      <c r="XEL1048071" s="2"/>
      <c r="XEM1048071" s="2"/>
      <c r="XEN1048071" s="2"/>
      <c r="XEO1048071" s="2"/>
      <c r="XEP1048071" s="2"/>
      <c r="XEQ1048071" s="2"/>
      <c r="XER1048071" s="2"/>
      <c r="XES1048071" s="2"/>
      <c r="XET1048071" s="2"/>
      <c r="XEU1048071" s="2"/>
      <c r="XEV1048071" s="2"/>
      <c r="XEW1048071" s="2"/>
      <c r="XEX1048071" s="2"/>
      <c r="XEY1048071" s="2"/>
      <c r="XEZ1048071" s="2"/>
      <c r="XFA1048071" s="2"/>
      <c r="XFB1048071" s="2"/>
      <c r="XFC1048071" s="2"/>
    </row>
    <row r="1048072" spans="1:16383" x14ac:dyDescent="0.3">
      <c r="A1048072"/>
      <c r="B1048072"/>
      <c r="C1048072"/>
      <c r="D1048072"/>
      <c r="E1048072"/>
      <c r="F1048072"/>
      <c r="G1048072"/>
      <c r="H1048072"/>
      <c r="I1048072"/>
      <c r="J1048072"/>
      <c r="K1048072"/>
      <c r="L1048072"/>
      <c r="M1048072"/>
      <c r="N1048072"/>
      <c r="O1048072"/>
      <c r="P1048072"/>
      <c r="Q1048072"/>
      <c r="R1048072"/>
      <c r="S1048072"/>
      <c r="T1048072"/>
      <c r="U1048072"/>
      <c r="V1048072"/>
      <c r="W1048072"/>
      <c r="X1048072"/>
      <c r="Y1048072"/>
      <c r="Z1048072"/>
      <c r="AA1048072"/>
      <c r="AB1048072"/>
      <c r="AC1048072"/>
      <c r="BN1048072" s="8"/>
    </row>
    <row r="1048073" spans="1:16383" x14ac:dyDescent="0.3">
      <c r="A1048073"/>
      <c r="B1048073"/>
      <c r="C1048073"/>
      <c r="D1048073"/>
      <c r="E1048073"/>
      <c r="F1048073"/>
      <c r="G1048073"/>
      <c r="H1048073"/>
      <c r="I1048073"/>
      <c r="J1048073"/>
      <c r="K1048073"/>
      <c r="L1048073"/>
    </row>
    <row r="1048074" spans="1:16383" x14ac:dyDescent="0.3">
      <c r="A1048074"/>
      <c r="B1048074"/>
      <c r="C1048074"/>
      <c r="D1048074"/>
      <c r="E1048074"/>
      <c r="F1048074"/>
      <c r="G1048074"/>
      <c r="H1048074"/>
      <c r="I1048074"/>
      <c r="J1048074"/>
      <c r="K1048074"/>
      <c r="L1048074"/>
    </row>
  </sheetData>
  <pageMargins left="0.511811024" right="0.511811024" top="0.78740157499999996" bottom="0.78740157499999996" header="0.31496062000000002" footer="0.31496062000000002"/>
  <headerFooter>
    <oddFooter>&amp;L_x000D_&amp;1#&amp;"Calibri"&amp;9&amp;K000000 Corporativo | Interno</oddFooter>
  </headerFooter>
  <drawing r:id="rId10"/>
  <extLst>
    <ext xmlns:x14="http://schemas.microsoft.com/office/spreadsheetml/2009/9/main" uri="{A8765BA9-456A-4dab-B4F3-ACF838C121DE}">
      <x14:slicerList>
        <x14:slicer r:id="rId11"/>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6ED96222-622A-4582-9426-7203F040910A}">
  <ds:schemaRefs/>
</ds:datastoreItem>
</file>

<file path=customXml/itemProps2.xml><?xml version="1.0" encoding="utf-8"?>
<ds:datastoreItem xmlns:ds="http://schemas.openxmlformats.org/officeDocument/2006/customXml" ds:itemID="{B2EFDA34-5573-4C07-986C-F2E8D2F1FA1C}">
  <ds:schemaRefs/>
</ds:datastoreItem>
</file>

<file path=customXml/itemProps3.xml><?xml version="1.0" encoding="utf-8"?>
<ds:datastoreItem xmlns:ds="http://schemas.openxmlformats.org/officeDocument/2006/customXml" ds:itemID="{0D7DFBDA-6FDA-42F8-AA25-5DBFAE5BC633}">
  <ds:schemaRefs/>
</ds:datastoreItem>
</file>

<file path=customXml/itemProps4.xml><?xml version="1.0" encoding="utf-8"?>
<ds:datastoreItem xmlns:ds="http://schemas.openxmlformats.org/officeDocument/2006/customXml" ds:itemID="{0B51C314-3C7A-49FE-9E61-86B46F0E6FE6}">
  <ds:schemaRefs/>
</ds:datastoreItem>
</file>

<file path=customXml/itemProps5.xml><?xml version="1.0" encoding="utf-8"?>
<ds:datastoreItem xmlns:ds="http://schemas.openxmlformats.org/officeDocument/2006/customXml" ds:itemID="{39922B9D-B54E-43B9-9447-57EBB99E6074}">
  <ds:schemaRefs/>
</ds:datastoreItem>
</file>

<file path=customXml/itemProps6.xml><?xml version="1.0" encoding="utf-8"?>
<ds:datastoreItem xmlns:ds="http://schemas.openxmlformats.org/officeDocument/2006/customXml" ds:itemID="{BBA7FA9C-A7AA-4C77-9430-E09D30ADDEFA}">
  <ds:schemaRefs/>
</ds:datastoreItem>
</file>

<file path=customXml/itemProps7.xml><?xml version="1.0" encoding="utf-8"?>
<ds:datastoreItem xmlns:ds="http://schemas.openxmlformats.org/officeDocument/2006/customXml" ds:itemID="{D5635DFA-54B0-442A-9D79-FF69C4629BD2}">
  <ds:schemaRefs/>
</ds:datastoreItem>
</file>

<file path=customXml/itemProps8.xml><?xml version="1.0" encoding="utf-8"?>
<ds:datastoreItem xmlns:ds="http://schemas.openxmlformats.org/officeDocument/2006/customXml" ds:itemID="{6BB4A685-9C2E-4579-A594-B142F2A5D09C}">
  <ds:schemaRefs/>
</ds:datastoreItem>
</file>

<file path=customXml/itemProps9.xml><?xml version="1.0" encoding="utf-8"?>
<ds:datastoreItem xmlns:ds="http://schemas.openxmlformats.org/officeDocument/2006/customXml" ds:itemID="{0DB3441A-EBD8-4009-98E7-E70419CE5E3D}">
  <ds:schemaRefs/>
</ds:datastoreItem>
</file>

<file path=customXml/itemProps10.xml><?xml version="1.0" encoding="utf-8"?>
<ds:datastoreItem xmlns:ds="http://schemas.openxmlformats.org/officeDocument/2006/customXml" ds:itemID="{3C8DA995-1DF6-4E80-BCCE-67A2244A730C}">
  <ds:schemaRefs/>
</ds:datastoreItem>
</file>

<file path=customXml/itemProps11.xml><?xml version="1.0" encoding="utf-8"?>
<ds:datastoreItem xmlns:ds="http://schemas.openxmlformats.org/officeDocument/2006/customXml" ds:itemID="{CA44848C-A994-401A-A66A-FE33AE4AD3E8}">
  <ds:schemaRefs/>
</ds:datastoreItem>
</file>

<file path=customXml/itemProps12.xml><?xml version="1.0" encoding="utf-8"?>
<ds:datastoreItem xmlns:ds="http://schemas.openxmlformats.org/officeDocument/2006/customXml" ds:itemID="{360AB3B5-4258-4928-99A8-6B3C7A139B6A}">
  <ds:schemaRefs/>
</ds:datastoreItem>
</file>

<file path=customXml/itemProps13.xml><?xml version="1.0" encoding="utf-8"?>
<ds:datastoreItem xmlns:ds="http://schemas.openxmlformats.org/officeDocument/2006/customXml" ds:itemID="{74822C09-CC1F-40BC-A3AF-961FD40063AD}">
  <ds:schemaRefs/>
</ds:datastoreItem>
</file>

<file path=customXml/itemProps14.xml><?xml version="1.0" encoding="utf-8"?>
<ds:datastoreItem xmlns:ds="http://schemas.openxmlformats.org/officeDocument/2006/customXml" ds:itemID="{540053AA-4950-4CDD-B5ED-0044E9788F38}">
  <ds:schemaRefs/>
</ds:datastoreItem>
</file>

<file path=customXml/itemProps15.xml><?xml version="1.0" encoding="utf-8"?>
<ds:datastoreItem xmlns:ds="http://schemas.openxmlformats.org/officeDocument/2006/customXml" ds:itemID="{70DA3672-3592-4137-AB36-8B1931FA784D}">
  <ds:schemaRefs/>
</ds:datastoreItem>
</file>

<file path=customXml/itemProps16.xml><?xml version="1.0" encoding="utf-8"?>
<ds:datastoreItem xmlns:ds="http://schemas.openxmlformats.org/officeDocument/2006/customXml" ds:itemID="{45ACF199-AC89-44F9-AC4F-4A43C563A68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PIS_COFINS_ANUAL</vt:lpstr>
    </vt:vector>
  </TitlesOfParts>
  <Company>KPMG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Rufino, Jaqueline S</dc:creator>
  <cp:lastModifiedBy>Rufino, Jaqueline S</cp:lastModifiedBy>
  <dcterms:created xsi:type="dcterms:W3CDTF">2025-07-22T18:55:05Z</dcterms:created>
  <dcterms:modified xsi:type="dcterms:W3CDTF">2025-07-28T15:00:38Z</dcterms:modified>
</cp:coreProperties>
</file>