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5E7B9270-C12C-466B-8CCA-B56856803FB5}" xr6:coauthVersionLast="47" xr6:coauthVersionMax="47" xr10:uidLastSave="{00000000-0000-0000-0000-000000000000}"/>
  <bookViews>
    <workbookView xWindow="-19320" yWindow="5985" windowWidth="19440" windowHeight="1488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10" i="2"/>
  <c r="C7" i="2"/>
  <c r="C31" i="2"/>
  <c r="C6" i="1"/>
  <c r="C11" i="1"/>
  <c r="C43" i="1"/>
  <c r="C47" i="1"/>
  <c r="C14" i="2"/>
  <c r="C39" i="2"/>
  <c r="C28" i="2"/>
  <c r="C13" i="2"/>
  <c r="C6" i="2"/>
  <c r="C19" i="1"/>
  <c r="C16" i="2"/>
  <c r="C9" i="2"/>
  <c r="C45" i="2"/>
  <c r="C35" i="1"/>
  <c r="C4" i="1"/>
  <c r="C3" i="2"/>
  <c r="C4" i="2"/>
  <c r="C8" i="2"/>
  <c r="C5" i="2"/>
  <c r="C15" i="2"/>
  <c r="C11" i="2"/>
  <c r="C12" i="2"/>
  <c r="C18" i="2"/>
  <c r="C17" i="2"/>
  <c r="C19" i="2"/>
  <c r="C20" i="2"/>
  <c r="C21" i="2"/>
  <c r="C22" i="2"/>
  <c r="C23" i="2"/>
  <c r="C24" i="2"/>
  <c r="C25" i="2"/>
  <c r="C26" i="2"/>
  <c r="C27" i="2"/>
  <c r="C29" i="2"/>
  <c r="C30" i="2"/>
  <c r="C33" i="2"/>
  <c r="C34" i="2"/>
  <c r="C35" i="2"/>
  <c r="C36" i="2"/>
  <c r="C37" i="2"/>
  <c r="C40" i="2"/>
  <c r="C38" i="2"/>
  <c r="C41" i="2"/>
  <c r="C42" i="2"/>
  <c r="C43" i="2"/>
  <c r="C44" i="2"/>
  <c r="C46" i="2"/>
  <c r="C47" i="2"/>
  <c r="C48" i="2"/>
  <c r="C49" i="2"/>
  <c r="C50" i="2"/>
  <c r="C51" i="2"/>
  <c r="C52" i="2"/>
  <c r="C48" i="1"/>
  <c r="C49" i="1"/>
  <c r="C46" i="1"/>
  <c r="C45" i="1"/>
  <c r="C44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0" i="1"/>
  <c r="C9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tc={AA204F5A-5DAA-4465-A50C-898D09DAFD15}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3" authorId="10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8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0" authorId="2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<sst xmlns="http://schemas.openxmlformats.org/spreadsheetml/2006/main" count="115" uniqueCount="110">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</sst>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9" totalsRowShown="0" headerRowDxfId="20" dataDxfId="19">
  <autoFilter ref="B2:L49" xr:uid="{84882D50-2FDD-4492-A7EE-A56F022A40B9}"/>
  <sortState xmlns:xlrd2="http://schemas.microsoft.com/office/spreadsheetml/2017/richdata2" ref="B3:L49">
    <sortCondition descending="1" ref="C2:C49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52" totalsRowShown="0" headerRowDxfId="7" dataDxfId="6">
  <autoFilter ref="B2:G52" xr:uid="{BCA867C2-0242-44D1-BB58-FF0B1A23C5D8}"/>
  <sortState xmlns:xlrd2="http://schemas.microsoft.com/office/spreadsheetml/2017/richdata2" ref="B3:G52">
    <sortCondition descending="1" ref="C2:C52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1:23.48" personId="{2E232528-F057-4355-8D9E-53D77C4311A2}" id="{E767B4D9-B138-43E0-903B-85823960EFBB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2:11.85" personId="{2E232528-F057-4355-8D9E-53D77C4311A2}" id="{BE581C86-E71E-4F40-9F43-00EDE88FB108}">
    <text>2 temporadas</text>
  </threadedComment>
  <threadedComment ref="B13" dT="2024-07-08T19:02:24.70" personId="{2E232528-F057-4355-8D9E-53D77C4311A2}" id="{3683BF2F-E1C6-4C4E-9996-83C1478A99F6}">
    <text>1 temporada</text>
  </threadedComment>
  <threadedComment ref="B15" dT="2024-07-08T19:03:23.53" personId="{2E232528-F057-4355-8D9E-53D77C4311A2}" id="{97D38487-0228-4117-9D87-BCCFD4EC6983}">
    <text>1 temporada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3:46.50" personId="{2E232528-F057-4355-8D9E-53D77C4311A2}" id="{9C26C127-20FF-4258-B62D-B6B902EB0E98}">
    <text>2 temporadas</text>
  </threadedComment>
  <threadedComment ref="B19" dT="2024-07-08T19:04:29.42" personId="{2E232528-F057-4355-8D9E-53D77C4311A2}" id="{64FF07EB-F3D4-47C4-B23E-4905CF85CACC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7:51.37" personId="{2E232528-F057-4355-8D9E-53D77C4311A2}" id="{153818FB-95E4-42BD-AB45-ADAC7CCB6F82}">
    <text>14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8:20.38" personId="{2E232528-F057-4355-8D9E-53D77C4311A2}" id="{FE4CA59D-CA2D-4361-94E4-6EA24C8AD9DE}">
    <text>5 temporadas</text>
  </threadedComment>
  <threadedComment ref="B30" dT="2024-07-08T19:08:34.89" personId="{2E232528-F057-4355-8D9E-53D77C4311A2}" id="{B9AA30C0-3BCC-4842-ABCD-15892A9A17A4}">
    <text>1 temporada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8:59.55" personId="{2E232528-F057-4355-8D9E-53D77C4311A2}" id="{3D8C30B1-4F7A-4A97-801E-73E85EF747E6}">
    <text>7 temporadas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9:40.48" personId="{2E232528-F057-4355-8D9E-53D77C4311A2}" id="{AC20EAA3-2085-4F9E-9888-5F2AB1B2897A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9T17:54:39.57" personId="{2E232528-F057-4355-8D9E-53D77C4311A2}" id="{C6F778D8-6F01-47AB-B632-8939C5C0B507}">
    <text>1 temporada</text>
  </threadedComment>
  <threadedComment ref="B47" dT="2024-07-08T18:58:56.17" personId="{2E232528-F057-4355-8D9E-53D77C4311A2}" id="{25B82680-662E-4149-A9D4-D7D343B29E09}">
    <text>3 temporadas</text>
  </threadedComment>
  <threadedComment ref="B48" dT="2024-07-08T19:10:27.18" personId="{2E232528-F057-4355-8D9E-53D77C4311A2}" id="{ED84D32D-B87E-494D-BC5A-D963B24A65B4}">
    <text>7 temporadas</text>
  </threadedComment>
  <threadedComment ref="B49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9"/>
  <sheetViews>
    <sheetView zoomScale="145" zoomScaleNormal="145" workbookViewId="0">
      <selection activeCell="N21" sqref="N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104</v>
      </c>
      <c r="C6" s="2">
        <f>(Tabla245[[#This Row],[Adicción]]+Tabla245[[#This Row],[Visualmente]]+Tabla245[[#This Row],[Impresión personal]]+Tabla245[[#This Row],[Ritmo]]+Tabla245[[#This Row],[Audio]])/5</f>
        <v>8.8000000000000007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1"/>
      <c r="J6" t="e" vm="2">
        <v>#VALUE!</v>
      </c>
      <c r="K6" s="1"/>
      <c r="L6" s="1"/>
    </row>
    <row r="7" spans="2:14" x14ac:dyDescent="0.25">
      <c r="B7" s="3" t="s">
        <v>6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t="e" vm="3">
        <v>#VALUE!</v>
      </c>
      <c r="J7" s="1"/>
      <c r="K7" s="1"/>
      <c r="L7" s="1"/>
    </row>
    <row r="8" spans="2:14" x14ac:dyDescent="0.25">
      <c r="B8" s="3" t="s">
        <v>7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t="e" vm="3">
        <v>#VALUE!</v>
      </c>
      <c r="J8" s="1"/>
      <c r="K8" s="1"/>
      <c r="L8" s="1"/>
    </row>
    <row r="9" spans="2:14" x14ac:dyDescent="0.25">
      <c r="B9" s="3" t="s">
        <v>30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t="e" vm="3">
        <v>#VALUE!</v>
      </c>
      <c r="J9" t="e" vm="2">
        <v>#VALUE!</v>
      </c>
      <c r="K9" s="1"/>
      <c r="L9" s="1"/>
    </row>
    <row r="10" spans="2:14" x14ac:dyDescent="0.25">
      <c r="B10" s="3" t="s">
        <v>80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9</v>
      </c>
      <c r="F10" s="1">
        <v>9</v>
      </c>
      <c r="G10" s="1">
        <v>8</v>
      </c>
      <c r="H10" s="1">
        <v>8</v>
      </c>
      <c r="J10" s="1"/>
      <c r="K10" t="e" vm="4">
        <v>#VALUE!</v>
      </c>
      <c r="L10" s="1"/>
    </row>
    <row r="11" spans="2:14" x14ac:dyDescent="0.25">
      <c r="B11" s="3" t="s">
        <v>103</v>
      </c>
      <c r="C11" s="2">
        <f>(Tabla245[[#This Row],[Adicción]]+Tabla245[[#This Row],[Visualmente]]+Tabla245[[#This Row],[Impresión personal]]+Tabla245[[#This Row],[Ritmo]]+Tabla245[[#This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t="e" vm="3">
        <v>#VALUE!</v>
      </c>
      <c r="J11" s="1"/>
      <c r="K11" s="1"/>
      <c r="L11" s="1"/>
    </row>
    <row r="12" spans="2:14" x14ac:dyDescent="0.25">
      <c r="B12" s="3" t="s">
        <v>5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7</v>
      </c>
      <c r="E12" s="1">
        <v>8</v>
      </c>
      <c r="F12" s="1">
        <v>9</v>
      </c>
      <c r="G12" s="1">
        <v>10</v>
      </c>
      <c r="H12" s="1">
        <v>8</v>
      </c>
      <c r="I12" t="e" vm="3">
        <v>#VALUE!</v>
      </c>
      <c r="J12" s="1"/>
      <c r="K12" s="1"/>
      <c r="L12" s="1"/>
    </row>
    <row r="13" spans="2:14" x14ac:dyDescent="0.25">
      <c r="B13" s="3" t="s">
        <v>93</v>
      </c>
      <c r="C13" s="2">
        <f>(Tabla245[[#This Row],[Adicción]]+Tabla245[[#This Row],[Visualmente]]+Tabla245[[#This Row],[Impresión personal]]+Tabla245[[#This Row],[Ritmo]]+Tabla245[[#This Row],[Audio]])/5</f>
        <v>8.4</v>
      </c>
      <c r="D13" s="1">
        <v>8</v>
      </c>
      <c r="E13" s="1">
        <v>10</v>
      </c>
      <c r="F13" s="1">
        <v>8</v>
      </c>
      <c r="G13" s="1">
        <v>7</v>
      </c>
      <c r="H13" s="1">
        <v>9</v>
      </c>
      <c r="I13" s="1"/>
      <c r="J13" s="1"/>
      <c r="K13" s="1"/>
      <c r="L13" t="e" vm="5">
        <v>#VALUE!</v>
      </c>
    </row>
    <row r="14" spans="2:14" x14ac:dyDescent="0.25">
      <c r="B14" s="3" t="s">
        <v>92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  <c r="I14" t="e" vm="3">
        <v>#VALUE!</v>
      </c>
      <c r="J14" s="1"/>
      <c r="K14" s="1"/>
      <c r="L14" s="1"/>
    </row>
    <row r="15" spans="2:14" x14ac:dyDescent="0.25">
      <c r="B15" s="3" t="s">
        <v>36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  <c r="I15" t="e" vm="3">
        <v>#VALUE!</v>
      </c>
      <c r="J15" s="1"/>
      <c r="K15" s="1"/>
      <c r="L15" s="1"/>
    </row>
    <row r="16" spans="2:14" x14ac:dyDescent="0.25">
      <c r="B16" s="3" t="s">
        <v>37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t="e" vm="3">
        <v>#VALUE!</v>
      </c>
      <c r="J16" s="1"/>
      <c r="K16" s="1"/>
      <c r="L16" s="1"/>
    </row>
    <row r="17" spans="2:12" x14ac:dyDescent="0.25">
      <c r="B17" s="3" t="s">
        <v>50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54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8</v>
      </c>
      <c r="E18" s="1">
        <v>8</v>
      </c>
      <c r="F18" s="1">
        <v>8</v>
      </c>
      <c r="G18" s="1">
        <v>9</v>
      </c>
      <c r="H18" s="1">
        <v>8</v>
      </c>
      <c r="I18" s="1"/>
      <c r="J18" t="e" vm="2">
        <v>#VALUE!</v>
      </c>
      <c r="K18" s="1"/>
      <c r="L18" s="1"/>
    </row>
    <row r="19" spans="2:12" x14ac:dyDescent="0.25">
      <c r="B19" s="3" t="s">
        <v>90</v>
      </c>
      <c r="C19" s="2">
        <f>(Tabla245[[#This Row],[Adicción]]+Tabla245[[#This Row],[Visualmente]]+Tabla245[[#This Row],[Impresión personal]]+Tabla245[[#This Row],[Ritmo]]+Tabla245[[#This Row],[Audio]])/5</f>
        <v>8.1999999999999993</v>
      </c>
      <c r="D19" s="1">
        <v>9</v>
      </c>
      <c r="E19" s="1">
        <v>8</v>
      </c>
      <c r="F19" s="1">
        <v>8</v>
      </c>
      <c r="G19" s="1">
        <v>9</v>
      </c>
      <c r="H19" s="1">
        <v>7</v>
      </c>
      <c r="I19" t="e" vm="3">
        <v>#VALUE!</v>
      </c>
      <c r="J19" s="1"/>
      <c r="K19" s="1"/>
      <c r="L19" s="1"/>
    </row>
    <row r="20" spans="2:12" x14ac:dyDescent="0.25">
      <c r="B20" s="3" t="s">
        <v>10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t="e" vm="3">
        <v>#VALUE!</v>
      </c>
      <c r="J20" t="e" vm="2">
        <v>#VALUE!</v>
      </c>
      <c r="K20" s="1"/>
      <c r="L20" s="1"/>
    </row>
    <row r="21" spans="2:12" x14ac:dyDescent="0.25">
      <c r="B21" s="3" t="s">
        <v>35</v>
      </c>
      <c r="C21" s="2">
        <f>(Tabla245[[#This Row],[Adicción]]+Tabla245[[#This Row],[Visualmente]]+Tabla245[[#This Row],[Impresión personal]]+Tabla245[[#This Row],[Ritmo]]+Tabla245[[#This Row],[Audio]])/5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1"/>
      <c r="J21" t="e" vm="2">
        <v>#VALUE!</v>
      </c>
      <c r="K21" s="1"/>
      <c r="L21" s="1"/>
    </row>
    <row r="22" spans="2:12" x14ac:dyDescent="0.25">
      <c r="B22" s="3" t="s">
        <v>21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1"/>
      <c r="J22" t="e" vm="2">
        <v>#VALUE!</v>
      </c>
      <c r="K22" s="1"/>
      <c r="L22" t="e" vm="5">
        <v>#VALUE!</v>
      </c>
    </row>
    <row r="23" spans="2:12" x14ac:dyDescent="0.25">
      <c r="B23" s="3" t="s">
        <v>8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49</v>
      </c>
      <c r="C24" s="2">
        <f>(Tabla245[[#This Row],[Adicción]]+Tabla245[[#This Row],[Visualmente]]+Tabla245[[#This Row],[Impresión personal]]+Tabla245[[#This Row],[Ritmo]]+Tabla245[[#This Row],[Audio]])/5</f>
        <v>7.8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t="e" vm="3">
        <v>#VALUE!</v>
      </c>
      <c r="J24" t="e" vm="2">
        <v>#VALUE!</v>
      </c>
      <c r="K24" s="1"/>
      <c r="L24" s="1"/>
    </row>
    <row r="25" spans="2:12" x14ac:dyDescent="0.25">
      <c r="B25" s="3" t="s">
        <v>15</v>
      </c>
      <c r="C25" s="2">
        <f>(Tabla245[[#This Row],[Adicción]]+Tabla245[[#This Row],[Visualmente]]+Tabla245[[#This Row],[Impresión personal]]+Tabla245[[#This Row],[Ritmo]]+Tabla245[[#This Row],[Audio]])/5</f>
        <v>7.6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t="e" vm="3">
        <v>#VALUE!</v>
      </c>
      <c r="J25" t="e" vm="2">
        <v>#VALUE!</v>
      </c>
      <c r="K25" t="e" vm="4">
        <v>#VALUE!</v>
      </c>
      <c r="L25" s="1"/>
    </row>
    <row r="26" spans="2:12" x14ac:dyDescent="0.25">
      <c r="B26" s="3" t="s">
        <v>29</v>
      </c>
      <c r="C26" s="2">
        <f>(Tabla245[[#This Row],[Adicción]]+Tabla245[[#This Row],[Visualmente]]+Tabla245[[#This Row],[Impresión personal]]+Tabla245[[#This Row],[Ritmo]]+Tabla245[[#This Row],[Audio]])/5</f>
        <v>7.4</v>
      </c>
      <c r="D26" s="1">
        <v>8</v>
      </c>
      <c r="E26" s="1">
        <v>6</v>
      </c>
      <c r="F26" s="1">
        <v>8</v>
      </c>
      <c r="G26" s="1">
        <v>8</v>
      </c>
      <c r="H26" s="1">
        <v>7</v>
      </c>
      <c r="I26" s="1"/>
      <c r="J26" t="e" vm="2">
        <v>#VALUE!</v>
      </c>
      <c r="K26" t="e" vm="4">
        <v>#VALUE!</v>
      </c>
      <c r="L26" s="1"/>
    </row>
    <row r="27" spans="2:12" x14ac:dyDescent="0.25">
      <c r="B27" s="3" t="s">
        <v>31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7</v>
      </c>
      <c r="G27" s="1">
        <v>8</v>
      </c>
      <c r="H27" s="1">
        <v>5</v>
      </c>
      <c r="I27" t="e" vm="3">
        <v>#VALUE!</v>
      </c>
      <c r="J27" t="e" vm="2">
        <v>#VALUE!</v>
      </c>
      <c r="K27" s="1"/>
      <c r="L27" s="1"/>
    </row>
    <row r="28" spans="2:12" x14ac:dyDescent="0.25">
      <c r="B28" s="3" t="s">
        <v>55</v>
      </c>
      <c r="C28" s="2">
        <f>(Tabla245[[#This Row],[Adicción]]+Tabla245[[#This Row],[Visualmente]]+Tabla245[[#This Row],[Impresión personal]]+Tabla245[[#This Row],[Ritmo]]+Tabla245[[#This Row],[Audio]])/5</f>
        <v>7.2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1"/>
      <c r="J28" t="e" vm="2">
        <v>#VALUE!</v>
      </c>
      <c r="K28" s="1"/>
      <c r="L28" s="1"/>
    </row>
    <row r="29" spans="2:12" x14ac:dyDescent="0.25">
      <c r="B29" s="3" t="s">
        <v>16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7</v>
      </c>
      <c r="E29" s="1">
        <v>6</v>
      </c>
      <c r="F29" s="1">
        <v>8</v>
      </c>
      <c r="G29" s="1">
        <v>6</v>
      </c>
      <c r="H29" s="1">
        <v>7</v>
      </c>
      <c r="I29" s="1"/>
      <c r="J29" s="1"/>
      <c r="K29" t="e" vm="4">
        <v>#VALUE!</v>
      </c>
      <c r="L29" s="1"/>
    </row>
    <row r="30" spans="2:12" x14ac:dyDescent="0.25">
      <c r="B30" s="3" t="s">
        <v>9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5</v>
      </c>
      <c r="E30" s="1">
        <v>8</v>
      </c>
      <c r="F30" s="1">
        <v>6</v>
      </c>
      <c r="G30" s="1">
        <v>7</v>
      </c>
      <c r="H30" s="1">
        <v>8</v>
      </c>
      <c r="I30" t="e" vm="3">
        <v>#VALUE!</v>
      </c>
      <c r="J30" s="1"/>
      <c r="K30" s="1"/>
      <c r="L30" s="1"/>
    </row>
    <row r="31" spans="2:12" x14ac:dyDescent="0.25">
      <c r="B31" s="3" t="s">
        <v>57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1"/>
      <c r="J31" t="e" vm="2">
        <v>#VALUE!</v>
      </c>
      <c r="K31" s="1"/>
      <c r="L31" s="1"/>
    </row>
    <row r="32" spans="2:12" x14ac:dyDescent="0.25">
      <c r="B32" s="3" t="s">
        <v>58</v>
      </c>
      <c r="C32" s="2">
        <f>(Tabla245[[#This Row],[Adicción]]+Tabla245[[#This Row],[Visualmente]]+Tabla245[[#This Row],[Impresión personal]]+Tabla245[[#This Row],[Ritmo]]+Tabla245[[#This Row],[Audio]])/5</f>
        <v>6.8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24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1"/>
      <c r="J33" s="1"/>
      <c r="K33" t="e" vm="4">
        <v>#VALUE!</v>
      </c>
      <c r="L33" s="1"/>
    </row>
    <row r="34" spans="2:12" x14ac:dyDescent="0.25">
      <c r="B34" s="3" t="s">
        <v>81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6</v>
      </c>
      <c r="E34" s="1">
        <v>7</v>
      </c>
      <c r="F34" s="1">
        <v>7</v>
      </c>
      <c r="G34" s="1">
        <v>6</v>
      </c>
      <c r="H34" s="1">
        <v>7</v>
      </c>
      <c r="I34" t="e" vm="3">
        <v>#VALUE!</v>
      </c>
      <c r="J34" t="e" vm="2">
        <v>#VALUE!</v>
      </c>
      <c r="K34" s="1"/>
      <c r="L34" s="1"/>
    </row>
    <row r="35" spans="2:12" x14ac:dyDescent="0.25">
      <c r="B35" s="3" t="s">
        <v>86</v>
      </c>
      <c r="C35" s="2">
        <f>(Tabla245[[#This Row],[Adicción]]+Tabla245[[#This Row],[Visualmente]]+Tabla245[[#This Row],[Impresión personal]]+Tabla245[[#This Row],[Ritmo]]+Tabla245[[#This Row],[Audio]])/5</f>
        <v>6.6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t="e" vm="3">
        <v>#VALUE!</v>
      </c>
      <c r="J35" s="1"/>
      <c r="K35" s="1"/>
      <c r="L35" s="1"/>
    </row>
    <row r="36" spans="2:12" x14ac:dyDescent="0.25">
      <c r="B36" s="3" t="s">
        <v>53</v>
      </c>
      <c r="C36" s="2">
        <f>(Tabla245[[#This Row],[Adicción]]+Tabla245[[#This Row],[Visualmente]]+Tabla245[[#This Row],[Impresión personal]]+Tabla245[[#This Row],[Ritmo]]+Tabla245[[#This Row],[Audio]])/5</f>
        <v>6.4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t="e" vm="3">
        <v>#VALUE!</v>
      </c>
      <c r="J36" s="1"/>
      <c r="K36" s="1"/>
      <c r="L36" s="1"/>
    </row>
    <row r="37" spans="2:12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6.2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1"/>
      <c r="J37" s="1"/>
      <c r="K37" t="e" vm="4">
        <v>#VALUE!</v>
      </c>
      <c r="L37" s="1"/>
    </row>
    <row r="38" spans="2:12" x14ac:dyDescent="0.25">
      <c r="B38" s="3" t="s">
        <v>17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8</v>
      </c>
      <c r="E38" s="1">
        <v>4</v>
      </c>
      <c r="F38" s="1">
        <v>7</v>
      </c>
      <c r="G38" s="1">
        <v>5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13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7</v>
      </c>
      <c r="H39" s="1">
        <v>6</v>
      </c>
      <c r="I39" t="e" vm="3">
        <v>#VALUE!</v>
      </c>
      <c r="J39" s="1"/>
      <c r="K39" s="1"/>
      <c r="L39" s="1"/>
    </row>
    <row r="40" spans="2:12" x14ac:dyDescent="0.25">
      <c r="B40" s="3" t="s">
        <v>19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1"/>
      <c r="J40" s="1"/>
      <c r="K40" t="e" vm="4">
        <v>#VALUE!</v>
      </c>
      <c r="L40" s="1"/>
    </row>
    <row r="41" spans="2:12" x14ac:dyDescent="0.25">
      <c r="B41" s="3" t="s">
        <v>48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7</v>
      </c>
      <c r="E41" s="1">
        <v>5</v>
      </c>
      <c r="F41" s="1">
        <v>6</v>
      </c>
      <c r="G41" s="1">
        <v>6</v>
      </c>
      <c r="H41" s="1">
        <v>6</v>
      </c>
      <c r="I41" s="1"/>
      <c r="J41" t="e" vm="2">
        <v>#VALUE!</v>
      </c>
      <c r="K41" s="1"/>
      <c r="L41" s="1"/>
    </row>
    <row r="42" spans="2:12" x14ac:dyDescent="0.25">
      <c r="B42" s="3" t="s">
        <v>56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102</v>
      </c>
      <c r="C43" s="2">
        <f>(Tabla245[[#This Row],[Adicción]]+Tabla245[[#This Row],[Visualmente]]+Tabla245[[#This Row],[Impresión personal]]+Tabla245[[#This Row],[Ritmo]]+Tabla245[[#This Row],[Audio]])/5</f>
        <v>6</v>
      </c>
      <c r="D43" s="1">
        <v>5</v>
      </c>
      <c r="E43" s="1">
        <v>7</v>
      </c>
      <c r="F43" s="1">
        <v>6</v>
      </c>
      <c r="G43" s="1">
        <v>5</v>
      </c>
      <c r="H43" s="1">
        <v>7</v>
      </c>
      <c r="I43" s="1"/>
      <c r="J43" s="1"/>
      <c r="K43" t="e" vm="4">
        <v>#VALUE!</v>
      </c>
      <c r="L43" s="1"/>
    </row>
    <row r="44" spans="2:12" x14ac:dyDescent="0.25">
      <c r="B44" s="3" t="s">
        <v>52</v>
      </c>
      <c r="C44" s="2">
        <f>(Tabla245[[#This Row],[Adicción]]+Tabla245[[#This Row],[Visualmente]]+Tabla245[[#This Row],[Impresión personal]]+Tabla245[[#This Row],[Ritmo]]+Tabla245[[#This Row],[Audio]])/5</f>
        <v>5.8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1"/>
      <c r="J44" t="e" vm="2">
        <v>#VALUE!</v>
      </c>
      <c r="K44" s="1"/>
      <c r="L44" t="e" vm="5">
        <v>#VALUE!</v>
      </c>
    </row>
    <row r="45" spans="2:12" x14ac:dyDescent="0.25">
      <c r="B45" s="3" t="s">
        <v>32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6</v>
      </c>
      <c r="E45" s="1">
        <v>6</v>
      </c>
      <c r="F45" s="1">
        <v>6</v>
      </c>
      <c r="G45" s="1">
        <v>5</v>
      </c>
      <c r="H45" s="1">
        <v>5</v>
      </c>
      <c r="I45" t="e" vm="3">
        <v>#VALUE!</v>
      </c>
      <c r="J45" s="1"/>
      <c r="K45" s="1"/>
      <c r="L45" s="1"/>
    </row>
    <row r="46" spans="2:12" x14ac:dyDescent="0.25">
      <c r="B46" s="3" t="s">
        <v>34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t="e" vm="3">
        <v>#VALUE!</v>
      </c>
      <c r="J46" t="e" vm="2">
        <v>#VALUE!</v>
      </c>
      <c r="K46" s="1"/>
      <c r="L46" s="1"/>
    </row>
    <row r="47" spans="2:12" x14ac:dyDescent="0.25">
      <c r="B47" s="3" t="s">
        <v>100</v>
      </c>
      <c r="C47" s="2">
        <f>(Tabla245[[#This Row],[Adicción]]+Tabla245[[#This Row],[Visualmente]]+Tabla245[[#This Row],[Impresión personal]]+Tabla245[[#This Row],[Ritmo]]+Tabla245[[#This Row],[Audio]])/5</f>
        <v>5.6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t="e" vm="3">
        <v>#VALUE!</v>
      </c>
      <c r="J47" s="1"/>
      <c r="K47" s="1"/>
      <c r="L47" s="1"/>
    </row>
    <row r="48" spans="2:12" x14ac:dyDescent="0.25">
      <c r="B48" s="3" t="s">
        <v>11</v>
      </c>
      <c r="C48" s="2">
        <f>(Tabla245[[#This Row],[Adicción]]+Tabla245[[#This Row],[Visualmente]]+Tabla245[[#This Row],[Impresión personal]]+Tabla245[[#This Row],[Ritmo]]+Tabla245[[#This Row],[Audio]])/5</f>
        <v>5.2</v>
      </c>
      <c r="D48" s="1">
        <v>4</v>
      </c>
      <c r="E48" s="1">
        <v>7</v>
      </c>
      <c r="F48" s="1">
        <v>5</v>
      </c>
      <c r="G48" s="1">
        <v>3</v>
      </c>
      <c r="H48" s="1">
        <v>7</v>
      </c>
      <c r="I48" t="e" vm="3">
        <v>#VALUE!</v>
      </c>
      <c r="J48" s="1"/>
      <c r="K48" s="1"/>
      <c r="L48" s="1"/>
    </row>
    <row r="49" spans="2:12" x14ac:dyDescent="0.25">
      <c r="B49" s="3" t="s">
        <v>39</v>
      </c>
      <c r="C49" s="2">
        <f>(Tabla245[[#This Row],[Adicción]]+Tabla245[[#This Row],[Visualmente]]+Tabla245[[#This Row],[Impresión personal]]+Tabla245[[#This Row],[Ritmo]]+Tabla245[[#This Row],[Audio]])/5</f>
        <v>3.2</v>
      </c>
      <c r="D49" s="1">
        <v>2</v>
      </c>
      <c r="E49" s="1">
        <v>4</v>
      </c>
      <c r="F49" s="1">
        <v>2</v>
      </c>
      <c r="G49" s="1">
        <v>3</v>
      </c>
      <c r="H49" s="1">
        <v>5</v>
      </c>
      <c r="I49" t="e" vm="3">
        <v>#VALUE!</v>
      </c>
      <c r="J49" s="1"/>
      <c r="K49" s="1"/>
      <c r="L49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52"/>
  <sheetViews>
    <sheetView tabSelected="1" topLeftCell="B1" zoomScale="145" zoomScaleNormal="145" workbookViewId="0">
      <selection activeCell="C7" sqref="C7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107</v>
      </c>
      <c r="C7" s="2">
        <f>(+Tabla24[[#This Row],[Visualmente]]+Tabla24[[#This Row],[Impresión personal]]+Tabla24[[#This Row],[Ritmo]]+Tabla24[[#This Row],[Audio]])/4</f>
        <v>9.25</v>
      </c>
      <c r="D7" s="1">
        <v>10</v>
      </c>
      <c r="E7" s="1">
        <v>9</v>
      </c>
      <c r="F7" s="1">
        <v>9</v>
      </c>
      <c r="G7" s="1">
        <v>9</v>
      </c>
    </row>
    <row r="8" spans="2:7" x14ac:dyDescent="0.25">
      <c r="B8" s="3" t="s">
        <v>27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10</v>
      </c>
      <c r="F8" s="1">
        <v>8</v>
      </c>
      <c r="G8" s="1">
        <v>9</v>
      </c>
    </row>
    <row r="9" spans="2:7" x14ac:dyDescent="0.25">
      <c r="B9" s="3" t="s">
        <v>85</v>
      </c>
      <c r="C9" s="2">
        <f>(+Tabla24[[#This Row],[Visualmente]]+Tabla24[[#This Row],[Impresión personal]]+Tabla24[[#This Row],[Ritmo]]+Tabla24[[#This Row],[Audio]])/4</f>
        <v>9</v>
      </c>
      <c r="D9" s="1">
        <v>9</v>
      </c>
      <c r="E9" s="1">
        <v>8</v>
      </c>
      <c r="F9" s="1">
        <v>10</v>
      </c>
      <c r="G9" s="1">
        <v>9</v>
      </c>
    </row>
    <row r="10" spans="2:7" x14ac:dyDescent="0.25">
      <c r="B10" s="3" t="s">
        <v>108</v>
      </c>
      <c r="C10" s="2">
        <f>(+Tabla24[[#This Row],[Visualmente]]+Tabla24[[#This Row],[Impresión personal]]+Tabla24[[#This Row],[Ritmo]]+Tabla24[[#This Row],[Audio]])/4</f>
        <v>9</v>
      </c>
      <c r="D10" s="1">
        <v>9</v>
      </c>
      <c r="E10" s="1">
        <v>9</v>
      </c>
      <c r="F10" s="1">
        <v>9</v>
      </c>
      <c r="G10" s="1">
        <v>9</v>
      </c>
    </row>
    <row r="11" spans="2:7" x14ac:dyDescent="0.25">
      <c r="B11" s="3" t="s">
        <v>25</v>
      </c>
      <c r="C11" s="2">
        <f>(+Tabla24[[#This Row],[Visualmente]]+Tabla24[[#This Row],[Impresión personal]]+Tabla24[[#This Row],[Ritmo]]+Tabla24[[#This Row],[Audio]])/4</f>
        <v>8.75</v>
      </c>
      <c r="D11" s="1">
        <v>10</v>
      </c>
      <c r="E11" s="1">
        <v>8</v>
      </c>
      <c r="F11" s="1">
        <v>8</v>
      </c>
      <c r="G11" s="1">
        <v>9</v>
      </c>
    </row>
    <row r="12" spans="2:7" x14ac:dyDescent="0.25">
      <c r="B12" s="3" t="s">
        <v>26</v>
      </c>
      <c r="C12" s="2">
        <f>(+Tabla24[[#This Row],[Visualmente]]+Tabla24[[#This Row],[Impresión personal]]+Tabla24[[#This Row],[Ritmo]]+Tabla24[[#This Row],[Audio]])/4</f>
        <v>8.75</v>
      </c>
      <c r="D12" s="1">
        <v>9</v>
      </c>
      <c r="E12" s="1">
        <v>9</v>
      </c>
      <c r="F12" s="1">
        <v>8</v>
      </c>
      <c r="G12" s="1">
        <v>9</v>
      </c>
    </row>
    <row r="13" spans="2:7" x14ac:dyDescent="0.25">
      <c r="B13" s="3" t="s">
        <v>91</v>
      </c>
      <c r="C13" s="2">
        <f>(+Tabla24[[#This Row],[Visualmente]]+Tabla24[[#This Row],[Impresión personal]]+Tabla24[[#This Row],[Ritmo]]+Tabla24[[#This Row],[Audio]])/4</f>
        <v>8.75</v>
      </c>
      <c r="D13" s="1">
        <v>9</v>
      </c>
      <c r="E13" s="1">
        <v>8</v>
      </c>
      <c r="F13" s="1">
        <v>9</v>
      </c>
      <c r="G13" s="1">
        <v>9</v>
      </c>
    </row>
    <row r="14" spans="2:7" x14ac:dyDescent="0.25">
      <c r="B14" s="3" t="s">
        <v>105</v>
      </c>
      <c r="C14" s="2">
        <f>(+Tabla24[[#This Row],[Visualmente]]+Tabla24[[#This Row],[Impresión personal]]+Tabla24[[#This Row],[Ritmo]]+Tabla24[[#This Row],[Audio]])/4</f>
        <v>8.75</v>
      </c>
      <c r="D14" s="1">
        <v>8</v>
      </c>
      <c r="E14" s="1">
        <v>9</v>
      </c>
      <c r="F14" s="1">
        <v>9</v>
      </c>
      <c r="G14" s="1">
        <v>9</v>
      </c>
    </row>
    <row r="15" spans="2:7" x14ac:dyDescent="0.25">
      <c r="B15" s="3" t="s">
        <v>88</v>
      </c>
      <c r="C15" s="2">
        <f>(+Tabla24[[#This Row],[Visualmente]]+Tabla24[[#This Row],[Impresión personal]]+Tabla24[[#This Row],[Ritmo]]+Tabla24[[#This Row],[Audio]])/4</f>
        <v>8.5</v>
      </c>
      <c r="D15" s="1">
        <v>7</v>
      </c>
      <c r="E15" s="1">
        <v>9</v>
      </c>
      <c r="F15" s="1">
        <v>9</v>
      </c>
      <c r="G15" s="1">
        <v>9</v>
      </c>
    </row>
    <row r="16" spans="2:7" x14ac:dyDescent="0.25">
      <c r="B16" s="3" t="s">
        <v>87</v>
      </c>
      <c r="C16" s="2">
        <f>(+Tabla24[[#This Row],[Visualmente]]+Tabla24[[#This Row],[Impresión personal]]+Tabla24[[#This Row],[Ritmo]]+Tabla24[[#This Row],[Audio]])/4</f>
        <v>8.5</v>
      </c>
      <c r="D16" s="1">
        <v>9</v>
      </c>
      <c r="E16" s="1">
        <v>8</v>
      </c>
      <c r="F16" s="1">
        <v>8</v>
      </c>
      <c r="G16" s="1">
        <v>9</v>
      </c>
    </row>
    <row r="17" spans="2:7" x14ac:dyDescent="0.25">
      <c r="B17" s="3" t="s">
        <v>64</v>
      </c>
      <c r="C17" s="2">
        <f>(+Tabla24[[#This Row],[Visualmente]]+Tabla24[[#This Row],[Impresión personal]]+Tabla24[[#This Row],[Ritmo]]+Tabla24[[#This Row],[Audio]])/4</f>
        <v>8.25</v>
      </c>
      <c r="D17" s="1">
        <v>10</v>
      </c>
      <c r="E17" s="1">
        <v>7</v>
      </c>
      <c r="F17" s="1">
        <v>7</v>
      </c>
      <c r="G17" s="1">
        <v>9</v>
      </c>
    </row>
    <row r="18" spans="2:7" x14ac:dyDescent="0.25">
      <c r="B18" s="3" t="s">
        <v>62</v>
      </c>
      <c r="C18" s="2">
        <f>(+Tabla24[[#This Row],[Visualmente]]+Tabla24[[#This Row],[Impresión personal]]+Tabla24[[#This Row],[Ritmo]]+Tabla24[[#This Row],[Audio]])/4</f>
        <v>8.25</v>
      </c>
      <c r="D18" s="1">
        <v>8</v>
      </c>
      <c r="E18" s="1">
        <v>9</v>
      </c>
      <c r="F18" s="1">
        <v>8</v>
      </c>
      <c r="G18" s="1">
        <v>8</v>
      </c>
    </row>
    <row r="19" spans="2:7" x14ac:dyDescent="0.25">
      <c r="B19" s="3" t="s">
        <v>68</v>
      </c>
      <c r="C19" s="2">
        <f>(+Tabla24[[#This Row],[Visualmente]]+Tabla24[[#This Row],[Impresión personal]]+Tabla24[[#This Row],[Ritmo]]+Tabla24[[#This Row],[Audio]])/4</f>
        <v>8.25</v>
      </c>
      <c r="D19" s="1">
        <v>8</v>
      </c>
      <c r="E19" s="1">
        <v>8</v>
      </c>
      <c r="F19" s="1">
        <v>9</v>
      </c>
      <c r="G19" s="1">
        <v>8</v>
      </c>
    </row>
    <row r="20" spans="2:7" x14ac:dyDescent="0.25">
      <c r="B20" s="3" t="s">
        <v>70</v>
      </c>
      <c r="C20" s="2">
        <f>(+Tabla24[[#This Row],[Visualmente]]+Tabla24[[#This Row],[Impresión personal]]+Tabla24[[#This Row],[Ritmo]]+Tabla24[[#This Row],[Audio]])/4</f>
        <v>8.25</v>
      </c>
      <c r="D20" s="1">
        <v>8</v>
      </c>
      <c r="E20" s="1">
        <v>8</v>
      </c>
      <c r="F20" s="1">
        <v>9</v>
      </c>
      <c r="G20" s="1">
        <v>8</v>
      </c>
    </row>
    <row r="21" spans="2:7" x14ac:dyDescent="0.25">
      <c r="B21" s="3" t="s">
        <v>77</v>
      </c>
      <c r="C21" s="2">
        <f>(+Tabla24[[#This Row],[Visualmente]]+Tabla24[[#This Row],[Impresión personal]]+Tabla24[[#This Row],[Ritmo]]+Tabla24[[#This Row],[Audio]])/4</f>
        <v>8.25</v>
      </c>
      <c r="D21" s="1">
        <v>9</v>
      </c>
      <c r="E21" s="1">
        <v>7</v>
      </c>
      <c r="F21" s="1">
        <v>8</v>
      </c>
      <c r="G21" s="1">
        <v>9</v>
      </c>
    </row>
    <row r="22" spans="2:7" x14ac:dyDescent="0.25">
      <c r="B22" s="3" t="s">
        <v>79</v>
      </c>
      <c r="C22" s="2">
        <f>(+Tabla24[[#This Row],[Visualmente]]+Tabla24[[#This Row],[Impresión personal]]+Tabla24[[#This Row],[Ritmo]]+Tabla24[[#This Row],[Audio]])/4</f>
        <v>8.25</v>
      </c>
      <c r="D22" s="1">
        <v>9</v>
      </c>
      <c r="E22" s="1">
        <v>8</v>
      </c>
      <c r="F22" s="1">
        <v>7</v>
      </c>
      <c r="G22" s="1">
        <v>9</v>
      </c>
    </row>
    <row r="23" spans="2:7" x14ac:dyDescent="0.25">
      <c r="B23" s="3" t="s">
        <v>40</v>
      </c>
      <c r="C23" s="2">
        <f>(+Tabla24[[#This Row],[Visualmente]]+Tabla24[[#This Row],[Impresión personal]]+Tabla24[[#This Row],[Ritmo]]+Tabla24[[#This Row],[Audio]])/4</f>
        <v>8</v>
      </c>
      <c r="D23" s="1">
        <v>7</v>
      </c>
      <c r="E23" s="1">
        <v>8</v>
      </c>
      <c r="F23" s="1">
        <v>8</v>
      </c>
      <c r="G23" s="1">
        <v>9</v>
      </c>
    </row>
    <row r="24" spans="2:7" x14ac:dyDescent="0.25">
      <c r="B24" s="3" t="s">
        <v>43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9</v>
      </c>
      <c r="F24" s="1">
        <v>6</v>
      </c>
      <c r="G24" s="1">
        <v>9</v>
      </c>
    </row>
    <row r="25" spans="2:7" x14ac:dyDescent="0.25">
      <c r="B25" s="3" t="s">
        <v>60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72</v>
      </c>
      <c r="C26" s="2">
        <f>(+Tabla24[[#This Row],[Visualmente]]+Tabla24[[#This Row],[Impresión personal]]+Tabla24[[#This Row],[Ritmo]]+Tabla24[[#This Row],[Audio]])/4</f>
        <v>8</v>
      </c>
      <c r="D26" s="1">
        <v>8</v>
      </c>
      <c r="E26" s="1">
        <v>8</v>
      </c>
      <c r="F26" s="1">
        <v>8</v>
      </c>
      <c r="G26" s="1">
        <v>8</v>
      </c>
    </row>
    <row r="27" spans="2:7" x14ac:dyDescent="0.25">
      <c r="B27" s="3" t="s">
        <v>71</v>
      </c>
      <c r="C27" s="2">
        <f>(+Tabla24[[#This Row],[Visualmente]]+Tabla24[[#This Row],[Impresión personal]]+Tabla24[[#This Row],[Ritmo]]+Tabla24[[#This Row],[Audio]])/4</f>
        <v>8</v>
      </c>
      <c r="D27" s="1">
        <v>8</v>
      </c>
      <c r="E27" s="1">
        <v>8</v>
      </c>
      <c r="F27" s="1">
        <v>8</v>
      </c>
      <c r="G27" s="1">
        <v>8</v>
      </c>
    </row>
    <row r="28" spans="2:7" x14ac:dyDescent="0.25">
      <c r="B28" s="3" t="s">
        <v>98</v>
      </c>
      <c r="C28" s="2">
        <f>(+Tabla24[[#This Row],[Visualmente]]+Tabla24[[#This Row],[Impresión personal]]+Tabla24[[#This Row],[Ritmo]]+Tabla24[[#This Row],[Audio]])/4</f>
        <v>8</v>
      </c>
      <c r="D28" s="1">
        <v>8</v>
      </c>
      <c r="E28" s="1">
        <v>8</v>
      </c>
      <c r="F28" s="1">
        <v>8</v>
      </c>
      <c r="G28" s="1">
        <v>8</v>
      </c>
    </row>
    <row r="29" spans="2:7" x14ac:dyDescent="0.25">
      <c r="B29" s="3" t="s">
        <v>73</v>
      </c>
      <c r="C29" s="2">
        <f>(+Tabla24[[#This Row],[Visualmente]]+Tabla24[[#This Row],[Impresión personal]]+Tabla24[[#This Row],[Ritmo]]+Tabla24[[#This Row],[Audio]])/4</f>
        <v>7.75</v>
      </c>
      <c r="D29" s="1">
        <v>8</v>
      </c>
      <c r="E29" s="1">
        <v>8</v>
      </c>
      <c r="F29" s="1">
        <v>8</v>
      </c>
      <c r="G29" s="1">
        <v>7</v>
      </c>
    </row>
    <row r="30" spans="2:7" x14ac:dyDescent="0.25">
      <c r="B30" s="3" t="s">
        <v>42</v>
      </c>
      <c r="C30" s="2">
        <f>(+Tabla24[[#This Row],[Visualmente]]+Tabla24[[#This Row],[Impresión personal]]+Tabla24[[#This Row],[Ritmo]]+Tabla24[[#This Row],[Audio]])/4</f>
        <v>7.75</v>
      </c>
      <c r="D30" s="1">
        <v>8</v>
      </c>
      <c r="E30" s="1">
        <v>7</v>
      </c>
      <c r="F30" s="1">
        <v>8</v>
      </c>
      <c r="G30" s="1">
        <v>8</v>
      </c>
    </row>
    <row r="31" spans="2:7" x14ac:dyDescent="0.25">
      <c r="B31" s="3" t="s">
        <v>106</v>
      </c>
      <c r="C31" s="2">
        <f>(+Tabla24[[#This Row],[Visualmente]]+Tabla24[[#This Row],[Impresión personal]]+Tabla24[[#This Row],[Ritmo]]+Tabla24[[#This Row],[Audio]])/4</f>
        <v>7.75</v>
      </c>
      <c r="D31" s="1">
        <v>8</v>
      </c>
      <c r="E31" s="1">
        <v>7</v>
      </c>
      <c r="F31" s="1">
        <v>8</v>
      </c>
      <c r="G31" s="1">
        <v>8</v>
      </c>
    </row>
    <row r="32" spans="2:7" x14ac:dyDescent="0.25">
      <c r="B32" s="5" t="s">
        <v>109</v>
      </c>
      <c r="C32" s="6">
        <f>(+Tabla24[[#This Row],[Visualmente]]+Tabla24[[#This Row],[Impresión personal]]+Tabla24[[#This Row],[Ritmo]]+Tabla24[[#This Row],[Audio]])/4</f>
        <v>7.75</v>
      </c>
      <c r="D32" s="1">
        <v>7</v>
      </c>
      <c r="E32" s="1">
        <v>8</v>
      </c>
      <c r="F32" s="1">
        <v>8</v>
      </c>
      <c r="G32" s="1">
        <v>8</v>
      </c>
    </row>
    <row r="33" spans="2:7" x14ac:dyDescent="0.25">
      <c r="B33" s="3" t="s">
        <v>20</v>
      </c>
      <c r="C33" s="2">
        <f>(+Tabla24[[#This Row],[Visualmente]]+Tabla24[[#This Row],[Impresión personal]]+Tabla24[[#This Row],[Ritmo]]+Tabla24[[#This Row],[Audio]])/4</f>
        <v>7.5</v>
      </c>
      <c r="D33" s="1">
        <v>8</v>
      </c>
      <c r="E33" s="1">
        <v>7</v>
      </c>
      <c r="F33" s="1">
        <v>8</v>
      </c>
      <c r="G33" s="1">
        <v>7</v>
      </c>
    </row>
    <row r="34" spans="2:7" x14ac:dyDescent="0.25">
      <c r="B34" s="3" t="s">
        <v>44</v>
      </c>
      <c r="C34" s="2">
        <f>(+Tabla24[[#This Row],[Visualmente]]+Tabla24[[#This Row],[Impresión personal]]+Tabla24[[#This Row],[Ritmo]]+Tabla24[[#This Row],[Audio]])/4</f>
        <v>7.5</v>
      </c>
      <c r="D34" s="1">
        <v>8</v>
      </c>
      <c r="E34" s="1">
        <v>7</v>
      </c>
      <c r="F34" s="1">
        <v>7</v>
      </c>
      <c r="G34" s="1">
        <v>8</v>
      </c>
    </row>
    <row r="35" spans="2:7" x14ac:dyDescent="0.25">
      <c r="B35" s="3" t="s">
        <v>45</v>
      </c>
      <c r="C35" s="2">
        <f>(+Tabla24[[#This Row],[Visualmente]]+Tabla24[[#This Row],[Impresión personal]]+Tabla24[[#This Row],[Ritmo]]+Tabla24[[#This Row],[Audio]])/4</f>
        <v>7.5</v>
      </c>
      <c r="D35" s="1">
        <v>8</v>
      </c>
      <c r="E35" s="1">
        <v>8</v>
      </c>
      <c r="F35" s="1">
        <v>7</v>
      </c>
      <c r="G35" s="1">
        <v>7</v>
      </c>
    </row>
    <row r="36" spans="2:7" x14ac:dyDescent="0.25">
      <c r="B36" s="3" t="s">
        <v>46</v>
      </c>
      <c r="C36" s="2">
        <f>(+Tabla24[[#This Row],[Visualmente]]+Tabla24[[#This Row],[Impresión personal]]+Tabla24[[#This Row],[Ritmo]]+Tabla24[[#This Row],[Audio]])/4</f>
        <v>7.5</v>
      </c>
      <c r="D36" s="1">
        <v>7</v>
      </c>
      <c r="E36" s="1">
        <v>7</v>
      </c>
      <c r="F36" s="1">
        <v>8</v>
      </c>
      <c r="G36" s="1">
        <v>8</v>
      </c>
    </row>
    <row r="37" spans="2:7" x14ac:dyDescent="0.25">
      <c r="B37" s="3" t="s">
        <v>47</v>
      </c>
      <c r="C37" s="2">
        <f>(+Tabla24[[#This Row],[Visualmente]]+Tabla24[[#This Row],[Impresión personal]]+Tabla24[[#This Row],[Ritmo]]+Tabla24[[#This Row],[Audio]])/4</f>
        <v>7.5</v>
      </c>
      <c r="D37" s="1">
        <v>8</v>
      </c>
      <c r="E37" s="1">
        <v>7</v>
      </c>
      <c r="F37" s="1">
        <v>8</v>
      </c>
      <c r="G37" s="1">
        <v>7</v>
      </c>
    </row>
    <row r="38" spans="2:7" x14ac:dyDescent="0.25">
      <c r="B38" s="3" t="s">
        <v>75</v>
      </c>
      <c r="C38" s="2">
        <f>(+Tabla24[[#This Row],[Visualmente]]+Tabla24[[#This Row],[Impresión personal]]+Tabla24[[#This Row],[Ritmo]]+Tabla24[[#This Row],[Audio]])/4</f>
        <v>7.5</v>
      </c>
      <c r="D38" s="1">
        <v>8</v>
      </c>
      <c r="E38" s="1">
        <v>7</v>
      </c>
      <c r="F38" s="1">
        <v>7</v>
      </c>
      <c r="G38" s="1">
        <v>8</v>
      </c>
    </row>
    <row r="39" spans="2:7" x14ac:dyDescent="0.25">
      <c r="B39" s="3" t="s">
        <v>99</v>
      </c>
      <c r="C39" s="2">
        <f>(+Tabla24[[#This Row],[Visualmente]]+Tabla24[[#This Row],[Impresión personal]]+Tabla24[[#This Row],[Ritmo]]+Tabla24[[#This Row],[Audio]])/4</f>
        <v>7.5</v>
      </c>
      <c r="D39" s="1">
        <v>7</v>
      </c>
      <c r="E39" s="1">
        <v>7</v>
      </c>
      <c r="F39" s="1">
        <v>8</v>
      </c>
      <c r="G39" s="1">
        <v>8</v>
      </c>
    </row>
    <row r="40" spans="2:7" x14ac:dyDescent="0.25">
      <c r="B40" s="3" t="s">
        <v>65</v>
      </c>
      <c r="C40" s="2">
        <f>(+Tabla24[[#This Row],[Visualmente]]+Tabla24[[#This Row],[Impresión personal]]+Tabla24[[#This Row],[Ritmo]]+Tabla24[[#This Row],[Audio]])/4</f>
        <v>7.25</v>
      </c>
      <c r="D40" s="1">
        <v>8</v>
      </c>
      <c r="E40" s="1">
        <v>7</v>
      </c>
      <c r="F40" s="1">
        <v>6</v>
      </c>
      <c r="G40" s="1">
        <v>8</v>
      </c>
    </row>
    <row r="41" spans="2:7" x14ac:dyDescent="0.25">
      <c r="B41" s="3" t="s">
        <v>61</v>
      </c>
      <c r="C41" s="2">
        <f>(+Tabla24[[#This Row],[Visualmente]]+Tabla24[[#This Row],[Impresión personal]]+Tabla24[[#This Row],[Ritmo]]+Tabla24[[#This Row],[Audio]])/4</f>
        <v>7.25</v>
      </c>
      <c r="D41" s="1">
        <v>8</v>
      </c>
      <c r="E41" s="1">
        <v>7</v>
      </c>
      <c r="F41" s="1">
        <v>6</v>
      </c>
      <c r="G41" s="1">
        <v>8</v>
      </c>
    </row>
    <row r="42" spans="2:7" x14ac:dyDescent="0.25">
      <c r="B42" s="3" t="s">
        <v>41</v>
      </c>
      <c r="C42" s="2">
        <f>(+Tabla24[[#This Row],[Visualmente]]+Tabla24[[#This Row],[Impresión personal]]+Tabla24[[#This Row],[Ritmo]]+Tabla24[[#This Row],[Audio]])/4</f>
        <v>7</v>
      </c>
      <c r="D42" s="1">
        <v>7</v>
      </c>
      <c r="E42" s="1">
        <v>8</v>
      </c>
      <c r="F42" s="1">
        <v>7</v>
      </c>
      <c r="G42" s="1">
        <v>6</v>
      </c>
    </row>
    <row r="43" spans="2:7" x14ac:dyDescent="0.25">
      <c r="B43" s="3" t="s">
        <v>63</v>
      </c>
      <c r="C43" s="2">
        <f>(+Tabla24[[#This Row],[Visualmente]]+Tabla24[[#This Row],[Impresión personal]]+Tabla24[[#This Row],[Ritmo]]+Tabla24[[#This Row],[Audio]])/4</f>
        <v>6.75</v>
      </c>
      <c r="D43" s="1">
        <v>7</v>
      </c>
      <c r="E43" s="1">
        <v>7</v>
      </c>
      <c r="F43" s="1">
        <v>6</v>
      </c>
      <c r="G43" s="1">
        <v>7</v>
      </c>
    </row>
    <row r="44" spans="2:7" x14ac:dyDescent="0.25">
      <c r="B44" s="3" t="s">
        <v>69</v>
      </c>
      <c r="C44" s="2">
        <f>(+Tabla24[[#This Row],[Visualmente]]+Tabla24[[#This Row],[Impresión personal]]+Tabla24[[#This Row],[Ritmo]]+Tabla24[[#This Row],[Audio]])/4</f>
        <v>6.75</v>
      </c>
      <c r="D44" s="1">
        <v>7</v>
      </c>
      <c r="E44" s="1">
        <v>7</v>
      </c>
      <c r="F44" s="1">
        <v>6</v>
      </c>
      <c r="G44" s="1">
        <v>7</v>
      </c>
    </row>
    <row r="45" spans="2:7" x14ac:dyDescent="0.25">
      <c r="B45" s="3" t="s">
        <v>84</v>
      </c>
      <c r="C45" s="2">
        <f>(+Tabla24[[#This Row],[Visualmente]]+Tabla24[[#This Row],[Impresión personal]]+Tabla24[[#This Row],[Ritmo]]+Tabla24[[#This Row],[Audio]])/4</f>
        <v>6.75</v>
      </c>
      <c r="D45" s="1">
        <v>8</v>
      </c>
      <c r="E45" s="1">
        <v>7</v>
      </c>
      <c r="F45" s="1">
        <v>6</v>
      </c>
      <c r="G45" s="1">
        <v>6</v>
      </c>
    </row>
    <row r="46" spans="2:7" x14ac:dyDescent="0.25">
      <c r="B46" s="3" t="s">
        <v>74</v>
      </c>
      <c r="C46" s="2">
        <f>(+Tabla24[[#This Row],[Visualmente]]+Tabla24[[#This Row],[Impresión personal]]+Tabla24[[#This Row],[Ritmo]]+Tabla24[[#This Row],[Audio]])/4</f>
        <v>6.25</v>
      </c>
      <c r="D46" s="1">
        <v>6</v>
      </c>
      <c r="E46" s="1">
        <v>7</v>
      </c>
      <c r="F46" s="1">
        <v>6</v>
      </c>
      <c r="G46" s="1">
        <v>6</v>
      </c>
    </row>
    <row r="47" spans="2:7" x14ac:dyDescent="0.25">
      <c r="B47" s="3" t="s">
        <v>18</v>
      </c>
      <c r="C47" s="2">
        <f>(+Tabla24[[#This Row],[Visualmente]]+Tabla24[[#This Row],[Impresión personal]]+Tabla24[[#This Row],[Ritmo]]+Tabla24[[#This Row],[Audio]])/4</f>
        <v>6.25</v>
      </c>
      <c r="D47" s="1">
        <v>7</v>
      </c>
      <c r="E47" s="1">
        <v>6</v>
      </c>
      <c r="F47" s="1">
        <v>6</v>
      </c>
      <c r="G47" s="1">
        <v>6</v>
      </c>
    </row>
    <row r="48" spans="2:7" x14ac:dyDescent="0.25">
      <c r="B48" s="3" t="s">
        <v>67</v>
      </c>
      <c r="C48" s="2">
        <f>(+Tabla24[[#This Row],[Visualmente]]+Tabla24[[#This Row],[Impresión personal]]+Tabla24[[#This Row],[Ritmo]]+Tabla24[[#This Row],[Audio]])/4</f>
        <v>6</v>
      </c>
      <c r="D48" s="1">
        <v>5</v>
      </c>
      <c r="E48" s="1">
        <v>6</v>
      </c>
      <c r="F48" s="1">
        <v>6</v>
      </c>
      <c r="G48" s="1">
        <v>7</v>
      </c>
    </row>
    <row r="49" spans="2:7" x14ac:dyDescent="0.25">
      <c r="B49" s="3" t="s">
        <v>28</v>
      </c>
      <c r="C49" s="2">
        <f>(+Tabla24[[#This Row],[Visualmente]]+Tabla24[[#This Row],[Impresión personal]]+Tabla24[[#This Row],[Ritmo]]+Tabla24[[#This Row],[Audio]])/4</f>
        <v>5.5</v>
      </c>
      <c r="D49" s="1">
        <v>8</v>
      </c>
      <c r="E49" s="1">
        <v>3</v>
      </c>
      <c r="F49" s="1">
        <v>5</v>
      </c>
      <c r="G49" s="1">
        <v>6</v>
      </c>
    </row>
    <row r="50" spans="2:7" x14ac:dyDescent="0.25">
      <c r="B50" s="3" t="s">
        <v>23</v>
      </c>
      <c r="C50" s="2">
        <f>(+Tabla24[[#This Row],[Visualmente]]+Tabla24[[#This Row],[Impresión personal]]+Tabla24[[#This Row],[Ritmo]]+Tabla24[[#This Row],[Audio]])/4</f>
        <v>4.75</v>
      </c>
      <c r="D50" s="1">
        <v>5</v>
      </c>
      <c r="E50" s="1">
        <v>4</v>
      </c>
      <c r="F50" s="1">
        <v>5</v>
      </c>
      <c r="G50" s="1">
        <v>5</v>
      </c>
    </row>
    <row r="51" spans="2:7" x14ac:dyDescent="0.25">
      <c r="B51" s="3" t="s">
        <v>22</v>
      </c>
      <c r="C51" s="2">
        <f>(+Tabla24[[#This Row],[Visualmente]]+Tabla24[[#This Row],[Impresión personal]]+Tabla24[[#This Row],[Ritmo]]+Tabla24[[#This Row],[Audio]])/4</f>
        <v>4.5</v>
      </c>
      <c r="D51" s="1">
        <v>5</v>
      </c>
      <c r="E51" s="1">
        <v>3</v>
      </c>
      <c r="F51" s="1">
        <v>2</v>
      </c>
      <c r="G51" s="1">
        <v>8</v>
      </c>
    </row>
    <row r="52" spans="2:7" x14ac:dyDescent="0.25">
      <c r="B52" s="3" t="s">
        <v>78</v>
      </c>
      <c r="C52" s="2">
        <f>(+Tabla24[[#This Row],[Visualmente]]+Tabla24[[#This Row],[Impresión personal]]+Tabla24[[#This Row],[Ritmo]]+Tabla24[[#This Row],[Audio]])/4</f>
        <v>4</v>
      </c>
      <c r="D52" s="1">
        <v>5</v>
      </c>
      <c r="E52" s="1">
        <v>4</v>
      </c>
      <c r="F52" s="1">
        <v>2</v>
      </c>
      <c r="G52" s="1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2024-09-03T14:54:06Z</dcterms:modified>
</cp:coreProperties>
</file>