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5391B924-FFED-462E-8D6B-501FE9446A6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5" i="1"/>
  <c r="C48" i="2"/>
  <c r="C34" i="2"/>
  <c r="C25" i="2"/>
  <c r="C11" i="2"/>
  <c r="C6" i="2"/>
  <c r="C17" i="1"/>
  <c r="C13" i="2"/>
  <c r="C8" i="2"/>
  <c r="C40" i="2"/>
  <c r="C33" i="1"/>
  <c r="C4" i="1"/>
  <c r="C3" i="2"/>
  <c r="C4" i="2"/>
  <c r="C7" i="2"/>
  <c r="C5" i="2"/>
  <c r="C12" i="2"/>
  <c r="C9" i="2"/>
  <c r="C10" i="2"/>
  <c r="C15" i="2"/>
  <c r="C14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5" i="2"/>
  <c r="C33" i="2"/>
  <c r="C36" i="2"/>
  <c r="C37" i="2"/>
  <c r="C38" i="2"/>
  <c r="C39" i="2"/>
  <c r="C41" i="2"/>
  <c r="C42" i="2"/>
  <c r="C43" i="2"/>
  <c r="C44" i="2"/>
  <c r="C45" i="2"/>
  <c r="C46" i="2"/>
  <c r="C47" i="2"/>
  <c r="C46" i="1"/>
  <c r="C47" i="1"/>
  <c r="C44" i="1"/>
  <c r="C43" i="1"/>
  <c r="C42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9" authorId="6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0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5" authorId="1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7" authorId="12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8" authorId="1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9" authorId="14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0" authorId="15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1" authorId="16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2" authorId="17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3" authorId="18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6" authorId="20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28" authorId="22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3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2" authorId="2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3" authorId="2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4" authorId="26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6" authorId="27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28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29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5" authorId="30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6" authorId="3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2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<sst xmlns="http://schemas.openxmlformats.org/spreadsheetml/2006/main" count="108" uniqueCount="103">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</sst>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7" totalsRowShown="0" headerRowDxfId="20" dataDxfId="19">
  <autoFilter ref="B2:L47" xr:uid="{84882D50-2FDD-4492-A7EE-A56F022A40B9}"/>
  <sortState xmlns:xlrd2="http://schemas.microsoft.com/office/spreadsheetml/2017/richdata2" ref="B3:L47">
    <sortCondition descending="1" ref="C2:C47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8" totalsRowShown="0" headerRowDxfId="7" dataDxfId="6">
  <autoFilter ref="B2:G48" xr:uid="{BCA867C2-0242-44D1-BB58-FF0B1A23C5D8}"/>
  <sortState xmlns:xlrd2="http://schemas.microsoft.com/office/spreadsheetml/2017/richdata2" ref="B3:G48">
    <sortCondition descending="1" ref="C2:C48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0:22.01" personId="{2E232528-F057-4355-8D9E-53D77C4311A2}" id="{2DB052A7-17BC-4F30-8523-C0A3D914C2BA}">
    <text>1 temporada</text>
  </threadedComment>
  <threadedComment ref="B7" dT="2024-07-08T19:00:39.41" personId="{2E232528-F057-4355-8D9E-53D77C4311A2}" id="{881D7872-46EB-4733-BFC5-0312B38EBAB5}">
    <text>1 temporada</text>
  </threadedComment>
  <threadedComment ref="B8" dT="2024-07-08T19:00:57.65" personId="{2E232528-F057-4355-8D9E-53D77C4311A2}" id="{BC451F18-8F5A-406D-8BBC-03C0BFA2AAEA}">
    <text>5 temporadas</text>
  </threadedComment>
  <threadedComment ref="B9" dT="2024-07-08T19:01:23.48" personId="{2E232528-F057-4355-8D9E-53D77C4311A2}" id="{E767B4D9-B138-43E0-903B-85823960EFBB}">
    <text>1 temporada</text>
  </threadedComment>
  <threadedComment ref="B10" dT="2024-07-08T19:02:11.85" personId="{2E232528-F057-4355-8D9E-53D77C4311A2}" id="{BE581C86-E71E-4F40-9F43-00EDE88FB108}">
    <text>2 temporadas</text>
  </threadedComment>
  <threadedComment ref="B11" dT="2024-07-08T19:02:24.70" personId="{2E232528-F057-4355-8D9E-53D77C4311A2}" id="{3683BF2F-E1C6-4C4E-9996-83C1478A99F6}">
    <text>1 temporada</text>
  </threadedComment>
  <threadedComment ref="B13" dT="2024-07-08T19:03:23.53" personId="{2E232528-F057-4355-8D9E-53D77C4311A2}" id="{97D38487-0228-4117-9D87-BCCFD4EC6983}">
    <text>1 temporada</text>
  </threadedComment>
  <threadedComment ref="B14" dT="2024-07-08T19:03:36.33" personId="{2E232528-F057-4355-8D9E-53D77C4311A2}" id="{00485B95-C329-4B85-9804-A48D96CD4982}">
    <text>9 temporadas</text>
  </threadedComment>
  <threadedComment ref="B15" dT="2024-07-08T19:03:46.50" personId="{2E232528-F057-4355-8D9E-53D77C4311A2}" id="{9C26C127-20FF-4258-B62D-B6B902EB0E98}">
    <text>2 temporadas</text>
  </threadedComment>
  <threadedComment ref="B17" dT="2024-07-08T19:04:29.42" personId="{2E232528-F057-4355-8D9E-53D77C4311A2}" id="{64FF07EB-F3D4-47C4-B23E-4905CF85CACC}">
    <text>2 temporadas</text>
  </threadedComment>
  <threadedComment ref="B18" dT="2024-07-08T19:04:42.22" personId="{2E232528-F057-4355-8D9E-53D77C4311A2}" id="{496D87B0-3602-4EB1-A1C5-F64705C70B5D}">
    <text>6 temporadas</text>
  </threadedComment>
  <threadedComment ref="B19" dT="2024-07-08T19:05:06.84" personId="{2E232528-F057-4355-8D9E-53D77C4311A2}" id="{905D74EB-1C41-4120-8733-E9C8C2FF351A}">
    <text>3 temporadas</text>
  </threadedComment>
  <threadedComment ref="B20" dT="2024-07-08T19:05:46.15" personId="{2E232528-F057-4355-8D9E-53D77C4311A2}" id="{C13EA9AF-3198-4E5B-8448-9249F961D0EF}">
    <text>8 temporadas</text>
  </threadedComment>
  <threadedComment ref="B21" dT="2024-07-08T19:06:15.06" personId="{2E232528-F057-4355-8D9E-53D77C4311A2}" id="{2E945918-DD73-456D-BDDD-CC865E675D1A}">
    <text>4 temporadas</text>
  </threadedComment>
  <threadedComment ref="B22" dT="2024-07-08T19:06:30.81" personId="{2E232528-F057-4355-8D9E-53D77C4311A2}" id="{BC097833-5E05-4B57-A72A-B55B23EF385A}">
    <text>10 temporadas</text>
  </threadedComment>
  <threadedComment ref="B23" dT="2024-07-08T19:06:42.39" personId="{2E232528-F057-4355-8D9E-53D77C4311A2}" id="{162EA199-65BB-48FF-A9B1-580BDA0F2A25}">
    <text>4 temporadas</text>
  </threadedComment>
  <threadedComment ref="B24" dT="2024-07-08T19:07:51.37" personId="{2E232528-F057-4355-8D9E-53D77C4311A2}" id="{153818FB-95E4-42BD-AB45-ADAC7CCB6F82}">
    <text>14 temporadas</text>
  </threadedComment>
  <threadedComment ref="B26" dT="2024-07-08T19:08:09.20" personId="{2E232528-F057-4355-8D9E-53D77C4311A2}" id="{E34E6F01-0047-4D5E-A9F0-76B7D80CE842}">
    <text>2 temporadas</text>
  </threadedComment>
  <threadedComment ref="B27" dT="2024-07-08T19:08:20.38" personId="{2E232528-F057-4355-8D9E-53D77C4311A2}" id="{FE4CA59D-CA2D-4361-94E4-6EA24C8AD9DE}">
    <text>5 temporadas</text>
  </threadedComment>
  <threadedComment ref="B28" dT="2024-07-08T19:08:34.89" personId="{2E232528-F057-4355-8D9E-53D77C4311A2}" id="{B9AA30C0-3BCC-4842-ABCD-15892A9A17A4}">
    <text>1 temporada</text>
  </threadedComment>
  <threadedComment ref="B31" dT="2024-07-08T19:08:48.45" personId="{2E232528-F057-4355-8D9E-53D77C4311A2}" id="{500EEDC0-7745-4F10-8309-4ED19BDF789B}">
    <text>3 temporadas</text>
  </threadedComment>
  <threadedComment ref="B32" dT="2024-07-08T19:08:59.55" personId="{2E232528-F057-4355-8D9E-53D77C4311A2}" id="{3D8C30B1-4F7A-4A97-801E-73E85EF747E6}">
    <text>7 temporadas</text>
  </threadedComment>
  <threadedComment ref="B33" dT="2024-07-08T19:09:15.09" personId="{2E232528-F057-4355-8D9E-53D77C4311A2}" id="{008FAA73-DE5D-4913-AE22-80AE836D5D61}">
    <text>7 temporadas</text>
  </threadedComment>
  <threadedComment ref="B34" dT="2024-07-08T19:09:26.44" personId="{2E232528-F057-4355-8D9E-53D77C4311A2}" id="{A836A830-A167-47D8-ADFF-FC6A88D1B4AF}">
    <text>6 temporadas</text>
  </threadedComment>
  <threadedComment ref="B36" dT="2024-07-08T19:09:40.48" personId="{2E232528-F057-4355-8D9E-53D77C4311A2}" id="{AC20EAA3-2085-4F9E-9888-5F2AB1B2897A}">
    <text>7 temporadas</text>
  </threadedComment>
  <threadedComment ref="B38" dT="2024-07-08T19:10:11.66" personId="{2E232528-F057-4355-8D9E-53D77C4311A2}" id="{6FEDD623-6837-47F8-9B55-96EB3415266F}">
    <text>3 temporadas</text>
  </threadedComment>
  <threadedComment ref="B41" dT="2024-07-09T17:54:39.57" personId="{2E232528-F057-4355-8D9E-53D77C4311A2}" id="{C6F778D8-6F01-47AB-B632-8939C5C0B507}">
    <text>1 temporada</text>
  </threadedComment>
  <threadedComment ref="B45" dT="2024-07-08T18:58:56.17" personId="{2E232528-F057-4355-8D9E-53D77C4311A2}" id="{25B82680-662E-4149-A9D4-D7D343B29E09}">
    <text>3 temporadas</text>
  </threadedComment>
  <threadedComment ref="B46" dT="2024-07-08T19:10:27.18" personId="{2E232528-F057-4355-8D9E-53D77C4311A2}" id="{ED84D32D-B87E-494D-BC5A-D963B24A65B4}">
    <text>7 temporadas</text>
  </threadedComment>
  <threadedComment ref="B47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7"/>
  <sheetViews>
    <sheetView tabSelected="1" zoomScale="145" zoomScaleNormal="145" workbookViewId="0">
      <selection activeCell="C41" sqref="C4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  <c r="I6" t="e" vm="3">
        <v>#VALUE!</v>
      </c>
      <c r="J6" s="1"/>
      <c r="K6" s="1"/>
      <c r="L6" s="1"/>
    </row>
    <row r="7" spans="2:14" x14ac:dyDescent="0.25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  <c r="I7" t="e" vm="3">
        <v>#VALUE!</v>
      </c>
      <c r="J7" s="1"/>
      <c r="K7" s="1"/>
      <c r="L7" s="1"/>
    </row>
    <row r="8" spans="2:14" x14ac:dyDescent="0.25">
      <c r="B8" s="3" t="s">
        <v>30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  <c r="I8" t="e" vm="3">
        <v>#VALUE!</v>
      </c>
      <c r="J8" t="e" vm="2">
        <v>#VALUE!</v>
      </c>
      <c r="K8" s="1"/>
      <c r="L8" s="1"/>
    </row>
    <row r="9" spans="2:14" x14ac:dyDescent="0.25">
      <c r="B9" s="3" t="s">
        <v>80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  <c r="J9" s="1"/>
      <c r="K9" t="e" vm="4">
        <v>#VALUE!</v>
      </c>
      <c r="L9" s="1"/>
    </row>
    <row r="10" spans="2:14" x14ac:dyDescent="0.25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  <c r="I10" t="e" vm="3">
        <v>#VALUE!</v>
      </c>
      <c r="J10" s="1"/>
      <c r="K10" s="1"/>
      <c r="L10" s="1"/>
    </row>
    <row r="11" spans="2:14" x14ac:dyDescent="0.25">
      <c r="B11" s="3" t="s">
        <v>93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1"/>
      <c r="J11" s="1"/>
      <c r="K11" s="1"/>
      <c r="L11" t="e" vm="5">
        <v>#VALUE!</v>
      </c>
    </row>
    <row r="12" spans="2:14" x14ac:dyDescent="0.25">
      <c r="B12" s="3" t="s">
        <v>92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  <c r="I12" t="e" vm="3">
        <v>#VALUE!</v>
      </c>
      <c r="J12" s="1"/>
      <c r="K12" s="1"/>
      <c r="L12" s="1"/>
    </row>
    <row r="13" spans="2:14" x14ac:dyDescent="0.25">
      <c r="B13" s="3" t="s">
        <v>36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  <c r="I13" t="e" vm="3">
        <v>#VALUE!</v>
      </c>
      <c r="J13" s="1"/>
      <c r="K13" s="1"/>
      <c r="L13" s="1"/>
    </row>
    <row r="14" spans="2:14" x14ac:dyDescent="0.25">
      <c r="B14" s="3" t="s">
        <v>37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  <c r="I14" t="e" vm="3">
        <v>#VALUE!</v>
      </c>
      <c r="J14" s="1"/>
      <c r="K14" s="1"/>
      <c r="L14" s="1"/>
    </row>
    <row r="15" spans="2:14" x14ac:dyDescent="0.25">
      <c r="B15" s="3" t="s">
        <v>50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  <c r="I15" s="1"/>
      <c r="J15" t="e" vm="2">
        <v>#VALUE!</v>
      </c>
      <c r="K15" s="1"/>
      <c r="L15" s="1"/>
    </row>
    <row r="16" spans="2:14" x14ac:dyDescent="0.25">
      <c r="B16" s="3" t="s">
        <v>54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  <c r="I16" s="1"/>
      <c r="J16" t="e" vm="2">
        <v>#VALUE!</v>
      </c>
      <c r="K16" s="1"/>
      <c r="L16" s="1"/>
    </row>
    <row r="17" spans="2:12" x14ac:dyDescent="0.25">
      <c r="B17" s="3" t="s">
        <v>90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9</v>
      </c>
      <c r="E17" s="1">
        <v>8</v>
      </c>
      <c r="F17" s="1">
        <v>8</v>
      </c>
      <c r="G17" s="1">
        <v>9</v>
      </c>
      <c r="H17" s="1">
        <v>7</v>
      </c>
      <c r="I17" t="e" vm="3">
        <v>#VALUE!</v>
      </c>
      <c r="J17" s="1"/>
      <c r="K17" s="1"/>
      <c r="L17" s="1"/>
    </row>
    <row r="18" spans="2:12" x14ac:dyDescent="0.25">
      <c r="B18" s="3" t="s">
        <v>10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t="e" vm="3">
        <v>#VALUE!</v>
      </c>
      <c r="J18" t="e" vm="2">
        <v>#VALUE!</v>
      </c>
      <c r="K18" s="1"/>
      <c r="L18" s="1"/>
    </row>
    <row r="19" spans="2:12" x14ac:dyDescent="0.25">
      <c r="B19" s="3" t="s">
        <v>35</v>
      </c>
      <c r="C19" s="2">
        <f>(Tabla245[[#This Row],[Adicción]]+Tabla245[[#This Row],[Visualmente]]+Tabla245[[#This Row],[Impresión personal]]+Tabla245[[#This Row],[Ritmo]]+Tabla245[[#This Row],[Audio]])/5</f>
        <v>8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1"/>
      <c r="J19" t="e" vm="2">
        <v>#VALUE!</v>
      </c>
      <c r="K19" s="1"/>
      <c r="L19" s="1"/>
    </row>
    <row r="20" spans="2:12" x14ac:dyDescent="0.25">
      <c r="B20" s="3" t="s">
        <v>21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9</v>
      </c>
      <c r="F20" s="1">
        <v>8</v>
      </c>
      <c r="G20" s="1">
        <v>7</v>
      </c>
      <c r="H20" s="1">
        <v>7</v>
      </c>
      <c r="I20" s="1"/>
      <c r="J20" t="e" vm="2">
        <v>#VALUE!</v>
      </c>
      <c r="K20" s="1"/>
      <c r="L20" t="e" vm="5">
        <v>#VALUE!</v>
      </c>
    </row>
    <row r="21" spans="2:12" x14ac:dyDescent="0.25">
      <c r="B21" s="3" t="s">
        <v>8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8</v>
      </c>
      <c r="G21" s="1">
        <v>6</v>
      </c>
      <c r="H21" s="1">
        <v>9</v>
      </c>
      <c r="I21" t="e" vm="3">
        <v>#VALUE!</v>
      </c>
      <c r="J21" t="e" vm="2">
        <v>#VALUE!</v>
      </c>
      <c r="K21" s="1"/>
      <c r="L21" s="1"/>
    </row>
    <row r="22" spans="2:12" x14ac:dyDescent="0.25">
      <c r="B22" s="3" t="s">
        <v>49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8</v>
      </c>
      <c r="F22" s="1">
        <v>7</v>
      </c>
      <c r="G22" s="1">
        <v>8</v>
      </c>
      <c r="H22" s="1">
        <v>8</v>
      </c>
      <c r="I22" t="e" vm="3">
        <v>#VALUE!</v>
      </c>
      <c r="J22" t="e" vm="2">
        <v>#VALUE!</v>
      </c>
      <c r="K22" s="1"/>
      <c r="L22" s="1"/>
    </row>
    <row r="23" spans="2:12" x14ac:dyDescent="0.25">
      <c r="B23" s="3" t="s">
        <v>15</v>
      </c>
      <c r="C23" s="2">
        <f>(Tabla245[[#This Row],[Adicción]]+Tabla245[[#This Row],[Visualmente]]+Tabla245[[#This Row],[Impresión personal]]+Tabla245[[#This Row],[Ritmo]]+Tabla245[[#This Row],[Audio]])/5</f>
        <v>7.6</v>
      </c>
      <c r="D23" s="1">
        <v>7</v>
      </c>
      <c r="E23" s="1">
        <v>7</v>
      </c>
      <c r="F23" s="1">
        <v>8</v>
      </c>
      <c r="G23" s="1">
        <v>9</v>
      </c>
      <c r="H23" s="1">
        <v>7</v>
      </c>
      <c r="I23" t="e" vm="3">
        <v>#VALUE!</v>
      </c>
      <c r="J23" t="e" vm="2">
        <v>#VALUE!</v>
      </c>
      <c r="K23" t="e" vm="4">
        <v>#VALUE!</v>
      </c>
      <c r="L23" s="1"/>
    </row>
    <row r="24" spans="2:12" x14ac:dyDescent="0.25">
      <c r="B24" s="3" t="s">
        <v>29</v>
      </c>
      <c r="C24" s="2">
        <f>(Tabla245[[#This Row],[Adicción]]+Tabla245[[#This Row],[Visualmente]]+Tabla245[[#This Row],[Impresión personal]]+Tabla245[[#This Row],[Ritmo]]+Tabla245[[#This Row],[Audio]])/5</f>
        <v>7.4</v>
      </c>
      <c r="D24" s="1">
        <v>8</v>
      </c>
      <c r="E24" s="1">
        <v>6</v>
      </c>
      <c r="F24" s="1">
        <v>8</v>
      </c>
      <c r="G24" s="1">
        <v>8</v>
      </c>
      <c r="H24" s="1">
        <v>7</v>
      </c>
      <c r="I24" s="1"/>
      <c r="J24" t="e" vm="2">
        <v>#VALUE!</v>
      </c>
      <c r="K24" t="e" vm="4">
        <v>#VALUE!</v>
      </c>
      <c r="L24" s="1"/>
    </row>
    <row r="25" spans="2:12" x14ac:dyDescent="0.25">
      <c r="B25" s="3" t="s">
        <v>31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7</v>
      </c>
      <c r="G25" s="1">
        <v>8</v>
      </c>
      <c r="H25" s="1">
        <v>5</v>
      </c>
      <c r="I25" t="e" vm="3">
        <v>#VALUE!</v>
      </c>
      <c r="J25" t="e" vm="2">
        <v>#VALUE!</v>
      </c>
      <c r="K25" s="1"/>
      <c r="L25" s="1"/>
    </row>
    <row r="26" spans="2:12" x14ac:dyDescent="0.25">
      <c r="B26" s="3" t="s">
        <v>55</v>
      </c>
      <c r="C26" s="2">
        <f>(Tabla245[[#This Row],[Adicción]]+Tabla245[[#This Row],[Visualmente]]+Tabla245[[#This Row],[Impresión personal]]+Tabla245[[#This Row],[Ritmo]]+Tabla245[[#This Row],[Audio]])/5</f>
        <v>7.2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1"/>
      <c r="J26" t="e" vm="2">
        <v>#VALUE!</v>
      </c>
      <c r="K26" s="1"/>
      <c r="L26" s="1"/>
    </row>
    <row r="27" spans="2:12" x14ac:dyDescent="0.25">
      <c r="B27" s="3" t="s">
        <v>16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7</v>
      </c>
      <c r="E27" s="1">
        <v>6</v>
      </c>
      <c r="F27" s="1">
        <v>8</v>
      </c>
      <c r="G27" s="1">
        <v>6</v>
      </c>
      <c r="H27" s="1">
        <v>7</v>
      </c>
      <c r="I27" s="1"/>
      <c r="J27" s="1"/>
      <c r="K27" t="e" vm="4">
        <v>#VALUE!</v>
      </c>
      <c r="L27" s="1"/>
    </row>
    <row r="28" spans="2:12" x14ac:dyDescent="0.25">
      <c r="B28" s="3" t="s">
        <v>9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5</v>
      </c>
      <c r="E28" s="1">
        <v>8</v>
      </c>
      <c r="F28" s="1">
        <v>6</v>
      </c>
      <c r="G28" s="1">
        <v>7</v>
      </c>
      <c r="H28" s="1">
        <v>8</v>
      </c>
      <c r="I28" t="e" vm="3">
        <v>#VALUE!</v>
      </c>
      <c r="J28" s="1"/>
      <c r="K28" s="1"/>
      <c r="L28" s="1"/>
    </row>
    <row r="29" spans="2:12" x14ac:dyDescent="0.25">
      <c r="B29" s="3" t="s">
        <v>57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1"/>
      <c r="J29" t="e" vm="2">
        <v>#VALUE!</v>
      </c>
      <c r="K29" s="1"/>
      <c r="L29" s="1"/>
    </row>
    <row r="30" spans="2:12" x14ac:dyDescent="0.25">
      <c r="B30" s="3" t="s">
        <v>58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1"/>
      <c r="J30" s="1"/>
      <c r="K30" t="e" vm="4">
        <v>#VALUE!</v>
      </c>
      <c r="L30" s="1"/>
    </row>
    <row r="31" spans="2:12" x14ac:dyDescent="0.25">
      <c r="B31" s="3" t="s">
        <v>24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7</v>
      </c>
      <c r="E31" s="1">
        <v>7</v>
      </c>
      <c r="F31" s="1">
        <v>6</v>
      </c>
      <c r="G31" s="1">
        <v>6</v>
      </c>
      <c r="H31" s="1">
        <v>7</v>
      </c>
      <c r="I31" s="1"/>
      <c r="J31" s="1"/>
      <c r="K31" t="e" vm="4">
        <v>#VALUE!</v>
      </c>
      <c r="L31" s="1"/>
    </row>
    <row r="32" spans="2:12" x14ac:dyDescent="0.25">
      <c r="B32" s="3" t="s">
        <v>81</v>
      </c>
      <c r="C32" s="2">
        <f>(Tabla245[[#This Row],[Adicción]]+Tabla245[[#This Row],[Visualmente]]+Tabla245[[#This Row],[Impresión personal]]+Tabla245[[#This Row],[Ritmo]]+Tabla245[[#This Row],[Audio]])/5</f>
        <v>6.6</v>
      </c>
      <c r="D32" s="1">
        <v>6</v>
      </c>
      <c r="E32" s="1">
        <v>7</v>
      </c>
      <c r="F32" s="1">
        <v>7</v>
      </c>
      <c r="G32" s="1">
        <v>6</v>
      </c>
      <c r="H32" s="1">
        <v>7</v>
      </c>
      <c r="I32" t="e" vm="3">
        <v>#VALUE!</v>
      </c>
      <c r="J32" t="e" vm="2">
        <v>#VALUE!</v>
      </c>
      <c r="K32" s="1"/>
      <c r="L32" s="1"/>
    </row>
    <row r="33" spans="2:12" x14ac:dyDescent="0.25">
      <c r="B33" s="3" t="s">
        <v>86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6</v>
      </c>
      <c r="F33" s="1">
        <v>7</v>
      </c>
      <c r="G33" s="1">
        <v>8</v>
      </c>
      <c r="H33" s="1">
        <v>5</v>
      </c>
      <c r="I33" t="e" vm="3">
        <v>#VALUE!</v>
      </c>
      <c r="J33" s="1"/>
      <c r="K33" s="1"/>
      <c r="L33" s="1"/>
    </row>
    <row r="34" spans="2:12" x14ac:dyDescent="0.25">
      <c r="B34" s="3" t="s">
        <v>53</v>
      </c>
      <c r="C34" s="2">
        <f>(Tabla245[[#This Row],[Adicción]]+Tabla245[[#This Row],[Visualmente]]+Tabla245[[#This Row],[Impresión personal]]+Tabla245[[#This Row],[Ritmo]]+Tabla245[[#This Row],[Audio]])/5</f>
        <v>6.4</v>
      </c>
      <c r="D34" s="1">
        <v>6</v>
      </c>
      <c r="E34" s="1">
        <v>6</v>
      </c>
      <c r="F34" s="1">
        <v>6</v>
      </c>
      <c r="G34" s="1">
        <v>7</v>
      </c>
      <c r="H34" s="1">
        <v>7</v>
      </c>
      <c r="I34" t="e" vm="3">
        <v>#VALUE!</v>
      </c>
      <c r="J34" s="1"/>
      <c r="K34" s="1"/>
      <c r="L34" s="1"/>
    </row>
    <row r="35" spans="2:12" x14ac:dyDescent="0.25">
      <c r="B35" s="3" t="s">
        <v>51</v>
      </c>
      <c r="C35" s="2">
        <f>(Tabla245[[#This Row],[Adicción]]+Tabla245[[#This Row],[Visualmente]]+Tabla245[[#This Row],[Impresión personal]]+Tabla245[[#This Row],[Ritmo]]+Tabla245[[#This Row],[Audio]])/5</f>
        <v>6.2</v>
      </c>
      <c r="D35" s="1">
        <v>6</v>
      </c>
      <c r="E35" s="1">
        <v>6</v>
      </c>
      <c r="F35" s="1">
        <v>5</v>
      </c>
      <c r="G35" s="1">
        <v>7</v>
      </c>
      <c r="H35" s="1">
        <v>7</v>
      </c>
      <c r="I35" s="1"/>
      <c r="J35" s="1"/>
      <c r="K35" t="e" vm="4">
        <v>#VALUE!</v>
      </c>
      <c r="L35" s="1"/>
    </row>
    <row r="36" spans="2:12" x14ac:dyDescent="0.25">
      <c r="B36" s="3" t="s">
        <v>17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8</v>
      </c>
      <c r="E36" s="1">
        <v>4</v>
      </c>
      <c r="F36" s="1">
        <v>7</v>
      </c>
      <c r="G36" s="1">
        <v>5</v>
      </c>
      <c r="H36" s="1">
        <v>6</v>
      </c>
      <c r="I36" s="1"/>
      <c r="J36" s="1"/>
      <c r="K36" t="e" vm="4">
        <v>#VALUE!</v>
      </c>
      <c r="L36" s="1"/>
    </row>
    <row r="37" spans="2:12" x14ac:dyDescent="0.25">
      <c r="B37" s="3" t="s">
        <v>13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6</v>
      </c>
      <c r="E37" s="1">
        <v>5</v>
      </c>
      <c r="F37" s="1">
        <v>6</v>
      </c>
      <c r="G37" s="1">
        <v>7</v>
      </c>
      <c r="H37" s="1">
        <v>6</v>
      </c>
      <c r="I37" t="e" vm="3">
        <v>#VALUE!</v>
      </c>
      <c r="J37" s="1"/>
      <c r="K37" s="1"/>
      <c r="L37" s="1"/>
    </row>
    <row r="38" spans="2:12" x14ac:dyDescent="0.25">
      <c r="B38" s="3" t="s">
        <v>19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48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7</v>
      </c>
      <c r="E39" s="1">
        <v>5</v>
      </c>
      <c r="F39" s="1">
        <v>6</v>
      </c>
      <c r="G39" s="1">
        <v>6</v>
      </c>
      <c r="H39" s="1">
        <v>6</v>
      </c>
      <c r="I39" s="1"/>
      <c r="J39" t="e" vm="2">
        <v>#VALUE!</v>
      </c>
      <c r="K39" s="1"/>
      <c r="L39" s="1"/>
    </row>
    <row r="40" spans="2:12" x14ac:dyDescent="0.25">
      <c r="B40" s="3" t="s">
        <v>56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6</v>
      </c>
      <c r="E40" s="1">
        <v>5</v>
      </c>
      <c r="F40" s="1">
        <v>6</v>
      </c>
      <c r="G40" s="1">
        <v>6</v>
      </c>
      <c r="H40" s="1">
        <v>7</v>
      </c>
      <c r="I40" s="1"/>
      <c r="J40" s="1"/>
      <c r="K40" t="e" vm="4">
        <v>#VALUE!</v>
      </c>
      <c r="L40" s="1"/>
    </row>
    <row r="41" spans="2:12" x14ac:dyDescent="0.25">
      <c r="B41" s="3" t="s">
        <v>102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5</v>
      </c>
      <c r="E41" s="1">
        <v>7</v>
      </c>
      <c r="F41" s="1">
        <v>6</v>
      </c>
      <c r="G41" s="1">
        <v>5</v>
      </c>
      <c r="H41" s="1">
        <v>7</v>
      </c>
      <c r="I41" s="1"/>
      <c r="J41" s="1"/>
      <c r="K41" t="e" vm="4">
        <v>#VALUE!</v>
      </c>
      <c r="L41" s="1"/>
    </row>
    <row r="42" spans="2:12" x14ac:dyDescent="0.25">
      <c r="B42" s="3" t="s">
        <v>52</v>
      </c>
      <c r="C42" s="2">
        <f>(Tabla245[[#This Row],[Adicción]]+Tabla245[[#This Row],[Visualmente]]+Tabla245[[#This Row],[Impresión personal]]+Tabla245[[#This Row],[Ritmo]]+Tabla245[[#This Row],[Audio]])/5</f>
        <v>5.8</v>
      </c>
      <c r="D42" s="1">
        <v>6</v>
      </c>
      <c r="E42" s="1">
        <v>6</v>
      </c>
      <c r="F42" s="1">
        <v>6</v>
      </c>
      <c r="G42" s="1">
        <v>7</v>
      </c>
      <c r="H42" s="1">
        <v>4</v>
      </c>
      <c r="I42" s="1"/>
      <c r="J42" t="e" vm="2">
        <v>#VALUE!</v>
      </c>
      <c r="K42" s="1"/>
      <c r="L42" t="e" vm="5">
        <v>#VALUE!</v>
      </c>
    </row>
    <row r="43" spans="2:12" x14ac:dyDescent="0.25">
      <c r="B43" s="3" t="s">
        <v>32</v>
      </c>
      <c r="C43" s="2">
        <f>(Tabla245[[#This Row],[Adicción]]+Tabla245[[#This Row],[Visualmente]]+Tabla245[[#This Row],[Impresión personal]]+Tabla245[[#This Row],[Ritmo]]+Tabla245[[#This Row],[Audio]])/5</f>
        <v>5.6</v>
      </c>
      <c r="D43" s="1">
        <v>6</v>
      </c>
      <c r="E43" s="1">
        <v>6</v>
      </c>
      <c r="F43" s="1">
        <v>6</v>
      </c>
      <c r="G43" s="1">
        <v>5</v>
      </c>
      <c r="H43" s="1">
        <v>5</v>
      </c>
      <c r="I43" t="e" vm="3">
        <v>#VALUE!</v>
      </c>
      <c r="J43" s="1"/>
      <c r="K43" s="1"/>
      <c r="L43" s="1"/>
    </row>
    <row r="44" spans="2:12" x14ac:dyDescent="0.25">
      <c r="B44" s="3" t="s">
        <v>34</v>
      </c>
      <c r="C44" s="2">
        <f>(Tabla245[[#This Row],[Adicción]]+Tabla245[[#This Row],[Visualmente]]+Tabla245[[#This Row],[Impresión personal]]+Tabla245[[#This Row],[Ritmo]]+Tabla245[[#This Row],[Audio]])/5</f>
        <v>5.6</v>
      </c>
      <c r="D44" s="1">
        <v>5</v>
      </c>
      <c r="E44" s="1">
        <v>5</v>
      </c>
      <c r="F44" s="1">
        <v>5</v>
      </c>
      <c r="G44" s="1">
        <v>6</v>
      </c>
      <c r="H44" s="1">
        <v>7</v>
      </c>
      <c r="I44" t="e" vm="3">
        <v>#VALUE!</v>
      </c>
      <c r="J44" t="e" vm="2">
        <v>#VALUE!</v>
      </c>
      <c r="K44" s="1"/>
      <c r="L44" s="1"/>
    </row>
    <row r="45" spans="2:12" x14ac:dyDescent="0.25">
      <c r="B45" s="3" t="s">
        <v>100</v>
      </c>
      <c r="C45" s="2">
        <f>(Tabla245[[#This Row],[Adicción]]+Tabla245[[#This Row],[Visualmente]]+Tabla245[[#This Row],[Impresión personal]]+Tabla245[[#This Row],[Ritmo]]+Tabla245[[#This Row],[Audio]])/5</f>
        <v>5.6</v>
      </c>
      <c r="D45" s="1">
        <v>6</v>
      </c>
      <c r="E45" s="1">
        <v>7</v>
      </c>
      <c r="F45" s="1">
        <v>4</v>
      </c>
      <c r="G45" s="1">
        <v>5</v>
      </c>
      <c r="H45" s="1">
        <v>6</v>
      </c>
      <c r="I45" t="e" vm="3">
        <v>#VALUE!</v>
      </c>
      <c r="J45" s="1"/>
      <c r="K45" s="1"/>
      <c r="L45" s="1"/>
    </row>
    <row r="46" spans="2:12" x14ac:dyDescent="0.25">
      <c r="B46" s="3" t="s">
        <v>11</v>
      </c>
      <c r="C46" s="2">
        <f>(Tabla245[[#This Row],[Adicción]]+Tabla245[[#This Row],[Visualmente]]+Tabla245[[#This Row],[Impresión personal]]+Tabla245[[#This Row],[Ritmo]]+Tabla245[[#This Row],[Audio]])/5</f>
        <v>5.2</v>
      </c>
      <c r="D46" s="1">
        <v>4</v>
      </c>
      <c r="E46" s="1">
        <v>7</v>
      </c>
      <c r="F46" s="1">
        <v>5</v>
      </c>
      <c r="G46" s="1">
        <v>3</v>
      </c>
      <c r="H46" s="1">
        <v>7</v>
      </c>
      <c r="I46" t="e" vm="3">
        <v>#VALUE!</v>
      </c>
      <c r="J46" s="1"/>
      <c r="K46" s="1"/>
      <c r="L46" s="1"/>
    </row>
    <row r="47" spans="2:12" x14ac:dyDescent="0.25">
      <c r="B47" s="3" t="s">
        <v>39</v>
      </c>
      <c r="C47" s="2">
        <f>(Tabla245[[#This Row],[Adicción]]+Tabla245[[#This Row],[Visualmente]]+Tabla245[[#This Row],[Impresión personal]]+Tabla245[[#This Row],[Ritmo]]+Tabla245[[#This Row],[Audio]])/5</f>
        <v>4.2</v>
      </c>
      <c r="D47" s="1">
        <v>2</v>
      </c>
      <c r="E47" s="1">
        <v>7</v>
      </c>
      <c r="F47" s="1">
        <v>2</v>
      </c>
      <c r="G47" s="1">
        <v>3</v>
      </c>
      <c r="H47" s="1">
        <v>7</v>
      </c>
      <c r="I47" t="e" vm="3">
        <v>#VALUE!</v>
      </c>
      <c r="J47" s="1"/>
      <c r="K47" s="1"/>
      <c r="L47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48"/>
  <sheetViews>
    <sheetView zoomScale="145" zoomScaleNormal="145" workbookViewId="0">
      <selection activeCell="B48" sqref="B48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27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25">
      <c r="B8" s="3" t="s">
        <v>85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25">
      <c r="B9" s="3" t="s">
        <v>25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26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25">
      <c r="B11" s="3" t="s">
        <v>91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8</v>
      </c>
      <c r="F11" s="1">
        <v>9</v>
      </c>
      <c r="G11" s="1">
        <v>9</v>
      </c>
    </row>
    <row r="12" spans="2:7" x14ac:dyDescent="0.25">
      <c r="B12" s="3" t="s">
        <v>88</v>
      </c>
      <c r="C12" s="2">
        <f>(+Tabla24[[#This Row],[Visualmente]]+Tabla24[[#This Row],[Impresión personal]]+Tabla24[[#This Row],[Ritmo]]+Tabla24[[#This Row],[Audio]])/4</f>
        <v>8.5</v>
      </c>
      <c r="D12" s="1">
        <v>7</v>
      </c>
      <c r="E12" s="1">
        <v>9</v>
      </c>
      <c r="F12" s="1">
        <v>9</v>
      </c>
      <c r="G12" s="1">
        <v>9</v>
      </c>
    </row>
    <row r="13" spans="2:7" x14ac:dyDescent="0.25">
      <c r="B13" s="3" t="s">
        <v>87</v>
      </c>
      <c r="C13" s="2">
        <f>(+Tabla24[[#This Row],[Visualmente]]+Tabla24[[#This Row],[Impresión personal]]+Tabla24[[#This Row],[Ritmo]]+Tabla24[[#This Row],[Audio]])/4</f>
        <v>8.5</v>
      </c>
      <c r="D13" s="1">
        <v>9</v>
      </c>
      <c r="E13" s="1">
        <v>8</v>
      </c>
      <c r="F13" s="1">
        <v>8</v>
      </c>
      <c r="G13" s="1">
        <v>9</v>
      </c>
    </row>
    <row r="14" spans="2:7" x14ac:dyDescent="0.25">
      <c r="B14" s="3" t="s">
        <v>64</v>
      </c>
      <c r="C14" s="2">
        <f>(+Tabla24[[#This Row],[Visualmente]]+Tabla24[[#This Row],[Impresión personal]]+Tabla24[[#This Row],[Ritmo]]+Tabla24[[#This Row],[Audio]])/4</f>
        <v>8.25</v>
      </c>
      <c r="D14" s="1">
        <v>10</v>
      </c>
      <c r="E14" s="1">
        <v>7</v>
      </c>
      <c r="F14" s="1">
        <v>7</v>
      </c>
      <c r="G14" s="1">
        <v>9</v>
      </c>
    </row>
    <row r="15" spans="2:7" x14ac:dyDescent="0.25">
      <c r="B15" s="3" t="s">
        <v>62</v>
      </c>
      <c r="C15" s="2">
        <f>(+Tabla24[[#This Row],[Visualmente]]+Tabla24[[#This Row],[Impresión personal]]+Tabla24[[#This Row],[Ritmo]]+Tabla24[[#This Row],[Audio]])/4</f>
        <v>8.25</v>
      </c>
      <c r="D15" s="1">
        <v>8</v>
      </c>
      <c r="E15" s="1">
        <v>9</v>
      </c>
      <c r="F15" s="1">
        <v>8</v>
      </c>
      <c r="G15" s="1">
        <v>8</v>
      </c>
    </row>
    <row r="16" spans="2:7" x14ac:dyDescent="0.25">
      <c r="B16" s="3" t="s">
        <v>68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8</v>
      </c>
      <c r="F16" s="1">
        <v>9</v>
      </c>
      <c r="G16" s="1">
        <v>8</v>
      </c>
    </row>
    <row r="17" spans="2:7" x14ac:dyDescent="0.25">
      <c r="B17" s="3" t="s">
        <v>70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8</v>
      </c>
      <c r="F17" s="1">
        <v>9</v>
      </c>
      <c r="G17" s="1">
        <v>8</v>
      </c>
    </row>
    <row r="18" spans="2:7" x14ac:dyDescent="0.25">
      <c r="B18" s="3" t="s">
        <v>77</v>
      </c>
      <c r="C18" s="2">
        <f>(+Tabla24[[#This Row],[Visualmente]]+Tabla24[[#This Row],[Impresión personal]]+Tabla24[[#This Row],[Ritmo]]+Tabla24[[#This Row],[Audio]])/4</f>
        <v>8.25</v>
      </c>
      <c r="D18" s="1">
        <v>9</v>
      </c>
      <c r="E18" s="1">
        <v>7</v>
      </c>
      <c r="F18" s="1">
        <v>8</v>
      </c>
      <c r="G18" s="1">
        <v>9</v>
      </c>
    </row>
    <row r="19" spans="2:7" x14ac:dyDescent="0.25">
      <c r="B19" s="3" t="s">
        <v>79</v>
      </c>
      <c r="C19" s="2">
        <f>(+Tabla24[[#This Row],[Visualmente]]+Tabla24[[#This Row],[Impresión personal]]+Tabla24[[#This Row],[Ritmo]]+Tabla24[[#This Row],[Audio]])/4</f>
        <v>8.25</v>
      </c>
      <c r="D19" s="1">
        <v>9</v>
      </c>
      <c r="E19" s="1">
        <v>8</v>
      </c>
      <c r="F19" s="1">
        <v>7</v>
      </c>
      <c r="G19" s="1">
        <v>9</v>
      </c>
    </row>
    <row r="20" spans="2:7" x14ac:dyDescent="0.25">
      <c r="B20" s="3" t="s">
        <v>40</v>
      </c>
      <c r="C20" s="2">
        <f>(+Tabla24[[#This Row],[Visualmente]]+Tabla24[[#This Row],[Impresión personal]]+Tabla24[[#This Row],[Ritmo]]+Tabla24[[#This Row],[Audio]])/4</f>
        <v>8</v>
      </c>
      <c r="D20" s="1">
        <v>7</v>
      </c>
      <c r="E20" s="1">
        <v>8</v>
      </c>
      <c r="F20" s="1">
        <v>8</v>
      </c>
      <c r="G20" s="1">
        <v>9</v>
      </c>
    </row>
    <row r="21" spans="2:7" x14ac:dyDescent="0.25">
      <c r="B21" s="3" t="s">
        <v>43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9</v>
      </c>
      <c r="F21" s="1">
        <v>6</v>
      </c>
      <c r="G21" s="1">
        <v>9</v>
      </c>
    </row>
    <row r="22" spans="2:7" x14ac:dyDescent="0.25">
      <c r="B22" s="3" t="s">
        <v>60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8</v>
      </c>
      <c r="F22" s="1">
        <v>8</v>
      </c>
      <c r="G22" s="1">
        <v>8</v>
      </c>
    </row>
    <row r="23" spans="2:7" x14ac:dyDescent="0.25">
      <c r="B23" s="3" t="s">
        <v>72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25">
      <c r="B24" s="3" t="s">
        <v>71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25">
      <c r="B25" s="3" t="s">
        <v>98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73</v>
      </c>
      <c r="C26" s="2">
        <f>(+Tabla24[[#This Row],[Visualmente]]+Tabla24[[#This Row],[Impresión personal]]+Tabla24[[#This Row],[Ritmo]]+Tabla24[[#This Row],[Audio]])/4</f>
        <v>7.75</v>
      </c>
      <c r="D26" s="1">
        <v>8</v>
      </c>
      <c r="E26" s="1">
        <v>8</v>
      </c>
      <c r="F26" s="1">
        <v>8</v>
      </c>
      <c r="G26" s="1">
        <v>7</v>
      </c>
    </row>
    <row r="27" spans="2:7" x14ac:dyDescent="0.25">
      <c r="B27" s="3" t="s">
        <v>42</v>
      </c>
      <c r="C27" s="2">
        <f>(+Tabla24[[#This Row],[Visualmente]]+Tabla24[[#This Row],[Impresión personal]]+Tabla24[[#This Row],[Ritmo]]+Tabla24[[#This Row],[Audio]])/4</f>
        <v>7.75</v>
      </c>
      <c r="D27" s="1">
        <v>8</v>
      </c>
      <c r="E27" s="1">
        <v>7</v>
      </c>
      <c r="F27" s="1">
        <v>8</v>
      </c>
      <c r="G27" s="1">
        <v>8</v>
      </c>
    </row>
    <row r="28" spans="2:7" x14ac:dyDescent="0.25">
      <c r="B28" s="3" t="s">
        <v>20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8</v>
      </c>
      <c r="G28" s="1">
        <v>7</v>
      </c>
    </row>
    <row r="29" spans="2:7" x14ac:dyDescent="0.25">
      <c r="B29" s="3" t="s">
        <v>44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7</v>
      </c>
      <c r="F29" s="1">
        <v>7</v>
      </c>
      <c r="G29" s="1">
        <v>8</v>
      </c>
    </row>
    <row r="30" spans="2:7" x14ac:dyDescent="0.25">
      <c r="B30" s="3" t="s">
        <v>45</v>
      </c>
      <c r="C30" s="2">
        <f>(+Tabla24[[#This Row],[Visualmente]]+Tabla24[[#This Row],[Impresión personal]]+Tabla24[[#This Row],[Ritmo]]+Tabla24[[#This Row],[Audio]])/4</f>
        <v>7.5</v>
      </c>
      <c r="D30" s="1">
        <v>8</v>
      </c>
      <c r="E30" s="1">
        <v>8</v>
      </c>
      <c r="F30" s="1">
        <v>7</v>
      </c>
      <c r="G30" s="1">
        <v>7</v>
      </c>
    </row>
    <row r="31" spans="2:7" x14ac:dyDescent="0.25">
      <c r="B31" s="3" t="s">
        <v>46</v>
      </c>
      <c r="C31" s="2">
        <f>(+Tabla24[[#This Row],[Visualmente]]+Tabla24[[#This Row],[Impresión personal]]+Tabla24[[#This Row],[Ritmo]]+Tabla24[[#This Row],[Audio]])/4</f>
        <v>7.5</v>
      </c>
      <c r="D31" s="1">
        <v>7</v>
      </c>
      <c r="E31" s="1">
        <v>7</v>
      </c>
      <c r="F31" s="1">
        <v>8</v>
      </c>
      <c r="G31" s="1">
        <v>8</v>
      </c>
    </row>
    <row r="32" spans="2:7" x14ac:dyDescent="0.25">
      <c r="B32" s="3" t="s">
        <v>47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7</v>
      </c>
      <c r="F32" s="1">
        <v>8</v>
      </c>
      <c r="G32" s="1">
        <v>7</v>
      </c>
    </row>
    <row r="33" spans="2:7" x14ac:dyDescent="0.25">
      <c r="B33" s="3" t="s">
        <v>75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7</v>
      </c>
      <c r="G33" s="1">
        <v>8</v>
      </c>
    </row>
    <row r="34" spans="2:7" x14ac:dyDescent="0.25">
      <c r="B34" s="3" t="s">
        <v>99</v>
      </c>
      <c r="C34" s="2">
        <f>(+Tabla24[[#This Row],[Visualmente]]+Tabla24[[#This Row],[Impresión personal]]+Tabla24[[#This Row],[Ritmo]]+Tabla24[[#This Row],[Audio]])/4</f>
        <v>7.5</v>
      </c>
      <c r="D34" s="1">
        <v>7</v>
      </c>
      <c r="E34" s="1">
        <v>7</v>
      </c>
      <c r="F34" s="1">
        <v>8</v>
      </c>
      <c r="G34" s="1">
        <v>8</v>
      </c>
    </row>
    <row r="35" spans="2:7" x14ac:dyDescent="0.25">
      <c r="B35" s="3" t="s">
        <v>65</v>
      </c>
      <c r="C35" s="2">
        <f>(+Tabla24[[#This Row],[Visualmente]]+Tabla24[[#This Row],[Impresión personal]]+Tabla24[[#This Row],[Ritmo]]+Tabla24[[#This Row],[Audio]])/4</f>
        <v>7.25</v>
      </c>
      <c r="D35" s="1">
        <v>8</v>
      </c>
      <c r="E35" s="1">
        <v>7</v>
      </c>
      <c r="F35" s="1">
        <v>6</v>
      </c>
      <c r="G35" s="1">
        <v>8</v>
      </c>
    </row>
    <row r="36" spans="2:7" x14ac:dyDescent="0.25">
      <c r="B36" s="3" t="s">
        <v>61</v>
      </c>
      <c r="C36" s="2">
        <f>(+Tabla24[[#This Row],[Visualmente]]+Tabla24[[#This Row],[Impresión personal]]+Tabla24[[#This Row],[Ritmo]]+Tabla24[[#This Row],[Audio]])/4</f>
        <v>7.25</v>
      </c>
      <c r="D36" s="1">
        <v>8</v>
      </c>
      <c r="E36" s="1">
        <v>7</v>
      </c>
      <c r="F36" s="1">
        <v>6</v>
      </c>
      <c r="G36" s="1">
        <v>8</v>
      </c>
    </row>
    <row r="37" spans="2:7" x14ac:dyDescent="0.25">
      <c r="B37" s="3" t="s">
        <v>41</v>
      </c>
      <c r="C37" s="2">
        <f>(+Tabla24[[#This Row],[Visualmente]]+Tabla24[[#This Row],[Impresión personal]]+Tabla24[[#This Row],[Ritmo]]+Tabla24[[#This Row],[Audio]])/4</f>
        <v>7</v>
      </c>
      <c r="D37" s="1">
        <v>7</v>
      </c>
      <c r="E37" s="1">
        <v>8</v>
      </c>
      <c r="F37" s="1">
        <v>7</v>
      </c>
      <c r="G37" s="1">
        <v>6</v>
      </c>
    </row>
    <row r="38" spans="2:7" x14ac:dyDescent="0.25">
      <c r="B38" s="3" t="s">
        <v>63</v>
      </c>
      <c r="C38" s="2">
        <f>(+Tabla24[[#This Row],[Visualmente]]+Tabla24[[#This Row],[Impresión personal]]+Tabla24[[#This Row],[Ritmo]]+Tabla24[[#This Row],[Audio]])/4</f>
        <v>6.75</v>
      </c>
      <c r="D38" s="1">
        <v>7</v>
      </c>
      <c r="E38" s="1">
        <v>7</v>
      </c>
      <c r="F38" s="1">
        <v>6</v>
      </c>
      <c r="G38" s="1">
        <v>7</v>
      </c>
    </row>
    <row r="39" spans="2:7" x14ac:dyDescent="0.25">
      <c r="B39" s="3" t="s">
        <v>69</v>
      </c>
      <c r="C39" s="2">
        <f>(+Tabla24[[#This Row],[Visualmente]]+Tabla24[[#This Row],[Impresión personal]]+Tabla24[[#This Row],[Ritmo]]+Tabla24[[#This Row],[Audio]])/4</f>
        <v>6.75</v>
      </c>
      <c r="D39" s="1">
        <v>7</v>
      </c>
      <c r="E39" s="1">
        <v>7</v>
      </c>
      <c r="F39" s="1">
        <v>6</v>
      </c>
      <c r="G39" s="1">
        <v>7</v>
      </c>
    </row>
    <row r="40" spans="2:7" x14ac:dyDescent="0.25">
      <c r="B40" s="3" t="s">
        <v>84</v>
      </c>
      <c r="C40" s="2">
        <f>(+Tabla24[[#This Row],[Visualmente]]+Tabla24[[#This Row],[Impresión personal]]+Tabla24[[#This Row],[Ritmo]]+Tabla24[[#This Row],[Audio]])/4</f>
        <v>6.75</v>
      </c>
      <c r="D40" s="1">
        <v>8</v>
      </c>
      <c r="E40" s="1">
        <v>7</v>
      </c>
      <c r="F40" s="1">
        <v>6</v>
      </c>
      <c r="G40" s="1">
        <v>6</v>
      </c>
    </row>
    <row r="41" spans="2:7" x14ac:dyDescent="0.25">
      <c r="B41" s="3" t="s">
        <v>74</v>
      </c>
      <c r="C41" s="2">
        <f>(+Tabla24[[#This Row],[Visualmente]]+Tabla24[[#This Row],[Impresión personal]]+Tabla24[[#This Row],[Ritmo]]+Tabla24[[#This Row],[Audio]])/4</f>
        <v>6.25</v>
      </c>
      <c r="D41" s="1">
        <v>6</v>
      </c>
      <c r="E41" s="1">
        <v>7</v>
      </c>
      <c r="F41" s="1">
        <v>6</v>
      </c>
      <c r="G41" s="1">
        <v>6</v>
      </c>
    </row>
    <row r="42" spans="2:7" x14ac:dyDescent="0.25">
      <c r="B42" s="3" t="s">
        <v>18</v>
      </c>
      <c r="C42" s="2">
        <f>(+Tabla24[[#This Row],[Visualmente]]+Tabla24[[#This Row],[Impresión personal]]+Tabla24[[#This Row],[Ritmo]]+Tabla24[[#This Row],[Audio]])/4</f>
        <v>6.25</v>
      </c>
      <c r="D42" s="1">
        <v>7</v>
      </c>
      <c r="E42" s="1">
        <v>6</v>
      </c>
      <c r="F42" s="1">
        <v>6</v>
      </c>
      <c r="G42" s="1">
        <v>6</v>
      </c>
    </row>
    <row r="43" spans="2:7" x14ac:dyDescent="0.25">
      <c r="B43" s="3" t="s">
        <v>67</v>
      </c>
      <c r="C43" s="2">
        <f>(+Tabla24[[#This Row],[Visualmente]]+Tabla24[[#This Row],[Impresión personal]]+Tabla24[[#This Row],[Ritmo]]+Tabla24[[#This Row],[Audio]])/4</f>
        <v>6</v>
      </c>
      <c r="D43" s="1">
        <v>5</v>
      </c>
      <c r="E43" s="1">
        <v>6</v>
      </c>
      <c r="F43" s="1">
        <v>6</v>
      </c>
      <c r="G43" s="1">
        <v>7</v>
      </c>
    </row>
    <row r="44" spans="2:7" x14ac:dyDescent="0.25">
      <c r="B44" s="3" t="s">
        <v>28</v>
      </c>
      <c r="C44" s="2">
        <f>(+Tabla24[[#This Row],[Visualmente]]+Tabla24[[#This Row],[Impresión personal]]+Tabla24[[#This Row],[Ritmo]]+Tabla24[[#This Row],[Audio]])/4</f>
        <v>5.5</v>
      </c>
      <c r="D44" s="1">
        <v>8</v>
      </c>
      <c r="E44" s="1">
        <v>3</v>
      </c>
      <c r="F44" s="1">
        <v>5</v>
      </c>
      <c r="G44" s="1">
        <v>6</v>
      </c>
    </row>
    <row r="45" spans="2:7" x14ac:dyDescent="0.25">
      <c r="B45" s="3" t="s">
        <v>23</v>
      </c>
      <c r="C45" s="2">
        <f>(+Tabla24[[#This Row],[Visualmente]]+Tabla24[[#This Row],[Impresión personal]]+Tabla24[[#This Row],[Ritmo]]+Tabla24[[#This Row],[Audio]])/4</f>
        <v>4.75</v>
      </c>
      <c r="D45" s="1">
        <v>5</v>
      </c>
      <c r="E45" s="1">
        <v>4</v>
      </c>
      <c r="F45" s="1">
        <v>5</v>
      </c>
      <c r="G45" s="1">
        <v>5</v>
      </c>
    </row>
    <row r="46" spans="2:7" x14ac:dyDescent="0.25">
      <c r="B46" s="3" t="s">
        <v>22</v>
      </c>
      <c r="C46" s="2">
        <f>(+Tabla24[[#This Row],[Visualmente]]+Tabla24[[#This Row],[Impresión personal]]+Tabla24[[#This Row],[Ritmo]]+Tabla24[[#This Row],[Audio]])/4</f>
        <v>4.5</v>
      </c>
      <c r="D46" s="1">
        <v>5</v>
      </c>
      <c r="E46" s="1">
        <v>3</v>
      </c>
      <c r="F46" s="1">
        <v>2</v>
      </c>
      <c r="G46" s="1">
        <v>8</v>
      </c>
    </row>
    <row r="47" spans="2:7" x14ac:dyDescent="0.25">
      <c r="B47" s="3" t="s">
        <v>78</v>
      </c>
      <c r="C47" s="2">
        <f>(+Tabla24[[#This Row],[Visualmente]]+Tabla24[[#This Row],[Impresión personal]]+Tabla24[[#This Row],[Ritmo]]+Tabla24[[#This Row],[Audio]])/4</f>
        <v>4</v>
      </c>
      <c r="D47" s="1">
        <v>5</v>
      </c>
      <c r="E47" s="1">
        <v>4</v>
      </c>
      <c r="F47" s="1">
        <v>2</v>
      </c>
      <c r="G47" s="1">
        <v>5</v>
      </c>
    </row>
    <row r="48" spans="2:7" x14ac:dyDescent="0.25">
      <c r="B48" s="3"/>
      <c r="C48" s="2">
        <f>(+Tabla24[[#This Row],[Visualmente]]+Tabla24[[#This Row],[Impresión personal]]+Tabla24[[#This Row],[Ritmo]]+Tabla24[[#This Row],[Audio]])/4</f>
        <v>0</v>
      </c>
      <c r="D48" s="1"/>
      <c r="E48" s="1"/>
      <c r="F48" s="1"/>
      <c r="G4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2024-07-09T17:56:07Z</dcterms:modified>
</cp:coreProperties>
</file>