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116CFBF1-8059-4509-B4BC-CA5E86DC104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7" i="2"/>
  <c r="C37" i="2"/>
  <c r="C18" i="2"/>
  <c r="C15" i="2"/>
  <c r="C10" i="2"/>
  <c r="C3" i="1"/>
  <c r="C5" i="1"/>
  <c r="C4" i="1"/>
  <c r="C6" i="1"/>
  <c r="C7" i="1"/>
  <c r="C9" i="1"/>
  <c r="C10" i="1"/>
  <c r="C13" i="1"/>
  <c r="C12" i="1"/>
  <c r="C14" i="1"/>
  <c r="C11" i="1"/>
  <c r="C17" i="1"/>
  <c r="C18" i="1"/>
  <c r="C16" i="1"/>
  <c r="C21" i="1"/>
  <c r="C15" i="1"/>
  <c r="C24" i="1"/>
  <c r="C19" i="1"/>
  <c r="C20" i="1"/>
  <c r="C22" i="1"/>
  <c r="C23" i="1"/>
  <c r="C25" i="1"/>
  <c r="C26" i="1"/>
  <c r="C28" i="1"/>
  <c r="C29" i="1"/>
  <c r="C27" i="1"/>
  <c r="C32" i="1"/>
  <c r="C35" i="1"/>
  <c r="C30" i="1"/>
  <c r="C31" i="1"/>
  <c r="C33" i="1"/>
  <c r="C37" i="1"/>
  <c r="C36" i="1"/>
  <c r="C34" i="1"/>
  <c r="C38" i="1"/>
  <c r="C42" i="1"/>
  <c r="C41" i="1"/>
  <c r="C39" i="1"/>
  <c r="C44" i="1"/>
  <c r="C40" i="1"/>
  <c r="C49" i="1"/>
  <c r="C46" i="1"/>
  <c r="C43" i="1"/>
  <c r="C47" i="1"/>
  <c r="C45" i="1"/>
  <c r="C48" i="1"/>
  <c r="C50" i="1"/>
  <c r="C51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8" authorId="13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4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0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6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4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6" authorId="28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7" authorId="29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9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2" authorId="31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2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8" authorId="3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5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6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<sst xmlns="http://schemas.openxmlformats.org/spreadsheetml/2006/main" count="127" uniqueCount="121">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</sst>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1" totalsRowShown="0" headerRowDxfId="22" dataDxfId="21">
  <autoFilter ref="B2:M51" xr:uid="{84882D50-2FDD-4492-A7EE-A56F022A40B9}"/>
  <sortState xmlns:xlrd2="http://schemas.microsoft.com/office/spreadsheetml/2017/richdata2" ref="B3:M51">
    <sortCondition descending="1" ref="C2:C51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0" totalsRowShown="0" headerRowDxfId="9" dataDxfId="8">
  <autoFilter ref="B2:H60" xr:uid="{BCA867C2-0242-44D1-BB58-FF0B1A23C5D8}"/>
  <sortState xmlns:xlrd2="http://schemas.microsoft.com/office/spreadsheetml/2017/richdata2" ref="B3:H60">
    <sortCondition descending="1" ref="C2:C60"/>
  </sortState>
  <tableColumns count="7">
    <tableColumn id="1" xr3:uid="{349FB812-864A-4C0A-99F7-6285DFA6525F}" name="Película" dataDxfId="7"/>
    <tableColumn id="2" xr3:uid="{6C6ED398-D2C9-428D-BF53-EA4F14903295}" name="Puntuación total" dataDxfId="6">
      <calculatedColumnFormula>AVERAGE(D3,E3,F3,G3,H3)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8" dT="2024-07-08T19:03:23.53" personId="{2E232528-F057-4355-8D9E-53D77C4311A2}" id="{97D38487-0228-4117-9D87-BCCFD4EC6983}">
    <text>1 temporada</text>
  </threadedComment>
  <threadedComment ref="B19" dT="2024-07-08T19:04:42.22" personId="{2E232528-F057-4355-8D9E-53D77C4311A2}" id="{496D87B0-3602-4EB1-A1C5-F64705C70B5D}">
    <text>6 temporadas</text>
  </threadedComment>
  <threadedComment ref="B20" dT="2024-07-08T19:05:06.84" personId="{2E232528-F057-4355-8D9E-53D77C4311A2}" id="{905D74EB-1C41-4120-8733-E9C8C2FF351A}">
    <text>3 temporadas</text>
  </threadedComment>
  <threadedComment ref="B21" dT="2024-07-08T19:03:46.50" personId="{2E232528-F057-4355-8D9E-53D77C4311A2}" id="{9C26C127-20FF-4258-B62D-B6B902EB0E98}">
    <text>2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4:29.42" personId="{2E232528-F057-4355-8D9E-53D77C4311A2}" id="{64FF07EB-F3D4-47C4-B23E-4905CF85CACC}">
    <text>2 temporadas</text>
  </threadedComment>
  <threadedComment ref="B25" dT="2024-07-08T19:06:30.81" personId="{2E232528-F057-4355-8D9E-53D77C4311A2}" id="{BC097833-5E05-4B57-A72A-B55B23EF385A}">
    <text>10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8:09.20" personId="{2E232528-F057-4355-8D9E-53D77C4311A2}" id="{E34E6F01-0047-4D5E-A9F0-76B7D80CE842}">
    <text>2 temporadas</text>
  </threadedComment>
  <threadedComment ref="B28" dT="2024-07-08T19:07:51.37" personId="{2E232528-F057-4355-8D9E-53D77C4311A2}" id="{153818FB-95E4-42BD-AB45-ADAC7CCB6F82}">
    <text>14 temporadas</text>
  </threadedComment>
  <threadedComment ref="B32" dT="2024-07-08T19:08:20.38" personId="{2E232528-F057-4355-8D9E-53D77C4311A2}" id="{FE4CA59D-CA2D-4361-94E4-6EA24C8AD9DE}">
    <text>5 temporadas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9:26.44" personId="{2E232528-F057-4355-8D9E-53D77C4311A2}" id="{A836A830-A167-47D8-ADFF-FC6A88D1B4AF}">
    <text>6 temporadas</text>
  </threadedComment>
  <threadedComment ref="B35" dT="2024-07-08T19:08:34.89" personId="{2E232528-F057-4355-8D9E-53D77C4311A2}" id="{B9AA30C0-3BCC-4842-ABCD-15892A9A17A4}">
    <text>1 temporada</text>
  </threadedComment>
  <threadedComment ref="B36" dT="2024-07-08T19:09:15.09" personId="{2E232528-F057-4355-8D9E-53D77C4311A2}" id="{008FAA73-DE5D-4913-AE22-80AE836D5D61}">
    <text>7 temporadas</text>
  </threadedComment>
  <threadedComment ref="B37" dT="2024-07-08T19:08:59.55" personId="{2E232528-F057-4355-8D9E-53D77C4311A2}" id="{3D8C30B1-4F7A-4A97-801E-73E85EF747E6}">
    <text>7 temporadas</text>
  </threadedComment>
  <threadedComment ref="B39" dT="2024-07-08T19:10:11.66" personId="{2E232528-F057-4355-8D9E-53D77C4311A2}" id="{6FEDD623-6837-47F8-9B55-96EB3415266F}">
    <text>3 temporadas</text>
  </threadedComment>
  <threadedComment ref="B42" dT="2024-07-08T19:09:40.48" personId="{2E232528-F057-4355-8D9E-53D77C4311A2}" id="{AC20EAA3-2085-4F9E-9888-5F2AB1B2897A}">
    <text>7 temporadas</text>
  </threadedComment>
  <threadedComment ref="B46" dT="2024-10-02T22:28:33.03" personId="{2E232528-F057-4355-8D9E-53D77C4311A2}" id="{8D955452-5474-4D7F-9EFB-C317CB8E77C7}">
    <text>4 temporadas</text>
  </threadedComment>
  <threadedComment ref="B48" dT="2024-07-08T18:58:56.17" personId="{2E232528-F057-4355-8D9E-53D77C4311A2}" id="{25B82680-662E-4149-A9D4-D7D343B29E09}">
    <text>3 temporadas</text>
  </threadedComment>
  <threadedComment ref="B49" dT="2024-07-09T17:54:39.57" personId="{2E232528-F057-4355-8D9E-53D77C4311A2}" id="{C6F778D8-6F01-47AB-B632-8939C5C0B507}">
    <text>1 temporada</text>
  </threadedComment>
  <threadedComment ref="B50" dT="2024-07-08T19:10:27.18" personId="{2E232528-F057-4355-8D9E-53D77C4311A2}" id="{ED84D32D-B87E-494D-BC5A-D963B24A65B4}">
    <text>7 temporadas</text>
  </threadedComment>
  <threadedComment ref="B51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1"/>
  <sheetViews>
    <sheetView tabSelected="1" zoomScale="130" zoomScaleNormal="130" workbookViewId="0">
      <selection activeCell="O11" sqref="O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>AVERAGE(D4,E4,F4,G4,H4,I4)</f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>AVERAGE(D5,E5,F5,G5,H5,I5)</f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>AVERAGE(D6,E6,F6,G6,H6,I6)</f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>AVERAGE(D7,E7,F7,G7,H7,I7)</f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120</v>
      </c>
      <c r="C8" s="6">
        <f>AVERAGE(D8,E8,F8,G8,H8,I8)</f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2">
        <v>#VALUE!</v>
      </c>
      <c r="K8" s="1"/>
      <c r="L8" s="1"/>
      <c r="M8" s="1"/>
    </row>
    <row r="9" spans="2:15" x14ac:dyDescent="0.25">
      <c r="B9" s="2" t="s">
        <v>7</v>
      </c>
      <c r="C9" s="6">
        <f>AVERAGE(D9,E9,F9,G9,H9,I9)</f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2">
        <v>#VALUE!</v>
      </c>
      <c r="K9" s="1"/>
      <c r="L9" s="1"/>
      <c r="M9" s="1"/>
    </row>
    <row r="10" spans="2:15" x14ac:dyDescent="0.25">
      <c r="B10" s="2" t="s">
        <v>30</v>
      </c>
      <c r="C10" s="6">
        <f>AVERAGE(D10,E10,F10,G10,H10,I10)</f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2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>AVERAGE(D11,E11,F11,G11,H11,I11)</f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100</v>
      </c>
      <c r="C12" s="6">
        <f>AVERAGE(D12,E12,F12,G12,H12,I12)</f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2">
        <v>#VALUE!</v>
      </c>
      <c r="K12" s="1"/>
      <c r="L12" s="1"/>
      <c r="M12" s="1"/>
    </row>
    <row r="13" spans="2:15" x14ac:dyDescent="0.25">
      <c r="B13" s="2" t="s">
        <v>77</v>
      </c>
      <c r="C13" s="6">
        <f>AVERAGE(D13,E13,F13,G13,H13,I13)</f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>AVERAGE(D14,E14,F14,G14,H14,I14)</f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2">
        <v>#VALUE!</v>
      </c>
      <c r="K14" s="1"/>
      <c r="L14" s="1"/>
      <c r="M14" s="1"/>
    </row>
    <row r="15" spans="2:15" x14ac:dyDescent="0.25">
      <c r="B15" s="2" t="s">
        <v>51</v>
      </c>
      <c r="C15" s="6">
        <f>AVERAGE(D15,E15,F15,G15,H15,I15)</f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>AVERAGE(D16,E16,F16,G16,H16,I16)</f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2">
        <v>#VALUE!</v>
      </c>
      <c r="K16" s="1"/>
      <c r="L16" s="1"/>
      <c r="M16" s="1"/>
    </row>
    <row r="17" spans="2:13" x14ac:dyDescent="0.25">
      <c r="B17" s="2" t="s">
        <v>89</v>
      </c>
      <c r="C17" s="6">
        <f>AVERAGE(D17,E17,F17,G17,H17,I17)</f>
        <v>8.1666666666666661</v>
      </c>
      <c r="D17" s="1">
        <v>8</v>
      </c>
      <c r="E17" s="1">
        <v>9</v>
      </c>
      <c r="F17" s="1">
        <v>8</v>
      </c>
      <c r="G17" s="1">
        <v>9</v>
      </c>
      <c r="H17" s="1">
        <v>7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36</v>
      </c>
      <c r="C18" s="6">
        <f>AVERAGE(D18,E18,F18,G18,H18,I18)</f>
        <v>8.1666666666666661</v>
      </c>
      <c r="D18" s="1">
        <v>8</v>
      </c>
      <c r="E18" s="1">
        <v>8</v>
      </c>
      <c r="F18" s="1">
        <v>7</v>
      </c>
      <c r="G18" s="1">
        <v>9</v>
      </c>
      <c r="H18" s="1">
        <v>9</v>
      </c>
      <c r="I18" s="4">
        <v>8</v>
      </c>
      <c r="J18" t="e" vm="2">
        <v>#VALUE!</v>
      </c>
      <c r="K18" s="1"/>
      <c r="L18" s="1"/>
      <c r="M18" s="1"/>
    </row>
    <row r="19" spans="2:13" x14ac:dyDescent="0.25">
      <c r="B19" s="2" t="s">
        <v>10</v>
      </c>
      <c r="C19" s="6">
        <f>AVERAGE(D19,E19,F19,G19,H19,I19)</f>
        <v>8.1333333333333329</v>
      </c>
      <c r="D19" s="1">
        <v>7</v>
      </c>
      <c r="E19" s="1">
        <v>9</v>
      </c>
      <c r="F19" s="1">
        <v>9</v>
      </c>
      <c r="G19" s="1">
        <v>6</v>
      </c>
      <c r="H19" s="1">
        <v>9</v>
      </c>
      <c r="I19" s="4">
        <v>8.8000000000000007</v>
      </c>
      <c r="J19" t="e" vm="2">
        <v>#VALUE!</v>
      </c>
      <c r="K19" t="e" vm="3">
        <v>#VALUE!</v>
      </c>
      <c r="L19" s="1"/>
      <c r="M19" s="1"/>
    </row>
    <row r="20" spans="2:13" x14ac:dyDescent="0.25">
      <c r="B20" s="2" t="s">
        <v>35</v>
      </c>
      <c r="C20" s="6">
        <f>AVERAGE(D20,E20,F20,G20,H20,I20)</f>
        <v>8.0666666666666664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4">
        <v>8.4</v>
      </c>
      <c r="J20" s="1"/>
      <c r="K20" t="e" vm="3">
        <v>#VALUE!</v>
      </c>
      <c r="L20" s="1"/>
      <c r="M20" s="1"/>
    </row>
    <row r="21" spans="2:13" x14ac:dyDescent="0.25">
      <c r="B21" s="2" t="s">
        <v>48</v>
      </c>
      <c r="C21" s="6">
        <f>AVERAGE(D21,E21,F21,G21,H21,I21)</f>
        <v>8.0333333333333332</v>
      </c>
      <c r="D21" s="1">
        <v>8</v>
      </c>
      <c r="E21" s="1">
        <v>8</v>
      </c>
      <c r="F21" s="1">
        <v>9</v>
      </c>
      <c r="G21" s="1">
        <v>8</v>
      </c>
      <c r="H21" s="1">
        <v>8</v>
      </c>
      <c r="I21" s="4">
        <v>7.2</v>
      </c>
      <c r="J21" s="1"/>
      <c r="K21" t="e" vm="3">
        <v>#VALUE!</v>
      </c>
      <c r="L21" s="1"/>
      <c r="M21" s="1"/>
    </row>
    <row r="22" spans="2:13" x14ac:dyDescent="0.25">
      <c r="B22" s="2" t="s">
        <v>21</v>
      </c>
      <c r="C22" s="6">
        <f>AVERAGE(D22,E22,F22,G22,H22,I22)</f>
        <v>8.0333333333333332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4">
        <v>9.1999999999999993</v>
      </c>
      <c r="J22" s="1"/>
      <c r="K22" t="e" vm="3">
        <v>#VALUE!</v>
      </c>
      <c r="L22" s="1"/>
      <c r="M22" s="1" t="e" vm="4">
        <v>#VALUE!</v>
      </c>
    </row>
    <row r="23" spans="2:13" x14ac:dyDescent="0.25">
      <c r="B23" s="2" t="s">
        <v>8</v>
      </c>
      <c r="C23" s="6">
        <f>AVERAGE(D23,E23,F23,G23,H23,I23)</f>
        <v>8.0166666666666675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s="4">
        <v>9.1</v>
      </c>
      <c r="J23" t="e" vm="2">
        <v>#VALUE!</v>
      </c>
      <c r="K23" t="e" vm="3">
        <v>#VALUE!</v>
      </c>
      <c r="L23" s="1"/>
      <c r="M23" s="1"/>
    </row>
    <row r="24" spans="2:13" x14ac:dyDescent="0.25">
      <c r="B24" s="2" t="s">
        <v>87</v>
      </c>
      <c r="C24" s="6">
        <f>AVERAGE(D24,E24,F24,G24,H24,I24)</f>
        <v>7.95</v>
      </c>
      <c r="D24" s="1">
        <v>9</v>
      </c>
      <c r="E24" s="1">
        <v>8</v>
      </c>
      <c r="F24" s="1">
        <v>8</v>
      </c>
      <c r="G24" s="1">
        <v>9</v>
      </c>
      <c r="H24" s="1">
        <v>7</v>
      </c>
      <c r="I24" s="4">
        <v>6.7</v>
      </c>
      <c r="J24" t="e" vm="2">
        <v>#VALUE!</v>
      </c>
      <c r="K24" s="1"/>
      <c r="L24" s="1"/>
      <c r="M24" s="1"/>
    </row>
    <row r="25" spans="2:13" x14ac:dyDescent="0.25">
      <c r="B25" s="2" t="s">
        <v>113</v>
      </c>
      <c r="C25" s="6">
        <f>AVERAGE(D25,E25,F25,G25,H25,I25)</f>
        <v>7.8166666666666664</v>
      </c>
      <c r="D25" s="1">
        <v>8</v>
      </c>
      <c r="E25" s="1">
        <v>8</v>
      </c>
      <c r="F25" s="1">
        <v>7</v>
      </c>
      <c r="G25" s="1">
        <v>8</v>
      </c>
      <c r="H25" s="1">
        <v>8</v>
      </c>
      <c r="I25" s="4">
        <v>7.9</v>
      </c>
      <c r="J25" t="e" vm="2">
        <v>#VALUE!</v>
      </c>
      <c r="K25" t="e" vm="3">
        <v>#VALUE!</v>
      </c>
      <c r="L25" s="1"/>
      <c r="M25" s="1"/>
    </row>
    <row r="26" spans="2:13" x14ac:dyDescent="0.25">
      <c r="B26" s="2" t="s">
        <v>15</v>
      </c>
      <c r="C26" s="6">
        <f>AVERAGE(D26,E26,F26,G26,H26,I26)</f>
        <v>7.6833333333333336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4">
        <v>8.1</v>
      </c>
      <c r="J26" t="e" vm="2">
        <v>#VALUE!</v>
      </c>
      <c r="K26" t="e" vm="3">
        <v>#VALUE!</v>
      </c>
      <c r="L26" t="e" vm="5">
        <v>#VALUE!</v>
      </c>
    </row>
    <row r="27" spans="2:13" x14ac:dyDescent="0.25">
      <c r="B27" s="2" t="s">
        <v>52</v>
      </c>
      <c r="C27" s="6">
        <f>AVERAGE(D27,E27,F27,G27,H27,I27)</f>
        <v>7.4333333333333336</v>
      </c>
      <c r="D27" s="1">
        <v>8</v>
      </c>
      <c r="E27" s="1">
        <v>8</v>
      </c>
      <c r="F27" s="1">
        <v>8</v>
      </c>
      <c r="G27" s="1">
        <v>8</v>
      </c>
      <c r="H27" s="1">
        <v>4</v>
      </c>
      <c r="I27" s="4">
        <v>8.6</v>
      </c>
      <c r="J27" s="1"/>
      <c r="K27" t="e" vm="3">
        <v>#VALUE!</v>
      </c>
      <c r="L27" s="1"/>
      <c r="M27" s="1"/>
    </row>
    <row r="28" spans="2:13" x14ac:dyDescent="0.25">
      <c r="B28" s="2" t="s">
        <v>29</v>
      </c>
      <c r="C28" s="6">
        <f>AVERAGE(D28,E28,F28,G28,H28,I28)</f>
        <v>7.416666666666667</v>
      </c>
      <c r="D28" s="1">
        <v>8</v>
      </c>
      <c r="E28" s="1">
        <v>6</v>
      </c>
      <c r="F28" s="1">
        <v>8</v>
      </c>
      <c r="G28" s="1">
        <v>8</v>
      </c>
      <c r="H28" s="1">
        <v>7</v>
      </c>
      <c r="I28" s="4">
        <v>7.5</v>
      </c>
      <c r="J28" s="1"/>
      <c r="K28" t="e" vm="3">
        <v>#VALUE!</v>
      </c>
      <c r="L28" t="e" vm="5">
        <v>#VALUE!</v>
      </c>
    </row>
    <row r="29" spans="2:13" x14ac:dyDescent="0.25">
      <c r="B29" s="2" t="s">
        <v>31</v>
      </c>
      <c r="C29" s="6">
        <f>AVERAGE(D29,E29,F29,G29,H29,I29)</f>
        <v>7.333333333333333</v>
      </c>
      <c r="D29" s="1">
        <v>8</v>
      </c>
      <c r="E29" s="1">
        <v>8</v>
      </c>
      <c r="F29" s="1">
        <v>7</v>
      </c>
      <c r="G29" s="1">
        <v>8</v>
      </c>
      <c r="H29" s="1">
        <v>5</v>
      </c>
      <c r="I29" s="4">
        <v>8</v>
      </c>
      <c r="J29" t="e" vm="2">
        <v>#VALUE!</v>
      </c>
      <c r="K29" t="e" vm="3">
        <v>#VALUE!</v>
      </c>
      <c r="L29" s="1"/>
      <c r="M29" s="1"/>
    </row>
    <row r="30" spans="2:13" x14ac:dyDescent="0.25">
      <c r="B30" s="2" t="s">
        <v>54</v>
      </c>
      <c r="C30" s="6">
        <f>AVERAGE(D30,E30,F30,G30,H30,I30)</f>
        <v>7.083333333333333</v>
      </c>
      <c r="D30" s="1">
        <v>6</v>
      </c>
      <c r="E30" s="1">
        <v>8</v>
      </c>
      <c r="F30" s="1">
        <v>6</v>
      </c>
      <c r="G30" s="1">
        <v>7</v>
      </c>
      <c r="H30" s="1">
        <v>7</v>
      </c>
      <c r="I30" s="4">
        <v>8.5</v>
      </c>
      <c r="J30" s="1"/>
      <c r="K30" t="e" vm="3">
        <v>#VALUE!</v>
      </c>
      <c r="L30" s="1"/>
      <c r="M30" s="1"/>
    </row>
    <row r="31" spans="2:13" x14ac:dyDescent="0.25">
      <c r="B31" s="2" t="s">
        <v>55</v>
      </c>
      <c r="C31" s="6">
        <f>AVERAGE(D31,E31,F31,G31,H31,I31)</f>
        <v>7.083333333333333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4">
        <v>8.5</v>
      </c>
      <c r="J31" s="1"/>
      <c r="K31" s="1"/>
      <c r="L31" t="e" vm="5">
        <v>#VALUE!</v>
      </c>
    </row>
    <row r="32" spans="2:13" x14ac:dyDescent="0.25">
      <c r="B32" s="2" t="s">
        <v>16</v>
      </c>
      <c r="C32" s="6">
        <f>AVERAGE(D32,E32,F32,G32,H32,I32)</f>
        <v>7.05</v>
      </c>
      <c r="D32" s="1">
        <v>7</v>
      </c>
      <c r="E32" s="1">
        <v>6</v>
      </c>
      <c r="F32" s="1">
        <v>8</v>
      </c>
      <c r="G32" s="1">
        <v>6</v>
      </c>
      <c r="H32" s="1">
        <v>7</v>
      </c>
      <c r="I32" s="4">
        <v>8.3000000000000007</v>
      </c>
      <c r="J32" s="1"/>
      <c r="K32" s="1"/>
      <c r="L32" t="e" vm="5">
        <v>#VALUE!</v>
      </c>
    </row>
    <row r="33" spans="2:13" x14ac:dyDescent="0.25">
      <c r="B33" s="2" t="s">
        <v>24</v>
      </c>
      <c r="C33" s="6">
        <f>AVERAGE(D33,E33,F33,G33,H33,I33)</f>
        <v>6.9333333333333336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4">
        <v>8.6</v>
      </c>
      <c r="J33" s="1"/>
      <c r="K33" s="1"/>
      <c r="L33" t="e" vm="5">
        <v>#VALUE!</v>
      </c>
    </row>
    <row r="34" spans="2:13" x14ac:dyDescent="0.25">
      <c r="B34" s="2" t="s">
        <v>50</v>
      </c>
      <c r="C34" s="6">
        <f>AVERAGE(D34,E34,F34,G34,H34,I34)</f>
        <v>6.8500000000000005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s="4">
        <v>9.1</v>
      </c>
      <c r="J34" t="e" vm="2">
        <v>#VALUE!</v>
      </c>
      <c r="K34" s="1"/>
      <c r="L34" s="1"/>
      <c r="M34" s="1"/>
    </row>
    <row r="35" spans="2:13" x14ac:dyDescent="0.25">
      <c r="B35" s="2" t="s">
        <v>9</v>
      </c>
      <c r="C35" s="6">
        <f>AVERAGE(D35,E35,F35,G35,H35,I35)</f>
        <v>6.833333333333333</v>
      </c>
      <c r="D35" s="1">
        <v>5</v>
      </c>
      <c r="E35" s="1">
        <v>8</v>
      </c>
      <c r="F35" s="1">
        <v>6</v>
      </c>
      <c r="G35" s="1">
        <v>7</v>
      </c>
      <c r="H35" s="1">
        <v>8</v>
      </c>
      <c r="I35" s="4">
        <v>7</v>
      </c>
      <c r="J35" t="e" vm="2">
        <v>#VALUE!</v>
      </c>
      <c r="K35" s="1"/>
      <c r="L35" s="1"/>
      <c r="M35" s="1"/>
    </row>
    <row r="36" spans="2:13" x14ac:dyDescent="0.25">
      <c r="B36" s="2" t="s">
        <v>83</v>
      </c>
      <c r="C36" s="6">
        <f>AVERAGE(D36,E36,F36,G36,H36,I36)</f>
        <v>6.833333333333333</v>
      </c>
      <c r="D36" s="1">
        <v>7</v>
      </c>
      <c r="E36" s="1">
        <v>6</v>
      </c>
      <c r="F36" s="1">
        <v>7</v>
      </c>
      <c r="G36" s="1">
        <v>8</v>
      </c>
      <c r="H36" s="1">
        <v>5</v>
      </c>
      <c r="I36" s="4">
        <v>8</v>
      </c>
      <c r="J36" t="e" vm="2">
        <v>#VALUE!</v>
      </c>
      <c r="K36" s="1"/>
      <c r="L36" s="1"/>
      <c r="M36" s="1"/>
    </row>
    <row r="37" spans="2:13" x14ac:dyDescent="0.25">
      <c r="B37" s="2" t="s">
        <v>78</v>
      </c>
      <c r="C37" s="6">
        <f>AVERAGE(D37,E37,F37,G37,H37,I37)</f>
        <v>6.7833333333333341</v>
      </c>
      <c r="D37" s="1">
        <v>6</v>
      </c>
      <c r="E37" s="1">
        <v>7</v>
      </c>
      <c r="F37" s="1">
        <v>7</v>
      </c>
      <c r="G37" s="1">
        <v>6</v>
      </c>
      <c r="H37" s="1">
        <v>7</v>
      </c>
      <c r="I37" s="4">
        <v>7.7</v>
      </c>
      <c r="J37" t="e" vm="2">
        <v>#VALUE!</v>
      </c>
      <c r="K37" t="e" vm="3">
        <v>#VALUE!</v>
      </c>
      <c r="L37" s="1"/>
      <c r="M37" s="1"/>
    </row>
    <row r="38" spans="2:13" x14ac:dyDescent="0.25">
      <c r="B38" s="2" t="s">
        <v>49</v>
      </c>
      <c r="C38" s="6">
        <f>AVERAGE(D38,E38,F38,G38,H38,I38)</f>
        <v>6.6166666666666671</v>
      </c>
      <c r="D38" s="1">
        <v>6</v>
      </c>
      <c r="E38" s="1">
        <v>6</v>
      </c>
      <c r="F38" s="1">
        <v>5</v>
      </c>
      <c r="G38" s="1">
        <v>7</v>
      </c>
      <c r="H38" s="1">
        <v>7</v>
      </c>
      <c r="I38" s="4">
        <v>8.6999999999999993</v>
      </c>
      <c r="J38" s="1"/>
      <c r="K38" s="1"/>
      <c r="L38" t="e" vm="5">
        <v>#VALUE!</v>
      </c>
    </row>
    <row r="39" spans="2:13" x14ac:dyDescent="0.25">
      <c r="B39" s="2" t="s">
        <v>19</v>
      </c>
      <c r="C39" s="6">
        <f>AVERAGE(D39,E39,F39,G39,H39,I39)</f>
        <v>6.4333333333333336</v>
      </c>
      <c r="D39" s="1">
        <v>5</v>
      </c>
      <c r="E39" s="1">
        <v>6</v>
      </c>
      <c r="F39" s="1">
        <v>6</v>
      </c>
      <c r="G39" s="1">
        <v>7</v>
      </c>
      <c r="H39" s="1">
        <v>6</v>
      </c>
      <c r="I39" s="4">
        <v>8.6</v>
      </c>
      <c r="J39" s="1"/>
      <c r="K39" s="1"/>
      <c r="L39" t="e" vm="5">
        <v>#VALUE!</v>
      </c>
    </row>
    <row r="40" spans="2:13" x14ac:dyDescent="0.25">
      <c r="B40" s="2" t="s">
        <v>53</v>
      </c>
      <c r="C40" s="6">
        <f>AVERAGE(D40,E40,F40,G40,H40,I40)</f>
        <v>6.416666666666667</v>
      </c>
      <c r="D40" s="1">
        <v>6</v>
      </c>
      <c r="E40" s="1">
        <v>5</v>
      </c>
      <c r="F40" s="1">
        <v>6</v>
      </c>
      <c r="G40" s="1">
        <v>6</v>
      </c>
      <c r="H40" s="1">
        <v>7</v>
      </c>
      <c r="I40" s="4">
        <v>8.5</v>
      </c>
      <c r="J40" s="1"/>
      <c r="K40" s="1"/>
      <c r="L40" t="e" vm="5">
        <v>#VALUE!</v>
      </c>
    </row>
    <row r="41" spans="2:13" x14ac:dyDescent="0.25">
      <c r="B41" s="2" t="s">
        <v>13</v>
      </c>
      <c r="C41" s="6">
        <f>AVERAGE(D41,E41,F41,G41,H41,I41)</f>
        <v>6.3</v>
      </c>
      <c r="D41" s="1">
        <v>6</v>
      </c>
      <c r="E41" s="1">
        <v>5</v>
      </c>
      <c r="F41" s="1">
        <v>6</v>
      </c>
      <c r="G41" s="1">
        <v>7</v>
      </c>
      <c r="H41" s="1">
        <v>6</v>
      </c>
      <c r="I41" s="4">
        <v>7.8</v>
      </c>
      <c r="J41" t="e" vm="2">
        <v>#VALUE!</v>
      </c>
      <c r="K41" s="1"/>
      <c r="L41" s="1"/>
      <c r="M41" s="1"/>
    </row>
    <row r="42" spans="2:13" x14ac:dyDescent="0.25">
      <c r="B42" s="2" t="s">
        <v>17</v>
      </c>
      <c r="C42" s="6">
        <f>AVERAGE(D42,E42,F42,G42,H42,I42)</f>
        <v>6.2833333333333341</v>
      </c>
      <c r="D42" s="1">
        <v>8</v>
      </c>
      <c r="E42" s="1">
        <v>4</v>
      </c>
      <c r="F42" s="1">
        <v>7</v>
      </c>
      <c r="G42" s="1">
        <v>5</v>
      </c>
      <c r="H42" s="1">
        <v>6</v>
      </c>
      <c r="I42" s="4">
        <v>7.7</v>
      </c>
      <c r="J42" s="1"/>
      <c r="K42" s="1"/>
      <c r="L42" t="e" vm="5">
        <v>#VALUE!</v>
      </c>
    </row>
    <row r="43" spans="2:13" x14ac:dyDescent="0.25">
      <c r="B43" s="2" t="s">
        <v>114</v>
      </c>
      <c r="C43" s="6">
        <f>AVERAGE(D43,E43,F43,G43,H43,I43)</f>
        <v>6.1833333333333336</v>
      </c>
      <c r="D43" s="1">
        <v>6</v>
      </c>
      <c r="E43" s="1">
        <v>6</v>
      </c>
      <c r="F43" s="1">
        <v>6</v>
      </c>
      <c r="G43" s="1">
        <v>7</v>
      </c>
      <c r="H43" s="1">
        <v>4</v>
      </c>
      <c r="I43" s="4">
        <v>8.1</v>
      </c>
      <c r="J43" s="1"/>
      <c r="K43" t="e" vm="3">
        <v>#VALUE!</v>
      </c>
      <c r="L43" s="1"/>
      <c r="M43" s="1" t="e" vm="4">
        <v>#VALUE!</v>
      </c>
    </row>
    <row r="44" spans="2:13" x14ac:dyDescent="0.25">
      <c r="B44" s="2" t="s">
        <v>47</v>
      </c>
      <c r="C44" s="6">
        <f>AVERAGE(D44,E44,F44,G44,H44,I44)</f>
        <v>6.1000000000000005</v>
      </c>
      <c r="D44" s="1">
        <v>7</v>
      </c>
      <c r="E44" s="1">
        <v>5</v>
      </c>
      <c r="F44" s="1">
        <v>6</v>
      </c>
      <c r="G44" s="1">
        <v>6</v>
      </c>
      <c r="H44" s="1">
        <v>6</v>
      </c>
      <c r="I44" s="4">
        <v>6.6</v>
      </c>
      <c r="J44" s="1"/>
      <c r="K44" t="e" vm="3">
        <v>#VALUE!</v>
      </c>
      <c r="L44" s="1"/>
      <c r="M44" s="1"/>
    </row>
    <row r="45" spans="2:13" x14ac:dyDescent="0.25">
      <c r="B45" s="2" t="s">
        <v>34</v>
      </c>
      <c r="C45" s="6">
        <f>AVERAGE(D45,E45,F45,G45,H45,I45)</f>
        <v>6.0333333333333341</v>
      </c>
      <c r="D45" s="1">
        <v>5</v>
      </c>
      <c r="E45" s="1">
        <v>5</v>
      </c>
      <c r="F45" s="1">
        <v>5</v>
      </c>
      <c r="G45" s="1">
        <v>6</v>
      </c>
      <c r="H45" s="1">
        <v>7</v>
      </c>
      <c r="I45" s="4">
        <v>8.1999999999999993</v>
      </c>
      <c r="J45" t="e" vm="2">
        <v>#VALUE!</v>
      </c>
      <c r="K45" t="e" vm="3">
        <v>#VALUE!</v>
      </c>
      <c r="L45" s="1"/>
      <c r="M45" s="1"/>
    </row>
    <row r="46" spans="2:13" x14ac:dyDescent="0.25">
      <c r="B46" s="2" t="s">
        <v>107</v>
      </c>
      <c r="C46" s="6">
        <f>AVERAGE(D46,E46,F46,G46,H46,I46)</f>
        <v>6.0166666666666666</v>
      </c>
      <c r="D46" s="1">
        <v>5</v>
      </c>
      <c r="E46" s="1">
        <v>7</v>
      </c>
      <c r="F46" s="1">
        <v>7</v>
      </c>
      <c r="G46" s="1">
        <v>8</v>
      </c>
      <c r="H46" s="1">
        <v>3</v>
      </c>
      <c r="I46" s="4">
        <v>6.1</v>
      </c>
      <c r="J46" t="e" vm="2">
        <v>#VALUE!</v>
      </c>
      <c r="K46" s="1"/>
      <c r="L46" s="1"/>
      <c r="M46" s="1"/>
    </row>
    <row r="47" spans="2:13" x14ac:dyDescent="0.25">
      <c r="B47" s="2" t="s">
        <v>32</v>
      </c>
      <c r="C47" s="6">
        <f>AVERAGE(D47,E47,F47,G47,H47,I47)</f>
        <v>6.0166666666666666</v>
      </c>
      <c r="D47" s="1">
        <v>6</v>
      </c>
      <c r="E47" s="1">
        <v>6</v>
      </c>
      <c r="F47" s="1">
        <v>6</v>
      </c>
      <c r="G47" s="1">
        <v>5</v>
      </c>
      <c r="H47" s="1">
        <v>5</v>
      </c>
      <c r="I47" s="4">
        <v>8.1</v>
      </c>
      <c r="J47" t="e" vm="2">
        <v>#VALUE!</v>
      </c>
      <c r="K47" s="1"/>
      <c r="L47" s="1"/>
      <c r="M47" s="1"/>
    </row>
    <row r="48" spans="2:13" x14ac:dyDescent="0.25">
      <c r="B48" s="2" t="s">
        <v>97</v>
      </c>
      <c r="C48" s="6">
        <f>AVERAGE(D48,E48,F48,G48,H48,I48)</f>
        <v>5.8833333333333329</v>
      </c>
      <c r="D48" s="1">
        <v>6</v>
      </c>
      <c r="E48" s="1">
        <v>7</v>
      </c>
      <c r="F48" s="1">
        <v>4</v>
      </c>
      <c r="G48" s="1">
        <v>5</v>
      </c>
      <c r="H48" s="1">
        <v>6</v>
      </c>
      <c r="I48" s="4">
        <v>7.3</v>
      </c>
      <c r="J48" t="e" vm="2">
        <v>#VALUE!</v>
      </c>
      <c r="K48" s="1"/>
      <c r="L48" s="1"/>
      <c r="M48" s="1"/>
    </row>
    <row r="49" spans="2:13" x14ac:dyDescent="0.25">
      <c r="B49" s="2" t="s">
        <v>99</v>
      </c>
      <c r="C49" s="6">
        <f>AVERAGE(D49,E49,F49,G49,H49,I49)</f>
        <v>5.6833333333333336</v>
      </c>
      <c r="D49" s="1">
        <v>5</v>
      </c>
      <c r="E49" s="1">
        <v>7</v>
      </c>
      <c r="F49" s="1">
        <v>6</v>
      </c>
      <c r="G49" s="1">
        <v>5</v>
      </c>
      <c r="H49" s="1">
        <v>7</v>
      </c>
      <c r="I49" s="4">
        <v>4.0999999999999996</v>
      </c>
      <c r="J49" s="1"/>
      <c r="K49" s="1"/>
      <c r="L49" t="e" vm="5">
        <v>#VALUE!</v>
      </c>
    </row>
    <row r="50" spans="2:13" x14ac:dyDescent="0.25">
      <c r="B50" s="2" t="s">
        <v>11</v>
      </c>
      <c r="C50" s="6">
        <f>AVERAGE(D50,E50,F50,G50,H50,I50)</f>
        <v>5.583333333333333</v>
      </c>
      <c r="D50" s="1">
        <v>4</v>
      </c>
      <c r="E50" s="1">
        <v>7</v>
      </c>
      <c r="F50" s="1">
        <v>5</v>
      </c>
      <c r="G50" s="1">
        <v>3</v>
      </c>
      <c r="H50" s="1">
        <v>7</v>
      </c>
      <c r="I50" s="4">
        <v>7.5</v>
      </c>
      <c r="J50" t="e" vm="2">
        <v>#VALUE!</v>
      </c>
      <c r="K50" s="1"/>
      <c r="L50" s="1"/>
      <c r="M50" s="1"/>
    </row>
    <row r="51" spans="2:13" x14ac:dyDescent="0.25">
      <c r="B51" s="2" t="s">
        <v>39</v>
      </c>
      <c r="C51" s="6">
        <f>AVERAGE(D51,E51,F51,G51,H51,I51)</f>
        <v>3.9499999999999997</v>
      </c>
      <c r="D51" s="1">
        <v>2</v>
      </c>
      <c r="E51" s="1">
        <v>4</v>
      </c>
      <c r="F51" s="1">
        <v>2</v>
      </c>
      <c r="G51" s="1">
        <v>3</v>
      </c>
      <c r="H51" s="1">
        <v>5</v>
      </c>
      <c r="I51" s="4">
        <v>7.7</v>
      </c>
      <c r="J51" t="e" vm="2">
        <v>#VALUE!</v>
      </c>
      <c r="K51" s="1"/>
      <c r="L51" s="1"/>
      <c r="M51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0"/>
  <sheetViews>
    <sheetView zoomScale="115" zoomScaleNormal="115" workbookViewId="0">
      <selection activeCell="B10" sqref="B10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 t="shared" ref="C3:C34" si="0"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 t="shared" si="0"/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 t="shared" si="0"/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 t="shared" si="0"/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 t="shared" si="0"/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 t="shared" si="0"/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 t="shared" si="0"/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 t="shared" si="0"/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 t="shared" si="0"/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 t="shared" si="0"/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 t="shared" si="0"/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 t="shared" si="0"/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2" t="s">
        <v>116</v>
      </c>
      <c r="C15" s="6">
        <f t="shared" si="0"/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 t="shared" si="0"/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 t="shared" si="0"/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117</v>
      </c>
      <c r="C18" s="6">
        <f t="shared" si="0"/>
        <v>8.2200000000000006</v>
      </c>
      <c r="D18" s="1">
        <v>8</v>
      </c>
      <c r="E18" s="1">
        <v>8</v>
      </c>
      <c r="F18" s="1">
        <v>8</v>
      </c>
      <c r="G18" s="1">
        <v>10</v>
      </c>
      <c r="H18" s="4">
        <v>7.1</v>
      </c>
    </row>
    <row r="19" spans="2:8" x14ac:dyDescent="0.25">
      <c r="B19" s="2" t="s">
        <v>59</v>
      </c>
      <c r="C19" s="6">
        <f t="shared" si="0"/>
        <v>8.1999999999999993</v>
      </c>
      <c r="D19" s="1">
        <v>8</v>
      </c>
      <c r="E19" s="1">
        <v>9</v>
      </c>
      <c r="F19" s="1">
        <v>8</v>
      </c>
      <c r="G19" s="1">
        <v>8</v>
      </c>
      <c r="H19" s="4">
        <v>8</v>
      </c>
    </row>
    <row r="20" spans="2:8" x14ac:dyDescent="0.25">
      <c r="B20" s="2" t="s">
        <v>85</v>
      </c>
      <c r="C20" s="6">
        <f t="shared" si="0"/>
        <v>8.18</v>
      </c>
      <c r="D20" s="1">
        <v>7</v>
      </c>
      <c r="E20" s="1">
        <v>9</v>
      </c>
      <c r="F20" s="1">
        <v>9</v>
      </c>
      <c r="G20" s="1">
        <v>9</v>
      </c>
      <c r="H20" s="4">
        <v>6.9</v>
      </c>
    </row>
    <row r="21" spans="2:8" x14ac:dyDescent="0.25">
      <c r="B21" s="2" t="s">
        <v>67</v>
      </c>
      <c r="C21" s="6">
        <f t="shared" si="0"/>
        <v>8.0400000000000009</v>
      </c>
      <c r="D21" s="1">
        <v>8</v>
      </c>
      <c r="E21" s="1">
        <v>8</v>
      </c>
      <c r="F21" s="1">
        <v>9</v>
      </c>
      <c r="G21" s="1">
        <v>8</v>
      </c>
      <c r="H21" s="4">
        <v>7.2</v>
      </c>
    </row>
    <row r="22" spans="2:8" x14ac:dyDescent="0.25">
      <c r="B22" s="2" t="s">
        <v>82</v>
      </c>
      <c r="C22" s="6">
        <f t="shared" si="0"/>
        <v>8.02</v>
      </c>
      <c r="D22" s="1">
        <v>8</v>
      </c>
      <c r="E22" s="1">
        <v>8</v>
      </c>
      <c r="F22" s="1">
        <v>10</v>
      </c>
      <c r="G22" s="1">
        <v>9</v>
      </c>
      <c r="H22" s="4">
        <v>5.0999999999999996</v>
      </c>
    </row>
    <row r="23" spans="2:8" x14ac:dyDescent="0.25">
      <c r="B23" s="2" t="s">
        <v>74</v>
      </c>
      <c r="C23" s="6">
        <f t="shared" si="0"/>
        <v>8</v>
      </c>
      <c r="D23" s="1">
        <v>9</v>
      </c>
      <c r="E23" s="1">
        <v>7</v>
      </c>
      <c r="F23" s="1">
        <v>8</v>
      </c>
      <c r="G23" s="1">
        <v>9</v>
      </c>
      <c r="H23" s="4">
        <v>7</v>
      </c>
    </row>
    <row r="24" spans="2:8" x14ac:dyDescent="0.25">
      <c r="B24" s="2" t="s">
        <v>61</v>
      </c>
      <c r="C24" s="6">
        <f t="shared" si="0"/>
        <v>7.9599999999999991</v>
      </c>
      <c r="D24" s="1">
        <v>10</v>
      </c>
      <c r="E24" s="1">
        <v>7</v>
      </c>
      <c r="F24" s="1">
        <v>7</v>
      </c>
      <c r="G24" s="1">
        <v>9</v>
      </c>
      <c r="H24" s="4">
        <v>6.8</v>
      </c>
    </row>
    <row r="25" spans="2:8" x14ac:dyDescent="0.25">
      <c r="B25" s="2" t="s">
        <v>76</v>
      </c>
      <c r="C25" s="6">
        <f t="shared" si="0"/>
        <v>7.94</v>
      </c>
      <c r="D25" s="1">
        <v>9</v>
      </c>
      <c r="E25" s="1">
        <v>8</v>
      </c>
      <c r="F25" s="1">
        <v>7</v>
      </c>
      <c r="G25" s="1">
        <v>9</v>
      </c>
      <c r="H25" s="4">
        <v>6.7</v>
      </c>
    </row>
    <row r="26" spans="2:8" x14ac:dyDescent="0.25">
      <c r="B26" s="2" t="s">
        <v>68</v>
      </c>
      <c r="C26" s="6">
        <f t="shared" si="0"/>
        <v>7.94</v>
      </c>
      <c r="D26" s="1">
        <v>8</v>
      </c>
      <c r="E26" s="1">
        <v>8</v>
      </c>
      <c r="F26" s="1">
        <v>8</v>
      </c>
      <c r="G26" s="1">
        <v>8</v>
      </c>
      <c r="H26" s="4">
        <v>7.7</v>
      </c>
    </row>
    <row r="27" spans="2:8" x14ac:dyDescent="0.25">
      <c r="B27" s="2" t="s">
        <v>119</v>
      </c>
      <c r="C27" s="6">
        <f t="shared" si="0"/>
        <v>7.9</v>
      </c>
      <c r="D27" s="1">
        <v>9</v>
      </c>
      <c r="E27" s="1">
        <v>7</v>
      </c>
      <c r="F27" s="1">
        <v>7</v>
      </c>
      <c r="G27" s="1">
        <v>10</v>
      </c>
      <c r="H27" s="4">
        <v>6.5</v>
      </c>
    </row>
    <row r="28" spans="2:8" x14ac:dyDescent="0.25">
      <c r="B28" s="2" t="s">
        <v>40</v>
      </c>
      <c r="C28" s="6">
        <f t="shared" si="0"/>
        <v>7.8400000000000007</v>
      </c>
      <c r="D28" s="1">
        <v>7</v>
      </c>
      <c r="E28" s="1">
        <v>8</v>
      </c>
      <c r="F28" s="1">
        <v>8</v>
      </c>
      <c r="G28" s="1">
        <v>9</v>
      </c>
      <c r="H28" s="4">
        <v>7.2</v>
      </c>
    </row>
    <row r="29" spans="2:8" x14ac:dyDescent="0.25">
      <c r="B29" s="2" t="s">
        <v>42</v>
      </c>
      <c r="C29" s="6">
        <f t="shared" si="0"/>
        <v>7.8400000000000007</v>
      </c>
      <c r="D29" s="1">
        <v>8</v>
      </c>
      <c r="E29" s="1">
        <v>9</v>
      </c>
      <c r="F29" s="1">
        <v>6</v>
      </c>
      <c r="G29" s="1">
        <v>9</v>
      </c>
      <c r="H29" s="4">
        <v>7.2</v>
      </c>
    </row>
    <row r="30" spans="2:8" x14ac:dyDescent="0.25">
      <c r="B30" s="2" t="s">
        <v>69</v>
      </c>
      <c r="C30" s="6">
        <f t="shared" si="0"/>
        <v>7.8</v>
      </c>
      <c r="D30" s="1">
        <v>8</v>
      </c>
      <c r="E30" s="1">
        <v>8</v>
      </c>
      <c r="F30" s="1">
        <v>8</v>
      </c>
      <c r="G30" s="1">
        <v>8</v>
      </c>
      <c r="H30" s="4">
        <v>7</v>
      </c>
    </row>
    <row r="31" spans="2:8" x14ac:dyDescent="0.25">
      <c r="B31" s="2" t="s">
        <v>70</v>
      </c>
      <c r="C31" s="6">
        <f t="shared" si="0"/>
        <v>7.76</v>
      </c>
      <c r="D31" s="1">
        <v>8</v>
      </c>
      <c r="E31" s="1">
        <v>8</v>
      </c>
      <c r="F31" s="1">
        <v>8</v>
      </c>
      <c r="G31" s="1">
        <v>7</v>
      </c>
      <c r="H31" s="4">
        <v>7.8</v>
      </c>
    </row>
    <row r="32" spans="2:8" x14ac:dyDescent="0.25">
      <c r="B32" s="2" t="s">
        <v>57</v>
      </c>
      <c r="C32" s="6">
        <f t="shared" si="0"/>
        <v>7.7200000000000006</v>
      </c>
      <c r="D32" s="1">
        <v>8</v>
      </c>
      <c r="E32" s="1">
        <v>8</v>
      </c>
      <c r="F32" s="1">
        <v>8</v>
      </c>
      <c r="G32" s="1">
        <v>8</v>
      </c>
      <c r="H32" s="4">
        <v>6.6</v>
      </c>
    </row>
    <row r="33" spans="2:8" x14ac:dyDescent="0.25">
      <c r="B33" s="2" t="s">
        <v>41</v>
      </c>
      <c r="C33" s="6">
        <f t="shared" si="0"/>
        <v>7.68</v>
      </c>
      <c r="D33" s="1">
        <v>8</v>
      </c>
      <c r="E33" s="1">
        <v>7</v>
      </c>
      <c r="F33" s="1">
        <v>8</v>
      </c>
      <c r="G33" s="1">
        <v>8</v>
      </c>
      <c r="H33" s="4">
        <v>7.4</v>
      </c>
    </row>
    <row r="34" spans="2:8" x14ac:dyDescent="0.25">
      <c r="B34" s="2" t="s">
        <v>108</v>
      </c>
      <c r="C34" s="6">
        <f t="shared" si="0"/>
        <v>7.6</v>
      </c>
      <c r="D34" s="1">
        <v>7</v>
      </c>
      <c r="E34" s="1">
        <v>8</v>
      </c>
      <c r="F34" s="1">
        <v>8</v>
      </c>
      <c r="G34" s="1">
        <v>8</v>
      </c>
      <c r="H34" s="4">
        <v>7</v>
      </c>
    </row>
    <row r="35" spans="2:8" x14ac:dyDescent="0.25">
      <c r="B35" s="2" t="s">
        <v>43</v>
      </c>
      <c r="C35" s="6">
        <f t="shared" ref="C35:C60" si="1">AVERAGE(D35,E35,F35,G35,H35)</f>
        <v>7.6</v>
      </c>
      <c r="D35" s="1">
        <v>8</v>
      </c>
      <c r="E35" s="1">
        <v>7</v>
      </c>
      <c r="F35" s="1">
        <v>7</v>
      </c>
      <c r="G35" s="1">
        <v>8</v>
      </c>
      <c r="H35" s="4">
        <v>8</v>
      </c>
    </row>
    <row r="36" spans="2:8" x14ac:dyDescent="0.25">
      <c r="B36" s="2" t="s">
        <v>111</v>
      </c>
      <c r="C36" s="6">
        <f t="shared" si="1"/>
        <v>7.5200000000000005</v>
      </c>
      <c r="D36" s="1">
        <v>7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118</v>
      </c>
      <c r="C37" s="6">
        <f t="shared" si="1"/>
        <v>7.5200000000000005</v>
      </c>
      <c r="D37" s="1">
        <v>7</v>
      </c>
      <c r="E37" s="1">
        <v>7</v>
      </c>
      <c r="F37" s="1">
        <v>8</v>
      </c>
      <c r="G37" s="1">
        <v>9</v>
      </c>
      <c r="H37" s="4">
        <v>6.6</v>
      </c>
    </row>
    <row r="38" spans="2:8" x14ac:dyDescent="0.25">
      <c r="B38" s="2" t="s">
        <v>95</v>
      </c>
      <c r="C38" s="6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4">
        <v>5.5</v>
      </c>
    </row>
    <row r="39" spans="2:8" x14ac:dyDescent="0.25">
      <c r="B39" s="2" t="s">
        <v>62</v>
      </c>
      <c r="C39" s="6">
        <f t="shared" si="1"/>
        <v>7.4599999999999991</v>
      </c>
      <c r="D39" s="1">
        <v>8</v>
      </c>
      <c r="E39" s="1">
        <v>7</v>
      </c>
      <c r="F39" s="1">
        <v>6</v>
      </c>
      <c r="G39" s="1">
        <v>8</v>
      </c>
      <c r="H39" s="4">
        <v>8.3000000000000007</v>
      </c>
    </row>
    <row r="40" spans="2:8" x14ac:dyDescent="0.25">
      <c r="B40" s="2" t="s">
        <v>72</v>
      </c>
      <c r="C40" s="6">
        <f t="shared" si="1"/>
        <v>7.44</v>
      </c>
      <c r="D40" s="1">
        <v>8</v>
      </c>
      <c r="E40" s="1">
        <v>7</v>
      </c>
      <c r="F40" s="1">
        <v>7</v>
      </c>
      <c r="G40" s="1">
        <v>8</v>
      </c>
      <c r="H40" s="4">
        <v>7.2</v>
      </c>
    </row>
    <row r="41" spans="2:8" x14ac:dyDescent="0.25">
      <c r="B41" s="2" t="s">
        <v>103</v>
      </c>
      <c r="C41" s="6">
        <f t="shared" si="1"/>
        <v>7.42</v>
      </c>
      <c r="D41" s="1">
        <v>8</v>
      </c>
      <c r="E41" s="1">
        <v>7</v>
      </c>
      <c r="F41" s="1">
        <v>8</v>
      </c>
      <c r="G41" s="1">
        <v>8</v>
      </c>
      <c r="H41" s="4">
        <v>6.1</v>
      </c>
    </row>
    <row r="42" spans="2:8" x14ac:dyDescent="0.25">
      <c r="B42" s="2" t="s">
        <v>45</v>
      </c>
      <c r="C42" s="6">
        <f t="shared" si="1"/>
        <v>7.3400000000000007</v>
      </c>
      <c r="D42" s="1">
        <v>7</v>
      </c>
      <c r="E42" s="1">
        <v>7</v>
      </c>
      <c r="F42" s="1">
        <v>8</v>
      </c>
      <c r="G42" s="1">
        <v>8</v>
      </c>
      <c r="H42" s="4">
        <v>6.7</v>
      </c>
    </row>
    <row r="43" spans="2:8" x14ac:dyDescent="0.25">
      <c r="B43" s="2" t="s">
        <v>44</v>
      </c>
      <c r="C43" s="6">
        <f t="shared" si="1"/>
        <v>7.3</v>
      </c>
      <c r="D43" s="1">
        <v>8</v>
      </c>
      <c r="E43" s="1">
        <v>8</v>
      </c>
      <c r="F43" s="1">
        <v>7</v>
      </c>
      <c r="G43" s="1">
        <v>7</v>
      </c>
      <c r="H43" s="4">
        <v>6.5</v>
      </c>
    </row>
    <row r="44" spans="2:8" x14ac:dyDescent="0.25">
      <c r="B44" s="2" t="s">
        <v>46</v>
      </c>
      <c r="C44" s="6">
        <f t="shared" si="1"/>
        <v>7.26</v>
      </c>
      <c r="D44" s="1">
        <v>8</v>
      </c>
      <c r="E44" s="1">
        <v>7</v>
      </c>
      <c r="F44" s="1">
        <v>8</v>
      </c>
      <c r="G44" s="1">
        <v>7</v>
      </c>
      <c r="H44" s="4">
        <v>6.3</v>
      </c>
    </row>
    <row r="45" spans="2:8" x14ac:dyDescent="0.25">
      <c r="B45" s="2" t="s">
        <v>96</v>
      </c>
      <c r="C45" s="6">
        <f t="shared" si="1"/>
        <v>7.26</v>
      </c>
      <c r="D45" s="1">
        <v>7</v>
      </c>
      <c r="E45" s="1">
        <v>7</v>
      </c>
      <c r="F45" s="1">
        <v>8</v>
      </c>
      <c r="G45" s="1">
        <v>8</v>
      </c>
      <c r="H45" s="4">
        <v>6.3</v>
      </c>
    </row>
    <row r="46" spans="2:8" x14ac:dyDescent="0.25">
      <c r="B46" s="2" t="s">
        <v>58</v>
      </c>
      <c r="C46" s="6">
        <f t="shared" si="1"/>
        <v>7.26</v>
      </c>
      <c r="D46" s="1">
        <v>8</v>
      </c>
      <c r="E46" s="1">
        <v>7</v>
      </c>
      <c r="F46" s="1">
        <v>6</v>
      </c>
      <c r="G46" s="1">
        <v>8</v>
      </c>
      <c r="H46" s="4">
        <v>7.3</v>
      </c>
    </row>
    <row r="47" spans="2:8" x14ac:dyDescent="0.25">
      <c r="B47" s="2" t="s">
        <v>106</v>
      </c>
      <c r="C47" s="6">
        <f t="shared" si="1"/>
        <v>7.24</v>
      </c>
      <c r="D47" s="1">
        <v>6</v>
      </c>
      <c r="E47" s="1">
        <v>7</v>
      </c>
      <c r="F47" s="1">
        <v>8</v>
      </c>
      <c r="G47" s="1">
        <v>8</v>
      </c>
      <c r="H47" s="4">
        <v>7.2</v>
      </c>
    </row>
    <row r="48" spans="2:8" x14ac:dyDescent="0.25">
      <c r="B48" s="2" t="s">
        <v>112</v>
      </c>
      <c r="C48" s="6">
        <f t="shared" si="1"/>
        <v>7.0400000000000009</v>
      </c>
      <c r="D48" s="1">
        <v>7</v>
      </c>
      <c r="E48" s="1">
        <v>8</v>
      </c>
      <c r="F48" s="1">
        <v>7</v>
      </c>
      <c r="G48" s="1">
        <v>6</v>
      </c>
      <c r="H48" s="4">
        <v>7.2</v>
      </c>
    </row>
    <row r="49" spans="2:8" x14ac:dyDescent="0.25">
      <c r="B49" s="2" t="s">
        <v>66</v>
      </c>
      <c r="C49" s="6">
        <f t="shared" si="1"/>
        <v>7.0200000000000005</v>
      </c>
      <c r="D49" s="1">
        <v>7</v>
      </c>
      <c r="E49" s="1">
        <v>7</v>
      </c>
      <c r="F49" s="1">
        <v>6</v>
      </c>
      <c r="G49" s="1">
        <v>7</v>
      </c>
      <c r="H49" s="4">
        <v>8.1</v>
      </c>
    </row>
    <row r="50" spans="2:8" x14ac:dyDescent="0.25">
      <c r="B50" s="2" t="s">
        <v>20</v>
      </c>
      <c r="C50" s="6">
        <f t="shared" si="1"/>
        <v>6.8599999999999994</v>
      </c>
      <c r="D50" s="1">
        <v>8</v>
      </c>
      <c r="E50" s="1">
        <v>7</v>
      </c>
      <c r="F50" s="1">
        <v>8</v>
      </c>
      <c r="G50" s="1">
        <v>7</v>
      </c>
      <c r="H50" s="4">
        <v>4.3</v>
      </c>
    </row>
    <row r="51" spans="2:8" x14ac:dyDescent="0.25">
      <c r="B51" s="2" t="s">
        <v>60</v>
      </c>
      <c r="C51" s="6">
        <f t="shared" si="1"/>
        <v>6.82</v>
      </c>
      <c r="D51" s="1">
        <v>7</v>
      </c>
      <c r="E51" s="1">
        <v>7</v>
      </c>
      <c r="F51" s="1">
        <v>6</v>
      </c>
      <c r="G51" s="1">
        <v>7</v>
      </c>
      <c r="H51" s="4">
        <v>7.1</v>
      </c>
    </row>
    <row r="52" spans="2:8" x14ac:dyDescent="0.25">
      <c r="B52" s="2" t="s">
        <v>109</v>
      </c>
      <c r="C52" s="6">
        <f t="shared" si="1"/>
        <v>6.8</v>
      </c>
      <c r="D52" s="1">
        <v>7</v>
      </c>
      <c r="E52" s="1">
        <v>6</v>
      </c>
      <c r="F52" s="1">
        <v>8</v>
      </c>
      <c r="G52" s="1">
        <v>8</v>
      </c>
      <c r="H52" s="4">
        <v>5</v>
      </c>
    </row>
    <row r="53" spans="2:8" x14ac:dyDescent="0.25">
      <c r="B53" s="2" t="s">
        <v>18</v>
      </c>
      <c r="C53" s="6">
        <f t="shared" si="1"/>
        <v>6.38</v>
      </c>
      <c r="D53" s="1">
        <v>7</v>
      </c>
      <c r="E53" s="1">
        <v>6</v>
      </c>
      <c r="F53" s="1">
        <v>6</v>
      </c>
      <c r="G53" s="1">
        <v>6</v>
      </c>
      <c r="H53" s="4">
        <v>6.9</v>
      </c>
    </row>
    <row r="54" spans="2:8" x14ac:dyDescent="0.25">
      <c r="B54" s="2" t="s">
        <v>64</v>
      </c>
      <c r="C54" s="6">
        <f t="shared" si="1"/>
        <v>6.38</v>
      </c>
      <c r="D54" s="1">
        <v>5</v>
      </c>
      <c r="E54" s="1">
        <v>6</v>
      </c>
      <c r="F54" s="1">
        <v>6</v>
      </c>
      <c r="G54" s="1">
        <v>7</v>
      </c>
      <c r="H54" s="4">
        <v>7.9</v>
      </c>
    </row>
    <row r="55" spans="2:8" x14ac:dyDescent="0.25">
      <c r="B55" s="2" t="s">
        <v>81</v>
      </c>
      <c r="C55" s="6">
        <f t="shared" si="1"/>
        <v>6.3</v>
      </c>
      <c r="D55" s="1">
        <v>8</v>
      </c>
      <c r="E55" s="1">
        <v>7</v>
      </c>
      <c r="F55" s="1">
        <v>6</v>
      </c>
      <c r="G55" s="1">
        <v>6</v>
      </c>
      <c r="H55" s="4">
        <v>4.5</v>
      </c>
    </row>
    <row r="56" spans="2:8" x14ac:dyDescent="0.25">
      <c r="B56" s="2" t="s">
        <v>71</v>
      </c>
      <c r="C56" s="6">
        <f t="shared" si="1"/>
        <v>6.2799999999999994</v>
      </c>
      <c r="D56" s="1">
        <v>6</v>
      </c>
      <c r="E56" s="1">
        <v>7</v>
      </c>
      <c r="F56" s="1">
        <v>6</v>
      </c>
      <c r="G56" s="1">
        <v>6</v>
      </c>
      <c r="H56" s="4">
        <v>6.4</v>
      </c>
    </row>
    <row r="57" spans="2:8" x14ac:dyDescent="0.25">
      <c r="B57" s="2" t="s">
        <v>28</v>
      </c>
      <c r="C57" s="6">
        <f t="shared" si="1"/>
        <v>5.8</v>
      </c>
      <c r="D57" s="1">
        <v>8</v>
      </c>
      <c r="E57" s="1">
        <v>3</v>
      </c>
      <c r="F57" s="1">
        <v>5</v>
      </c>
      <c r="G57" s="1">
        <v>6</v>
      </c>
      <c r="H57" s="4">
        <v>7</v>
      </c>
    </row>
    <row r="58" spans="2:8" x14ac:dyDescent="0.25">
      <c r="B58" s="2" t="s">
        <v>22</v>
      </c>
      <c r="C58" s="6">
        <f t="shared" si="1"/>
        <v>4.96</v>
      </c>
      <c r="D58" s="1">
        <v>5</v>
      </c>
      <c r="E58" s="1">
        <v>3</v>
      </c>
      <c r="F58" s="1">
        <v>2</v>
      </c>
      <c r="G58" s="1">
        <v>8</v>
      </c>
      <c r="H58" s="4">
        <v>6.8</v>
      </c>
    </row>
    <row r="59" spans="2:8" x14ac:dyDescent="0.25">
      <c r="B59" s="2" t="s">
        <v>23</v>
      </c>
      <c r="C59" s="6">
        <f t="shared" si="1"/>
        <v>4.7799999999999994</v>
      </c>
      <c r="D59" s="1">
        <v>5</v>
      </c>
      <c r="E59" s="1">
        <v>4</v>
      </c>
      <c r="F59" s="1">
        <v>5</v>
      </c>
      <c r="G59" s="1">
        <v>5</v>
      </c>
      <c r="H59" s="4">
        <v>4.9000000000000004</v>
      </c>
    </row>
    <row r="60" spans="2:8" x14ac:dyDescent="0.25">
      <c r="B60" s="2" t="s">
        <v>75</v>
      </c>
      <c r="C60" s="6">
        <f t="shared" si="1"/>
        <v>4.0999999999999996</v>
      </c>
      <c r="D60" s="1">
        <v>5</v>
      </c>
      <c r="E60" s="1">
        <v>4</v>
      </c>
      <c r="F60" s="1">
        <v>2</v>
      </c>
      <c r="G60" s="1">
        <v>5</v>
      </c>
      <c r="H60" s="4">
        <v>4.5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2024-10-30T11:42:23Z</cp:lastPrinted>
  <dcterms:created xsi:type="dcterms:W3CDTF">2015-06-05T18:19:34Z</dcterms:created>
  <dcterms:modified xsi:type="dcterms:W3CDTF">2024-11-16T13:24:59Z</dcterms:modified>
</cp:coreProperties>
</file>