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1E25B38F-0E87-4E94-9CD6-1BD1A1F17E8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25" i="1"/>
  <c r="C12" i="1"/>
  <c r="C3" i="1"/>
  <c r="C5" i="1"/>
  <c r="C4" i="1"/>
  <c r="C8" i="1"/>
  <c r="C7" i="1"/>
  <c r="C6" i="1"/>
  <c r="C11" i="1"/>
  <c r="C13" i="1"/>
  <c r="C10" i="1"/>
  <c r="C19" i="1"/>
  <c r="C23" i="1"/>
  <c r="C20" i="1"/>
  <c r="C14" i="1"/>
  <c r="C18" i="1"/>
  <c r="C27" i="1"/>
  <c r="C26" i="1"/>
  <c r="C24" i="1"/>
  <c r="C16" i="1"/>
  <c r="C21" i="1"/>
  <c r="C28" i="1"/>
  <c r="C15" i="1"/>
  <c r="C17" i="1"/>
  <c r="C32" i="1"/>
  <c r="C22" i="1"/>
  <c r="C30" i="1"/>
  <c r="C29" i="1"/>
  <c r="C31" i="1"/>
  <c r="C40" i="1"/>
  <c r="C35" i="1"/>
  <c r="C33" i="1"/>
  <c r="C37" i="1"/>
  <c r="C34" i="1"/>
  <c r="C38" i="1"/>
  <c r="C39" i="1"/>
  <c r="C36" i="1"/>
  <c r="C46" i="1"/>
  <c r="C42" i="1"/>
  <c r="C43" i="1"/>
  <c r="C41" i="1"/>
  <c r="C44" i="1"/>
  <c r="C45" i="1"/>
  <c r="C48" i="1"/>
  <c r="C49" i="1"/>
  <c r="C47" i="1"/>
  <c r="C52" i="1"/>
  <c r="C50" i="1"/>
  <c r="C55" i="1"/>
  <c r="C51" i="1"/>
  <c r="C53" i="1"/>
  <c r="C56" i="1"/>
  <c r="C54" i="1"/>
  <c r="C57" i="1"/>
  <c r="C5" i="2"/>
  <c r="C7" i="2"/>
  <c r="C4" i="2"/>
  <c r="C3" i="2"/>
  <c r="C6" i="2"/>
  <c r="C8" i="2"/>
  <c r="C9" i="2"/>
  <c r="C11" i="2"/>
  <c r="C13" i="2"/>
  <c r="C14" i="2"/>
  <c r="C10" i="2"/>
  <c r="C12" i="2"/>
  <c r="C15" i="2"/>
  <c r="C17" i="2"/>
  <c r="C19" i="2"/>
  <c r="C21" i="2"/>
  <c r="C16" i="2"/>
  <c r="C37" i="2"/>
  <c r="C23" i="2"/>
  <c r="C22" i="2"/>
  <c r="C36" i="2"/>
  <c r="C18" i="2"/>
  <c r="C24" i="2"/>
  <c r="C20" i="2"/>
  <c r="C26" i="2"/>
  <c r="C27" i="2"/>
  <c r="C62" i="2"/>
  <c r="C29" i="2"/>
  <c r="C33" i="2"/>
  <c r="C40" i="2"/>
  <c r="C25" i="2"/>
  <c r="C41" i="2"/>
  <c r="C34" i="2"/>
  <c r="C35" i="2"/>
  <c r="C38" i="2"/>
  <c r="C28" i="2"/>
  <c r="C30" i="2"/>
  <c r="C43" i="2"/>
  <c r="C39" i="2"/>
  <c r="C42" i="2"/>
  <c r="C32" i="2"/>
  <c r="C46" i="2"/>
  <c r="C50" i="2"/>
  <c r="C59" i="2"/>
  <c r="C31" i="2"/>
  <c r="C45" i="2"/>
  <c r="C54" i="2"/>
  <c r="C48" i="2"/>
  <c r="C52" i="2"/>
  <c r="C55" i="2"/>
  <c r="C56" i="2"/>
  <c r="C47" i="2"/>
  <c r="C49" i="2"/>
  <c r="C53" i="2"/>
  <c r="C51" i="2"/>
  <c r="C44" i="2"/>
  <c r="C65" i="2"/>
  <c r="C57" i="2"/>
  <c r="C63" i="2"/>
  <c r="C60" i="2"/>
  <c r="C61" i="2"/>
  <c r="C58" i="2"/>
  <c r="C68" i="2"/>
  <c r="C64" i="2"/>
  <c r="C66" i="2"/>
  <c r="C67" i="2"/>
  <c r="C69" i="2"/>
  <c r="C71" i="2"/>
  <c r="C72" i="2"/>
  <c r="C7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tc={26FE7985-915B-4289-94F0-5860019BF56A}</author>
    <author>tc={AA204F5A-5DAA-4465-A50C-898D09DAFD15}</author>
    <author>tc={C8511A46-7B58-42AB-8C3C-2EFE3DE84018}</author>
    <author>tc={3683BF2F-E1C6-4C4E-9996-83C1478A99F6}</author>
    <author>tc={881D7872-46EB-4733-BFC5-0312B38EBAB5}</author>
    <author>tc={BF2DB552-17AA-4BD2-BF9A-A99B472BF7ED}</author>
    <author>tc={BC451F18-8F5A-406D-8BBC-03C0BFA2AAEA}</author>
    <author>tc={C13EA9AF-3198-4E5B-8448-9249F961D0EF}</author>
    <author>tc={496D87B0-3602-4EB1-A1C5-F64705C70B5D}</author>
    <author>tc={2E945918-DD73-456D-BDDD-CC865E675D1A}</author>
    <author>tc={00485B95-C329-4B85-9804-A48D96CD4982}</author>
    <author>tc={8A943824-8E5D-48CD-A77C-A2B35F5980A3}</author>
    <author>tc={BE581C86-E71E-4F40-9F43-00EDE88FB108}</author>
    <author>tc={905D74EB-1C41-4120-8733-E9C8C2FF351A}</author>
    <author>tc={B4E0A9EE-3277-494F-88A8-61F8EE265DDE}</author>
    <author>tc={E767B4D9-B138-43E0-903B-85823960EFBB}</author>
    <author>tc={97D38487-0228-4117-9D87-BCCFD4EC6983}</author>
    <author>tc={B1E35BAB-7C71-4B4F-9EE2-76495541B293}</author>
    <author>tc={9C26C127-20FF-4258-B62D-B6B902EB0E98}</author>
    <author>tc={162EA199-65BB-48FF-A9B1-580BDA0F2A25}</author>
    <author>tc={BC097833-5E05-4B57-A72A-B55B23EF385A}</author>
    <author>tc={E34E6F01-0047-4D5E-A9F0-76B7D80CE842}</author>
    <author>tc={64FF07EB-F3D4-47C4-B23E-4905CF85CACC}</author>
    <author>tc={ACBD2AE4-B2D6-490A-B6A8-26BE6D3CC6C9}</author>
    <author>tc={A836A830-A167-47D8-ADFF-FC6A88D1B4AF}</author>
    <author>tc={FE4CA59D-CA2D-4361-94E4-6EA24C8AD9DE}</author>
    <author>tc={500EEDC0-7745-4F10-8309-4ED19BDF789B}</author>
    <author>tc={153818FB-95E4-42BD-AB45-ADAC7CCB6F82}</author>
    <author>tc={008FAA73-DE5D-4913-AE22-80AE836D5D61}</author>
    <author>tc={3D8C30B1-4F7A-4A97-801E-73E85EF747E6}</author>
    <author>tc={6FEDD623-6837-47F8-9B55-96EB3415266F}</author>
    <author>tc={B9AA30C0-3BCC-4842-ABCD-15892A9A17A4}</author>
    <author>tc={AC20EAA3-2085-4F9E-9888-5F2AB1B2897A}</author>
    <author>tc={25B82680-662E-4149-A9D4-D7D343B29E09}</author>
    <author>tc={ED84D32D-B87E-494D-BC5A-D963B24A65B4}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6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7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8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9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5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6" authorId="11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7" authorId="12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0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8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0" authorId="23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1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2" authorId="25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3" authorId="26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6" authorId="27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8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9" authorId="29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0" authorId="30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2" authorId="31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3" authorId="32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4" authorId="33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6" authorId="34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5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3" authorId="36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4" authorId="37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5" authorId="38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6" authorId="39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7" authorId="40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<sst xmlns="http://schemas.openxmlformats.org/spreadsheetml/2006/main" count="149" uniqueCount="141">
  <si>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</si>
  <si>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</si>
  <si>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</si>
  <si>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</si>
  <si>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</si>
  <si>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</si>
  <si>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</si>
  <si>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</si>
  <si>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</si>
  <si>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</si>
  <si>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</si>
  <si>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</si>
  <si>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</si>
  <si>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</si>
  <si>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</si>
  <si>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</si>
  <si>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</si>
  <si>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</si>
  <si>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</si>
  <si>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</si>
  <si>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</si>
  <si>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</si>
  <si>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</si>
  <si>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</si>
  <si>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</si>
  <si>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</si>
  <si>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</si>
  <si>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</si>
  <si>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</si>
  <si>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</si>
  <si>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</si>
  <si>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</si>
  <si>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</si>
  <si>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</si>
  <si>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</si>
  <si>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</si>
  <si>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</si>
  <si>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</si>
  <si>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</si>
  <si>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</si>
  <si>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</si>
  <si>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</si>
  <si>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</si>
  <si>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</si>
  <si>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</si>
  <si>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</si>
  <si>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</si>
  <si>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</si>
  <si>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</si>
  <si>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</si>
  <si>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</si>
  <si>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</si>
  <si>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</si>
  <si>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</si>
  <si>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</si>
  <si>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</si>
  <si>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</si>
  <si>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</si>
  <si>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</si>
  <si>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</si>
  <si>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</si>
  <si>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</si>
  <si>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</si>
  <si>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</si>
  <si>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</si>
  <si>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</si>
  <si>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</si>
  <si>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</si>
  <si>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</si>
  <si>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</si>
  <si>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</si>
  <si>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</si>
  <si>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</si>
  <si>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</si>
  <si>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</si>
  <si>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</si>
  <si>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</si>
  <si>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</si>
  <si>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</si>
  <si>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</si>
  <si>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</si>
  <si>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</si>
  <si>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</si>
  <si>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</si>
  <si>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</si>
  <si>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</si>
  <si>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</si>
  <si>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</si>
  <si>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</si>
  <si>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</si>
  <si>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</si>
  <si>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</si>
  <si>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</si>
  <si>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</si>
  <si>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</si>
  <si>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</si>
  <si>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</si>
  <si>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</si>
  <si>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</si>
  <si>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</si>
  <si>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</si>
  <si>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</si>
  <si>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</si>
  <si>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</si>
  <si>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</si>
  <si>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</si>
  <si>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</si>
  <si>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</si>
  <si>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</si>
  <si>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</si>
  <si>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</si>
  <si>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</si>
  <si>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</si>
  <si>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</si>
  <si>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</si>
  <si>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</si>
  <si>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</si>
  <si>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</si>
  <si>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</si>
  <si>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</si>
  <si>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</si>
  <si>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</si>
  <si>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</si>
  <si>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</si>
  <si>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</si>
  <si>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</si>
  <si>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</si>
  <si>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</si>
  <si>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</si>
  <si>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</si>
  <si>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IMDb tiene toble valor respecto a todo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</si>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</sst>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N57" totalsRowShown="0" headerRowDxfId="24" dataDxfId="23">
  <autoFilter ref="B2:N57" xr:uid="{84882D50-2FDD-4492-A7EE-A56F022A40B9}"/>
  <sortState xmlns:xlrd2="http://schemas.microsoft.com/office/spreadsheetml/2017/richdata2" ref="B3:N57">
    <sortCondition descending="1" ref="C2:C57"/>
  </sortState>
  <tableColumns count="13">
    <tableColumn id="1" xr3:uid="{72A2CB77-15BB-4AA7-8CE3-1A83E67BCC54}" name="Serie" dataDxfId="22"/>
    <tableColumn id="2" xr3:uid="{D20FF574-119A-4C5C-B6E2-E6116B88CECE}" name="Puntuación total" dataDxfId="21">
      <calculatedColumnFormula>AVERAGE(D3,E3,F3,G3,H3,I3,I3,J3)</calculatedColumnFormula>
    </tableColumn>
    <tableColumn id="3" xr3:uid="{8DEB5362-455C-4BD9-AC5C-697A0CD42F56}" name="Adicción" dataDxfId="20"/>
    <tableColumn id="4" xr3:uid="{E96E9843-A8C4-46F1-B720-AECB465AA377}" name="Visualmente" dataDxfId="19"/>
    <tableColumn id="5" xr3:uid="{4403B32D-52FF-4AC4-9D4C-D3F597FF7C4A}" name="Impresión personal" dataDxfId="18"/>
    <tableColumn id="6" xr3:uid="{87563063-6C29-401E-9915-976A33DD1BA2}" name="Ritmo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72" totalsRowShown="0" headerRowDxfId="9" dataDxfId="8">
  <autoFilter ref="B2:I72" xr:uid="{BCA867C2-0242-44D1-BB58-FF0B1A23C5D8}"/>
  <sortState xmlns:xlrd2="http://schemas.microsoft.com/office/spreadsheetml/2017/richdata2" ref="B3:I72">
    <sortCondition descending="1" ref="C2:C72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11-16T13:23:39.38" personId="{2E232528-F057-4355-8D9E-53D77C4311A2}" id="{26FE7985-915B-4289-94F0-5860019BF56A}">
    <text>6 temporadas</text>
  </threadedComment>
  <threadedComment ref="B7" dT="2024-07-18T18:33:23.80" personId="{2E232528-F057-4355-8D9E-53D77C4311A2}" id="{AA204F5A-5DAA-4465-A50C-898D09DAFD15}">
    <text>1 temporada</text>
  </threadedComment>
  <threadedComment ref="B8" dT="2024-07-08T19:01:35.63" personId="{2E232528-F057-4355-8D9E-53D77C4311A2}" id="{C8511A46-7B58-42AB-8C3C-2EFE3DE84018}">
    <text>1 temporada</text>
  </threadedComment>
  <threadedComment ref="B10" dT="2024-07-08T19:02:24.70" personId="{2E232528-F057-4355-8D9E-53D77C4311A2}" id="{3683BF2F-E1C6-4C4E-9996-83C1478A99F6}">
    <text>1 temporada</text>
  </threadedComment>
  <threadedComment ref="B11" dT="2024-07-08T19:00:39.41" personId="{2E232528-F057-4355-8D9E-53D77C4311A2}" id="{881D7872-46EB-4733-BFC5-0312B38EBAB5}">
    <text>1 temporada</text>
  </threadedComment>
  <threadedComment ref="B12" dT="2025-03-06T21:44:17.70" personId="{2E232528-F057-4355-8D9E-53D77C4311A2}" id="{BF2DB552-17AA-4BD2-BF9A-A99B472BF7ED}">
    <text>1 temporada</text>
  </threadedComment>
  <threadedComment ref="B13" dT="2024-07-08T19:00:57.65" personId="{2E232528-F057-4355-8D9E-53D77C4311A2}" id="{BC451F18-8F5A-406D-8BBC-03C0BFA2AAEA}">
    <text>5 temporadas</text>
  </threadedComment>
  <threadedComment ref="B15" dT="2024-07-08T19:05:46.15" personId="{2E232528-F057-4355-8D9E-53D77C4311A2}" id="{C13EA9AF-3198-4E5B-8448-9249F961D0EF}">
    <text>8 temporadas</text>
  </threadedComment>
  <threadedComment ref="B16" dT="2024-07-08T19:04:42.22" personId="{2E232528-F057-4355-8D9E-53D77C4311A2}" id="{496D87B0-3602-4EB1-A1C5-F64705C70B5D}">
    <text>6 temporadas</text>
  </threadedComment>
  <threadedComment ref="B17" dT="2024-07-08T19:06:15.06" personId="{2E232528-F057-4355-8D9E-53D77C4311A2}" id="{2E945918-DD73-456D-BDDD-CC865E675D1A}">
    <text>4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13T10:17:23.07" personId="{2E232528-F057-4355-8D9E-53D77C4311A2}" id="{8A943824-8E5D-48CD-A77C-A2B35F5980A3}">
    <text>1 temporada</text>
  </threadedComment>
  <threadedComment ref="B20" dT="2024-07-08T19:02:11.85" personId="{2E232528-F057-4355-8D9E-53D77C4311A2}" id="{BE581C86-E71E-4F40-9F43-00EDE88FB108}">
    <text>2 temporadas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1:23.48" personId="{2E232528-F057-4355-8D9E-53D77C4311A2}" id="{E767B4D9-B138-43E0-903B-85823960EFBB}">
    <text>1 temporada</text>
  </threadedComment>
  <threadedComment ref="B24" dT="2024-07-08T19:03:23.53" personId="{2E232528-F057-4355-8D9E-53D77C4311A2}" id="{97D38487-0228-4117-9D87-BCCFD4EC6983}">
    <text>2 temporadas</text>
  </threadedComment>
  <threadedComment ref="B27" dT="2024-07-08T19:01:48.87" personId="{2E232528-F057-4355-8D9E-53D77C4311A2}" id="{B1E35BAB-7C71-4B4F-9EE2-76495541B293}">
    <text>3 temporadas</text>
  </threadedComment>
  <threadedComment ref="B28" dT="2024-07-08T19:03:46.50" personId="{2E232528-F057-4355-8D9E-53D77C4311A2}" id="{9C26C127-20FF-4258-B62D-B6B902EB0E98}">
    <text>2 temporadas</text>
  </threadedComment>
  <threadedComment ref="B29" dT="2024-07-08T19:06:42.39" personId="{2E232528-F057-4355-8D9E-53D77C4311A2}" id="{162EA199-65BB-48FF-A9B1-580BDA0F2A25}">
    <text>4 temporadas</text>
  </threadedComment>
  <threadedComment ref="B30" dT="2024-07-08T19:06:30.81" personId="{2E232528-F057-4355-8D9E-53D77C4311A2}" id="{BC097833-5E05-4B57-A72A-B55B23EF385A}">
    <text>10 temporadas</text>
  </threadedComment>
  <threadedComment ref="B31" dT="2024-07-08T19:08:09.20" personId="{2E232528-F057-4355-8D9E-53D77C4311A2}" id="{E34E6F01-0047-4D5E-A9F0-76B7D80CE842}">
    <text>2 temporadas</text>
  </threadedComment>
  <threadedComment ref="B32" dT="2024-07-08T19:04:29.42" personId="{2E232528-F057-4355-8D9E-53D77C4311A2}" id="{64FF07EB-F3D4-47C4-B23E-4905CF85CACC}">
    <text>2 temporadas</text>
  </threadedComment>
  <threadedComment ref="B33" dT="2024-12-19T19:39:49.29" personId="{2E232528-F057-4355-8D9E-53D77C4311A2}" id="{ACBD2AE4-B2D6-490A-B6A8-26BE6D3CC6C9}">
    <text>6 temporadas</text>
  </threadedComment>
  <threadedComment ref="B36" dT="2024-07-08T19:09:26.44" personId="{2E232528-F057-4355-8D9E-53D77C4311A2}" id="{A836A830-A167-47D8-ADFF-FC6A88D1B4AF}">
    <text>6 temporadas</text>
  </threadedComment>
  <threadedComment ref="B38" dT="2024-07-08T19:08:20.38" personId="{2E232528-F057-4355-8D9E-53D77C4311A2}" id="{FE4CA59D-CA2D-4361-94E4-6EA24C8AD9DE}">
    <text>5 temporadas</text>
  </threadedComment>
  <threadedComment ref="B39" dT="2024-07-08T19:08:48.45" personId="{2E232528-F057-4355-8D9E-53D77C4311A2}" id="{500EEDC0-7745-4F10-8309-4ED19BDF789B}">
    <text>3 temporadas</text>
  </threadedComment>
  <threadedComment ref="B40" dT="2024-07-08T19:07:51.37" personId="{2E232528-F057-4355-8D9E-53D77C4311A2}" id="{153818FB-95E4-42BD-AB45-ADAC7CCB6F82}">
    <text>14 temporadas</text>
  </threadedComment>
  <threadedComment ref="B42" dT="2024-07-08T19:09:15.09" personId="{2E232528-F057-4355-8D9E-53D77C4311A2}" id="{008FAA73-DE5D-4913-AE22-80AE836D5D61}">
    <text>7 temporadas</text>
  </threadedComment>
  <threadedComment ref="B43" dT="2024-07-08T19:08:59.55" personId="{2E232528-F057-4355-8D9E-53D77C4311A2}" id="{3D8C30B1-4F7A-4A97-801E-73E85EF747E6}">
    <text>7 temporadas</text>
  </threadedComment>
  <threadedComment ref="B44" dT="2024-07-08T19:10:11.66" personId="{2E232528-F057-4355-8D9E-53D77C4311A2}" id="{6FEDD623-6837-47F8-9B55-96EB3415266F}">
    <text>3 temporadas</text>
  </threadedComment>
  <threadedComment ref="B46" dT="2024-07-08T19:08:34.89" personId="{2E232528-F057-4355-8D9E-53D77C4311A2}" id="{B9AA30C0-3BCC-4842-ABCD-15892A9A17A4}">
    <text>1 temporada</text>
  </threadedComment>
  <threadedComment ref="B49" dT="2024-07-08T19:09:40.48" personId="{2E232528-F057-4355-8D9E-53D77C4311A2}" id="{AC20EAA3-2085-4F9E-9888-5F2AB1B2897A}">
    <text>7 temporadas</text>
  </threadedComment>
  <threadedComment ref="B53" dT="2024-07-08T18:58:56.17" personId="{2E232528-F057-4355-8D9E-53D77C4311A2}" id="{25B82680-662E-4149-A9D4-D7D343B29E09}">
    <text>3 temporadas</text>
  </threadedComment>
  <threadedComment ref="B54" dT="2024-07-08T19:10:27.18" personId="{2E232528-F057-4355-8D9E-53D77C4311A2}" id="{ED84D32D-B87E-494D-BC5A-D963B24A65B4}">
    <text>7 temporadas</text>
  </threadedComment>
  <threadedComment ref="B55" dT="2024-10-02T22:28:33.03" personId="{2E232528-F057-4355-8D9E-53D77C4311A2}" id="{8D955452-5474-4D7F-9EFB-C317CB8E77C7}">
    <text>4 temporadas</text>
  </threadedComment>
  <threadedComment ref="B56" dT="2024-07-09T17:54:39.57" personId="{2E232528-F057-4355-8D9E-53D77C4311A2}" id="{C6F778D8-6F01-47AB-B632-8939C5C0B507}">
    <text>1 temporada</text>
  </threadedComment>
  <threadedComment ref="B57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P57"/>
  <sheetViews>
    <sheetView tabSelected="1" zoomScale="130" zoomScaleNormal="130" workbookViewId="0">
      <selection activeCell="I57" sqref="I57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4" customWidth="1"/>
    <col min="10" max="10" width="13.5703125" customWidth="1"/>
    <col min="11" max="14" width="2.85546875" customWidth="1"/>
    <col min="15" max="15" width="32.7109375" bestFit="1" customWidth="1"/>
    <col min="16" max="16" width="21.7109375" customWidth="1"/>
  </cols>
  <sheetData>
    <row r="2" spans="2:16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</v>
      </c>
      <c r="H2" s="1" t="s">
        <v>31</v>
      </c>
      <c r="I2" s="3" t="s">
        <v>102</v>
      </c>
      <c r="J2" s="3" t="s">
        <v>129</v>
      </c>
      <c r="K2" s="1" t="s">
        <v>84</v>
      </c>
      <c r="L2" s="1" t="s">
        <v>116</v>
      </c>
      <c r="M2" s="1" t="s">
        <v>85</v>
      </c>
      <c r="N2" s="1" t="s">
        <v>86</v>
      </c>
      <c r="P2" s="6" t="s">
        <v>90</v>
      </c>
    </row>
    <row r="3" spans="2:16" x14ac:dyDescent="0.25">
      <c r="B3" s="2" t="s">
        <v>6</v>
      </c>
      <c r="C3" s="5">
        <f>AVERAGE(D3,E3,F3,G3,H3,I3,I3,J3)</f>
        <v>9.4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3">
        <v>9</v>
      </c>
      <c r="J3" s="3">
        <v>8.1999999999999993</v>
      </c>
      <c r="K3" t="e" vm="1">
        <v>#VALUE!</v>
      </c>
      <c r="L3" s="1"/>
      <c r="M3" s="1"/>
      <c r="N3" s="1"/>
      <c r="P3" s="6"/>
    </row>
    <row r="4" spans="2:16" x14ac:dyDescent="0.25">
      <c r="B4" s="2" t="s">
        <v>118</v>
      </c>
      <c r="C4" s="5">
        <f>AVERAGE(D4,E4,F4,G4,H4,I4,I4,J4)</f>
        <v>8.9749999999999996</v>
      </c>
      <c r="D4" s="1">
        <v>9</v>
      </c>
      <c r="E4" s="1">
        <v>8</v>
      </c>
      <c r="F4" s="1">
        <v>9</v>
      </c>
      <c r="G4" s="1">
        <v>9</v>
      </c>
      <c r="H4" s="1">
        <v>9</v>
      </c>
      <c r="I4" s="3">
        <v>9.5</v>
      </c>
      <c r="J4" s="3">
        <v>8.8000000000000007</v>
      </c>
      <c r="K4" t="e" vm="1">
        <v>#VALUE!</v>
      </c>
      <c r="L4" s="1"/>
      <c r="M4" s="1"/>
      <c r="N4" s="1"/>
    </row>
    <row r="5" spans="2:16" ht="15" customHeight="1" x14ac:dyDescent="0.25">
      <c r="B5" s="2" t="s">
        <v>12</v>
      </c>
      <c r="C5" s="5">
        <f>AVERAGE(D5,E5,F5,G5,H5,I5,I5,J5)</f>
        <v>8.7312500000000011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s="3">
        <v>8.6999999999999993</v>
      </c>
      <c r="J5" s="3">
        <v>7.45</v>
      </c>
      <c r="K5" t="e" vm="1">
        <v>#VALUE!</v>
      </c>
      <c r="L5" s="1"/>
      <c r="M5" s="1"/>
      <c r="N5" s="1"/>
      <c r="P5" s="6" t="s">
        <v>130</v>
      </c>
    </row>
    <row r="6" spans="2:16" x14ac:dyDescent="0.25">
      <c r="B6" s="2" t="s">
        <v>112</v>
      </c>
      <c r="C6" s="5">
        <f>AVERAGE(D6,E6,F6,G6,H6,I6,I6,J6)</f>
        <v>8.5750000000000011</v>
      </c>
      <c r="D6" s="1">
        <v>9</v>
      </c>
      <c r="E6" s="1">
        <v>8</v>
      </c>
      <c r="F6" s="1">
        <v>9</v>
      </c>
      <c r="G6" s="1">
        <v>9</v>
      </c>
      <c r="H6" s="1">
        <v>8</v>
      </c>
      <c r="I6" s="3">
        <v>8.6999999999999993</v>
      </c>
      <c r="J6" s="3">
        <v>8.1999999999999993</v>
      </c>
      <c r="K6" t="e" vm="1">
        <v>#VALUE!</v>
      </c>
      <c r="L6" s="1"/>
      <c r="M6" s="1"/>
      <c r="N6" s="1"/>
      <c r="P6" s="6"/>
    </row>
    <row r="7" spans="2:16" x14ac:dyDescent="0.25">
      <c r="B7" s="2" t="s">
        <v>93</v>
      </c>
      <c r="C7" s="5">
        <f>AVERAGE(D7,E7,F7,G7,H7,I7,I7,J7)</f>
        <v>8.5250000000000004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3">
        <v>8.4</v>
      </c>
      <c r="J7" s="3">
        <v>7.4</v>
      </c>
      <c r="K7" s="1"/>
      <c r="L7" t="e" vm="2">
        <v>#VALUE!</v>
      </c>
      <c r="M7" s="1"/>
      <c r="N7" s="1"/>
    </row>
    <row r="8" spans="2:16" x14ac:dyDescent="0.25">
      <c r="B8" s="2" t="s">
        <v>14</v>
      </c>
      <c r="C8" s="5">
        <f>AVERAGE(D8,E8,F8,G8,H8,I8,I8,J8)</f>
        <v>8.4875000000000007</v>
      </c>
      <c r="D8" s="1">
        <v>9</v>
      </c>
      <c r="E8" s="1">
        <v>9</v>
      </c>
      <c r="F8" s="1">
        <v>9</v>
      </c>
      <c r="G8" s="1">
        <v>9</v>
      </c>
      <c r="H8" s="1">
        <v>9</v>
      </c>
      <c r="I8" s="3">
        <v>8.1</v>
      </c>
      <c r="J8" s="3">
        <v>6.7</v>
      </c>
      <c r="K8" s="1" t="e" vm="3">
        <v>#VALUE!</v>
      </c>
      <c r="L8" s="1"/>
      <c r="M8" s="1"/>
      <c r="N8" s="1"/>
    </row>
    <row r="9" spans="2:16" x14ac:dyDescent="0.25">
      <c r="B9" s="2" t="s">
        <v>140</v>
      </c>
      <c r="C9" s="5">
        <f>AVERAGE(D9,E9,F9,G9,H9,I9,I9,J9)</f>
        <v>8.4124999999999996</v>
      </c>
      <c r="D9" s="1">
        <v>9</v>
      </c>
      <c r="E9" s="1">
        <v>9</v>
      </c>
      <c r="F9" s="1">
        <v>8</v>
      </c>
      <c r="G9" s="1">
        <v>9</v>
      </c>
      <c r="H9" s="1">
        <v>8</v>
      </c>
      <c r="I9" s="3">
        <v>8.3000000000000007</v>
      </c>
      <c r="J9" s="3">
        <v>7.7</v>
      </c>
      <c r="K9" t="e" vm="1">
        <v>#VALUE!</v>
      </c>
      <c r="L9" s="1"/>
      <c r="M9" s="1"/>
      <c r="N9" s="1"/>
    </row>
    <row r="10" spans="2:16" x14ac:dyDescent="0.25">
      <c r="B10" s="2" t="s">
        <v>83</v>
      </c>
      <c r="C10" s="5">
        <f>AVERAGE(D10,E10,F10,G10,H10,I10,I10,J10)</f>
        <v>8.3875000000000011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3">
        <v>8.6999999999999993</v>
      </c>
      <c r="J10" s="3">
        <v>7.7</v>
      </c>
      <c r="K10" s="1"/>
      <c r="L10" s="1"/>
      <c r="M10" s="1"/>
      <c r="N10" s="1" t="e" vm="4">
        <v>#VALUE!</v>
      </c>
    </row>
    <row r="11" spans="2:16" x14ac:dyDescent="0.25">
      <c r="B11" s="2" t="s">
        <v>7</v>
      </c>
      <c r="C11" s="5">
        <f>AVERAGE(D11,E11,F11,G11,H11,I11,I11,J11)</f>
        <v>8.3624999999999989</v>
      </c>
      <c r="D11" s="1">
        <v>9</v>
      </c>
      <c r="E11" s="1">
        <v>9</v>
      </c>
      <c r="F11" s="1">
        <v>9</v>
      </c>
      <c r="G11" s="1">
        <v>9</v>
      </c>
      <c r="H11" s="1">
        <v>7</v>
      </c>
      <c r="I11" s="3">
        <v>8.3000000000000007</v>
      </c>
      <c r="J11" s="3">
        <v>7.3</v>
      </c>
      <c r="K11" t="e" vm="1">
        <v>#VALUE!</v>
      </c>
      <c r="L11" s="1"/>
      <c r="M11" s="1"/>
      <c r="N11" s="1"/>
    </row>
    <row r="12" spans="2:16" x14ac:dyDescent="0.25">
      <c r="B12" s="2" t="s">
        <v>138</v>
      </c>
      <c r="C12" s="5">
        <f>AVERAGE(D12,E12,F12,G12,H12,I12,I12,J12)</f>
        <v>8.3125</v>
      </c>
      <c r="D12" s="1">
        <v>8</v>
      </c>
      <c r="E12" s="1">
        <v>9</v>
      </c>
      <c r="F12" s="1">
        <v>8</v>
      </c>
      <c r="G12" s="1">
        <v>8</v>
      </c>
      <c r="H12" s="1">
        <v>8</v>
      </c>
      <c r="I12" s="3">
        <v>8.8000000000000007</v>
      </c>
      <c r="J12" s="3">
        <v>7.9</v>
      </c>
      <c r="K12" t="e" vm="1">
        <v>#VALUE!</v>
      </c>
      <c r="L12" s="1"/>
      <c r="M12" s="1"/>
      <c r="N12" s="1"/>
    </row>
    <row r="13" spans="2:16" x14ac:dyDescent="0.25">
      <c r="B13" s="2" t="s">
        <v>28</v>
      </c>
      <c r="C13" s="5">
        <f>AVERAGE(D13,E13,F13,G13,H13,I13,I13,J13)</f>
        <v>8.2875000000000014</v>
      </c>
      <c r="D13" s="1">
        <v>8</v>
      </c>
      <c r="E13" s="1">
        <v>9</v>
      </c>
      <c r="F13" s="1">
        <v>8</v>
      </c>
      <c r="G13" s="1">
        <v>8</v>
      </c>
      <c r="H13" s="1">
        <v>10</v>
      </c>
      <c r="I13" s="3">
        <v>8.1999999999999993</v>
      </c>
      <c r="J13" s="3">
        <v>6.9</v>
      </c>
      <c r="K13" t="e" vm="1">
        <v>#VALUE!</v>
      </c>
      <c r="L13" t="e" vm="2">
        <v>#VALUE!</v>
      </c>
      <c r="M13" s="1"/>
      <c r="N13" s="1"/>
    </row>
    <row r="14" spans="2:16" x14ac:dyDescent="0.25">
      <c r="B14" s="2" t="s">
        <v>46</v>
      </c>
      <c r="C14" s="5">
        <f>AVERAGE(D14,E14,F14,G14,H14,I14,I14,J14)</f>
        <v>8.2625000000000011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3">
        <v>8.6999999999999993</v>
      </c>
      <c r="J14" s="3">
        <v>7.7</v>
      </c>
      <c r="K14" s="1"/>
      <c r="L14" t="e" vm="2">
        <v>#VALUE!</v>
      </c>
      <c r="M14" s="1"/>
      <c r="N14" s="1"/>
    </row>
    <row r="15" spans="2:16" x14ac:dyDescent="0.25">
      <c r="B15" s="2" t="s">
        <v>20</v>
      </c>
      <c r="C15" s="5">
        <f>AVERAGE(D15,E15,F15,G15,H15,I15,I15,J15)</f>
        <v>8.2375000000000007</v>
      </c>
      <c r="D15" s="1">
        <v>8</v>
      </c>
      <c r="E15" s="1">
        <v>9</v>
      </c>
      <c r="F15" s="1">
        <v>8</v>
      </c>
      <c r="G15" s="1">
        <v>7</v>
      </c>
      <c r="H15" s="1">
        <v>7</v>
      </c>
      <c r="I15" s="3">
        <v>9.1999999999999993</v>
      </c>
      <c r="J15" s="3">
        <v>8.5</v>
      </c>
      <c r="K15" s="1"/>
      <c r="L15" t="e" vm="2">
        <v>#VALUE!</v>
      </c>
      <c r="M15" s="1"/>
      <c r="N15" s="1" t="e" vm="4">
        <v>#VALUE!</v>
      </c>
    </row>
    <row r="16" spans="2:16" x14ac:dyDescent="0.25">
      <c r="B16" s="2" t="s">
        <v>10</v>
      </c>
      <c r="C16" s="5">
        <f>AVERAGE(D16,E16,F16,G16,H16,I16,I16,J16)</f>
        <v>8.2124999999999986</v>
      </c>
      <c r="D16" s="1">
        <v>7</v>
      </c>
      <c r="E16" s="1">
        <v>9</v>
      </c>
      <c r="F16" s="1">
        <v>9</v>
      </c>
      <c r="G16" s="1">
        <v>6</v>
      </c>
      <c r="H16" s="1">
        <v>9</v>
      </c>
      <c r="I16" s="3">
        <v>8.8000000000000007</v>
      </c>
      <c r="J16" s="3">
        <v>8.1</v>
      </c>
      <c r="K16" t="e" vm="1">
        <v>#VALUE!</v>
      </c>
      <c r="L16" t="e" vm="2">
        <v>#VALUE!</v>
      </c>
      <c r="M16" s="1"/>
      <c r="N16" s="1"/>
    </row>
    <row r="17" spans="2:14" x14ac:dyDescent="0.25">
      <c r="B17" s="2" t="s">
        <v>8</v>
      </c>
      <c r="C17" s="5">
        <f>AVERAGE(D17,E17,F17,G17,H17,I17,I17,J17)</f>
        <v>8.1375000000000011</v>
      </c>
      <c r="D17" s="1">
        <v>8</v>
      </c>
      <c r="E17" s="1">
        <v>8</v>
      </c>
      <c r="F17" s="1">
        <v>8</v>
      </c>
      <c r="G17" s="1">
        <v>6</v>
      </c>
      <c r="H17" s="1">
        <v>9</v>
      </c>
      <c r="I17" s="3">
        <v>9.1</v>
      </c>
      <c r="J17" s="3">
        <v>7.9</v>
      </c>
      <c r="K17" t="e" vm="1">
        <v>#VALUE!</v>
      </c>
      <c r="L17" t="e" vm="2">
        <v>#VALUE!</v>
      </c>
      <c r="M17" s="1"/>
      <c r="N17" s="1"/>
    </row>
    <row r="18" spans="2:14" x14ac:dyDescent="0.25">
      <c r="B18" s="2" t="s">
        <v>137</v>
      </c>
      <c r="C18" s="5">
        <f>AVERAGE(D18,E18,F18,G18,H18,I18,I18,J18)</f>
        <v>8.125</v>
      </c>
      <c r="D18" s="1">
        <v>7</v>
      </c>
      <c r="E18" s="1">
        <v>8</v>
      </c>
      <c r="F18" s="1">
        <v>9</v>
      </c>
      <c r="G18" s="1">
        <v>9</v>
      </c>
      <c r="H18" s="1">
        <v>8</v>
      </c>
      <c r="I18" s="3">
        <v>8.4</v>
      </c>
      <c r="J18" s="3">
        <v>7.2</v>
      </c>
      <c r="K18" t="e" vm="1">
        <v>#VALUE!</v>
      </c>
      <c r="L18" s="1"/>
      <c r="M18" s="1"/>
      <c r="N18" s="1"/>
    </row>
    <row r="19" spans="2:14" x14ac:dyDescent="0.25">
      <c r="B19" s="2" t="s">
        <v>92</v>
      </c>
      <c r="C19" s="5">
        <f>AVERAGE(D19,E19,F19,G19,H19,I19,I19,J19)</f>
        <v>8</v>
      </c>
      <c r="D19" s="1">
        <v>9</v>
      </c>
      <c r="E19" s="1">
        <v>7</v>
      </c>
      <c r="F19" s="1">
        <v>9</v>
      </c>
      <c r="G19" s="1">
        <v>9</v>
      </c>
      <c r="H19" s="1">
        <v>9</v>
      </c>
      <c r="I19" s="3">
        <v>7.4</v>
      </c>
      <c r="J19" s="3">
        <v>6.2</v>
      </c>
      <c r="K19" t="e" vm="1">
        <v>#VALUE!</v>
      </c>
      <c r="L19" s="1"/>
      <c r="M19" s="1"/>
      <c r="N19" s="1"/>
    </row>
    <row r="20" spans="2:14" x14ac:dyDescent="0.25">
      <c r="B20" s="2" t="s">
        <v>5</v>
      </c>
      <c r="C20" s="5">
        <f>AVERAGE(D20,E20,F20,G20,H20,I20,I20,J20)</f>
        <v>8</v>
      </c>
      <c r="D20" s="1">
        <v>7</v>
      </c>
      <c r="E20" s="1">
        <v>8</v>
      </c>
      <c r="F20" s="1">
        <v>9</v>
      </c>
      <c r="G20" s="1">
        <v>10</v>
      </c>
      <c r="H20" s="1">
        <v>8</v>
      </c>
      <c r="I20" s="3">
        <v>7.7</v>
      </c>
      <c r="J20" s="3">
        <v>6.6</v>
      </c>
      <c r="K20" t="e" vm="1">
        <v>#VALUE!</v>
      </c>
      <c r="L20" s="1"/>
      <c r="M20" s="1"/>
      <c r="N20" s="1"/>
    </row>
    <row r="21" spans="2:14" x14ac:dyDescent="0.25">
      <c r="B21" s="2" t="s">
        <v>33</v>
      </c>
      <c r="C21" s="5">
        <f>AVERAGE(D21,E21,F21,G21,H21,I21,I21,J21)</f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3">
        <v>8.4</v>
      </c>
      <c r="J21" s="3">
        <v>7.2</v>
      </c>
      <c r="K21" s="1"/>
      <c r="L21" t="e" vm="2">
        <v>#VALUE!</v>
      </c>
      <c r="M21" s="1"/>
      <c r="N21" s="1"/>
    </row>
    <row r="22" spans="2:14" x14ac:dyDescent="0.25">
      <c r="B22" s="2" t="s">
        <v>120</v>
      </c>
      <c r="C22" s="5">
        <f>AVERAGE(D22,E22,F22,G22,H22,I22,I22,J22)</f>
        <v>8</v>
      </c>
      <c r="D22" s="1">
        <v>8</v>
      </c>
      <c r="E22" s="1">
        <v>8</v>
      </c>
      <c r="F22" s="1">
        <v>8</v>
      </c>
      <c r="G22" s="1">
        <v>8</v>
      </c>
      <c r="H22" s="1">
        <v>6</v>
      </c>
      <c r="I22" s="3">
        <v>9</v>
      </c>
      <c r="J22" s="3">
        <v>8</v>
      </c>
      <c r="K22" t="e" vm="1">
        <v>#VALUE!</v>
      </c>
      <c r="L22" s="1"/>
      <c r="M22" s="1"/>
      <c r="N22" s="1"/>
    </row>
    <row r="23" spans="2:14" x14ac:dyDescent="0.25">
      <c r="B23" s="2" t="s">
        <v>70</v>
      </c>
      <c r="C23" s="5">
        <f>AVERAGE(D23,E23,F23,G23,H23,I23,I23,J23)</f>
        <v>7.9749999999999996</v>
      </c>
      <c r="D23" s="1">
        <v>9</v>
      </c>
      <c r="E23" s="1">
        <v>9</v>
      </c>
      <c r="F23" s="1">
        <v>9</v>
      </c>
      <c r="G23" s="1">
        <v>8</v>
      </c>
      <c r="H23" s="1">
        <v>8</v>
      </c>
      <c r="I23" s="3">
        <v>7.3</v>
      </c>
      <c r="J23" s="3">
        <v>6.2</v>
      </c>
      <c r="L23" s="1"/>
      <c r="M23" t="e" vm="5">
        <v>#VALUE!</v>
      </c>
    </row>
    <row r="24" spans="2:14" x14ac:dyDescent="0.25">
      <c r="B24" s="2" t="s">
        <v>34</v>
      </c>
      <c r="C24" s="5">
        <f>AVERAGE(D24,E24,F24,G24,H24,I24,I24,J24)</f>
        <v>7.9625000000000004</v>
      </c>
      <c r="D24" s="1">
        <v>8</v>
      </c>
      <c r="E24" s="1">
        <v>8</v>
      </c>
      <c r="F24" s="1">
        <v>7</v>
      </c>
      <c r="G24" s="1">
        <v>9</v>
      </c>
      <c r="H24" s="1">
        <v>9</v>
      </c>
      <c r="I24" s="3">
        <v>8</v>
      </c>
      <c r="J24" s="3">
        <v>6.7</v>
      </c>
      <c r="K24" t="e" vm="1">
        <v>#VALUE!</v>
      </c>
      <c r="L24" s="1"/>
      <c r="M24" s="1"/>
      <c r="N24" s="1"/>
    </row>
    <row r="25" spans="2:14" x14ac:dyDescent="0.25">
      <c r="B25" s="2" t="s">
        <v>139</v>
      </c>
      <c r="C25" s="5">
        <f>AVERAGE(D25,E25,F25,G25,H25,I25,I25,J25)</f>
        <v>7.9375</v>
      </c>
      <c r="D25" s="1">
        <v>8</v>
      </c>
      <c r="E25" s="1">
        <v>9</v>
      </c>
      <c r="F25" s="1">
        <v>8</v>
      </c>
      <c r="G25" s="1">
        <v>9</v>
      </c>
      <c r="H25" s="1">
        <v>8</v>
      </c>
      <c r="I25" s="3">
        <v>7.5</v>
      </c>
      <c r="J25" s="3">
        <v>6.5</v>
      </c>
      <c r="K25" t="e" vm="1">
        <v>#VALUE!</v>
      </c>
      <c r="L25" s="1"/>
      <c r="M25" s="1"/>
      <c r="N25" s="1"/>
    </row>
    <row r="26" spans="2:14" x14ac:dyDescent="0.25">
      <c r="B26" s="2" t="s">
        <v>82</v>
      </c>
      <c r="C26" s="5">
        <f>AVERAGE(D26,E26,F26,G26,H26,I26,I26,J26)</f>
        <v>7.9124999999999996</v>
      </c>
      <c r="D26" s="1">
        <v>8</v>
      </c>
      <c r="E26" s="1">
        <v>9</v>
      </c>
      <c r="F26" s="1">
        <v>8</v>
      </c>
      <c r="G26" s="1">
        <v>9</v>
      </c>
      <c r="H26" s="1">
        <v>7</v>
      </c>
      <c r="I26" s="3">
        <v>8</v>
      </c>
      <c r="J26" s="3">
        <v>6.3</v>
      </c>
      <c r="K26" t="e" vm="1">
        <v>#VALUE!</v>
      </c>
      <c r="L26" s="1"/>
      <c r="M26" s="1"/>
      <c r="N26" s="1"/>
    </row>
    <row r="27" spans="2:14" x14ac:dyDescent="0.25">
      <c r="B27" s="2" t="s">
        <v>73</v>
      </c>
      <c r="C27" s="5">
        <f>AVERAGE(D27,E27,F27,G27,H27,I27,I27,J27)</f>
        <v>7.8500000000000005</v>
      </c>
      <c r="D27" s="1">
        <v>8</v>
      </c>
      <c r="E27" s="1">
        <v>9</v>
      </c>
      <c r="F27" s="1">
        <v>8</v>
      </c>
      <c r="G27" s="1">
        <v>9</v>
      </c>
      <c r="H27" s="1">
        <v>8</v>
      </c>
      <c r="I27" s="3">
        <v>7.2</v>
      </c>
      <c r="J27" s="3">
        <v>6.4</v>
      </c>
      <c r="K27" s="1" t="e" vm="3">
        <v>#VALUE!</v>
      </c>
      <c r="L27" t="e" vm="2">
        <v>#VALUE!</v>
      </c>
      <c r="M27" s="1"/>
      <c r="N27" s="1"/>
    </row>
    <row r="28" spans="2:14" x14ac:dyDescent="0.25">
      <c r="B28" s="2" t="s">
        <v>43</v>
      </c>
      <c r="C28" s="5">
        <f>AVERAGE(D28,E28,F28,G28,H28,I28,I28,J28)</f>
        <v>7.6875000000000009</v>
      </c>
      <c r="D28" s="1">
        <v>8</v>
      </c>
      <c r="E28" s="1">
        <v>8</v>
      </c>
      <c r="F28" s="1">
        <v>9</v>
      </c>
      <c r="G28" s="1">
        <v>8</v>
      </c>
      <c r="H28" s="1">
        <v>8</v>
      </c>
      <c r="I28" s="3">
        <v>7.2</v>
      </c>
      <c r="J28" s="3">
        <v>6.1</v>
      </c>
      <c r="K28" s="1"/>
      <c r="L28" t="e" vm="2">
        <v>#VALUE!</v>
      </c>
      <c r="M28" s="1"/>
      <c r="N28" s="1"/>
    </row>
    <row r="29" spans="2:14" x14ac:dyDescent="0.25">
      <c r="B29" s="2" t="s">
        <v>15</v>
      </c>
      <c r="C29" s="5">
        <f>AVERAGE(D29,E29,F29,G29,H29,I29,I29,J29)</f>
        <v>7.65</v>
      </c>
      <c r="D29" s="1">
        <v>7</v>
      </c>
      <c r="E29" s="1">
        <v>7</v>
      </c>
      <c r="F29" s="1">
        <v>8</v>
      </c>
      <c r="G29" s="1">
        <v>9</v>
      </c>
      <c r="H29" s="1">
        <v>7</v>
      </c>
      <c r="I29" s="3">
        <v>8.1</v>
      </c>
      <c r="J29" s="3">
        <v>7</v>
      </c>
      <c r="K29" t="e" vm="1">
        <v>#VALUE!</v>
      </c>
      <c r="L29" t="e" vm="2">
        <v>#VALUE!</v>
      </c>
      <c r="M29" t="e" vm="5">
        <v>#VALUE!</v>
      </c>
    </row>
    <row r="30" spans="2:14" x14ac:dyDescent="0.25">
      <c r="B30" s="2" t="s">
        <v>105</v>
      </c>
      <c r="C30" s="5">
        <f>AVERAGE(D30,E30,F30,G30,H30,I30,I30,J30)</f>
        <v>7.6499999999999995</v>
      </c>
      <c r="D30" s="1">
        <v>8</v>
      </c>
      <c r="E30" s="1">
        <v>8</v>
      </c>
      <c r="F30" s="1">
        <v>7</v>
      </c>
      <c r="G30" s="1">
        <v>8</v>
      </c>
      <c r="H30" s="1">
        <v>8</v>
      </c>
      <c r="I30" s="3">
        <v>7.9</v>
      </c>
      <c r="J30" s="3">
        <v>6.4</v>
      </c>
      <c r="K30" t="e" vm="1">
        <v>#VALUE!</v>
      </c>
      <c r="L30" t="e" vm="2">
        <v>#VALUE!</v>
      </c>
      <c r="M30" s="1"/>
      <c r="N30" s="1"/>
    </row>
    <row r="31" spans="2:14" x14ac:dyDescent="0.25">
      <c r="B31" s="2" t="s">
        <v>47</v>
      </c>
      <c r="C31" s="5">
        <f>AVERAGE(D31,E31,F31,G31,H31,I31,I31,J31)</f>
        <v>7.6000000000000005</v>
      </c>
      <c r="D31" s="1">
        <v>8</v>
      </c>
      <c r="E31" s="1">
        <v>8</v>
      </c>
      <c r="F31" s="1">
        <v>8</v>
      </c>
      <c r="G31" s="1">
        <v>8</v>
      </c>
      <c r="H31" s="1">
        <v>4</v>
      </c>
      <c r="I31" s="3">
        <v>8.6</v>
      </c>
      <c r="J31" s="3">
        <v>7.6</v>
      </c>
      <c r="K31" s="1"/>
      <c r="L31" t="e" vm="2">
        <v>#VALUE!</v>
      </c>
      <c r="M31" s="1"/>
      <c r="N31" s="1"/>
    </row>
    <row r="32" spans="2:14" x14ac:dyDescent="0.25">
      <c r="B32" s="2" t="s">
        <v>80</v>
      </c>
      <c r="C32" s="5">
        <f>AVERAGE(D32,E32,F32,G32,H32,I32,I32,J32)</f>
        <v>7.3750000000000009</v>
      </c>
      <c r="D32" s="1">
        <v>9</v>
      </c>
      <c r="E32" s="1">
        <v>8</v>
      </c>
      <c r="F32" s="1">
        <v>8</v>
      </c>
      <c r="G32" s="1">
        <v>9</v>
      </c>
      <c r="H32" s="1">
        <v>7</v>
      </c>
      <c r="I32" s="3">
        <v>6.7</v>
      </c>
      <c r="J32" s="3">
        <v>4.5999999999999996</v>
      </c>
      <c r="K32" t="e" vm="1">
        <v>#VALUE!</v>
      </c>
      <c r="L32" s="1"/>
      <c r="M32" s="1"/>
      <c r="N32" s="1"/>
    </row>
    <row r="33" spans="2:14" x14ac:dyDescent="0.25">
      <c r="B33" s="2" t="s">
        <v>115</v>
      </c>
      <c r="C33" s="5">
        <f>AVERAGE(D33,E33,F33,G33,H33,I33,I33,J33)</f>
        <v>7.375</v>
      </c>
      <c r="D33" s="1">
        <v>8</v>
      </c>
      <c r="E33" s="1">
        <v>5</v>
      </c>
      <c r="F33" s="1">
        <v>7</v>
      </c>
      <c r="G33" s="1">
        <v>8</v>
      </c>
      <c r="H33" s="1">
        <v>7</v>
      </c>
      <c r="I33" s="3">
        <v>8.4</v>
      </c>
      <c r="J33" s="3">
        <v>7.2</v>
      </c>
      <c r="K33" t="e" vm="1">
        <v>#VALUE!</v>
      </c>
      <c r="L33" s="1"/>
      <c r="M33" s="1"/>
      <c r="N33" s="1"/>
    </row>
    <row r="34" spans="2:14" x14ac:dyDescent="0.25">
      <c r="B34" s="2" t="s">
        <v>50</v>
      </c>
      <c r="C34" s="5">
        <f>AVERAGE(D34,E34,F34,G34,H34,I34,I34,J34)</f>
        <v>7.35</v>
      </c>
      <c r="D34" s="1">
        <v>6</v>
      </c>
      <c r="E34" s="1">
        <v>7</v>
      </c>
      <c r="F34" s="1">
        <v>7</v>
      </c>
      <c r="G34" s="1">
        <v>7</v>
      </c>
      <c r="H34" s="1">
        <v>7</v>
      </c>
      <c r="I34" s="3">
        <v>8.5</v>
      </c>
      <c r="J34" s="3">
        <v>7.8</v>
      </c>
      <c r="K34" s="1"/>
      <c r="L34" s="1"/>
      <c r="M34" t="e" vm="5">
        <v>#VALUE!</v>
      </c>
    </row>
    <row r="35" spans="2:14" x14ac:dyDescent="0.25">
      <c r="B35" s="2" t="s">
        <v>29</v>
      </c>
      <c r="C35" s="5">
        <f>AVERAGE(D35,E35,F35,G35,H35,I35,I35,J35)</f>
        <v>7.3250000000000002</v>
      </c>
      <c r="D35" s="1">
        <v>8</v>
      </c>
      <c r="E35" s="1">
        <v>8</v>
      </c>
      <c r="F35" s="1">
        <v>7</v>
      </c>
      <c r="G35" s="1">
        <v>8</v>
      </c>
      <c r="H35" s="1">
        <v>5</v>
      </c>
      <c r="I35" s="3">
        <v>8</v>
      </c>
      <c r="J35" s="3">
        <v>6.6</v>
      </c>
      <c r="K35" t="e" vm="1">
        <v>#VALUE!</v>
      </c>
      <c r="L35" t="e" vm="2">
        <v>#VALUE!</v>
      </c>
      <c r="M35" s="1"/>
      <c r="N35" s="1"/>
    </row>
    <row r="36" spans="2:14" x14ac:dyDescent="0.25">
      <c r="B36" s="2" t="s">
        <v>45</v>
      </c>
      <c r="C36" s="5">
        <f>AVERAGE(D36,E36,F36,G36,H36,I36,I36,J36)</f>
        <v>7.3125</v>
      </c>
      <c r="D36" s="1">
        <v>6</v>
      </c>
      <c r="E36" s="1">
        <v>6</v>
      </c>
      <c r="F36" s="1">
        <v>6</v>
      </c>
      <c r="G36" s="1">
        <v>7</v>
      </c>
      <c r="H36" s="1">
        <v>7</v>
      </c>
      <c r="I36" s="3">
        <v>9.1</v>
      </c>
      <c r="J36" s="3">
        <v>8.3000000000000007</v>
      </c>
      <c r="K36" t="e" vm="1">
        <v>#VALUE!</v>
      </c>
      <c r="L36" s="1"/>
      <c r="M36" s="1"/>
      <c r="N36" s="1"/>
    </row>
    <row r="37" spans="2:14" x14ac:dyDescent="0.25">
      <c r="B37" s="2" t="s">
        <v>49</v>
      </c>
      <c r="C37" s="5">
        <f>AVERAGE(D37,E37,F37,G37,H37,I37,I37,J37)</f>
        <v>7.3</v>
      </c>
      <c r="D37" s="1">
        <v>6</v>
      </c>
      <c r="E37" s="1">
        <v>8</v>
      </c>
      <c r="F37" s="1">
        <v>6</v>
      </c>
      <c r="G37" s="1">
        <v>7</v>
      </c>
      <c r="H37" s="1">
        <v>7</v>
      </c>
      <c r="I37" s="3">
        <v>8.5</v>
      </c>
      <c r="J37" s="3">
        <v>7.4</v>
      </c>
      <c r="K37" s="1"/>
      <c r="L37" t="e" vm="2">
        <v>#VALUE!</v>
      </c>
      <c r="M37" s="1"/>
      <c r="N37" s="1"/>
    </row>
    <row r="38" spans="2:14" x14ac:dyDescent="0.25">
      <c r="B38" s="2" t="s">
        <v>16</v>
      </c>
      <c r="C38" s="5">
        <f>AVERAGE(D38,E38,F38,G38,H38,I38,I38,J38)</f>
        <v>7.2374999999999989</v>
      </c>
      <c r="D38" s="1">
        <v>7</v>
      </c>
      <c r="E38" s="1">
        <v>6</v>
      </c>
      <c r="F38" s="1">
        <v>8</v>
      </c>
      <c r="G38" s="1">
        <v>6</v>
      </c>
      <c r="H38" s="1">
        <v>7</v>
      </c>
      <c r="I38" s="3">
        <v>8.3000000000000007</v>
      </c>
      <c r="J38" s="3">
        <v>7.3</v>
      </c>
      <c r="K38" s="1"/>
      <c r="L38" s="1"/>
      <c r="M38" t="e" vm="5">
        <v>#VALUE!</v>
      </c>
    </row>
    <row r="39" spans="2:14" x14ac:dyDescent="0.25">
      <c r="B39" s="2" t="s">
        <v>22</v>
      </c>
      <c r="C39" s="5">
        <f>AVERAGE(D39,E39,F39,G39,H39,I39,I39,J39)</f>
        <v>7.2</v>
      </c>
      <c r="D39" s="1">
        <v>7</v>
      </c>
      <c r="E39" s="1">
        <v>7</v>
      </c>
      <c r="F39" s="1">
        <v>6</v>
      </c>
      <c r="G39" s="1">
        <v>6</v>
      </c>
      <c r="H39" s="1">
        <v>7</v>
      </c>
      <c r="I39" s="3">
        <v>8.6</v>
      </c>
      <c r="J39" s="3">
        <v>7.4</v>
      </c>
      <c r="K39" s="1"/>
      <c r="L39" s="1"/>
      <c r="M39" t="e" vm="5">
        <v>#VALUE!</v>
      </c>
    </row>
    <row r="40" spans="2:14" x14ac:dyDescent="0.25">
      <c r="B40" s="2" t="s">
        <v>27</v>
      </c>
      <c r="C40" s="5">
        <f>AVERAGE(D40,E40,F40,G40,H40,I40,I40,J40)</f>
        <v>7.1749999999999998</v>
      </c>
      <c r="D40" s="1">
        <v>8</v>
      </c>
      <c r="E40" s="1">
        <v>6</v>
      </c>
      <c r="F40" s="1">
        <v>8</v>
      </c>
      <c r="G40" s="1">
        <v>8</v>
      </c>
      <c r="H40" s="1">
        <v>7</v>
      </c>
      <c r="I40" s="3">
        <v>7.5</v>
      </c>
      <c r="J40" s="3">
        <v>5.4</v>
      </c>
      <c r="K40" s="1"/>
      <c r="L40" t="e" vm="2">
        <v>#VALUE!</v>
      </c>
      <c r="M40" t="e" vm="5">
        <v>#VALUE!</v>
      </c>
    </row>
    <row r="41" spans="2:14" x14ac:dyDescent="0.25">
      <c r="B41" s="2" t="s">
        <v>44</v>
      </c>
      <c r="C41" s="5">
        <f>AVERAGE(D41,E41,F41,G41,H41,I41,I41,J41)</f>
        <v>7.1250000000000009</v>
      </c>
      <c r="D41" s="1">
        <v>6</v>
      </c>
      <c r="E41" s="1">
        <v>6</v>
      </c>
      <c r="F41" s="1">
        <v>5</v>
      </c>
      <c r="G41" s="1">
        <v>7</v>
      </c>
      <c r="H41" s="1">
        <v>7</v>
      </c>
      <c r="I41" s="3">
        <v>8.6999999999999993</v>
      </c>
      <c r="J41" s="3">
        <v>8.6</v>
      </c>
      <c r="K41" s="1"/>
      <c r="L41" s="1"/>
      <c r="M41" t="e" vm="5">
        <v>#VALUE!</v>
      </c>
    </row>
    <row r="42" spans="2:14" x14ac:dyDescent="0.25">
      <c r="B42" s="2" t="s">
        <v>76</v>
      </c>
      <c r="C42" s="5">
        <f>AVERAGE(D42,E42,F42,G42,H42,I42,I42,J42)</f>
        <v>7.0250000000000004</v>
      </c>
      <c r="D42" s="1">
        <v>7</v>
      </c>
      <c r="E42" s="1">
        <v>6</v>
      </c>
      <c r="F42" s="1">
        <v>7</v>
      </c>
      <c r="G42" s="1">
        <v>8</v>
      </c>
      <c r="H42" s="1">
        <v>5</v>
      </c>
      <c r="I42" s="3">
        <v>8</v>
      </c>
      <c r="J42" s="3">
        <v>7.2</v>
      </c>
      <c r="K42" t="e" vm="1">
        <v>#VALUE!</v>
      </c>
      <c r="L42" s="1"/>
      <c r="M42" s="1"/>
      <c r="N42" s="1"/>
    </row>
    <row r="43" spans="2:14" x14ac:dyDescent="0.25">
      <c r="B43" s="2" t="s">
        <v>71</v>
      </c>
      <c r="C43" s="5">
        <f>AVERAGE(D43,E43,F43,G43,H43,I43,I43,J43)</f>
        <v>6.8500000000000005</v>
      </c>
      <c r="D43" s="1">
        <v>6</v>
      </c>
      <c r="E43" s="1">
        <v>7</v>
      </c>
      <c r="F43" s="1">
        <v>7</v>
      </c>
      <c r="G43" s="1">
        <v>6</v>
      </c>
      <c r="H43" s="1">
        <v>7</v>
      </c>
      <c r="I43" s="3">
        <v>7.7</v>
      </c>
      <c r="J43" s="3">
        <v>6.4</v>
      </c>
      <c r="K43" t="e" vm="1">
        <v>#VALUE!</v>
      </c>
      <c r="L43" t="e" vm="2">
        <v>#VALUE!</v>
      </c>
      <c r="M43" s="1"/>
      <c r="N43" s="1"/>
    </row>
    <row r="44" spans="2:14" x14ac:dyDescent="0.25">
      <c r="B44" s="2" t="s">
        <v>18</v>
      </c>
      <c r="C44" s="5">
        <f>AVERAGE(D44,E44,F44,G44,H44,I44,I44,J44)</f>
        <v>6.8250000000000002</v>
      </c>
      <c r="D44" s="1">
        <v>5</v>
      </c>
      <c r="E44" s="1">
        <v>6</v>
      </c>
      <c r="F44" s="1">
        <v>6</v>
      </c>
      <c r="G44" s="1">
        <v>7</v>
      </c>
      <c r="H44" s="1">
        <v>6</v>
      </c>
      <c r="I44" s="3">
        <v>8.6</v>
      </c>
      <c r="J44" s="3">
        <v>7.4</v>
      </c>
      <c r="K44" s="1"/>
      <c r="L44" s="1"/>
      <c r="M44" t="e" vm="5">
        <v>#VALUE!</v>
      </c>
    </row>
    <row r="45" spans="2:14" x14ac:dyDescent="0.25">
      <c r="B45" s="2" t="s">
        <v>48</v>
      </c>
      <c r="C45" s="5">
        <f>AVERAGE(D45,E45,F45,G45,H45,I45,I45,J45)</f>
        <v>6.8</v>
      </c>
      <c r="D45" s="1">
        <v>6</v>
      </c>
      <c r="E45" s="1">
        <v>5</v>
      </c>
      <c r="F45" s="1">
        <v>6</v>
      </c>
      <c r="G45" s="1">
        <v>6</v>
      </c>
      <c r="H45" s="1">
        <v>7</v>
      </c>
      <c r="I45" s="3">
        <v>8.5</v>
      </c>
      <c r="J45" s="3">
        <v>7.4</v>
      </c>
      <c r="K45" s="1"/>
      <c r="L45" s="1"/>
      <c r="M45" t="e" vm="5">
        <v>#VALUE!</v>
      </c>
    </row>
    <row r="46" spans="2:14" x14ac:dyDescent="0.25">
      <c r="B46" s="2" t="s">
        <v>9</v>
      </c>
      <c r="C46" s="5">
        <f>AVERAGE(D46,E46,F46,G46,H46,I46,I46,J46)</f>
        <v>6.6749999999999998</v>
      </c>
      <c r="D46" s="1">
        <v>5</v>
      </c>
      <c r="E46" s="1">
        <v>8</v>
      </c>
      <c r="F46" s="1">
        <v>6</v>
      </c>
      <c r="G46" s="1">
        <v>7</v>
      </c>
      <c r="H46" s="1">
        <v>8</v>
      </c>
      <c r="I46" s="3">
        <v>7</v>
      </c>
      <c r="J46" s="3">
        <v>5.4</v>
      </c>
      <c r="K46" t="e" vm="1">
        <v>#VALUE!</v>
      </c>
      <c r="L46" s="1"/>
      <c r="M46" s="1"/>
      <c r="N46" s="1"/>
    </row>
    <row r="47" spans="2:14" x14ac:dyDescent="0.25">
      <c r="B47" s="2" t="s">
        <v>106</v>
      </c>
      <c r="C47" s="5">
        <f>AVERAGE(D47,E47,F47,G47,H47,I47,I47,J47)</f>
        <v>6.6125000000000007</v>
      </c>
      <c r="D47" s="1">
        <v>6</v>
      </c>
      <c r="E47" s="1">
        <v>6</v>
      </c>
      <c r="F47" s="1">
        <v>6</v>
      </c>
      <c r="G47" s="1">
        <v>7</v>
      </c>
      <c r="H47" s="1">
        <v>4</v>
      </c>
      <c r="I47" s="3">
        <v>8.1</v>
      </c>
      <c r="J47" s="3">
        <v>7.7</v>
      </c>
      <c r="K47" s="1"/>
      <c r="L47" t="e" vm="2">
        <v>#VALUE!</v>
      </c>
      <c r="M47" s="1"/>
      <c r="N47" s="1" t="e" vm="4">
        <v>#VALUE!</v>
      </c>
    </row>
    <row r="48" spans="2:14" x14ac:dyDescent="0.25">
      <c r="B48" s="2" t="s">
        <v>13</v>
      </c>
      <c r="C48" s="5">
        <f>AVERAGE(D48,E48,F48,G48,H48,I48,I48,J48)</f>
        <v>6.5249999999999995</v>
      </c>
      <c r="D48" s="1">
        <v>6</v>
      </c>
      <c r="E48" s="1">
        <v>5</v>
      </c>
      <c r="F48" s="1">
        <v>6</v>
      </c>
      <c r="G48" s="1">
        <v>7</v>
      </c>
      <c r="H48" s="1">
        <v>6</v>
      </c>
      <c r="I48" s="3">
        <v>7.8</v>
      </c>
      <c r="J48" s="3">
        <v>6.6</v>
      </c>
      <c r="K48" t="e" vm="1">
        <v>#VALUE!</v>
      </c>
      <c r="L48" s="1"/>
      <c r="M48" s="1"/>
      <c r="N48" s="1"/>
    </row>
    <row r="49" spans="2:14" x14ac:dyDescent="0.25">
      <c r="B49" s="2" t="s">
        <v>17</v>
      </c>
      <c r="C49" s="5">
        <f>AVERAGE(D49,E49,F49,G49,H49,I49,I49,J49)</f>
        <v>6.4750000000000005</v>
      </c>
      <c r="D49" s="1">
        <v>8</v>
      </c>
      <c r="E49" s="1">
        <v>4</v>
      </c>
      <c r="F49" s="1">
        <v>7</v>
      </c>
      <c r="G49" s="1">
        <v>5</v>
      </c>
      <c r="H49" s="1">
        <v>6</v>
      </c>
      <c r="I49" s="3">
        <v>7.7</v>
      </c>
      <c r="J49" s="3">
        <v>6.4</v>
      </c>
      <c r="K49" s="1"/>
      <c r="L49" s="1"/>
      <c r="M49" t="e" vm="5">
        <v>#VALUE!</v>
      </c>
    </row>
    <row r="50" spans="2:14" x14ac:dyDescent="0.25">
      <c r="B50" s="2" t="s">
        <v>32</v>
      </c>
      <c r="C50" s="5">
        <f>AVERAGE(D50,E50,F50,G50,H50,I50,I50,J50)</f>
        <v>6.3500000000000005</v>
      </c>
      <c r="D50" s="1">
        <v>5</v>
      </c>
      <c r="E50" s="1">
        <v>5</v>
      </c>
      <c r="F50" s="1">
        <v>5</v>
      </c>
      <c r="G50" s="1">
        <v>6</v>
      </c>
      <c r="H50" s="1">
        <v>7</v>
      </c>
      <c r="I50" s="3">
        <v>8.1999999999999993</v>
      </c>
      <c r="J50" s="3">
        <v>6.4</v>
      </c>
      <c r="K50" t="e" vm="1">
        <v>#VALUE!</v>
      </c>
      <c r="L50" t="e" vm="2">
        <v>#VALUE!</v>
      </c>
      <c r="M50" s="1"/>
      <c r="N50" s="1"/>
    </row>
    <row r="51" spans="2:14" x14ac:dyDescent="0.25">
      <c r="B51" s="2" t="s">
        <v>30</v>
      </c>
      <c r="C51" s="5">
        <f>AVERAGE(D51,E51,F51,G51,H51,I51,I51,J51)</f>
        <v>6.2750000000000004</v>
      </c>
      <c r="D51" s="1">
        <v>6</v>
      </c>
      <c r="E51" s="1">
        <v>6</v>
      </c>
      <c r="F51" s="1">
        <v>6</v>
      </c>
      <c r="G51" s="1">
        <v>5</v>
      </c>
      <c r="H51" s="1">
        <v>5</v>
      </c>
      <c r="I51" s="3">
        <v>8.1</v>
      </c>
      <c r="J51" s="3">
        <v>6</v>
      </c>
      <c r="K51" t="e" vm="1">
        <v>#VALUE!</v>
      </c>
      <c r="L51" s="1"/>
      <c r="M51" s="1"/>
      <c r="N51" s="1"/>
    </row>
    <row r="52" spans="2:14" x14ac:dyDescent="0.25">
      <c r="B52" s="2" t="s">
        <v>42</v>
      </c>
      <c r="C52" s="5">
        <f>AVERAGE(D52,E52,F52,G52,H52,I52,I52,J52)</f>
        <v>6.1750000000000007</v>
      </c>
      <c r="D52" s="1">
        <v>7</v>
      </c>
      <c r="E52" s="1">
        <v>5</v>
      </c>
      <c r="F52" s="1">
        <v>6</v>
      </c>
      <c r="G52" s="1">
        <v>6</v>
      </c>
      <c r="H52" s="1">
        <v>6</v>
      </c>
      <c r="I52" s="3">
        <v>6.6</v>
      </c>
      <c r="J52" s="3">
        <v>6.2</v>
      </c>
      <c r="K52" s="1"/>
      <c r="L52" t="e" vm="2">
        <v>#VALUE!</v>
      </c>
      <c r="M52" s="1"/>
      <c r="N52" s="1"/>
    </row>
    <row r="53" spans="2:14" x14ac:dyDescent="0.25">
      <c r="B53" s="2" t="s">
        <v>89</v>
      </c>
      <c r="C53" s="5">
        <f>AVERAGE(D53,E53,F53,G53,H53,I53,I53,J53)</f>
        <v>6.1</v>
      </c>
      <c r="D53" s="1">
        <v>6</v>
      </c>
      <c r="E53" s="1">
        <v>7</v>
      </c>
      <c r="F53" s="1">
        <v>4</v>
      </c>
      <c r="G53" s="1">
        <v>5</v>
      </c>
      <c r="H53" s="1">
        <v>6</v>
      </c>
      <c r="I53" s="3">
        <v>7.3</v>
      </c>
      <c r="J53" s="3">
        <v>6.2</v>
      </c>
      <c r="K53" t="e" vm="1">
        <v>#VALUE!</v>
      </c>
      <c r="L53" s="1"/>
      <c r="M53" s="1"/>
      <c r="N53" s="1"/>
    </row>
    <row r="54" spans="2:14" x14ac:dyDescent="0.25">
      <c r="B54" s="2" t="s">
        <v>11</v>
      </c>
      <c r="C54" s="5">
        <f>AVERAGE(D54,E54,F54,G54,H54,I54,I54,J54)</f>
        <v>5.9124999999999996</v>
      </c>
      <c r="D54" s="1">
        <v>4</v>
      </c>
      <c r="E54" s="1">
        <v>7</v>
      </c>
      <c r="F54" s="1">
        <v>5</v>
      </c>
      <c r="G54" s="1">
        <v>3</v>
      </c>
      <c r="H54" s="1">
        <v>7</v>
      </c>
      <c r="I54" s="3">
        <v>7.5</v>
      </c>
      <c r="J54" s="3">
        <v>6.3</v>
      </c>
      <c r="K54" t="e" vm="1">
        <v>#VALUE!</v>
      </c>
      <c r="L54" s="1"/>
      <c r="M54" s="1"/>
      <c r="N54" s="1"/>
    </row>
    <row r="55" spans="2:14" x14ac:dyDescent="0.25">
      <c r="B55" s="2" t="s">
        <v>99</v>
      </c>
      <c r="C55" s="5">
        <f>AVERAGE(D55,E55,F55,G55,H55,I55,I55,J55)</f>
        <v>5.9</v>
      </c>
      <c r="D55" s="1">
        <v>5</v>
      </c>
      <c r="E55" s="1">
        <v>7</v>
      </c>
      <c r="F55" s="1">
        <v>7</v>
      </c>
      <c r="G55" s="1">
        <v>8</v>
      </c>
      <c r="H55" s="1">
        <v>3</v>
      </c>
      <c r="I55" s="3">
        <v>6.1</v>
      </c>
      <c r="J55" s="3">
        <v>5</v>
      </c>
      <c r="K55" t="e" vm="1">
        <v>#VALUE!</v>
      </c>
      <c r="L55" s="1"/>
      <c r="M55" s="1"/>
      <c r="N55" s="1"/>
    </row>
    <row r="56" spans="2:14" x14ac:dyDescent="0.25">
      <c r="B56" s="2" t="s">
        <v>91</v>
      </c>
      <c r="C56" s="5">
        <f>AVERAGE(D56,E56,F56,G56,H56,I56,I56,J56)</f>
        <v>5.3375000000000004</v>
      </c>
      <c r="D56" s="1">
        <v>5</v>
      </c>
      <c r="E56" s="1">
        <v>7</v>
      </c>
      <c r="F56" s="1">
        <v>6</v>
      </c>
      <c r="G56" s="1">
        <v>5</v>
      </c>
      <c r="H56" s="1">
        <v>7</v>
      </c>
      <c r="I56" s="3">
        <v>4.0999999999999996</v>
      </c>
      <c r="J56" s="3">
        <v>4.5</v>
      </c>
      <c r="K56" s="1"/>
      <c r="L56" s="1"/>
      <c r="M56" t="e" vm="5">
        <v>#VALUE!</v>
      </c>
    </row>
    <row r="57" spans="2:14" x14ac:dyDescent="0.25">
      <c r="B57" s="2" t="s">
        <v>36</v>
      </c>
      <c r="C57" s="5">
        <f>AVERAGE(D57,E57,F57,G57,H57,I57,I57,J57)</f>
        <v>4.7124999999999995</v>
      </c>
      <c r="D57" s="1">
        <v>2</v>
      </c>
      <c r="E57" s="1">
        <v>4</v>
      </c>
      <c r="F57" s="1">
        <v>2</v>
      </c>
      <c r="G57" s="1">
        <v>3</v>
      </c>
      <c r="H57" s="1">
        <v>5</v>
      </c>
      <c r="I57" s="3">
        <v>7.7</v>
      </c>
      <c r="J57" s="3">
        <v>6.3</v>
      </c>
      <c r="K57" t="e" vm="1">
        <v>#VALUE!</v>
      </c>
      <c r="L57" s="1"/>
      <c r="M57" s="1"/>
      <c r="N57" s="1"/>
    </row>
  </sheetData>
  <mergeCells count="2">
    <mergeCell ref="P2:P3"/>
    <mergeCell ref="P5:P6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72"/>
  <sheetViews>
    <sheetView zoomScale="115" zoomScaleNormal="115" workbookViewId="0">
      <selection activeCell="K2" sqref="K2:K3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130</v>
      </c>
    </row>
    <row r="3" spans="2:11" x14ac:dyDescent="0.25">
      <c r="B3" s="2" t="s">
        <v>51</v>
      </c>
      <c r="C3" s="5">
        <f t="shared" ref="C3:C34" si="0">AVERAGE(D3,E3,F3,G3,H3,H3,I3)</f>
        <v>8.8285714285714274</v>
      </c>
      <c r="D3" s="1">
        <v>10</v>
      </c>
      <c r="E3" s="1">
        <v>9</v>
      </c>
      <c r="F3" s="1">
        <v>9</v>
      </c>
      <c r="G3" s="1">
        <v>9</v>
      </c>
      <c r="H3" s="3">
        <v>8.4</v>
      </c>
      <c r="I3" s="3">
        <v>8</v>
      </c>
      <c r="K3" s="8"/>
    </row>
    <row r="4" spans="2:11" x14ac:dyDescent="0.25">
      <c r="B4" s="2" t="s">
        <v>79</v>
      </c>
      <c r="C4" s="5">
        <f t="shared" si="0"/>
        <v>8.8142857142857149</v>
      </c>
      <c r="D4" s="1">
        <v>9</v>
      </c>
      <c r="E4" s="1">
        <v>9</v>
      </c>
      <c r="F4" s="1">
        <v>10</v>
      </c>
      <c r="G4" s="1">
        <v>9</v>
      </c>
      <c r="H4" s="3">
        <v>8.5</v>
      </c>
      <c r="I4" s="3">
        <v>7.7</v>
      </c>
    </row>
    <row r="5" spans="2:11" x14ac:dyDescent="0.25">
      <c r="B5" s="2" t="s">
        <v>66</v>
      </c>
      <c r="C5" s="5">
        <f t="shared" si="0"/>
        <v>8.6999999999999993</v>
      </c>
      <c r="D5" s="1">
        <v>9</v>
      </c>
      <c r="E5" s="1">
        <v>10</v>
      </c>
      <c r="F5" s="1">
        <v>9</v>
      </c>
      <c r="G5" s="1">
        <v>10</v>
      </c>
      <c r="H5" s="3">
        <v>8</v>
      </c>
      <c r="I5" s="3">
        <v>6.9</v>
      </c>
    </row>
    <row r="6" spans="2:11" x14ac:dyDescent="0.25">
      <c r="B6" s="2" t="s">
        <v>128</v>
      </c>
      <c r="C6" s="5">
        <f t="shared" si="0"/>
        <v>8.6</v>
      </c>
      <c r="D6" s="1">
        <v>10</v>
      </c>
      <c r="E6" s="1">
        <v>9</v>
      </c>
      <c r="F6" s="1">
        <v>9</v>
      </c>
      <c r="G6" s="1">
        <v>9</v>
      </c>
      <c r="H6" s="3">
        <v>8.1</v>
      </c>
      <c r="I6" s="3">
        <v>7</v>
      </c>
    </row>
    <row r="7" spans="2:11" x14ac:dyDescent="0.25">
      <c r="B7" s="2" t="s">
        <v>124</v>
      </c>
      <c r="C7" s="5">
        <f t="shared" si="0"/>
        <v>8.571428571428573</v>
      </c>
      <c r="D7" s="1">
        <v>9</v>
      </c>
      <c r="E7" s="1">
        <v>9</v>
      </c>
      <c r="F7" s="1">
        <v>10</v>
      </c>
      <c r="G7" s="1">
        <v>10</v>
      </c>
      <c r="H7" s="3">
        <v>7.7</v>
      </c>
      <c r="I7" s="3">
        <v>6.6</v>
      </c>
    </row>
    <row r="8" spans="2:11" x14ac:dyDescent="0.25">
      <c r="B8" s="2" t="s">
        <v>121</v>
      </c>
      <c r="C8" s="5">
        <f t="shared" si="0"/>
        <v>8.4571428571428573</v>
      </c>
      <c r="D8" s="1">
        <v>9</v>
      </c>
      <c r="E8" s="1">
        <v>9</v>
      </c>
      <c r="F8" s="1">
        <v>9</v>
      </c>
      <c r="G8" s="1">
        <v>10</v>
      </c>
      <c r="H8" s="3">
        <v>7.7</v>
      </c>
      <c r="I8" s="3">
        <v>6.8</v>
      </c>
    </row>
    <row r="9" spans="2:11" x14ac:dyDescent="0.25">
      <c r="B9" s="2" t="s">
        <v>127</v>
      </c>
      <c r="C9" s="5">
        <f t="shared" si="0"/>
        <v>8.4285714285714288</v>
      </c>
      <c r="D9" s="1">
        <v>9</v>
      </c>
      <c r="E9" s="1">
        <v>9</v>
      </c>
      <c r="F9" s="1">
        <v>10</v>
      </c>
      <c r="G9" s="1">
        <v>9</v>
      </c>
      <c r="H9" s="3">
        <v>7.7</v>
      </c>
      <c r="I9" s="3">
        <v>6.6</v>
      </c>
    </row>
    <row r="10" spans="2:11" x14ac:dyDescent="0.25">
      <c r="B10" s="2" t="s">
        <v>24</v>
      </c>
      <c r="C10" s="5">
        <f t="shared" si="0"/>
        <v>8.4285714285714288</v>
      </c>
      <c r="D10" s="1">
        <v>9</v>
      </c>
      <c r="E10" s="1">
        <v>9</v>
      </c>
      <c r="F10" s="1">
        <v>8</v>
      </c>
      <c r="G10" s="1">
        <v>9</v>
      </c>
      <c r="H10" s="3">
        <v>8.1</v>
      </c>
      <c r="I10" s="3">
        <v>7.8</v>
      </c>
    </row>
    <row r="11" spans="2:11" x14ac:dyDescent="0.25">
      <c r="B11" s="2" t="s">
        <v>56</v>
      </c>
      <c r="C11" s="5">
        <f t="shared" si="0"/>
        <v>8.3571428571428577</v>
      </c>
      <c r="D11" s="1">
        <v>10</v>
      </c>
      <c r="E11" s="1">
        <v>9</v>
      </c>
      <c r="F11" s="1">
        <v>9</v>
      </c>
      <c r="G11" s="1">
        <v>9</v>
      </c>
      <c r="H11" s="3">
        <v>7.5</v>
      </c>
      <c r="I11" s="3">
        <v>6.5</v>
      </c>
    </row>
    <row r="12" spans="2:11" x14ac:dyDescent="0.25">
      <c r="B12" s="2" t="s">
        <v>107</v>
      </c>
      <c r="C12" s="5">
        <f t="shared" si="0"/>
        <v>8.3428571428571434</v>
      </c>
      <c r="D12" s="1">
        <v>8</v>
      </c>
      <c r="E12" s="1">
        <v>8</v>
      </c>
      <c r="F12" s="1">
        <v>9</v>
      </c>
      <c r="G12" s="1">
        <v>10</v>
      </c>
      <c r="H12" s="3">
        <v>8.1</v>
      </c>
      <c r="I12" s="3">
        <v>7.2</v>
      </c>
    </row>
    <row r="13" spans="2:11" x14ac:dyDescent="0.25">
      <c r="B13" s="2" t="s">
        <v>96</v>
      </c>
      <c r="C13" s="5">
        <f t="shared" si="0"/>
        <v>8.3285714285714274</v>
      </c>
      <c r="D13" s="1">
        <v>9</v>
      </c>
      <c r="E13" s="1">
        <v>9</v>
      </c>
      <c r="F13" s="1">
        <v>9</v>
      </c>
      <c r="G13" s="1">
        <v>9</v>
      </c>
      <c r="H13" s="3">
        <v>7.8</v>
      </c>
      <c r="I13" s="3">
        <v>6.7</v>
      </c>
    </row>
    <row r="14" spans="2:11" x14ac:dyDescent="0.25">
      <c r="B14" s="2" t="s">
        <v>25</v>
      </c>
      <c r="C14" s="5">
        <f t="shared" si="0"/>
        <v>8.2857142857142865</v>
      </c>
      <c r="D14" s="1">
        <v>9</v>
      </c>
      <c r="E14" s="1">
        <v>10</v>
      </c>
      <c r="F14" s="1">
        <v>8</v>
      </c>
      <c r="G14" s="1">
        <v>9</v>
      </c>
      <c r="H14" s="3">
        <v>7.6</v>
      </c>
      <c r="I14" s="3">
        <v>6.8</v>
      </c>
    </row>
    <row r="15" spans="2:11" x14ac:dyDescent="0.25">
      <c r="B15" s="2" t="s">
        <v>81</v>
      </c>
      <c r="C15" s="5">
        <f t="shared" si="0"/>
        <v>8.1857142857142868</v>
      </c>
      <c r="D15" s="1">
        <v>9</v>
      </c>
      <c r="E15" s="1">
        <v>8</v>
      </c>
      <c r="F15" s="1">
        <v>9</v>
      </c>
      <c r="G15" s="1">
        <v>9</v>
      </c>
      <c r="H15" s="3">
        <v>7.6</v>
      </c>
      <c r="I15" s="3">
        <v>7.1</v>
      </c>
    </row>
    <row r="16" spans="2:11" x14ac:dyDescent="0.25">
      <c r="B16" s="2" t="s">
        <v>77</v>
      </c>
      <c r="C16" s="5">
        <f t="shared" si="0"/>
        <v>8.1714285714285726</v>
      </c>
      <c r="D16" s="1">
        <v>9</v>
      </c>
      <c r="E16" s="1">
        <v>8</v>
      </c>
      <c r="F16" s="1">
        <v>8</v>
      </c>
      <c r="G16" s="1">
        <v>9</v>
      </c>
      <c r="H16" s="3">
        <v>8</v>
      </c>
      <c r="I16" s="3">
        <v>7.2</v>
      </c>
    </row>
    <row r="17" spans="2:9" x14ac:dyDescent="0.25">
      <c r="B17" s="2" t="s">
        <v>126</v>
      </c>
      <c r="C17" s="5">
        <f t="shared" si="0"/>
        <v>8.0857142857142854</v>
      </c>
      <c r="D17" s="1">
        <v>8</v>
      </c>
      <c r="E17" s="1">
        <v>8</v>
      </c>
      <c r="F17" s="1">
        <v>10</v>
      </c>
      <c r="G17" s="1">
        <v>9</v>
      </c>
      <c r="H17" s="3">
        <v>7.6</v>
      </c>
      <c r="I17" s="3">
        <v>6.4</v>
      </c>
    </row>
    <row r="18" spans="2:9" x14ac:dyDescent="0.25">
      <c r="B18" s="2" t="s">
        <v>58</v>
      </c>
      <c r="C18" s="5">
        <f t="shared" si="0"/>
        <v>8.0714285714285712</v>
      </c>
      <c r="D18" s="1">
        <v>8</v>
      </c>
      <c r="E18" s="1">
        <v>8</v>
      </c>
      <c r="F18" s="1">
        <v>9</v>
      </c>
      <c r="G18" s="1">
        <v>8</v>
      </c>
      <c r="H18" s="3">
        <v>8.1</v>
      </c>
      <c r="I18" s="3">
        <v>7.3</v>
      </c>
    </row>
    <row r="19" spans="2:9" x14ac:dyDescent="0.25">
      <c r="B19" s="2" t="s">
        <v>125</v>
      </c>
      <c r="C19" s="5">
        <f t="shared" si="0"/>
        <v>8.0571428571428569</v>
      </c>
      <c r="D19" s="1">
        <v>9</v>
      </c>
      <c r="E19" s="1">
        <v>9</v>
      </c>
      <c r="F19" s="1">
        <v>8</v>
      </c>
      <c r="G19" s="1">
        <v>9</v>
      </c>
      <c r="H19" s="3">
        <v>7.5</v>
      </c>
      <c r="I19" s="3">
        <v>6.4</v>
      </c>
    </row>
    <row r="20" spans="2:9" x14ac:dyDescent="0.25">
      <c r="B20" s="2" t="s">
        <v>54</v>
      </c>
      <c r="C20" s="5">
        <f t="shared" si="0"/>
        <v>7.9714285714285706</v>
      </c>
      <c r="D20" s="1">
        <v>8</v>
      </c>
      <c r="E20" s="1">
        <v>9</v>
      </c>
      <c r="F20" s="1">
        <v>8</v>
      </c>
      <c r="G20" s="1">
        <v>8</v>
      </c>
      <c r="H20" s="3">
        <v>8</v>
      </c>
      <c r="I20" s="3">
        <v>6.8</v>
      </c>
    </row>
    <row r="21" spans="2:9" x14ac:dyDescent="0.25">
      <c r="B21" s="2" t="s">
        <v>23</v>
      </c>
      <c r="C21" s="5">
        <f t="shared" si="0"/>
        <v>7.9142857142857137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 t="shared" si="0"/>
        <v>7.8999999999999995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 t="shared" si="0"/>
        <v>7.8857142857142852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109</v>
      </c>
      <c r="C24" s="5">
        <f t="shared" si="0"/>
        <v>7.757142857142858</v>
      </c>
      <c r="D24" s="1">
        <v>8</v>
      </c>
      <c r="E24" s="1">
        <v>8</v>
      </c>
      <c r="F24" s="1">
        <v>8</v>
      </c>
      <c r="G24" s="1">
        <v>10</v>
      </c>
      <c r="H24" s="3">
        <v>7.1</v>
      </c>
      <c r="I24" s="3">
        <v>6.1</v>
      </c>
    </row>
    <row r="25" spans="2:9" x14ac:dyDescent="0.25">
      <c r="B25" s="2" t="s">
        <v>61</v>
      </c>
      <c r="C25" s="5">
        <f t="shared" si="0"/>
        <v>7.757142857142858</v>
      </c>
      <c r="D25" s="1">
        <v>8</v>
      </c>
      <c r="E25" s="1">
        <v>8</v>
      </c>
      <c r="F25" s="1">
        <v>8</v>
      </c>
      <c r="G25" s="1">
        <v>8</v>
      </c>
      <c r="H25" s="3">
        <v>7.7</v>
      </c>
      <c r="I25" s="3">
        <v>6.9</v>
      </c>
    </row>
    <row r="26" spans="2:9" x14ac:dyDescent="0.25">
      <c r="B26" s="2" t="s">
        <v>78</v>
      </c>
      <c r="C26" s="5">
        <f t="shared" si="0"/>
        <v>7.7142857142857144</v>
      </c>
      <c r="D26" s="1">
        <v>7</v>
      </c>
      <c r="E26" s="1">
        <v>9</v>
      </c>
      <c r="F26" s="1">
        <v>9</v>
      </c>
      <c r="G26" s="1">
        <v>9</v>
      </c>
      <c r="H26" s="3">
        <v>6.9</v>
      </c>
      <c r="I26" s="3">
        <v>6.2</v>
      </c>
    </row>
    <row r="27" spans="2:9" x14ac:dyDescent="0.25">
      <c r="B27" s="2" t="s">
        <v>60</v>
      </c>
      <c r="C27" s="5">
        <f t="shared" si="0"/>
        <v>7.7000000000000011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123</v>
      </c>
      <c r="C28" s="5">
        <f t="shared" si="0"/>
        <v>7.6714285714285708</v>
      </c>
      <c r="D28" s="1">
        <v>8</v>
      </c>
      <c r="E28" s="1">
        <v>7</v>
      </c>
      <c r="F28" s="1">
        <v>7</v>
      </c>
      <c r="G28" s="1">
        <v>9</v>
      </c>
      <c r="H28" s="3">
        <v>7.9</v>
      </c>
      <c r="I28" s="3">
        <v>6.9</v>
      </c>
    </row>
    <row r="29" spans="2:9" x14ac:dyDescent="0.25">
      <c r="B29" s="2" t="s">
        <v>67</v>
      </c>
      <c r="C29" s="5">
        <f t="shared" si="0"/>
        <v>7.6571428571428575</v>
      </c>
      <c r="D29" s="1">
        <v>9</v>
      </c>
      <c r="E29" s="1">
        <v>7</v>
      </c>
      <c r="F29" s="1">
        <v>8</v>
      </c>
      <c r="G29" s="1">
        <v>9</v>
      </c>
      <c r="H29" s="3">
        <v>7</v>
      </c>
      <c r="I29" s="3">
        <v>6.6</v>
      </c>
    </row>
    <row r="30" spans="2:9" x14ac:dyDescent="0.25">
      <c r="B30" s="2" t="s">
        <v>63</v>
      </c>
      <c r="C30" s="5">
        <f t="shared" si="0"/>
        <v>7.6571428571428566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55</v>
      </c>
      <c r="C31" s="5">
        <f t="shared" si="0"/>
        <v>7.6428571428571415</v>
      </c>
      <c r="D31" s="1">
        <v>8</v>
      </c>
      <c r="E31" s="1">
        <v>7</v>
      </c>
      <c r="F31" s="1">
        <v>6</v>
      </c>
      <c r="G31" s="1">
        <v>8</v>
      </c>
      <c r="H31" s="3">
        <v>8.3000000000000007</v>
      </c>
      <c r="I31" s="3">
        <v>7.9</v>
      </c>
    </row>
    <row r="32" spans="2:9" x14ac:dyDescent="0.25">
      <c r="B32" s="2" t="s">
        <v>133</v>
      </c>
      <c r="C32" s="5">
        <f t="shared" si="0"/>
        <v>7.5857142857142863</v>
      </c>
      <c r="D32" s="1">
        <v>8</v>
      </c>
      <c r="E32" s="1">
        <v>7</v>
      </c>
      <c r="F32" s="1">
        <v>7</v>
      </c>
      <c r="G32" s="1">
        <v>8</v>
      </c>
      <c r="H32" s="3">
        <v>8</v>
      </c>
      <c r="I32" s="3">
        <v>7.1</v>
      </c>
    </row>
    <row r="33" spans="2:9" x14ac:dyDescent="0.25">
      <c r="B33" s="2" t="s">
        <v>131</v>
      </c>
      <c r="C33" s="5">
        <f t="shared" si="0"/>
        <v>7.5285714285714294</v>
      </c>
      <c r="D33" s="1">
        <v>10</v>
      </c>
      <c r="E33" s="1">
        <v>7</v>
      </c>
      <c r="F33" s="1">
        <v>7</v>
      </c>
      <c r="G33" s="1">
        <v>9</v>
      </c>
      <c r="H33" s="3">
        <v>6.7</v>
      </c>
      <c r="I33" s="3">
        <v>6.3</v>
      </c>
    </row>
    <row r="34" spans="2:9" x14ac:dyDescent="0.25">
      <c r="B34" s="2" t="s">
        <v>37</v>
      </c>
      <c r="C34" s="5">
        <f t="shared" si="0"/>
        <v>7.5142857142857151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38</v>
      </c>
      <c r="C35" s="5">
        <f t="shared" ref="C35:C66" si="1">AVERAGE(D35,E35,F35,G35,H35,H35,I35)</f>
        <v>7.5142857142857151</v>
      </c>
      <c r="D35" s="1">
        <v>8</v>
      </c>
      <c r="E35" s="1">
        <v>9</v>
      </c>
      <c r="F35" s="1">
        <v>6</v>
      </c>
      <c r="G35" s="1">
        <v>9</v>
      </c>
      <c r="H35" s="3">
        <v>7.2</v>
      </c>
      <c r="I35" s="3">
        <v>6.2</v>
      </c>
    </row>
    <row r="36" spans="2:9" x14ac:dyDescent="0.25">
      <c r="B36" s="2" t="s">
        <v>94</v>
      </c>
      <c r="C36" s="5">
        <f t="shared" si="1"/>
        <v>7.5142857142857133</v>
      </c>
      <c r="D36" s="1">
        <v>8</v>
      </c>
      <c r="E36" s="1">
        <v>9</v>
      </c>
      <c r="F36" s="1">
        <v>9</v>
      </c>
      <c r="G36" s="1">
        <v>9</v>
      </c>
      <c r="H36" s="3">
        <v>6.3</v>
      </c>
      <c r="I36" s="3">
        <v>5</v>
      </c>
    </row>
    <row r="37" spans="2:9" x14ac:dyDescent="0.25">
      <c r="B37" s="2" t="s">
        <v>97</v>
      </c>
      <c r="C37" s="5">
        <f t="shared" si="1"/>
        <v>7.5</v>
      </c>
      <c r="D37" s="1">
        <v>9</v>
      </c>
      <c r="E37" s="1">
        <v>9</v>
      </c>
      <c r="F37" s="1">
        <v>9</v>
      </c>
      <c r="G37" s="1">
        <v>9</v>
      </c>
      <c r="H37" s="3">
        <v>5.9</v>
      </c>
      <c r="I37" s="3">
        <v>4.7</v>
      </c>
    </row>
    <row r="38" spans="2:9" x14ac:dyDescent="0.25">
      <c r="B38" s="2" t="s">
        <v>62</v>
      </c>
      <c r="C38" s="5">
        <f t="shared" si="1"/>
        <v>7.5</v>
      </c>
      <c r="D38" s="1">
        <v>8</v>
      </c>
      <c r="E38" s="1">
        <v>8</v>
      </c>
      <c r="F38" s="1">
        <v>8</v>
      </c>
      <c r="G38" s="1">
        <v>8</v>
      </c>
      <c r="H38" s="3">
        <v>7</v>
      </c>
      <c r="I38" s="3">
        <v>6.5</v>
      </c>
    </row>
    <row r="39" spans="2:9" x14ac:dyDescent="0.25">
      <c r="B39" s="2" t="s">
        <v>132</v>
      </c>
      <c r="C39" s="5">
        <f t="shared" si="1"/>
        <v>7.4714285714285706</v>
      </c>
      <c r="D39" s="1">
        <v>8</v>
      </c>
      <c r="E39" s="1">
        <v>7</v>
      </c>
      <c r="F39" s="1">
        <v>8</v>
      </c>
      <c r="G39" s="1">
        <v>8</v>
      </c>
      <c r="H39" s="3">
        <v>7.4</v>
      </c>
      <c r="I39" s="3">
        <v>6.5</v>
      </c>
    </row>
    <row r="40" spans="2:9" x14ac:dyDescent="0.25">
      <c r="B40" s="2" t="s">
        <v>69</v>
      </c>
      <c r="C40" s="5">
        <f t="shared" si="1"/>
        <v>7.4571428571428573</v>
      </c>
      <c r="D40" s="1">
        <v>9</v>
      </c>
      <c r="E40" s="1">
        <v>8</v>
      </c>
      <c r="F40" s="1">
        <v>7</v>
      </c>
      <c r="G40" s="1">
        <v>9</v>
      </c>
      <c r="H40" s="3">
        <v>6.7</v>
      </c>
      <c r="I40" s="3">
        <v>5.8</v>
      </c>
    </row>
    <row r="41" spans="2:9" x14ac:dyDescent="0.25">
      <c r="B41" s="2" t="s">
        <v>111</v>
      </c>
      <c r="C41" s="5">
        <f t="shared" si="1"/>
        <v>7.3428571428571425</v>
      </c>
      <c r="D41" s="1">
        <v>9</v>
      </c>
      <c r="E41" s="1">
        <v>7</v>
      </c>
      <c r="F41" s="1">
        <v>7</v>
      </c>
      <c r="G41" s="1">
        <v>10</v>
      </c>
      <c r="H41" s="3">
        <v>6.5</v>
      </c>
      <c r="I41" s="3">
        <v>5.4</v>
      </c>
    </row>
    <row r="42" spans="2:9" x14ac:dyDescent="0.25">
      <c r="B42" s="2" t="s">
        <v>100</v>
      </c>
      <c r="C42" s="5">
        <f t="shared" si="1"/>
        <v>7.3428571428571425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52</v>
      </c>
      <c r="C43" s="5">
        <f t="shared" si="1"/>
        <v>7.257142857142858</v>
      </c>
      <c r="D43" s="1">
        <v>8</v>
      </c>
      <c r="E43" s="1">
        <v>8</v>
      </c>
      <c r="F43" s="1">
        <v>8</v>
      </c>
      <c r="G43" s="1">
        <v>8</v>
      </c>
      <c r="H43" s="3">
        <v>6.6</v>
      </c>
      <c r="I43" s="3">
        <v>5.6</v>
      </c>
    </row>
    <row r="44" spans="2:9" x14ac:dyDescent="0.25">
      <c r="B44" s="2" t="s">
        <v>59</v>
      </c>
      <c r="C44" s="5">
        <f t="shared" si="1"/>
        <v>7.257142857142858</v>
      </c>
      <c r="D44" s="1">
        <v>7</v>
      </c>
      <c r="E44" s="1">
        <v>7</v>
      </c>
      <c r="F44" s="1">
        <v>6</v>
      </c>
      <c r="G44" s="1">
        <v>7</v>
      </c>
      <c r="H44" s="3">
        <v>8.1</v>
      </c>
      <c r="I44" s="3">
        <v>7.6</v>
      </c>
    </row>
    <row r="45" spans="2:9" x14ac:dyDescent="0.25">
      <c r="B45" s="2" t="s">
        <v>65</v>
      </c>
      <c r="C45" s="5">
        <f t="shared" si="1"/>
        <v>7.2428571428571429</v>
      </c>
      <c r="D45" s="1">
        <v>8</v>
      </c>
      <c r="E45" s="1">
        <v>7</v>
      </c>
      <c r="F45" s="1">
        <v>7</v>
      </c>
      <c r="G45" s="1">
        <v>8</v>
      </c>
      <c r="H45" s="3">
        <v>7.2</v>
      </c>
      <c r="I45" s="3">
        <v>6.3</v>
      </c>
    </row>
    <row r="46" spans="2:9" x14ac:dyDescent="0.25">
      <c r="B46" s="2" t="s">
        <v>103</v>
      </c>
      <c r="C46" s="5">
        <f t="shared" si="1"/>
        <v>7.1714285714285717</v>
      </c>
      <c r="D46" s="1">
        <v>7</v>
      </c>
      <c r="E46" s="1">
        <v>8</v>
      </c>
      <c r="F46" s="1">
        <v>8</v>
      </c>
      <c r="G46" s="1">
        <v>8</v>
      </c>
      <c r="H46" s="3">
        <v>6.6</v>
      </c>
      <c r="I46" s="3">
        <v>6</v>
      </c>
    </row>
    <row r="47" spans="2:9" x14ac:dyDescent="0.25">
      <c r="B47" s="2" t="s">
        <v>53</v>
      </c>
      <c r="C47" s="5">
        <f t="shared" si="1"/>
        <v>7.1714285714285708</v>
      </c>
      <c r="D47" s="1">
        <v>8</v>
      </c>
      <c r="E47" s="1">
        <v>7</v>
      </c>
      <c r="F47" s="1">
        <v>6</v>
      </c>
      <c r="G47" s="1">
        <v>8</v>
      </c>
      <c r="H47" s="3">
        <v>7.3</v>
      </c>
      <c r="I47" s="3">
        <v>6.6</v>
      </c>
    </row>
    <row r="48" spans="2:9" x14ac:dyDescent="0.25">
      <c r="B48" s="2" t="s">
        <v>40</v>
      </c>
      <c r="C48" s="5">
        <f t="shared" si="1"/>
        <v>7.1428571428571441</v>
      </c>
      <c r="D48" s="1">
        <v>7</v>
      </c>
      <c r="E48" s="1">
        <v>7</v>
      </c>
      <c r="F48" s="1">
        <v>8</v>
      </c>
      <c r="G48" s="1">
        <v>8</v>
      </c>
      <c r="H48" s="3">
        <v>6.7</v>
      </c>
      <c r="I48" s="3">
        <v>6.6</v>
      </c>
    </row>
    <row r="49" spans="2:9" x14ac:dyDescent="0.25">
      <c r="B49" s="2" t="s">
        <v>98</v>
      </c>
      <c r="C49" s="5">
        <f t="shared" si="1"/>
        <v>7.0857142857142872</v>
      </c>
      <c r="D49" s="1">
        <v>6</v>
      </c>
      <c r="E49" s="1">
        <v>7</v>
      </c>
      <c r="F49" s="1">
        <v>8</v>
      </c>
      <c r="G49" s="1">
        <v>8</v>
      </c>
      <c r="H49" s="3">
        <v>7.2</v>
      </c>
      <c r="I49" s="3">
        <v>6.2</v>
      </c>
    </row>
    <row r="50" spans="2:9" x14ac:dyDescent="0.25">
      <c r="B50" s="2" t="s">
        <v>110</v>
      </c>
      <c r="C50" s="5">
        <f t="shared" si="1"/>
        <v>7.0857142857142863</v>
      </c>
      <c r="D50" s="1">
        <v>7</v>
      </c>
      <c r="E50" s="1">
        <v>7</v>
      </c>
      <c r="F50" s="1">
        <v>8</v>
      </c>
      <c r="G50" s="1">
        <v>9</v>
      </c>
      <c r="H50" s="3">
        <v>6.6</v>
      </c>
      <c r="I50" s="3">
        <v>5.4</v>
      </c>
    </row>
    <row r="51" spans="2:9" x14ac:dyDescent="0.25">
      <c r="B51" s="2" t="s">
        <v>104</v>
      </c>
      <c r="C51" s="5">
        <f t="shared" si="1"/>
        <v>7.0142857142857151</v>
      </c>
      <c r="D51" s="1">
        <v>7</v>
      </c>
      <c r="E51" s="1">
        <v>8</v>
      </c>
      <c r="F51" s="1">
        <v>7</v>
      </c>
      <c r="G51" s="1">
        <v>6</v>
      </c>
      <c r="H51" s="3">
        <v>7.2</v>
      </c>
      <c r="I51" s="3">
        <v>6.7</v>
      </c>
    </row>
    <row r="52" spans="2:9" x14ac:dyDescent="0.25">
      <c r="B52" s="2" t="s">
        <v>39</v>
      </c>
      <c r="C52" s="5">
        <f t="shared" si="1"/>
        <v>7</v>
      </c>
      <c r="D52" s="1">
        <v>8</v>
      </c>
      <c r="E52" s="1">
        <v>8</v>
      </c>
      <c r="F52" s="1">
        <v>7</v>
      </c>
      <c r="G52" s="1">
        <v>7</v>
      </c>
      <c r="H52" s="3">
        <v>6.5</v>
      </c>
      <c r="I52" s="3">
        <v>6</v>
      </c>
    </row>
    <row r="53" spans="2:9" x14ac:dyDescent="0.25">
      <c r="B53" s="2" t="s">
        <v>119</v>
      </c>
      <c r="C53" s="5">
        <f t="shared" si="1"/>
        <v>6.9714285714285706</v>
      </c>
      <c r="D53" s="1">
        <v>8</v>
      </c>
      <c r="E53" s="1">
        <v>6</v>
      </c>
      <c r="F53" s="1">
        <v>7</v>
      </c>
      <c r="G53" s="1">
        <v>7</v>
      </c>
      <c r="H53" s="3">
        <v>7.3</v>
      </c>
      <c r="I53" s="3">
        <v>6.2</v>
      </c>
    </row>
    <row r="54" spans="2:9" x14ac:dyDescent="0.25">
      <c r="B54" s="2" t="s">
        <v>95</v>
      </c>
      <c r="C54" s="5">
        <f t="shared" si="1"/>
        <v>6.9285714285714288</v>
      </c>
      <c r="D54" s="1">
        <v>8</v>
      </c>
      <c r="E54" s="1">
        <v>7</v>
      </c>
      <c r="F54" s="1">
        <v>8</v>
      </c>
      <c r="G54" s="1">
        <v>8</v>
      </c>
      <c r="H54" s="3">
        <v>6.1</v>
      </c>
      <c r="I54" s="3">
        <v>5.3</v>
      </c>
    </row>
    <row r="55" spans="2:9" x14ac:dyDescent="0.25">
      <c r="B55" s="2" t="s">
        <v>41</v>
      </c>
      <c r="C55" s="5">
        <f t="shared" si="1"/>
        <v>6.8428571428571416</v>
      </c>
      <c r="D55" s="1">
        <v>8</v>
      </c>
      <c r="E55" s="1">
        <v>7</v>
      </c>
      <c r="F55" s="1">
        <v>8</v>
      </c>
      <c r="G55" s="1">
        <v>7</v>
      </c>
      <c r="H55" s="3">
        <v>6.3</v>
      </c>
      <c r="I55" s="3">
        <v>5.3</v>
      </c>
    </row>
    <row r="56" spans="2:9" x14ac:dyDescent="0.25">
      <c r="B56" s="2" t="s">
        <v>88</v>
      </c>
      <c r="C56" s="5">
        <f t="shared" si="1"/>
        <v>6.8428571428571416</v>
      </c>
      <c r="D56" s="1">
        <v>7</v>
      </c>
      <c r="E56" s="1">
        <v>7</v>
      </c>
      <c r="F56" s="1">
        <v>8</v>
      </c>
      <c r="G56" s="1">
        <v>8</v>
      </c>
      <c r="H56" s="3">
        <v>6.3</v>
      </c>
      <c r="I56" s="3">
        <v>5.3</v>
      </c>
    </row>
    <row r="57" spans="2:9" x14ac:dyDescent="0.25">
      <c r="B57" s="2" t="s">
        <v>134</v>
      </c>
      <c r="C57" s="5">
        <f t="shared" si="1"/>
        <v>6.8142857142857149</v>
      </c>
      <c r="D57" s="1">
        <v>7</v>
      </c>
      <c r="E57" s="1">
        <v>7</v>
      </c>
      <c r="F57" s="1">
        <v>6</v>
      </c>
      <c r="G57" s="1">
        <v>7</v>
      </c>
      <c r="H57" s="3">
        <v>7.1</v>
      </c>
      <c r="I57" s="3">
        <v>6.5</v>
      </c>
    </row>
    <row r="58" spans="2:9" x14ac:dyDescent="0.25">
      <c r="B58" s="2" t="s">
        <v>57</v>
      </c>
      <c r="C58" s="5">
        <f t="shared" si="1"/>
        <v>6.7999999999999989</v>
      </c>
      <c r="D58" s="1">
        <v>5</v>
      </c>
      <c r="E58" s="1">
        <v>6</v>
      </c>
      <c r="F58" s="1">
        <v>6</v>
      </c>
      <c r="G58" s="1">
        <v>7</v>
      </c>
      <c r="H58" s="3">
        <v>7.9</v>
      </c>
      <c r="I58" s="3">
        <v>7.8</v>
      </c>
    </row>
    <row r="59" spans="2:9" x14ac:dyDescent="0.25">
      <c r="B59" s="2" t="s">
        <v>87</v>
      </c>
      <c r="C59" s="5">
        <f t="shared" si="1"/>
        <v>6.7857142857142856</v>
      </c>
      <c r="D59" s="1">
        <v>8</v>
      </c>
      <c r="E59" s="1">
        <v>8</v>
      </c>
      <c r="F59" s="1">
        <v>8</v>
      </c>
      <c r="G59" s="1">
        <v>8</v>
      </c>
      <c r="H59" s="3">
        <v>5.5</v>
      </c>
      <c r="I59" s="3">
        <v>4.5</v>
      </c>
    </row>
    <row r="60" spans="2:9" x14ac:dyDescent="0.25">
      <c r="B60" s="2" t="s">
        <v>117</v>
      </c>
      <c r="C60" s="5">
        <f t="shared" si="1"/>
        <v>6.5285714285714276</v>
      </c>
      <c r="D60" s="1">
        <v>7</v>
      </c>
      <c r="E60" s="1">
        <v>7</v>
      </c>
      <c r="F60" s="1">
        <v>7</v>
      </c>
      <c r="G60" s="1">
        <v>6</v>
      </c>
      <c r="H60" s="3">
        <v>6.3</v>
      </c>
      <c r="I60" s="3">
        <v>6.1</v>
      </c>
    </row>
    <row r="61" spans="2:9" x14ac:dyDescent="0.25">
      <c r="B61" s="2" t="s">
        <v>135</v>
      </c>
      <c r="C61" s="5">
        <f t="shared" si="1"/>
        <v>6.3571428571428568</v>
      </c>
      <c r="D61" s="1">
        <v>7</v>
      </c>
      <c r="E61" s="1">
        <v>6</v>
      </c>
      <c r="F61" s="1">
        <v>6</v>
      </c>
      <c r="G61" s="1">
        <v>6</v>
      </c>
      <c r="H61" s="3">
        <v>6.9</v>
      </c>
      <c r="I61" s="3">
        <v>5.7</v>
      </c>
    </row>
    <row r="62" spans="2:9" x14ac:dyDescent="0.25">
      <c r="B62" s="2" t="s">
        <v>75</v>
      </c>
      <c r="C62" s="5">
        <f t="shared" si="1"/>
        <v>6.2428571428571429</v>
      </c>
      <c r="D62" s="1">
        <v>7</v>
      </c>
      <c r="E62" s="1">
        <v>6</v>
      </c>
      <c r="F62" s="1">
        <v>8</v>
      </c>
      <c r="G62" s="1">
        <v>8</v>
      </c>
      <c r="H62" s="3">
        <v>5.0999999999999996</v>
      </c>
      <c r="I62" s="3">
        <v>4.5</v>
      </c>
    </row>
    <row r="63" spans="2:9" x14ac:dyDescent="0.25">
      <c r="B63" s="2" t="s">
        <v>101</v>
      </c>
      <c r="C63" s="5">
        <f t="shared" si="1"/>
        <v>6.1714285714285717</v>
      </c>
      <c r="D63" s="1">
        <v>7</v>
      </c>
      <c r="E63" s="1">
        <v>6</v>
      </c>
      <c r="F63" s="1">
        <v>8</v>
      </c>
      <c r="G63" s="1">
        <v>8</v>
      </c>
      <c r="H63" s="3">
        <v>5</v>
      </c>
      <c r="I63" s="3">
        <v>4.2</v>
      </c>
    </row>
    <row r="64" spans="2:9" x14ac:dyDescent="0.25">
      <c r="B64" s="2" t="s">
        <v>64</v>
      </c>
      <c r="C64" s="5">
        <f t="shared" si="1"/>
        <v>6.1714285714285708</v>
      </c>
      <c r="D64" s="1">
        <v>6</v>
      </c>
      <c r="E64" s="1">
        <v>7</v>
      </c>
      <c r="F64" s="1">
        <v>6</v>
      </c>
      <c r="G64" s="1">
        <v>6</v>
      </c>
      <c r="H64" s="3">
        <v>6.4</v>
      </c>
      <c r="I64" s="3">
        <v>5.4</v>
      </c>
    </row>
    <row r="65" spans="2:9" x14ac:dyDescent="0.25">
      <c r="B65" s="2" t="s">
        <v>19</v>
      </c>
      <c r="C65" s="5">
        <f t="shared" si="1"/>
        <v>6.1</v>
      </c>
      <c r="D65" s="1">
        <v>8</v>
      </c>
      <c r="E65" s="1">
        <v>7</v>
      </c>
      <c r="F65" s="1">
        <v>8</v>
      </c>
      <c r="G65" s="1">
        <v>7</v>
      </c>
      <c r="H65" s="3">
        <v>4.3</v>
      </c>
      <c r="I65" s="3">
        <v>4.0999999999999996</v>
      </c>
    </row>
    <row r="66" spans="2:9" x14ac:dyDescent="0.25">
      <c r="B66" s="2" t="s">
        <v>26</v>
      </c>
      <c r="C66" s="5">
        <f t="shared" si="1"/>
        <v>6.0571428571428569</v>
      </c>
      <c r="D66" s="1">
        <v>8</v>
      </c>
      <c r="E66" s="1">
        <v>3</v>
      </c>
      <c r="F66" s="1">
        <v>5</v>
      </c>
      <c r="G66" s="1">
        <v>6</v>
      </c>
      <c r="H66" s="3">
        <v>7</v>
      </c>
      <c r="I66" s="3">
        <v>6.4</v>
      </c>
    </row>
    <row r="67" spans="2:9" x14ac:dyDescent="0.25">
      <c r="B67" s="2" t="s">
        <v>113</v>
      </c>
      <c r="C67" s="5">
        <f t="shared" ref="C67:C72" si="2">AVERAGE(D67,E67,F67,G67,H67,H67,I67)</f>
        <v>5.8428571428571425</v>
      </c>
      <c r="D67" s="1">
        <v>7</v>
      </c>
      <c r="E67" s="1">
        <v>5</v>
      </c>
      <c r="F67" s="1">
        <v>4</v>
      </c>
      <c r="G67" s="1">
        <v>6</v>
      </c>
      <c r="H67" s="3">
        <v>6.8</v>
      </c>
      <c r="I67" s="3">
        <v>5.3</v>
      </c>
    </row>
    <row r="68" spans="2:9" x14ac:dyDescent="0.25">
      <c r="B68" s="2" t="s">
        <v>74</v>
      </c>
      <c r="C68" s="5">
        <f t="shared" si="2"/>
        <v>5.6428571428571432</v>
      </c>
      <c r="D68" s="1">
        <v>8</v>
      </c>
      <c r="E68" s="1">
        <v>7</v>
      </c>
      <c r="F68" s="1">
        <v>6</v>
      </c>
      <c r="G68" s="1">
        <v>6</v>
      </c>
      <c r="H68" s="3">
        <v>4.5</v>
      </c>
      <c r="I68" s="3">
        <v>3.5</v>
      </c>
    </row>
    <row r="69" spans="2:9" x14ac:dyDescent="0.25">
      <c r="B69" s="2" t="s">
        <v>21</v>
      </c>
      <c r="C69" s="5">
        <f t="shared" si="2"/>
        <v>5.3428571428571425</v>
      </c>
      <c r="D69" s="1">
        <v>5</v>
      </c>
      <c r="E69" s="1">
        <v>3</v>
      </c>
      <c r="F69" s="1">
        <v>2</v>
      </c>
      <c r="G69" s="1">
        <v>8</v>
      </c>
      <c r="H69" s="3">
        <v>6.8</v>
      </c>
      <c r="I69" s="3">
        <v>5.8</v>
      </c>
    </row>
    <row r="70" spans="2:9" x14ac:dyDescent="0.25">
      <c r="B70" s="2" t="s">
        <v>114</v>
      </c>
      <c r="C70" s="5">
        <f t="shared" si="2"/>
        <v>5.0428571428571427</v>
      </c>
      <c r="D70" s="1">
        <v>7</v>
      </c>
      <c r="E70" s="1">
        <v>0</v>
      </c>
      <c r="F70" s="1">
        <v>2</v>
      </c>
      <c r="G70" s="1">
        <v>2</v>
      </c>
      <c r="H70" s="3">
        <v>8.1999999999999993</v>
      </c>
      <c r="I70" s="3">
        <v>7.9</v>
      </c>
    </row>
    <row r="71" spans="2:9" x14ac:dyDescent="0.25">
      <c r="B71" s="2" t="s">
        <v>136</v>
      </c>
      <c r="C71" s="5">
        <f t="shared" si="2"/>
        <v>4.6714285714285708</v>
      </c>
      <c r="D71" s="1">
        <v>5</v>
      </c>
      <c r="E71" s="1">
        <v>4</v>
      </c>
      <c r="F71" s="1">
        <v>5</v>
      </c>
      <c r="G71" s="1">
        <v>5</v>
      </c>
      <c r="H71" s="3">
        <v>4.9000000000000004</v>
      </c>
      <c r="I71" s="3">
        <v>3.9</v>
      </c>
    </row>
    <row r="72" spans="2:9" x14ac:dyDescent="0.25">
      <c r="B72" s="2" t="s">
        <v>68</v>
      </c>
      <c r="C72" s="5">
        <f t="shared" si="2"/>
        <v>4.1285714285714281</v>
      </c>
      <c r="D72" s="1">
        <v>5</v>
      </c>
      <c r="E72" s="1">
        <v>4</v>
      </c>
      <c r="F72" s="1">
        <v>2</v>
      </c>
      <c r="G72" s="1">
        <v>5</v>
      </c>
      <c r="H72" s="3">
        <v>4.5</v>
      </c>
      <c r="I72" s="3">
        <v>3.9</v>
      </c>
    </row>
  </sheetData>
  <mergeCells count="1">
    <mergeCell ref="K2:K3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2025-02-20T11:37:49Z</cp:lastPrinted>
  <dcterms:created xsi:type="dcterms:W3CDTF">2015-06-05T18:19:34Z</dcterms:created>
  <dcterms:modified xsi:type="dcterms:W3CDTF">2025-03-30T11:01:22Z</dcterms:modified>
</cp:coreProperties>
</file>