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PhD\Rapid_Project\Clonal_divergence\WGBS\output\repeat_meth_analysis\"/>
    </mc:Choice>
  </mc:AlternateContent>
  <xr:revisionPtr revIDLastSave="0" documentId="13_ncr:1_{03CA3AC1-15AA-4998-B02E-79D018C258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y_repeat_type" sheetId="2" r:id="rId1"/>
  </sheets>
  <definedNames>
    <definedName name="_xlnm._FilterDatabase" localSheetId="0" hidden="1">by_repeat_type!$A$2:$H$28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2" l="1"/>
  <c r="N3" i="2" l="1"/>
  <c r="O3" i="2"/>
  <c r="P3" i="2"/>
  <c r="Q3" i="2"/>
  <c r="R3" i="2"/>
  <c r="M3" i="2"/>
</calcChain>
</file>

<file path=xl/sharedStrings.xml><?xml version="1.0" encoding="utf-8"?>
<sst xmlns="http://schemas.openxmlformats.org/spreadsheetml/2006/main" count="98" uniqueCount="40">
  <si>
    <t>CpG</t>
  </si>
  <si>
    <t>Sample</t>
  </si>
  <si>
    <t>% methylated positions</t>
  </si>
  <si>
    <t>Context</t>
  </si>
  <si>
    <t>DNA</t>
  </si>
  <si>
    <t>LINE</t>
  </si>
  <si>
    <t>Low_complexity</t>
  </si>
  <si>
    <t>SINE</t>
  </si>
  <si>
    <t>Satellite</t>
  </si>
  <si>
    <t>Simple_repeat</t>
  </si>
  <si>
    <t>Comparison</t>
  </si>
  <si>
    <t>t-test</t>
  </si>
  <si>
    <t>all_repeats</t>
  </si>
  <si>
    <t>Deep vs Shallow</t>
  </si>
  <si>
    <t>N11_S</t>
  </si>
  <si>
    <t>N11_D</t>
  </si>
  <si>
    <t>N12_S</t>
  </si>
  <si>
    <t>N12_D</t>
  </si>
  <si>
    <t>N35_S</t>
  </si>
  <si>
    <t>N35_D</t>
  </si>
  <si>
    <t>N36_S</t>
  </si>
  <si>
    <t>N36_D</t>
  </si>
  <si>
    <t>N43_S</t>
  </si>
  <si>
    <t>N43_D</t>
  </si>
  <si>
    <t>N45_S</t>
  </si>
  <si>
    <t>N45_D</t>
  </si>
  <si>
    <t>N66_S</t>
  </si>
  <si>
    <t>N66_D</t>
  </si>
  <si>
    <t>N68_S</t>
  </si>
  <si>
    <t>N68_D</t>
  </si>
  <si>
    <t>N85_S</t>
  </si>
  <si>
    <t>N85_D</t>
  </si>
  <si>
    <t>N86_D</t>
  </si>
  <si>
    <t>N86_S</t>
  </si>
  <si>
    <t>N90_S</t>
  </si>
  <si>
    <t>N90_D</t>
  </si>
  <si>
    <t>V41_S</t>
  </si>
  <si>
    <t>V41_D</t>
  </si>
  <si>
    <t>V57_S</t>
  </si>
  <si>
    <t>V57_D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</si>
</sst>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20" xfId="0" applyBorder="1"/>
    <xf numFmtId="0" fontId="0" fillId="0" borderId="14" xfId="0" applyBorder="1"/>
    <xf numFmtId="0" fontId="0" fillId="0" borderId="19" xfId="0" applyBorder="1"/>
    <xf numFmtId="0" fontId="1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F78B4"/>
      <color rgb="FFE31A1C"/>
      <color rgb="FF33A02C"/>
      <color rgb="FF1F7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C47D-6A92-4E78-9336-DD5CD499D79B}">
  <dimension ref="A1:S39"/>
  <sheetViews>
    <sheetView tabSelected="1" workbookViewId="0">
      <selection activeCell="M22" sqref="M22"/>
    </sheetView>
  </sheetViews>
  <sheetFormatPr defaultRowHeight="15" x14ac:dyDescent="0.25"/>
  <cols>
    <col min="12" max="12" width="18.7109375" customWidth="1"/>
    <col min="15" max="15" width="16.42578125" customWidth="1"/>
    <col min="17" max="17" width="15.7109375" customWidth="1"/>
    <col min="18" max="18" width="10.28515625" customWidth="1"/>
  </cols>
  <sheetData>
    <row r="1" spans="1:19" x14ac:dyDescent="0.25">
      <c r="B1" s="14" t="s">
        <v>2</v>
      </c>
      <c r="C1" s="14"/>
      <c r="D1" s="14"/>
      <c r="E1" s="14"/>
      <c r="F1" s="14"/>
      <c r="G1" s="14"/>
      <c r="H1" s="14"/>
    </row>
    <row r="2" spans="1:19" ht="15.75" thickBot="1" x14ac:dyDescent="0.3">
      <c r="A2" s="3" t="s">
        <v>1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12</v>
      </c>
      <c r="J2" s="5"/>
      <c r="K2" s="1" t="s">
        <v>11</v>
      </c>
      <c r="L2" s="2" t="s">
        <v>10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12</v>
      </c>
    </row>
    <row r="3" spans="1:19" x14ac:dyDescent="0.25">
      <c r="A3" s="16" t="s">
        <v>14</v>
      </c>
      <c r="B3" s="7" t="s">
        <v>0</v>
      </c>
      <c r="C3" s="6">
        <v>80.0481579797802</v>
      </c>
      <c r="D3" s="6">
        <v>83.064185169426594</v>
      </c>
      <c r="E3" s="6">
        <v>76.465085072720299</v>
      </c>
      <c r="F3" s="6">
        <v>79.164352892847504</v>
      </c>
      <c r="G3" s="6">
        <v>73.771584930491301</v>
      </c>
      <c r="H3" s="6">
        <v>74.202383932567201</v>
      </c>
      <c r="I3" s="7">
        <v>78.749823423293705</v>
      </c>
      <c r="J3" s="4"/>
      <c r="K3" s="15"/>
      <c r="L3" t="s">
        <v>13</v>
      </c>
      <c r="M3">
        <f>_xlfn.T.TEST(C16:C20,C3:C8,2,2)</f>
        <v>0.91050196613408474</v>
      </c>
      <c r="N3">
        <f>_xlfn.T.TEST(D16:D20,D3:D8,2,2)</f>
        <v>0.86501628660300423</v>
      </c>
      <c r="O3">
        <f>_xlfn.T.TEST(E16:E20,E3:E8,2,2)</f>
        <v>0.43628142482133614</v>
      </c>
      <c r="P3">
        <f>_xlfn.T.TEST(F16:F20,F3:F8,2,2)</f>
        <v>0.84537569555243453</v>
      </c>
      <c r="Q3">
        <f>_xlfn.T.TEST(G16:G20,G3:G8,2,2)</f>
        <v>0.75858912405085843</v>
      </c>
      <c r="R3">
        <f>_xlfn.T.TEST(H16:H20,H3:H8,2,2)</f>
        <v>0.66175182196632976</v>
      </c>
      <c r="S3">
        <f t="shared" ref="S3" si="0">_xlfn.T.TEST(I16:I20,I3:I8,2,2)</f>
        <v>0.89107320256358891</v>
      </c>
    </row>
    <row r="4" spans="1:19" x14ac:dyDescent="0.25">
      <c r="A4" s="17" t="s">
        <v>16</v>
      </c>
      <c r="B4" s="8" t="s">
        <v>0</v>
      </c>
      <c r="C4" s="4">
        <v>83.428002620750405</v>
      </c>
      <c r="D4" s="4">
        <v>86.390724107526395</v>
      </c>
      <c r="E4" s="4">
        <v>78.312331319294699</v>
      </c>
      <c r="F4" s="4">
        <v>82.763075010743293</v>
      </c>
      <c r="G4" s="4">
        <v>79.086536837437194</v>
      </c>
      <c r="H4" s="4">
        <v>76.066642415201002</v>
      </c>
      <c r="I4" s="8">
        <v>81.406353917612904</v>
      </c>
      <c r="J4" s="4"/>
      <c r="K4" s="15"/>
    </row>
    <row r="5" spans="1:19" x14ac:dyDescent="0.25">
      <c r="A5" s="17" t="s">
        <v>18</v>
      </c>
      <c r="B5" s="8" t="s">
        <v>0</v>
      </c>
      <c r="C5" s="4">
        <v>72.404814097122198</v>
      </c>
      <c r="D5" s="4">
        <v>75.202597782843199</v>
      </c>
      <c r="E5" s="4">
        <v>65.540813435017498</v>
      </c>
      <c r="F5" s="4">
        <v>69.629441567293895</v>
      </c>
      <c r="G5" s="4">
        <v>67.309156017264797</v>
      </c>
      <c r="H5" s="4">
        <v>66.881795700277905</v>
      </c>
      <c r="I5" s="8">
        <v>70.419952652349494</v>
      </c>
      <c r="J5" s="4"/>
      <c r="K5" s="15"/>
    </row>
    <row r="6" spans="1:19" x14ac:dyDescent="0.25">
      <c r="A6" s="17" t="s">
        <v>20</v>
      </c>
      <c r="B6" s="8" t="s">
        <v>0</v>
      </c>
      <c r="C6" s="4">
        <v>90.025269612380598</v>
      </c>
      <c r="D6" s="4">
        <v>91.475992527351906</v>
      </c>
      <c r="E6" s="4">
        <v>87.776575571509298</v>
      </c>
      <c r="F6" s="4">
        <v>91.709669158791201</v>
      </c>
      <c r="G6" s="4">
        <v>83.403276945704107</v>
      </c>
      <c r="H6" s="4">
        <v>86.092668757156403</v>
      </c>
      <c r="I6" s="8">
        <v>88.235091857474998</v>
      </c>
      <c r="J6" s="4"/>
      <c r="K6" s="15"/>
    </row>
    <row r="7" spans="1:19" x14ac:dyDescent="0.25">
      <c r="A7" s="17" t="s">
        <v>22</v>
      </c>
      <c r="B7" s="8" t="s">
        <v>0</v>
      </c>
      <c r="C7" s="4">
        <v>73.487867093829706</v>
      </c>
      <c r="D7" s="4">
        <v>77.569902072844201</v>
      </c>
      <c r="E7" s="4">
        <v>75.602731604375293</v>
      </c>
      <c r="F7" s="4">
        <v>71.416401403761299</v>
      </c>
      <c r="G7" s="4">
        <v>64.541573428704396</v>
      </c>
      <c r="H7" s="4">
        <v>69.001010503049898</v>
      </c>
      <c r="I7" s="8">
        <v>72.424155688895397</v>
      </c>
      <c r="J7" s="4"/>
      <c r="K7" s="15"/>
    </row>
    <row r="8" spans="1:19" x14ac:dyDescent="0.25">
      <c r="A8" s="17" t="s">
        <v>24</v>
      </c>
      <c r="B8" s="8" t="s">
        <v>0</v>
      </c>
      <c r="C8" s="4">
        <v>85.629028518332504</v>
      </c>
      <c r="D8" s="4">
        <v>90.043047157323798</v>
      </c>
      <c r="E8" s="4">
        <v>80.857199315017596</v>
      </c>
      <c r="F8" s="4">
        <v>90.035198387921</v>
      </c>
      <c r="G8" s="4">
        <v>82.626806841442104</v>
      </c>
      <c r="H8" s="4">
        <v>78.252862213235701</v>
      </c>
      <c r="I8" s="8">
        <v>83.998269673158703</v>
      </c>
      <c r="J8" s="4"/>
    </row>
    <row r="9" spans="1:19" x14ac:dyDescent="0.25">
      <c r="A9" s="17" t="s">
        <v>26</v>
      </c>
      <c r="B9" s="8" t="s">
        <v>0</v>
      </c>
      <c r="C9" s="4">
        <v>75.900891057888103</v>
      </c>
      <c r="D9" s="4">
        <v>81.689025575626303</v>
      </c>
      <c r="E9" s="4">
        <v>71.393778361258597</v>
      </c>
      <c r="F9" s="4">
        <v>74.762098440046003</v>
      </c>
      <c r="G9" s="4">
        <v>72.989778012256195</v>
      </c>
      <c r="H9" s="4">
        <v>70.267744080279599</v>
      </c>
      <c r="I9" s="8">
        <v>75.990101493881099</v>
      </c>
      <c r="J9" s="4"/>
    </row>
    <row r="10" spans="1:19" x14ac:dyDescent="0.25">
      <c r="A10" s="17" t="s">
        <v>28</v>
      </c>
      <c r="B10" s="8" t="s">
        <v>0</v>
      </c>
      <c r="C10" s="4">
        <v>85.917564122693406</v>
      </c>
      <c r="D10" s="4">
        <v>89.162950731991501</v>
      </c>
      <c r="E10" s="4">
        <v>74.258233963595899</v>
      </c>
      <c r="F10" s="4">
        <v>86.775953533943607</v>
      </c>
      <c r="G10" s="4">
        <v>80.013197458205497</v>
      </c>
      <c r="H10" s="4">
        <v>78.094330810548698</v>
      </c>
      <c r="I10" s="8">
        <v>83.859000347911604</v>
      </c>
      <c r="J10" s="4"/>
    </row>
    <row r="11" spans="1:19" x14ac:dyDescent="0.25">
      <c r="A11" s="17" t="s">
        <v>30</v>
      </c>
      <c r="B11" s="8" t="s">
        <v>0</v>
      </c>
      <c r="C11" s="4">
        <v>71.128220249048795</v>
      </c>
      <c r="D11" s="4">
        <v>79.007599835545605</v>
      </c>
      <c r="E11" s="4">
        <v>63.969481733706701</v>
      </c>
      <c r="F11" s="4">
        <v>72.049235821092196</v>
      </c>
      <c r="G11" s="4">
        <v>71.154246284268396</v>
      </c>
      <c r="H11" s="4">
        <v>67.550189105738795</v>
      </c>
      <c r="I11" s="8">
        <v>71.577773601904298</v>
      </c>
      <c r="J11" s="4"/>
    </row>
    <row r="12" spans="1:19" x14ac:dyDescent="0.25">
      <c r="A12" s="17" t="s">
        <v>33</v>
      </c>
      <c r="B12" s="8" t="s">
        <v>0</v>
      </c>
      <c r="C12" s="4">
        <v>74.749922798583796</v>
      </c>
      <c r="D12" s="4">
        <v>78.651891887826693</v>
      </c>
      <c r="E12" s="4">
        <v>71.055945731932397</v>
      </c>
      <c r="F12" s="4">
        <v>70.934581308966202</v>
      </c>
      <c r="G12" s="4">
        <v>69.810341260947396</v>
      </c>
      <c r="H12" s="4">
        <v>68.553005843184295</v>
      </c>
      <c r="I12" s="8">
        <v>73.752802826546997</v>
      </c>
      <c r="J12" s="4"/>
      <c r="K12" t="s">
        <v>14</v>
      </c>
    </row>
    <row r="13" spans="1:19" x14ac:dyDescent="0.25">
      <c r="A13" s="17" t="s">
        <v>34</v>
      </c>
      <c r="B13" s="8" t="s">
        <v>0</v>
      </c>
      <c r="C13" s="4">
        <v>87.0719546912092</v>
      </c>
      <c r="D13" s="4">
        <v>89.794270461996604</v>
      </c>
      <c r="E13" s="4">
        <v>83.593033977499601</v>
      </c>
      <c r="F13" s="4">
        <v>87.192352524597297</v>
      </c>
      <c r="G13" s="4">
        <v>81.333270201933999</v>
      </c>
      <c r="H13" s="4">
        <v>81.008655446673899</v>
      </c>
      <c r="I13" s="8">
        <v>85.293498513385998</v>
      </c>
      <c r="J13" s="4"/>
      <c r="K13" t="s">
        <v>15</v>
      </c>
    </row>
    <row r="14" spans="1:19" x14ac:dyDescent="0.25">
      <c r="A14" s="17" t="s">
        <v>36</v>
      </c>
      <c r="B14" s="8" t="s">
        <v>0</v>
      </c>
      <c r="C14" s="4"/>
      <c r="D14" s="4"/>
      <c r="E14" s="4"/>
      <c r="F14" s="4"/>
      <c r="G14" s="4"/>
      <c r="H14" s="4"/>
      <c r="I14" s="8"/>
      <c r="J14" s="4"/>
    </row>
    <row r="15" spans="1:19" x14ac:dyDescent="0.25">
      <c r="A15" s="17" t="s">
        <v>38</v>
      </c>
      <c r="B15" s="8" t="s">
        <v>0</v>
      </c>
      <c r="C15" s="4">
        <v>70.737719489240703</v>
      </c>
      <c r="D15" s="4">
        <v>73.772762719798806</v>
      </c>
      <c r="E15" s="4">
        <v>70.514236574862807</v>
      </c>
      <c r="F15" s="4">
        <v>66.659332668907197</v>
      </c>
      <c r="G15" s="4">
        <v>61.118873822855299</v>
      </c>
      <c r="H15" s="4">
        <v>67.666319963205495</v>
      </c>
      <c r="I15" s="8">
        <v>70.205750746322707</v>
      </c>
      <c r="J15" s="4"/>
      <c r="K15" t="s">
        <v>16</v>
      </c>
    </row>
    <row r="16" spans="1:19" x14ac:dyDescent="0.25">
      <c r="A16" s="18" t="s">
        <v>15</v>
      </c>
      <c r="B16" s="11" t="s">
        <v>0</v>
      </c>
      <c r="C16" s="11">
        <v>84.369731525759207</v>
      </c>
      <c r="D16" s="6">
        <v>86.809529947421296</v>
      </c>
      <c r="E16" s="6">
        <v>77.942934433994495</v>
      </c>
      <c r="F16" s="6">
        <v>84.152171168230694</v>
      </c>
      <c r="G16" s="6">
        <v>76.306940152409695</v>
      </c>
      <c r="H16" s="6">
        <v>77.305125371488003</v>
      </c>
      <c r="I16" s="7">
        <v>81.940424057968599</v>
      </c>
      <c r="J16" s="4"/>
      <c r="K16" t="s">
        <v>17</v>
      </c>
    </row>
    <row r="17" spans="1:11" x14ac:dyDescent="0.25">
      <c r="A17" s="19" t="s">
        <v>17</v>
      </c>
      <c r="B17" s="12" t="s">
        <v>0</v>
      </c>
      <c r="C17" s="12">
        <v>81.633098507482401</v>
      </c>
      <c r="D17" s="4">
        <v>84.948616751597399</v>
      </c>
      <c r="E17" s="4">
        <v>70.696531243986001</v>
      </c>
      <c r="F17" s="4">
        <v>79.853801700707805</v>
      </c>
      <c r="G17" s="4">
        <v>72.047626912815403</v>
      </c>
      <c r="H17" s="4">
        <v>74.141140122652104</v>
      </c>
      <c r="I17" s="8">
        <v>78.603932592239403</v>
      </c>
      <c r="J17" s="4"/>
      <c r="K17" t="s">
        <v>18</v>
      </c>
    </row>
    <row r="18" spans="1:11" x14ac:dyDescent="0.25">
      <c r="A18" s="19" t="s">
        <v>19</v>
      </c>
      <c r="B18" s="12" t="s">
        <v>0</v>
      </c>
      <c r="C18" s="12">
        <v>77.343175660383096</v>
      </c>
      <c r="D18" s="4">
        <v>83.066869758305003</v>
      </c>
      <c r="E18" s="4">
        <v>74.093002914330498</v>
      </c>
      <c r="F18" s="4">
        <v>75.382766809039694</v>
      </c>
      <c r="G18" s="4">
        <v>77.507341032442795</v>
      </c>
      <c r="H18" s="4">
        <v>72.110149785634405</v>
      </c>
      <c r="I18" s="8">
        <v>77.064056098403796</v>
      </c>
      <c r="J18" s="4"/>
      <c r="K18" t="s">
        <v>19</v>
      </c>
    </row>
    <row r="19" spans="1:11" x14ac:dyDescent="0.25">
      <c r="A19" s="19" t="s">
        <v>21</v>
      </c>
      <c r="B19" s="12" t="s">
        <v>0</v>
      </c>
      <c r="C19" s="12">
        <v>79.311528040188605</v>
      </c>
      <c r="D19" s="4">
        <v>84.414371736103305</v>
      </c>
      <c r="E19" s="4">
        <v>75.503764989002093</v>
      </c>
      <c r="F19" s="4">
        <v>80.753270813430703</v>
      </c>
      <c r="G19" s="4">
        <v>78.625460301759105</v>
      </c>
      <c r="H19" s="4">
        <v>73.263795710827495</v>
      </c>
      <c r="I19" s="8">
        <v>78.827561525522398</v>
      </c>
      <c r="J19" s="4"/>
      <c r="K19" t="s">
        <v>20</v>
      </c>
    </row>
    <row r="20" spans="1:11" x14ac:dyDescent="0.25">
      <c r="A20" s="19" t="s">
        <v>23</v>
      </c>
      <c r="B20" s="12" t="s">
        <v>0</v>
      </c>
      <c r="C20" s="12">
        <v>79.617540217169406</v>
      </c>
      <c r="D20" s="4">
        <v>83.208962932014302</v>
      </c>
      <c r="E20" s="4">
        <v>74.825481680737596</v>
      </c>
      <c r="F20" s="4">
        <v>79.430353171060901</v>
      </c>
      <c r="G20" s="4">
        <v>77.032463022110207</v>
      </c>
      <c r="H20" s="4">
        <v>71.245846600069598</v>
      </c>
      <c r="I20" s="8">
        <v>77.354400037284705</v>
      </c>
      <c r="J20" s="4"/>
      <c r="K20" t="s">
        <v>21</v>
      </c>
    </row>
    <row r="21" spans="1:11" x14ac:dyDescent="0.25">
      <c r="A21" s="19" t="s">
        <v>25</v>
      </c>
      <c r="B21" s="12" t="s">
        <v>0</v>
      </c>
      <c r="C21" s="12">
        <v>85.053405614514503</v>
      </c>
      <c r="D21" s="4">
        <v>86.950811600796001</v>
      </c>
      <c r="E21" s="4">
        <v>80.3710042919557</v>
      </c>
      <c r="F21" s="4">
        <v>84.572869092831098</v>
      </c>
      <c r="G21" s="4">
        <v>83.0803581140148</v>
      </c>
      <c r="H21" s="4">
        <v>77.396403924845202</v>
      </c>
      <c r="I21" s="8">
        <v>82.386938888887599</v>
      </c>
      <c r="J21" s="4"/>
      <c r="K21" t="s">
        <v>22</v>
      </c>
    </row>
    <row r="22" spans="1:11" x14ac:dyDescent="0.25">
      <c r="A22" s="19" t="s">
        <v>27</v>
      </c>
      <c r="B22" s="12" t="s">
        <v>0</v>
      </c>
      <c r="C22" s="12">
        <v>84.385402695073097</v>
      </c>
      <c r="D22" s="4">
        <v>87.868461675806898</v>
      </c>
      <c r="E22" s="4">
        <v>73.267784288573495</v>
      </c>
      <c r="F22" s="4">
        <v>81.800722927470801</v>
      </c>
      <c r="G22" s="4">
        <v>79.089185632097895</v>
      </c>
      <c r="H22" s="4">
        <v>76.087656851968703</v>
      </c>
      <c r="I22" s="8">
        <v>82.453501553985006</v>
      </c>
      <c r="J22" s="4"/>
      <c r="K22" t="s">
        <v>23</v>
      </c>
    </row>
    <row r="23" spans="1:11" x14ac:dyDescent="0.25">
      <c r="A23" s="19" t="s">
        <v>29</v>
      </c>
      <c r="B23" s="12" t="s">
        <v>0</v>
      </c>
      <c r="C23" s="12">
        <v>78.107935254166904</v>
      </c>
      <c r="D23" s="4">
        <v>82.304217522622295</v>
      </c>
      <c r="E23" s="4">
        <v>75.918099377570002</v>
      </c>
      <c r="F23" s="4">
        <v>77.055645377607505</v>
      </c>
      <c r="G23" s="4">
        <v>72.743853955378995</v>
      </c>
      <c r="H23" s="4">
        <v>72.273613081360295</v>
      </c>
      <c r="I23" s="8">
        <v>77.883244420993506</v>
      </c>
      <c r="J23" s="4"/>
      <c r="K23" t="s">
        <v>24</v>
      </c>
    </row>
    <row r="24" spans="1:11" x14ac:dyDescent="0.25">
      <c r="A24" s="19" t="s">
        <v>31</v>
      </c>
      <c r="B24" s="12" t="s">
        <v>0</v>
      </c>
      <c r="C24" s="12">
        <v>81.935816041334604</v>
      </c>
      <c r="D24" s="4">
        <v>84.661072198553796</v>
      </c>
      <c r="E24" s="4">
        <v>78.531982990234098</v>
      </c>
      <c r="F24" s="4">
        <v>81.456524930255</v>
      </c>
      <c r="G24" s="4">
        <v>81.749094837235404</v>
      </c>
      <c r="H24" s="4">
        <v>75.283753735329697</v>
      </c>
      <c r="I24" s="8">
        <v>80.411011321265605</v>
      </c>
      <c r="J24" s="4"/>
      <c r="K24" t="s">
        <v>25</v>
      </c>
    </row>
    <row r="25" spans="1:11" x14ac:dyDescent="0.25">
      <c r="A25" s="19" t="s">
        <v>32</v>
      </c>
      <c r="B25" s="12" t="s">
        <v>0</v>
      </c>
      <c r="C25" s="12">
        <v>78.353561547077405</v>
      </c>
      <c r="D25" s="4">
        <v>82.298305740749001</v>
      </c>
      <c r="E25" s="4">
        <v>69.805579761787399</v>
      </c>
      <c r="F25" s="4">
        <v>77.000615107896806</v>
      </c>
      <c r="G25" s="4">
        <v>74.908831911028699</v>
      </c>
      <c r="H25" s="4">
        <v>73.386531574125897</v>
      </c>
      <c r="I25" s="8">
        <v>76.726377277384898</v>
      </c>
      <c r="J25" s="4"/>
      <c r="K25" t="s">
        <v>26</v>
      </c>
    </row>
    <row r="26" spans="1:11" x14ac:dyDescent="0.25">
      <c r="A26" s="19" t="s">
        <v>35</v>
      </c>
      <c r="B26" s="12" t="s">
        <v>0</v>
      </c>
      <c r="C26" s="12"/>
      <c r="D26" s="4"/>
      <c r="E26" s="4"/>
      <c r="F26" s="4"/>
      <c r="G26" s="4"/>
      <c r="H26" s="4"/>
      <c r="I26" s="8"/>
      <c r="J26" s="4"/>
    </row>
    <row r="27" spans="1:11" x14ac:dyDescent="0.25">
      <c r="A27" s="19" t="s">
        <v>37</v>
      </c>
      <c r="B27" s="12" t="s">
        <v>0</v>
      </c>
      <c r="C27" s="12">
        <v>78.889537911984505</v>
      </c>
      <c r="D27" s="4">
        <v>80.035110491633205</v>
      </c>
      <c r="E27" s="4">
        <v>76.917756649656098</v>
      </c>
      <c r="F27" s="4">
        <v>73.661431748328198</v>
      </c>
      <c r="G27" s="4">
        <v>62.453261511929902</v>
      </c>
      <c r="H27" s="4">
        <v>74.834495139941893</v>
      </c>
      <c r="I27" s="8">
        <v>76.326166429435006</v>
      </c>
      <c r="J27" s="4"/>
      <c r="K27" t="s">
        <v>27</v>
      </c>
    </row>
    <row r="28" spans="1:11" x14ac:dyDescent="0.25">
      <c r="A28" s="20" t="s">
        <v>39</v>
      </c>
      <c r="B28" s="13" t="s">
        <v>0</v>
      </c>
      <c r="C28" s="13">
        <v>79.909630817905594</v>
      </c>
      <c r="D28" s="9">
        <v>82.962603313475896</v>
      </c>
      <c r="E28" s="9">
        <v>76.478886716091793</v>
      </c>
      <c r="F28" s="9">
        <v>76.803456325603804</v>
      </c>
      <c r="G28" s="9">
        <v>72.945864382511004</v>
      </c>
      <c r="H28" s="9">
        <v>74.481294948582203</v>
      </c>
      <c r="I28" s="10">
        <v>78.562295533443901</v>
      </c>
      <c r="J28" s="4"/>
      <c r="K28" t="s">
        <v>28</v>
      </c>
    </row>
    <row r="29" spans="1:11" x14ac:dyDescent="0.25">
      <c r="K29" t="s">
        <v>29</v>
      </c>
    </row>
    <row r="30" spans="1:11" x14ac:dyDescent="0.25">
      <c r="K30" t="s">
        <v>30</v>
      </c>
    </row>
    <row r="31" spans="1:11" x14ac:dyDescent="0.25">
      <c r="K31" t="s">
        <v>31</v>
      </c>
    </row>
    <row r="32" spans="1:11" x14ac:dyDescent="0.25">
      <c r="K32" t="s">
        <v>32</v>
      </c>
    </row>
    <row r="33" spans="11:11" x14ac:dyDescent="0.25">
      <c r="K33" t="s">
        <v>33</v>
      </c>
    </row>
    <row r="34" spans="11:11" x14ac:dyDescent="0.25">
      <c r="K34" t="s">
        <v>34</v>
      </c>
    </row>
    <row r="35" spans="11:11" x14ac:dyDescent="0.25">
      <c r="K35" t="s">
        <v>35</v>
      </c>
    </row>
    <row r="36" spans="11:11" x14ac:dyDescent="0.25">
      <c r="K36" t="s">
        <v>36</v>
      </c>
    </row>
    <row r="37" spans="11:11" x14ac:dyDescent="0.25">
      <c r="K37" t="s">
        <v>37</v>
      </c>
    </row>
    <row r="38" spans="11:11" x14ac:dyDescent="0.25">
      <c r="K38" t="s">
        <v>38</v>
      </c>
    </row>
    <row r="39" spans="11:11" x14ac:dyDescent="0.25">
      <c r="K39" t="s">
        <v>39</v>
      </c>
    </row>
  </sheetData>
  <autoFilter ref="A2:H28" xr:uid="{E0D7E12A-F06A-4254-B7EF-BA0A739507E4}">
    <sortState xmlns:xlrd2="http://schemas.microsoft.com/office/spreadsheetml/2017/richdata2" ref="A3:H28">
      <sortCondition descending="1" ref="B2:B28"/>
    </sortState>
  </autoFilter>
  <mergeCells count="1">
    <mergeCell ref="B1:H1"/>
  </mergeCells>
  <phoneticPr fontId="18" type="noConversion"/>
  <conditionalFormatting sqref="L3:S3">
    <cfRule type="cellIs" dxfId="1" priority="6" operator="lessThan">
      <formula>0.05</formula>
    </cfRule>
  </conditionalFormatting>
  <conditionalFormatting sqref="L3:S3">
    <cfRule type="cellIs" dxfId="0" priority="5" operator="between">
      <formula>0.05</formula>
      <formula>0.1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by_repeat_type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liewy</dc:creator>
  <cp:lastModifiedBy>Javier Rodriguez Casariego</cp:lastModifiedBy>
  <dcterms:created xsi:type="dcterms:W3CDTF">2018-06-05T06:36:14Z</dcterms:created>
  <dcterms:modified xsi:type="dcterms:W3CDTF">2021-04-01T21:10:23Z</dcterms:modified>
</cp:coreProperties>
</file>