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ustomProperty37.bin" ContentType="application/vnd.openxmlformats-officedocument.spreadsheetml.customProperty"/>
  <Override PartName="/xl/customProperty38.bin" ContentType="application/vnd.openxmlformats-officedocument.spreadsheetml.customProperty"/>
  <Override PartName="/xl/customProperty39.bin" ContentType="application/vnd.openxmlformats-officedocument.spreadsheetml.customProperty"/>
  <Override PartName="/xl/customProperty4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8830" windowHeight="7095" activeTab="3"/>
  </bookViews>
  <sheets>
    <sheet name="Summary All-In" sheetId="1" r:id="rId1"/>
    <sheet name="Bookings All-In" sheetId="2" r:id="rId2"/>
    <sheet name="AM Pull" sheetId="3" r:id="rId3"/>
    <sheet name="EMEA Pull" sheetId="4" r:id="rId4"/>
    <sheet name="APJ Pull" sheetId="5" r:id="rId5"/>
    <sheet name="Total" sheetId="6" r:id="rId6"/>
    <sheet name="Sheet1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___amp98" localSheetId="1">#REF!</definedName>
    <definedName name="____amp98" localSheetId="0">#REF!</definedName>
    <definedName name="____amp98">#REF!</definedName>
    <definedName name="____amp99" localSheetId="1">#REF!</definedName>
    <definedName name="____amp99" localSheetId="0">#REF!</definedName>
    <definedName name="____amp99">#REF!</definedName>
    <definedName name="____axe98" localSheetId="1">#REF!</definedName>
    <definedName name="____axe98" localSheetId="0">#REF!</definedName>
    <definedName name="____axe98">#REF!</definedName>
    <definedName name="____bei98" localSheetId="1">#REF!</definedName>
    <definedName name="____bei98" localSheetId="0">#REF!</definedName>
    <definedName name="____bei98">#REF!</definedName>
    <definedName name="____bei99" localSheetId="1">#REF!</definedName>
    <definedName name="____bei99" localSheetId="0">#REF!</definedName>
    <definedName name="____bei99">#REF!</definedName>
    <definedName name="____bwc98" localSheetId="1">#REF!</definedName>
    <definedName name="____bwc98" localSheetId="0">#REF!</definedName>
    <definedName name="____bwc98">#REF!</definedName>
    <definedName name="____bwc99" localSheetId="1">#REF!</definedName>
    <definedName name="____bwc99" localSheetId="0">#REF!</definedName>
    <definedName name="____bwc99">#REF!</definedName>
    <definedName name="____cdt98" localSheetId="1">#REF!</definedName>
    <definedName name="____cdt98" localSheetId="0">#REF!</definedName>
    <definedName name="____cdt98">#REF!</definedName>
    <definedName name="____cdt99" localSheetId="1">#REF!</definedName>
    <definedName name="____cdt99" localSheetId="0">#REF!</definedName>
    <definedName name="____cdt99">#REF!</definedName>
    <definedName name="____eps01">[1]IS!$BJ$46</definedName>
    <definedName name="____eps95">[1]IS!$AJ$46</definedName>
    <definedName name="____eps96">[1]IS!$AO$46</definedName>
    <definedName name="____eps97">[1]IS!$AT$46</definedName>
    <definedName name="____eps98">[1]IS!$AY$46</definedName>
    <definedName name="____eps99">[1]IS!$BD$46</definedName>
    <definedName name="____fcc97" localSheetId="1">#REF!</definedName>
    <definedName name="____fcc97" localSheetId="0">#REF!</definedName>
    <definedName name="____fcc97">#REF!</definedName>
    <definedName name="____fcc98" localSheetId="1">#REF!</definedName>
    <definedName name="____fcc98" localSheetId="0">#REF!</definedName>
    <definedName name="____fcc98">#REF!</definedName>
    <definedName name="____fcc99" localSheetId="1">#REF!</definedName>
    <definedName name="____fcc99" localSheetId="0">#REF!</definedName>
    <definedName name="____fcc99">#REF!</definedName>
    <definedName name="____glw98" localSheetId="1">#REF!</definedName>
    <definedName name="____glw98" localSheetId="0">#REF!</definedName>
    <definedName name="____glw98">#REF!</definedName>
    <definedName name="____glw99" localSheetId="1">#REF!</definedName>
    <definedName name="____glw99" localSheetId="0">#REF!</definedName>
    <definedName name="____glw99">#REF!</definedName>
    <definedName name="____grm97" localSheetId="1">#REF!</definedName>
    <definedName name="____grm97" localSheetId="0">#REF!</definedName>
    <definedName name="____grm97">#REF!</definedName>
    <definedName name="____grm98">[1]IS!$AY$11</definedName>
    <definedName name="____grm99">[1]IS!$BD$11</definedName>
    <definedName name="____net96">[1]IS!$AO$38</definedName>
    <definedName name="____net97">[1]IS!$AT$38</definedName>
    <definedName name="____net98">[1]IS!$AY$38</definedName>
    <definedName name="____net99">[1]IS!$BD$38</definedName>
    <definedName name="____NIA92">[2]NTINC!$J$31</definedName>
    <definedName name="____NIA93">[2]NTINC!$T$31</definedName>
    <definedName name="____NIA94">[2]NTINC!$AD$31</definedName>
    <definedName name="____opm97" localSheetId="1">#REF!</definedName>
    <definedName name="____opm97" localSheetId="0">#REF!</definedName>
    <definedName name="____opm97">#REF!</definedName>
    <definedName name="____opm98">[1]IS!$AY$20</definedName>
    <definedName name="____opm99">[1]IS!$BD$20</definedName>
    <definedName name="____rev97" localSheetId="1">#REF!</definedName>
    <definedName name="____rev97" localSheetId="0">#REF!</definedName>
    <definedName name="____rev97">#REF!</definedName>
    <definedName name="____rev98" localSheetId="1">#REF!</definedName>
    <definedName name="____rev98" localSheetId="0">#REF!</definedName>
    <definedName name="____rev98">#REF!</definedName>
    <definedName name="____rev99" localSheetId="1">#REF!</definedName>
    <definedName name="____rev99" localSheetId="0">#REF!</definedName>
    <definedName name="____rev99">#REF!</definedName>
    <definedName name="____spx96" localSheetId="1">#REF!</definedName>
    <definedName name="____spx96" localSheetId="0">#REF!</definedName>
    <definedName name="____spx96">#REF!</definedName>
    <definedName name="____tax96">[1]IS!$AO$30</definedName>
    <definedName name="____tax97">[1]IS!$AT$30</definedName>
    <definedName name="____tax98">[1]IS!$AY$30</definedName>
    <definedName name="____tax99">[1]IS!$BD$30</definedName>
    <definedName name="___amp98" localSheetId="1">#REF!</definedName>
    <definedName name="___amp98" localSheetId="0">#REF!</definedName>
    <definedName name="___amp98">#REF!</definedName>
    <definedName name="___amp99" localSheetId="1">#REF!</definedName>
    <definedName name="___amp99" localSheetId="0">#REF!</definedName>
    <definedName name="___amp99">#REF!</definedName>
    <definedName name="___axe98" localSheetId="1">#REF!</definedName>
    <definedName name="___axe98" localSheetId="0">#REF!</definedName>
    <definedName name="___axe98">#REF!</definedName>
    <definedName name="___axe99" localSheetId="1">#REF!</definedName>
    <definedName name="___axe99" localSheetId="0">#REF!</definedName>
    <definedName name="___axe99">#REF!</definedName>
    <definedName name="___bei98" localSheetId="1">#REF!</definedName>
    <definedName name="___bei98" localSheetId="0">#REF!</definedName>
    <definedName name="___bei98">#REF!</definedName>
    <definedName name="___bei99" localSheetId="1">#REF!</definedName>
    <definedName name="___bei99" localSheetId="0">#REF!</definedName>
    <definedName name="___bei99">#REF!</definedName>
    <definedName name="___bwc98" localSheetId="1">#REF!</definedName>
    <definedName name="___bwc98" localSheetId="0">#REF!</definedName>
    <definedName name="___bwc98">#REF!</definedName>
    <definedName name="___bwc99" localSheetId="1">#REF!</definedName>
    <definedName name="___bwc99" localSheetId="0">#REF!</definedName>
    <definedName name="___bwc99">#REF!</definedName>
    <definedName name="___cdt98" localSheetId="1">#REF!</definedName>
    <definedName name="___cdt98" localSheetId="0">#REF!</definedName>
    <definedName name="___cdt98">#REF!</definedName>
    <definedName name="___cdt99" localSheetId="1">#REF!</definedName>
    <definedName name="___cdt99" localSheetId="0">#REF!</definedName>
    <definedName name="___cdt99">#REF!</definedName>
    <definedName name="___eps01">[1]IS!$BJ$46</definedName>
    <definedName name="___eps95">[1]IS!$AJ$46</definedName>
    <definedName name="___eps96">[1]IS!$AO$46</definedName>
    <definedName name="___eps97">[1]IS!$AT$46</definedName>
    <definedName name="___eps98">[1]IS!$AY$46</definedName>
    <definedName name="___eps99">[1]IS!$BD$46</definedName>
    <definedName name="___fcc97" localSheetId="1">#REF!</definedName>
    <definedName name="___fcc97" localSheetId="0">#REF!</definedName>
    <definedName name="___fcc97">#REF!</definedName>
    <definedName name="___fcc98" localSheetId="1">#REF!</definedName>
    <definedName name="___fcc98" localSheetId="0">#REF!</definedName>
    <definedName name="___fcc98">#REF!</definedName>
    <definedName name="___fcc99" localSheetId="1">#REF!</definedName>
    <definedName name="___fcc99" localSheetId="0">#REF!</definedName>
    <definedName name="___fcc99">#REF!</definedName>
    <definedName name="___glw98" localSheetId="1">#REF!</definedName>
    <definedName name="___glw98" localSheetId="0">#REF!</definedName>
    <definedName name="___glw98">#REF!</definedName>
    <definedName name="___glw99" localSheetId="1">#REF!</definedName>
    <definedName name="___glw99" localSheetId="0">#REF!</definedName>
    <definedName name="___glw99">#REF!</definedName>
    <definedName name="___grm97" localSheetId="1">#REF!</definedName>
    <definedName name="___grm97" localSheetId="0">#REF!</definedName>
    <definedName name="___grm97">#REF!</definedName>
    <definedName name="___grm98">[1]IS!$AY$11</definedName>
    <definedName name="___grm99">[1]IS!$BD$11</definedName>
    <definedName name="___net96">[1]IS!$AO$38</definedName>
    <definedName name="___net97">[1]IS!$AT$38</definedName>
    <definedName name="___net98">[1]IS!$AY$38</definedName>
    <definedName name="___net99">[1]IS!$BD$38</definedName>
    <definedName name="___NIA92">[2]NTINC!$J$31</definedName>
    <definedName name="___NIA93">[2]NTINC!$T$31</definedName>
    <definedName name="___NIA94">[2]NTINC!$AD$31</definedName>
    <definedName name="___opm97" localSheetId="1">#REF!</definedName>
    <definedName name="___opm97" localSheetId="0">#REF!</definedName>
    <definedName name="___opm97">#REF!</definedName>
    <definedName name="___opm98">[1]IS!$AY$20</definedName>
    <definedName name="___opm99">[1]IS!$BD$20</definedName>
    <definedName name="___rev97" localSheetId="1">#REF!</definedName>
    <definedName name="___rev97" localSheetId="0">#REF!</definedName>
    <definedName name="___rev97">#REF!</definedName>
    <definedName name="___rev98" localSheetId="1">#REF!</definedName>
    <definedName name="___rev98" localSheetId="0">#REF!</definedName>
    <definedName name="___rev98">#REF!</definedName>
    <definedName name="___rev99" localSheetId="1">#REF!</definedName>
    <definedName name="___rev99" localSheetId="0">#REF!</definedName>
    <definedName name="___rev99">#REF!</definedName>
    <definedName name="___spx96" localSheetId="1">#REF!</definedName>
    <definedName name="___spx96" localSheetId="0">#REF!</definedName>
    <definedName name="___spx96">#REF!</definedName>
    <definedName name="___tax96">[1]IS!$AO$30</definedName>
    <definedName name="___tax97">[1]IS!$AT$30</definedName>
    <definedName name="___tax98">[1]IS!$AY$30</definedName>
    <definedName name="___tax99">[1]IS!$BD$30</definedName>
    <definedName name="__amp98" localSheetId="1">#REF!</definedName>
    <definedName name="__amp98" localSheetId="0">#REF!</definedName>
    <definedName name="__amp98">#REF!</definedName>
    <definedName name="__amp99" localSheetId="1">#REF!</definedName>
    <definedName name="__amp99" localSheetId="0">#REF!</definedName>
    <definedName name="__amp99">#REF!</definedName>
    <definedName name="__and2" localSheetId="1" hidden="1">{"fax (BS)",#N/A,FALSE,"BS";"fax (CF)",#N/A,FALSE,"CF";"fax (seg)",#N/A,FALSE,"Seg";"fax (telecomm)",#N/A,FALSE,"telecomm";"fax (infodisplay)",#N/A,FALSE,"infodisplay";"fax (am)",#N/A,FALSE,"AM";"fax (is)",#N/A,FALSE,"IS"}</definedName>
    <definedName name="__and2" localSheetId="0" hidden="1">{"fax (BS)",#N/A,FALSE,"BS";"fax (CF)",#N/A,FALSE,"CF";"fax (seg)",#N/A,FALSE,"Seg";"fax (telecomm)",#N/A,FALSE,"telecomm";"fax (infodisplay)",#N/A,FALSE,"infodisplay";"fax (am)",#N/A,FALSE,"AM";"fax (is)",#N/A,FALSE,"IS"}</definedName>
    <definedName name="__and2" hidden="1">{"fax (BS)",#N/A,FALSE,"BS";"fax (CF)",#N/A,FALSE,"CF";"fax (seg)",#N/A,FALSE,"Seg";"fax (telecomm)",#N/A,FALSE,"telecomm";"fax (infodisplay)",#N/A,FALSE,"infodisplay";"fax (am)",#N/A,FALSE,"AM";"fax (is)",#N/A,FALSE,"IS"}</definedName>
    <definedName name="__axe98" localSheetId="1">#REF!</definedName>
    <definedName name="__axe98" localSheetId="0">#REF!</definedName>
    <definedName name="__axe98">#REF!</definedName>
    <definedName name="__axe99" localSheetId="1">#REF!</definedName>
    <definedName name="__axe99" localSheetId="0">#REF!</definedName>
    <definedName name="__axe99">#REF!</definedName>
    <definedName name="__bei98" localSheetId="1">#REF!</definedName>
    <definedName name="__bei98" localSheetId="0">#REF!</definedName>
    <definedName name="__bei98">#REF!</definedName>
    <definedName name="__bei99" localSheetId="1">#REF!</definedName>
    <definedName name="__bei99" localSheetId="0">#REF!</definedName>
    <definedName name="__bei99">#REF!</definedName>
    <definedName name="__bwc98" localSheetId="1">#REF!</definedName>
    <definedName name="__bwc98" localSheetId="0">#REF!</definedName>
    <definedName name="__bwc98">#REF!</definedName>
    <definedName name="__bwc99" localSheetId="1">#REF!</definedName>
    <definedName name="__bwc99" localSheetId="0">#REF!</definedName>
    <definedName name="__bwc99">#REF!</definedName>
    <definedName name="__cdt98" localSheetId="1">#REF!</definedName>
    <definedName name="__cdt98" localSheetId="0">#REF!</definedName>
    <definedName name="__cdt98">#REF!</definedName>
    <definedName name="__cdt99" localSheetId="1">#REF!</definedName>
    <definedName name="__cdt99" localSheetId="0">#REF!</definedName>
    <definedName name="__cdt99">#REF!</definedName>
    <definedName name="__eps01">[1]IS!$BJ$46</definedName>
    <definedName name="__eps95">[1]IS!$AJ$46</definedName>
    <definedName name="__eps96">[1]IS!$AO$46</definedName>
    <definedName name="__eps97">[1]IS!$AT$46</definedName>
    <definedName name="__eps98">[1]IS!$AY$46</definedName>
    <definedName name="__eps99">[1]IS!$BD$46</definedName>
    <definedName name="__fcc97" localSheetId="1">#REF!</definedName>
    <definedName name="__fcc97" localSheetId="0">#REF!</definedName>
    <definedName name="__fcc97">#REF!</definedName>
    <definedName name="__fcc98" localSheetId="1">#REF!</definedName>
    <definedName name="__fcc98" localSheetId="0">#REF!</definedName>
    <definedName name="__fcc98">#REF!</definedName>
    <definedName name="__fcc99" localSheetId="1">#REF!</definedName>
    <definedName name="__fcc99" localSheetId="0">#REF!</definedName>
    <definedName name="__fcc99">#REF!</definedName>
    <definedName name="__glw98" localSheetId="1">#REF!</definedName>
    <definedName name="__glw98" localSheetId="0">#REF!</definedName>
    <definedName name="__glw98">#REF!</definedName>
    <definedName name="__glw99" localSheetId="1">#REF!</definedName>
    <definedName name="__glw99" localSheetId="0">#REF!</definedName>
    <definedName name="__glw99">#REF!</definedName>
    <definedName name="__grm97" localSheetId="1">#REF!</definedName>
    <definedName name="__grm97" localSheetId="0">#REF!</definedName>
    <definedName name="__grm97">#REF!</definedName>
    <definedName name="__grm98">[1]IS!$AY$11</definedName>
    <definedName name="__grm99">[1]IS!$BD$11</definedName>
    <definedName name="__net96">[1]IS!$AO$38</definedName>
    <definedName name="__net97">[1]IS!$AT$38</definedName>
    <definedName name="__net98">[1]IS!$AY$38</definedName>
    <definedName name="__net99">[1]IS!$BD$38</definedName>
    <definedName name="__NIA92">[2]NTINC!$J$31</definedName>
    <definedName name="__NIA93">[2]NTINC!$T$31</definedName>
    <definedName name="__NIA94">[2]NTINC!$AD$31</definedName>
    <definedName name="__opm97" localSheetId="1">#REF!</definedName>
    <definedName name="__opm97" localSheetId="0">#REF!</definedName>
    <definedName name="__opm97">#REF!</definedName>
    <definedName name="__opm98">[1]IS!$AY$20</definedName>
    <definedName name="__opm99">[1]IS!$BD$20</definedName>
    <definedName name="__rev97" localSheetId="1">#REF!</definedName>
    <definedName name="__rev97" localSheetId="0">#REF!</definedName>
    <definedName name="__rev97">#REF!</definedName>
    <definedName name="__rev98" localSheetId="1">#REF!</definedName>
    <definedName name="__rev98" localSheetId="0">#REF!</definedName>
    <definedName name="__rev98">#REF!</definedName>
    <definedName name="__rev99" localSheetId="1">#REF!</definedName>
    <definedName name="__rev99" localSheetId="0">#REF!</definedName>
    <definedName name="__rev99">#REF!</definedName>
    <definedName name="__spx96" localSheetId="1">#REF!</definedName>
    <definedName name="__spx96" localSheetId="0">#REF!</definedName>
    <definedName name="__spx96">#REF!</definedName>
    <definedName name="__tax96">[1]IS!$AO$30</definedName>
    <definedName name="__tax97">[1]IS!$AT$30</definedName>
    <definedName name="__tax98">[1]IS!$AY$30</definedName>
    <definedName name="__tax99">[1]IS!$BD$30</definedName>
    <definedName name="__TOP50" localSheetId="1">#REF!</definedName>
    <definedName name="__TOP50" localSheetId="0">#REF!</definedName>
    <definedName name="__TOP50">#REF!</definedName>
    <definedName name="_amp98" localSheetId="1">#REF!</definedName>
    <definedName name="_amp98" localSheetId="0">#REF!</definedName>
    <definedName name="_amp98">#REF!</definedName>
    <definedName name="_amp99" localSheetId="1">#REF!</definedName>
    <definedName name="_amp99" localSheetId="0">#REF!</definedName>
    <definedName name="_amp99">#REF!</definedName>
    <definedName name="_and2" localSheetId="1" hidden="1">{"fax (BS)",#N/A,FALSE,"BS";"fax (CF)",#N/A,FALSE,"CF";"fax (seg)",#N/A,FALSE,"Seg";"fax (telecomm)",#N/A,FALSE,"telecomm";"fax (infodisplay)",#N/A,FALSE,"infodisplay";"fax (am)",#N/A,FALSE,"AM";"fax (is)",#N/A,FALSE,"IS"}</definedName>
    <definedName name="_and2" localSheetId="0" hidden="1">{"fax (BS)",#N/A,FALSE,"BS";"fax (CF)",#N/A,FALSE,"CF";"fax (seg)",#N/A,FALSE,"Seg";"fax (telecomm)",#N/A,FALSE,"telecomm";"fax (infodisplay)",#N/A,FALSE,"infodisplay";"fax (am)",#N/A,FALSE,"AM";"fax (is)",#N/A,FALSE,"IS"}</definedName>
    <definedName name="_and2" hidden="1">{"fax (BS)",#N/A,FALSE,"BS";"fax (CF)",#N/A,FALSE,"CF";"fax (seg)",#N/A,FALSE,"Seg";"fax (telecomm)",#N/A,FALSE,"telecomm";"fax (infodisplay)",#N/A,FALSE,"infodisplay";"fax (am)",#N/A,FALSE,"AM";"fax (is)",#N/A,FALSE,"IS"}</definedName>
    <definedName name="_axe98" localSheetId="1">#REF!</definedName>
    <definedName name="_axe98" localSheetId="0">#REF!</definedName>
    <definedName name="_axe98">#REF!</definedName>
    <definedName name="_axe99" localSheetId="1">#REF!</definedName>
    <definedName name="_axe99" localSheetId="0">#REF!</definedName>
    <definedName name="_axe99">#REF!</definedName>
    <definedName name="_bei98" localSheetId="1">#REF!</definedName>
    <definedName name="_bei98" localSheetId="0">#REF!</definedName>
    <definedName name="_bei98">#REF!</definedName>
    <definedName name="_bei99" localSheetId="1">#REF!</definedName>
    <definedName name="_bei99" localSheetId="0">#REF!</definedName>
    <definedName name="_bei99">#REF!</definedName>
    <definedName name="_bwc98" localSheetId="1">#REF!</definedName>
    <definedName name="_bwc98" localSheetId="0">#REF!</definedName>
    <definedName name="_bwc98">#REF!</definedName>
    <definedName name="_bwc99" localSheetId="1">#REF!</definedName>
    <definedName name="_bwc99" localSheetId="0">#REF!</definedName>
    <definedName name="_bwc99">#REF!</definedName>
    <definedName name="_cdt98" localSheetId="1">#REF!</definedName>
    <definedName name="_cdt98" localSheetId="0">#REF!</definedName>
    <definedName name="_cdt98">#REF!</definedName>
    <definedName name="_cdt99" localSheetId="1">#REF!</definedName>
    <definedName name="_cdt99" localSheetId="0">#REF!</definedName>
    <definedName name="_cdt99">#REF!</definedName>
    <definedName name="_cp" localSheetId="1">#REF!</definedName>
    <definedName name="_cp" localSheetId="0">#REF!</definedName>
    <definedName name="_cp">#REF!</definedName>
    <definedName name="_cp98" localSheetId="1">#REF!</definedName>
    <definedName name="_cp98" localSheetId="0">#REF!</definedName>
    <definedName name="_cp98">#REF!</definedName>
    <definedName name="_eps01">[1]IS!$BJ$46</definedName>
    <definedName name="_eps95">[1]IS!$AJ$46</definedName>
    <definedName name="_eps96">[1]IS!$AO$46</definedName>
    <definedName name="_eps97">[1]IS!$AT$46</definedName>
    <definedName name="_eps98">[1]IS!$AY$46</definedName>
    <definedName name="_eps99">[1]IS!$BD$46</definedName>
    <definedName name="_fcc97" localSheetId="1">#REF!</definedName>
    <definedName name="_fcc97" localSheetId="0">#REF!</definedName>
    <definedName name="_fcc97">#REF!</definedName>
    <definedName name="_fcc98" localSheetId="1">#REF!</definedName>
    <definedName name="_fcc98" localSheetId="0">#REF!</definedName>
    <definedName name="_fcc98">#REF!</definedName>
    <definedName name="_fcc99" localSheetId="1">#REF!</definedName>
    <definedName name="_fcc99" localSheetId="0">#REF!</definedName>
    <definedName name="_fcc99">#REF!</definedName>
    <definedName name="_xlnm._FilterDatabase" localSheetId="2" hidden="1">'AM Pull'!$A$8:$X$48</definedName>
    <definedName name="_xlnm._FilterDatabase" localSheetId="6" hidden="1">Sheet1!$A$1:$B$42</definedName>
    <definedName name="_xlnm._FilterDatabase" localSheetId="5" hidden="1">Total!$A$8:$Y$49</definedName>
    <definedName name="_glw98" localSheetId="1">#REF!</definedName>
    <definedName name="_glw98" localSheetId="0">#REF!</definedName>
    <definedName name="_glw98">#REF!</definedName>
    <definedName name="_glw99" localSheetId="1">#REF!</definedName>
    <definedName name="_glw99" localSheetId="0">#REF!</definedName>
    <definedName name="_glw99">#REF!</definedName>
    <definedName name="_grm97" localSheetId="1">#REF!</definedName>
    <definedName name="_grm97" localSheetId="0">#REF!</definedName>
    <definedName name="_grm97">#REF!</definedName>
    <definedName name="_grm98">[1]IS!$AY$11</definedName>
    <definedName name="_grm99">[1]IS!$BD$11</definedName>
    <definedName name="_net96">[1]IS!$AO$38</definedName>
    <definedName name="_net97">[1]IS!$AT$38</definedName>
    <definedName name="_net98">[1]IS!$AY$38</definedName>
    <definedName name="_net99">[1]IS!$BD$38</definedName>
    <definedName name="_NIA92">[2]NTINC!$J$31</definedName>
    <definedName name="_NIA93">[2]NTINC!$T$31</definedName>
    <definedName name="_NIA94">[2]NTINC!$AD$31</definedName>
    <definedName name="_opm97" localSheetId="1">#REF!</definedName>
    <definedName name="_opm97" localSheetId="0">#REF!</definedName>
    <definedName name="_opm97">#REF!</definedName>
    <definedName name="_opm98">[1]IS!$AY$20</definedName>
    <definedName name="_opm99">[1]IS!$BD$20</definedName>
    <definedName name="_rev97" localSheetId="1">#REF!</definedName>
    <definedName name="_rev97" localSheetId="0">#REF!</definedName>
    <definedName name="_rev97">#REF!</definedName>
    <definedName name="_rev98" localSheetId="1">#REF!</definedName>
    <definedName name="_rev98" localSheetId="0">#REF!</definedName>
    <definedName name="_rev98">#REF!</definedName>
    <definedName name="_rev99" localSheetId="1">#REF!</definedName>
    <definedName name="_rev99" localSheetId="0">#REF!</definedName>
    <definedName name="_rev99">#REF!</definedName>
    <definedName name="_spx96" localSheetId="1">#REF!</definedName>
    <definedName name="_spx96" localSheetId="0">#REF!</definedName>
    <definedName name="_spx96">#REF!</definedName>
    <definedName name="_tax96">[1]IS!$AO$30</definedName>
    <definedName name="_tax97">[1]IS!$AT$30</definedName>
    <definedName name="_tax98">[1]IS!$AY$30</definedName>
    <definedName name="_tax99">[1]IS!$BD$30</definedName>
    <definedName name="_TOP50" localSheetId="1">#REF!</definedName>
    <definedName name="_TOP50" localSheetId="0">#REF!</definedName>
    <definedName name="_TOP50">#REF!</definedName>
    <definedName name="a" localSheetId="1">#REF!</definedName>
    <definedName name="a" localSheetId="0">#REF!</definedName>
    <definedName name="a">#REF!</definedName>
    <definedName name="aaa" localSheetId="1">'[3]M&amp;A'!#REF!</definedName>
    <definedName name="aaa" localSheetId="0">'[3]M&amp;A'!#REF!</definedName>
    <definedName name="aaa">'[3]M&amp;A'!#REF!</definedName>
    <definedName name="Ad_Rate__Cost_per_millions___CPM__Assumptions" localSheetId="1">#REF!</definedName>
    <definedName name="Ad_Rate__Cost_per_millions___CPM__Assumptions" localSheetId="0">#REF!</definedName>
    <definedName name="Ad_Rate__Cost_per_millions___CPM__Assumptions">#REF!</definedName>
    <definedName name="adctavg" localSheetId="1">#REF!</definedName>
    <definedName name="adctavg" localSheetId="0">#REF!</definedName>
    <definedName name="adctavg">#REF!</definedName>
    <definedName name="adctavgffq" localSheetId="1">#REF!</definedName>
    <definedName name="adctavgffq" localSheetId="0">#REF!</definedName>
    <definedName name="adctavgffq">#REF!</definedName>
    <definedName name="adctchg" localSheetId="1">#REF!</definedName>
    <definedName name="adctchg" localSheetId="0">#REF!</definedName>
    <definedName name="adctchg">#REF!</definedName>
    <definedName name="adctcurr" localSheetId="1">#REF!</definedName>
    <definedName name="adctcurr" localSheetId="0">#REF!</definedName>
    <definedName name="adctcurr">#REF!</definedName>
    <definedName name="adctcurrffq" localSheetId="1">#REF!</definedName>
    <definedName name="adctcurrffq" localSheetId="0">#REF!</definedName>
    <definedName name="adctcurrffq">#REF!</definedName>
    <definedName name="adctpegrelavg" localSheetId="1">#REF!</definedName>
    <definedName name="adctpegrelavg" localSheetId="0">#REF!</definedName>
    <definedName name="adctpegrelavg">#REF!</definedName>
    <definedName name="adctpegrelcurr" localSheetId="1">#REF!</definedName>
    <definedName name="adctpegrelcurr" localSheetId="0">#REF!</definedName>
    <definedName name="adctpegrelcurr">#REF!</definedName>
    <definedName name="adctpegrowthavg" localSheetId="1">#REF!</definedName>
    <definedName name="adctpegrowthavg" localSheetId="0">#REF!</definedName>
    <definedName name="adctpegrowthavg">#REF!</definedName>
    <definedName name="adctpegrowthcurr" localSheetId="1">#REF!</definedName>
    <definedName name="adctpegrowthcurr" localSheetId="0">#REF!</definedName>
    <definedName name="adctpegrowthcurr">#REF!</definedName>
    <definedName name="adctshares" localSheetId="1">#REF!</definedName>
    <definedName name="adctshares" localSheetId="0">#REF!</definedName>
    <definedName name="adctshares">#REF!</definedName>
    <definedName name="adtnavg" localSheetId="1">#REF!</definedName>
    <definedName name="adtnavg" localSheetId="0">#REF!</definedName>
    <definedName name="adtnavg">#REF!</definedName>
    <definedName name="adtnchg" localSheetId="1">#REF!</definedName>
    <definedName name="adtnchg" localSheetId="0">#REF!</definedName>
    <definedName name="adtnchg">#REF!</definedName>
    <definedName name="adtncurr" localSheetId="1">#REF!</definedName>
    <definedName name="adtncurr" localSheetId="0">#REF!</definedName>
    <definedName name="adtncurr">#REF!</definedName>
    <definedName name="adtnfy1cons" localSheetId="1">#REF!</definedName>
    <definedName name="adtnfy1cons" localSheetId="0">#REF!</definedName>
    <definedName name="adtnfy1cons">#REF!</definedName>
    <definedName name="adtnfy2cons" localSheetId="1">#REF!</definedName>
    <definedName name="adtnfy2cons" localSheetId="0">#REF!</definedName>
    <definedName name="adtnfy2cons">#REF!</definedName>
    <definedName name="adtnhi" localSheetId="1">#REF!</definedName>
    <definedName name="adtnhi" localSheetId="0">#REF!</definedName>
    <definedName name="adtnhi">#REF!</definedName>
    <definedName name="adtnlow" localSheetId="1">#REF!</definedName>
    <definedName name="adtnlow" localSheetId="0">#REF!</definedName>
    <definedName name="adtnlow">#REF!</definedName>
    <definedName name="adtnpegrowthavg" localSheetId="1">#REF!</definedName>
    <definedName name="adtnpegrowthavg" localSheetId="0">#REF!</definedName>
    <definedName name="adtnpegrowthavg">#REF!</definedName>
    <definedName name="adtnpegrowthcurr" localSheetId="1">#REF!</definedName>
    <definedName name="adtnpegrowthcurr" localSheetId="0">#REF!</definedName>
    <definedName name="adtnpegrowthcurr">#REF!</definedName>
    <definedName name="adtnpegrowthhi" localSheetId="1">#REF!</definedName>
    <definedName name="adtnpegrowthhi" localSheetId="0">#REF!</definedName>
    <definedName name="adtnpegrowthhi">#REF!</definedName>
    <definedName name="adtnpegrowthlow" localSheetId="1">#REF!</definedName>
    <definedName name="adtnpegrowthlow" localSheetId="0">#REF!</definedName>
    <definedName name="adtnpegrowthlow">#REF!</definedName>
    <definedName name="adtnprice" localSheetId="1">#REF!</definedName>
    <definedName name="adtnprice" localSheetId="0">#REF!</definedName>
    <definedName name="adtnprice">#REF!</definedName>
    <definedName name="adtnshares" localSheetId="1">#REF!</definedName>
    <definedName name="adtnshares" localSheetId="0">#REF!</definedName>
    <definedName name="adtnshares">#REF!</definedName>
    <definedName name="adtnttmavg" localSheetId="1">#REF!</definedName>
    <definedName name="adtnttmavg" localSheetId="0">#REF!</definedName>
    <definedName name="adtnttmavg">#REF!</definedName>
    <definedName name="adtnttmcurr" localSheetId="1">#REF!</definedName>
    <definedName name="adtnttmcurr" localSheetId="0">#REF!</definedName>
    <definedName name="adtnttmcurr">#REF!</definedName>
    <definedName name="adtnttmhi" localSheetId="1">#REF!</definedName>
    <definedName name="adtnttmhi" localSheetId="0">#REF!</definedName>
    <definedName name="adtnttmhi">#REF!</definedName>
    <definedName name="adtnttmlow" localSheetId="1">#REF!</definedName>
    <definedName name="adtnttmlow" localSheetId="0">#REF!</definedName>
    <definedName name="adtnttmlow">#REF!</definedName>
    <definedName name="adtnttmrelavg" localSheetId="1">#REF!</definedName>
    <definedName name="adtnttmrelavg" localSheetId="0">#REF!</definedName>
    <definedName name="adtnttmrelavg">#REF!</definedName>
    <definedName name="adtnttmrelcurr" localSheetId="1">#REF!</definedName>
    <definedName name="adtnttmrelcurr" localSheetId="0">#REF!</definedName>
    <definedName name="adtnttmrelcurr">#REF!</definedName>
    <definedName name="adtnttmrelhi" localSheetId="1">#REF!</definedName>
    <definedName name="adtnttmrelhi" localSheetId="0">#REF!</definedName>
    <definedName name="adtnttmrelhi">#REF!</definedName>
    <definedName name="adtnttmrellow" localSheetId="1">#REF!</definedName>
    <definedName name="adtnttmrellow" localSheetId="0">#REF!</definedName>
    <definedName name="adtnttmrellow">#REF!</definedName>
    <definedName name="afciavg" localSheetId="1">#REF!</definedName>
    <definedName name="afciavg" localSheetId="0">#REF!</definedName>
    <definedName name="afciavg">#REF!</definedName>
    <definedName name="afciavgffq" localSheetId="1">#REF!</definedName>
    <definedName name="afciavgffq" localSheetId="0">#REF!</definedName>
    <definedName name="afciavgffq">#REF!</definedName>
    <definedName name="afcichg" localSheetId="1">#REF!</definedName>
    <definedName name="afcichg" localSheetId="0">#REF!</definedName>
    <definedName name="afcichg">#REF!</definedName>
    <definedName name="afcicurr" localSheetId="1">#REF!</definedName>
    <definedName name="afcicurr" localSheetId="0">#REF!</definedName>
    <definedName name="afcicurr">#REF!</definedName>
    <definedName name="afcicurrffq" localSheetId="1">#REF!</definedName>
    <definedName name="afcicurrffq" localSheetId="0">#REF!</definedName>
    <definedName name="afcicurrffq">#REF!</definedName>
    <definedName name="afcipegrelavg" localSheetId="1">#REF!</definedName>
    <definedName name="afcipegrelavg" localSheetId="0">#REF!</definedName>
    <definedName name="afcipegrelavg">#REF!</definedName>
    <definedName name="afcipegrelcurr" localSheetId="1">#REF!</definedName>
    <definedName name="afcipegrelcurr" localSheetId="0">#REF!</definedName>
    <definedName name="afcipegrelcurr">#REF!</definedName>
    <definedName name="afcipegrowthavg" localSheetId="1">#REF!</definedName>
    <definedName name="afcipegrowthavg" localSheetId="0">#REF!</definedName>
    <definedName name="afcipegrowthavg">#REF!</definedName>
    <definedName name="afcipegrowthcurr" localSheetId="1">#REF!</definedName>
    <definedName name="afcipegrowthcurr" localSheetId="0">#REF!</definedName>
    <definedName name="afcipegrowthcurr">#REF!</definedName>
    <definedName name="afcishares" localSheetId="1">#REF!</definedName>
    <definedName name="afcishares" localSheetId="0">#REF!</definedName>
    <definedName name="afcishares">#REF!</definedName>
    <definedName name="AKAM">'[4]Timeline Input'!$Q$16:$Q$17</definedName>
    <definedName name="akamai" localSheetId="1" hidden="1">{"page 1",#N/A,FALSE,"Comps";"page 2",#N/A,FALSE,"Comps"}</definedName>
    <definedName name="akamai" localSheetId="0" hidden="1">{"page 1",#N/A,FALSE,"Comps";"page 2",#N/A,FALSE,"Comps"}</definedName>
    <definedName name="akamai" hidden="1">{"page 1",#N/A,FALSE,"Comps";"page 2",#N/A,FALSE,"Comps"}</definedName>
    <definedName name="alaavg" localSheetId="1">#REF!</definedName>
    <definedName name="alaavg" localSheetId="0">#REF!</definedName>
    <definedName name="alaavg">#REF!</definedName>
    <definedName name="alaavgffq" localSheetId="1">#REF!</definedName>
    <definedName name="alaavgffq" localSheetId="0">#REF!</definedName>
    <definedName name="alaavgffq">#REF!</definedName>
    <definedName name="alachg" localSheetId="1">#REF!</definedName>
    <definedName name="alachg" localSheetId="0">#REF!</definedName>
    <definedName name="alachg">#REF!</definedName>
    <definedName name="alacurr" localSheetId="1">#REF!</definedName>
    <definedName name="alacurr" localSheetId="0">#REF!</definedName>
    <definedName name="alacurr">#REF!</definedName>
    <definedName name="alacurrffq" localSheetId="1">#REF!</definedName>
    <definedName name="alacurrffq" localSheetId="0">#REF!</definedName>
    <definedName name="alacurrffq">#REF!</definedName>
    <definedName name="alapegrelavg" localSheetId="1">#REF!</definedName>
    <definedName name="alapegrelavg" localSheetId="0">#REF!</definedName>
    <definedName name="alapegrelavg">#REF!</definedName>
    <definedName name="alapegrelcurr" localSheetId="1">#REF!</definedName>
    <definedName name="alapegrelcurr" localSheetId="0">#REF!</definedName>
    <definedName name="alapegrelcurr">#REF!</definedName>
    <definedName name="alapegrowthavg" localSheetId="1">#REF!</definedName>
    <definedName name="alapegrowthavg" localSheetId="0">#REF!</definedName>
    <definedName name="alapegrowthavg">#REF!</definedName>
    <definedName name="alapegrowthcurr" localSheetId="1">#REF!</definedName>
    <definedName name="alapegrowthcurr" localSheetId="0">#REF!</definedName>
    <definedName name="alapegrowthcurr">#REF!</definedName>
    <definedName name="amp" localSheetId="1">#REF!</definedName>
    <definedName name="amp" localSheetId="0">#REF!</definedName>
    <definedName name="amp">#REF!</definedName>
    <definedName name="ampavg" localSheetId="1">#REF!</definedName>
    <definedName name="ampavg" localSheetId="0">#REF!</definedName>
    <definedName name="ampavg">#REF!</definedName>
    <definedName name="ampchg" localSheetId="1">#REF!</definedName>
    <definedName name="ampchg" localSheetId="0">#REF!</definedName>
    <definedName name="ampchg">#REF!</definedName>
    <definedName name="ampcrpe" localSheetId="1">#REF!</definedName>
    <definedName name="ampcrpe" localSheetId="0">#REF!</definedName>
    <definedName name="ampcrpe">#REF!</definedName>
    <definedName name="ampcurr" localSheetId="1">#REF!</definedName>
    <definedName name="ampcurr" localSheetId="0">#REF!</definedName>
    <definedName name="ampcurr">#REF!</definedName>
    <definedName name="ampdate" localSheetId="1">#REF!</definedName>
    <definedName name="ampdate" localSheetId="0">#REF!</definedName>
    <definedName name="ampdate">#REF!</definedName>
    <definedName name="ampdown" localSheetId="1">#REF!</definedName>
    <definedName name="ampdown" localSheetId="0">#REF!</definedName>
    <definedName name="ampdown">#REF!</definedName>
    <definedName name="ampdownsup" localSheetId="1">#REF!</definedName>
    <definedName name="ampdownsup" localSheetId="0">#REF!</definedName>
    <definedName name="ampdownsup">#REF!</definedName>
    <definedName name="ampevebitda" localSheetId="1">#REF!</definedName>
    <definedName name="ampevebitda" localSheetId="0">#REF!</definedName>
    <definedName name="ampevebitda">#REF!</definedName>
    <definedName name="ampfy1cons" localSheetId="1">#REF!</definedName>
    <definedName name="ampfy1cons" localSheetId="0">#REF!</definedName>
    <definedName name="ampfy1cons">#REF!</definedName>
    <definedName name="ampfy2cons" localSheetId="1">#REF!</definedName>
    <definedName name="ampfy2cons" localSheetId="0">#REF!</definedName>
    <definedName name="ampfy2cons">#REF!</definedName>
    <definedName name="amphi" localSheetId="1">#REF!</definedName>
    <definedName name="amphi" localSheetId="0">#REF!</definedName>
    <definedName name="amphi">#REF!</definedName>
    <definedName name="amphilo" localSheetId="1">#REF!</definedName>
    <definedName name="amphilo" localSheetId="0">#REF!</definedName>
    <definedName name="amphilo">#REF!</definedName>
    <definedName name="amplo" localSheetId="1">#REF!</definedName>
    <definedName name="amplo" localSheetId="0">#REF!</definedName>
    <definedName name="amplo">#REF!</definedName>
    <definedName name="ampmktcap" localSheetId="1">#REF!</definedName>
    <definedName name="ampmktcap" localSheetId="0">#REF!</definedName>
    <definedName name="ampmktcap">#REF!</definedName>
    <definedName name="amppegrowthavg" localSheetId="1">#REF!</definedName>
    <definedName name="amppegrowthavg" localSheetId="0">#REF!</definedName>
    <definedName name="amppegrowthavg">#REF!</definedName>
    <definedName name="amppegrowthcurr" localSheetId="1">#REF!</definedName>
    <definedName name="amppegrowthcurr" localSheetId="0">#REF!</definedName>
    <definedName name="amppegrowthcurr">#REF!</definedName>
    <definedName name="amppegrowthmax" localSheetId="1">#REF!</definedName>
    <definedName name="amppegrowthmax" localSheetId="0">#REF!</definedName>
    <definedName name="amppegrowthmax">#REF!</definedName>
    <definedName name="amppegrowthmin" localSheetId="1">#REF!</definedName>
    <definedName name="amppegrowthmin" localSheetId="0">#REF!</definedName>
    <definedName name="amppegrowthmin">#REF!</definedName>
    <definedName name="ampperelavg" localSheetId="1">#REF!</definedName>
    <definedName name="ampperelavg" localSheetId="0">#REF!</definedName>
    <definedName name="ampperelavg">#REF!</definedName>
    <definedName name="ampperelcurr" localSheetId="1">#REF!</definedName>
    <definedName name="ampperelcurr" localSheetId="0">#REF!</definedName>
    <definedName name="ampperelcurr">#REF!</definedName>
    <definedName name="ampprice" localSheetId="1">#REF!</definedName>
    <definedName name="ampprice" localSheetId="0">#REF!</definedName>
    <definedName name="ampprice">#REF!</definedName>
    <definedName name="ampqv" localSheetId="1">#REF!</definedName>
    <definedName name="ampqv" localSheetId="0">#REF!</definedName>
    <definedName name="ampqv">#REF!</definedName>
    <definedName name="amprating" localSheetId="1">#REF!</definedName>
    <definedName name="amprating" localSheetId="0">#REF!</definedName>
    <definedName name="amprating">#REF!</definedName>
    <definedName name="amprpe" localSheetId="1">#REF!</definedName>
    <definedName name="amprpe" localSheetId="0">#REF!</definedName>
    <definedName name="amprpe">#REF!</definedName>
    <definedName name="ampshares" localSheetId="1">#REF!</definedName>
    <definedName name="ampshares" localSheetId="0">#REF!</definedName>
    <definedName name="ampshares">#REF!</definedName>
    <definedName name="amptech" localSheetId="1">#REF!</definedName>
    <definedName name="amptech" localSheetId="0">#REF!</definedName>
    <definedName name="amptech">#REF!</definedName>
    <definedName name="amptprice" localSheetId="1">#REF!</definedName>
    <definedName name="amptprice" localSheetId="0">#REF!</definedName>
    <definedName name="amptprice">#REF!</definedName>
    <definedName name="ampttmavg" localSheetId="1">#REF!</definedName>
    <definedName name="ampttmavg" localSheetId="0">#REF!</definedName>
    <definedName name="ampttmavg">#REF!</definedName>
    <definedName name="ampttmcurr" localSheetId="1">#REF!</definedName>
    <definedName name="ampttmcurr" localSheetId="0">#REF!</definedName>
    <definedName name="ampttmcurr">#REF!</definedName>
    <definedName name="ampttmhi" localSheetId="1">#REF!</definedName>
    <definedName name="ampttmhi" localSheetId="0">#REF!</definedName>
    <definedName name="ampttmhi">#REF!</definedName>
    <definedName name="ampttmlo" localSheetId="1">#REF!</definedName>
    <definedName name="ampttmlo" localSheetId="0">#REF!</definedName>
    <definedName name="ampttmlo">#REF!</definedName>
    <definedName name="ampttmrelavg" localSheetId="1">#REF!</definedName>
    <definedName name="ampttmrelavg" localSheetId="0">#REF!</definedName>
    <definedName name="ampttmrelavg">#REF!</definedName>
    <definedName name="ampttmrelcurr" localSheetId="1">#REF!</definedName>
    <definedName name="ampttmrelcurr" localSheetId="0">#REF!</definedName>
    <definedName name="ampttmrelcurr">#REF!</definedName>
    <definedName name="ampttmrelhi" localSheetId="1">#REF!</definedName>
    <definedName name="ampttmrelhi" localSheetId="0">#REF!</definedName>
    <definedName name="ampttmrelhi">#REF!</definedName>
    <definedName name="ampttmrello" localSheetId="1">#REF!</definedName>
    <definedName name="ampttmrello" localSheetId="0">#REF!</definedName>
    <definedName name="ampttmrello">#REF!</definedName>
    <definedName name="ampup" localSheetId="1">#REF!</definedName>
    <definedName name="ampup" localSheetId="0">#REF!</definedName>
    <definedName name="ampup">#REF!</definedName>
    <definedName name="ampupsup" localSheetId="1">#REF!</definedName>
    <definedName name="ampupsup" localSheetId="0">#REF!</definedName>
    <definedName name="ampupsup">#REF!</definedName>
    <definedName name="ampvol" localSheetId="1">#REF!</definedName>
    <definedName name="ampvol" localSheetId="0">#REF!</definedName>
    <definedName name="ampvol">#REF!</definedName>
    <definedName name="ampyield" localSheetId="1">#REF!</definedName>
    <definedName name="ampyield" localSheetId="0">#REF!</definedName>
    <definedName name="ampyield">#REF!</definedName>
    <definedName name="amr" localSheetId="1">#REF!</definedName>
    <definedName name="amr" localSheetId="0">#REF!</definedName>
    <definedName name="amr">#REF!</definedName>
    <definedName name="and" localSheetId="1" hidden="1">{"fax (BS)",#N/A,FALSE,"BS";"fax (CF)",#N/A,FALSE,"CF";"fax (seg)",#N/A,FALSE,"Seg";"fax (telecomm)",#N/A,FALSE,"telecomm";"fax (infodisplay)",#N/A,FALSE,"infodisplay";"fax (am)",#N/A,FALSE,"AM";"fax (is)",#N/A,FALSE,"IS"}</definedName>
    <definedName name="and" localSheetId="0" hidden="1">{"fax (BS)",#N/A,FALSE,"BS";"fax (CF)",#N/A,FALSE,"CF";"fax (seg)",#N/A,FALSE,"Seg";"fax (telecomm)",#N/A,FALSE,"telecomm";"fax (infodisplay)",#N/A,FALSE,"infodisplay";"fax (am)",#N/A,FALSE,"AM";"fax (is)",#N/A,FALSE,"IS"}</definedName>
    <definedName name="and" hidden="1">{"fax (BS)",#N/A,FALSE,"BS";"fax (CF)",#N/A,FALSE,"CF";"fax (seg)",#N/A,FALSE,"Seg";"fax (telecomm)",#N/A,FALSE,"telecomm";"fax (infodisplay)",#N/A,FALSE,"infodisplay";"fax (am)",#N/A,FALSE,"AM";"fax (is)",#N/A,FALSE,"IS"}</definedName>
    <definedName name="anicavg" localSheetId="1">#REF!</definedName>
    <definedName name="anicavg" localSheetId="0">#REF!</definedName>
    <definedName name="anicavg">#REF!</definedName>
    <definedName name="anicchg" localSheetId="1">#REF!</definedName>
    <definedName name="anicchg" localSheetId="0">#REF!</definedName>
    <definedName name="anicchg">#REF!</definedName>
    <definedName name="aniccrpe" localSheetId="1">#REF!</definedName>
    <definedName name="aniccrpe" localSheetId="0">#REF!</definedName>
    <definedName name="aniccrpe">#REF!</definedName>
    <definedName name="aniccurr" localSheetId="1">#REF!</definedName>
    <definedName name="aniccurr" localSheetId="0">#REF!</definedName>
    <definedName name="aniccurr">#REF!</definedName>
    <definedName name="anicdate" localSheetId="1">#REF!</definedName>
    <definedName name="anicdate" localSheetId="0">#REF!</definedName>
    <definedName name="anicdate">#REF!</definedName>
    <definedName name="anicdown" localSheetId="1">#REF!</definedName>
    <definedName name="anicdown" localSheetId="0">#REF!</definedName>
    <definedName name="anicdown">#REF!</definedName>
    <definedName name="anicdownsup" localSheetId="1">#REF!</definedName>
    <definedName name="anicdownsup" localSheetId="0">#REF!</definedName>
    <definedName name="anicdownsup">#REF!</definedName>
    <definedName name="aniceps98" localSheetId="1">#REF!</definedName>
    <definedName name="aniceps98" localSheetId="0">#REF!</definedName>
    <definedName name="aniceps98">#REF!</definedName>
    <definedName name="aniceps99" localSheetId="1">#REF!</definedName>
    <definedName name="aniceps99" localSheetId="0">#REF!</definedName>
    <definedName name="aniceps99">#REF!</definedName>
    <definedName name="anicfy1cons" localSheetId="1">#REF!</definedName>
    <definedName name="anicfy1cons" localSheetId="0">#REF!</definedName>
    <definedName name="anicfy1cons">#REF!</definedName>
    <definedName name="anicfy2cons" localSheetId="1">#REF!</definedName>
    <definedName name="anicfy2cons" localSheetId="0">#REF!</definedName>
    <definedName name="anicfy2cons">#REF!</definedName>
    <definedName name="anichi" localSheetId="1">#REF!</definedName>
    <definedName name="anichi" localSheetId="0">#REF!</definedName>
    <definedName name="anichi">#REF!</definedName>
    <definedName name="anichilo" localSheetId="1">#REF!</definedName>
    <definedName name="anichilo" localSheetId="0">#REF!</definedName>
    <definedName name="anichilo">#REF!</definedName>
    <definedName name="aniclow" localSheetId="1">#REF!</definedName>
    <definedName name="aniclow" localSheetId="0">#REF!</definedName>
    <definedName name="aniclow">#REF!</definedName>
    <definedName name="anicmktcap" localSheetId="1">#REF!</definedName>
    <definedName name="anicmktcap" localSheetId="0">#REF!</definedName>
    <definedName name="anicmktcap">#REF!</definedName>
    <definedName name="anicpegrowth" localSheetId="1">#REF!</definedName>
    <definedName name="anicpegrowth" localSheetId="0">#REF!</definedName>
    <definedName name="anicpegrowth">#REF!</definedName>
    <definedName name="anicpegrowthavg" localSheetId="1">#REF!</definedName>
    <definedName name="anicpegrowthavg" localSheetId="0">#REF!</definedName>
    <definedName name="anicpegrowthavg">#REF!</definedName>
    <definedName name="anicpegrowthcurr" localSheetId="1">#REF!</definedName>
    <definedName name="anicpegrowthcurr" localSheetId="0">#REF!</definedName>
    <definedName name="anicpegrowthcurr">#REF!</definedName>
    <definedName name="anicpegrowthhi" localSheetId="1">#REF!</definedName>
    <definedName name="anicpegrowthhi" localSheetId="0">#REF!</definedName>
    <definedName name="anicpegrowthhi">#REF!</definedName>
    <definedName name="anicpegrowthlow" localSheetId="1">#REF!</definedName>
    <definedName name="anicpegrowthlow" localSheetId="0">#REF!</definedName>
    <definedName name="anicpegrowthlow">#REF!</definedName>
    <definedName name="anicprice" localSheetId="1">#REF!</definedName>
    <definedName name="anicprice" localSheetId="0">#REF!</definedName>
    <definedName name="anicprice">#REF!</definedName>
    <definedName name="anicrpe" localSheetId="1">#REF!</definedName>
    <definedName name="anicrpe" localSheetId="0">#REF!</definedName>
    <definedName name="anicrpe">#REF!</definedName>
    <definedName name="anicshares" localSheetId="1">#REF!</definedName>
    <definedName name="anicshares" localSheetId="0">#REF!</definedName>
    <definedName name="anicshares">#REF!</definedName>
    <definedName name="anictprice" localSheetId="1">#REF!</definedName>
    <definedName name="anictprice" localSheetId="0">#REF!</definedName>
    <definedName name="anictprice">#REF!</definedName>
    <definedName name="anicttmavg" localSheetId="1">#REF!</definedName>
    <definedName name="anicttmavg" localSheetId="0">#REF!</definedName>
    <definedName name="anicttmavg">#REF!</definedName>
    <definedName name="anicttmcurr" localSheetId="1">#REF!</definedName>
    <definedName name="anicttmcurr" localSheetId="0">#REF!</definedName>
    <definedName name="anicttmcurr">#REF!</definedName>
    <definedName name="anicttmhi" localSheetId="1">#REF!</definedName>
    <definedName name="anicttmhi" localSheetId="0">#REF!</definedName>
    <definedName name="anicttmhi">#REF!</definedName>
    <definedName name="anicttmlow" localSheetId="1">#REF!</definedName>
    <definedName name="anicttmlow" localSheetId="0">#REF!</definedName>
    <definedName name="anicttmlow">#REF!</definedName>
    <definedName name="anicttmrelavg" localSheetId="1">#REF!</definedName>
    <definedName name="anicttmrelavg" localSheetId="0">#REF!</definedName>
    <definedName name="anicttmrelavg">#REF!</definedName>
    <definedName name="anicttmrelcurr" localSheetId="1">#REF!</definedName>
    <definedName name="anicttmrelcurr" localSheetId="0">#REF!</definedName>
    <definedName name="anicttmrelcurr">#REF!</definedName>
    <definedName name="anicttmrelhi" localSheetId="1">#REF!</definedName>
    <definedName name="anicttmrelhi" localSheetId="0">#REF!</definedName>
    <definedName name="anicttmrelhi">#REF!</definedName>
    <definedName name="anicttmrellow" localSheetId="1">#REF!</definedName>
    <definedName name="anicttmrellow" localSheetId="0">#REF!</definedName>
    <definedName name="anicttmrellow">#REF!</definedName>
    <definedName name="anicup" localSheetId="1">#REF!</definedName>
    <definedName name="anicup" localSheetId="0">#REF!</definedName>
    <definedName name="anicup">#REF!</definedName>
    <definedName name="anicupsup" localSheetId="1">#REF!</definedName>
    <definedName name="anicupsup" localSheetId="0">#REF!</definedName>
    <definedName name="anicupsup">#REF!</definedName>
    <definedName name="anicvol" localSheetId="1">#REF!</definedName>
    <definedName name="anicvol" localSheetId="0">#REF!</definedName>
    <definedName name="anicvol">#REF!</definedName>
    <definedName name="anicyield" localSheetId="1">#REF!</definedName>
    <definedName name="anicyield" localSheetId="0">#REF!</definedName>
    <definedName name="anicyield">#REF!</definedName>
    <definedName name="antcavg" localSheetId="1">#REF!</definedName>
    <definedName name="antcavg" localSheetId="0">#REF!</definedName>
    <definedName name="antcavg">#REF!</definedName>
    <definedName name="antcavgffq" localSheetId="1">#REF!</definedName>
    <definedName name="antcavgffq" localSheetId="0">#REF!</definedName>
    <definedName name="antcavgffq">#REF!</definedName>
    <definedName name="antcchg" localSheetId="1">#REF!</definedName>
    <definedName name="antcchg" localSheetId="0">#REF!</definedName>
    <definedName name="antcchg">#REF!</definedName>
    <definedName name="antccurr" localSheetId="1">#REF!</definedName>
    <definedName name="antccurr" localSheetId="0">#REF!</definedName>
    <definedName name="antccurr">#REF!</definedName>
    <definedName name="antccurrffq" localSheetId="1">#REF!</definedName>
    <definedName name="antccurrffq" localSheetId="0">#REF!</definedName>
    <definedName name="antccurrffq">#REF!</definedName>
    <definedName name="antcpegrelavg" localSheetId="1">#REF!</definedName>
    <definedName name="antcpegrelavg" localSheetId="0">#REF!</definedName>
    <definedName name="antcpegrelavg">#REF!</definedName>
    <definedName name="antcpegrelcurr" localSheetId="1">#REF!</definedName>
    <definedName name="antcpegrelcurr" localSheetId="0">#REF!</definedName>
    <definedName name="antcpegrelcurr">#REF!</definedName>
    <definedName name="antcpegrowthavg" localSheetId="1">#REF!</definedName>
    <definedName name="antcpegrowthavg" localSheetId="0">#REF!</definedName>
    <definedName name="antcpegrowthavg">#REF!</definedName>
    <definedName name="antcpegrowthcurr" localSheetId="1">#REF!</definedName>
    <definedName name="antcpegrowthcurr" localSheetId="0">#REF!</definedName>
    <definedName name="antcpegrowthcurr">#REF!</definedName>
    <definedName name="aomnc" localSheetId="1" hidden="1">{"fax (BS)",#N/A,FALSE,"BS";"fax (CF)",#N/A,FALSE,"CF";"fax (seg)",#N/A,FALSE,"Seg";"fax (telecomm)",#N/A,FALSE,"telecomm";"fax (infodisplay)",#N/A,FALSE,"infodisplay";"fax (am)",#N/A,FALSE,"AM";"fax (is)",#N/A,FALSE,"IS"}</definedName>
    <definedName name="aomnc" localSheetId="0" hidden="1">{"fax (BS)",#N/A,FALSE,"BS";"fax (CF)",#N/A,FALSE,"CF";"fax (seg)",#N/A,FALSE,"Seg";"fax (telecomm)",#N/A,FALSE,"telecomm";"fax (infodisplay)",#N/A,FALSE,"infodisplay";"fax (am)",#N/A,FALSE,"AM";"fax (is)",#N/A,FALSE,"IS"}</definedName>
    <definedName name="aomnc" hidden="1">{"fax (BS)",#N/A,FALSE,"BS";"fax (CF)",#N/A,FALSE,"CF";"fax (seg)",#N/A,FALSE,"Seg";"fax (telecomm)",#N/A,FALSE,"telecomm";"fax (infodisplay)",#N/A,FALSE,"infodisplay";"fax (am)",#N/A,FALSE,"AM";"fax (is)",#N/A,FALSE,"IS"}</definedName>
    <definedName name="apccavg" localSheetId="1">#REF!</definedName>
    <definedName name="apccavg" localSheetId="0">#REF!</definedName>
    <definedName name="apccavg">#REF!</definedName>
    <definedName name="apccchg" localSheetId="1">#REF!</definedName>
    <definedName name="apccchg" localSheetId="0">#REF!</definedName>
    <definedName name="apccchg">#REF!</definedName>
    <definedName name="apcccrpe" localSheetId="1">#REF!</definedName>
    <definedName name="apcccrpe" localSheetId="0">#REF!</definedName>
    <definedName name="apcccrpe">#REF!</definedName>
    <definedName name="apcccurr" localSheetId="1">#REF!</definedName>
    <definedName name="apcccurr" localSheetId="0">#REF!</definedName>
    <definedName name="apcccurr">#REF!</definedName>
    <definedName name="apccdate" localSheetId="1">#REF!</definedName>
    <definedName name="apccdate" localSheetId="0">#REF!</definedName>
    <definedName name="apccdate">#REF!</definedName>
    <definedName name="apccdown" localSheetId="1">#REF!</definedName>
    <definedName name="apccdown" localSheetId="0">#REF!</definedName>
    <definedName name="apccdown">#REF!</definedName>
    <definedName name="apccdownsup" localSheetId="1">#REF!</definedName>
    <definedName name="apccdownsup" localSheetId="0">#REF!</definedName>
    <definedName name="apccdownsup">#REF!</definedName>
    <definedName name="apccfy1cons" localSheetId="1">#REF!</definedName>
    <definedName name="apccfy1cons" localSheetId="0">#REF!</definedName>
    <definedName name="apccfy1cons">#REF!</definedName>
    <definedName name="apccfy2cons" localSheetId="1">#REF!</definedName>
    <definedName name="apccfy2cons" localSheetId="0">#REF!</definedName>
    <definedName name="apccfy2cons">#REF!</definedName>
    <definedName name="apcchi" localSheetId="1">#REF!</definedName>
    <definedName name="apcchi" localSheetId="0">#REF!</definedName>
    <definedName name="apcchi">#REF!</definedName>
    <definedName name="apcchilo" localSheetId="1">#REF!</definedName>
    <definedName name="apcchilo" localSheetId="0">#REF!</definedName>
    <definedName name="apcchilo">#REF!</definedName>
    <definedName name="apcclow" localSheetId="1">#REF!</definedName>
    <definedName name="apcclow" localSheetId="0">#REF!</definedName>
    <definedName name="apcclow">#REF!</definedName>
    <definedName name="apccmktcap" localSheetId="1">#REF!</definedName>
    <definedName name="apccmktcap" localSheetId="0">#REF!</definedName>
    <definedName name="apccmktcap">#REF!</definedName>
    <definedName name="apccpegrowthavg" localSheetId="1">#REF!</definedName>
    <definedName name="apccpegrowthavg" localSheetId="0">#REF!</definedName>
    <definedName name="apccpegrowthavg">#REF!</definedName>
    <definedName name="apccpegrowthcurr" localSheetId="1">#REF!</definedName>
    <definedName name="apccpegrowthcurr" localSheetId="0">#REF!</definedName>
    <definedName name="apccpegrowthcurr">#REF!</definedName>
    <definedName name="apccpegrowthhi" localSheetId="1">#REF!</definedName>
    <definedName name="apccpegrowthhi" localSheetId="0">#REF!</definedName>
    <definedName name="apccpegrowthhi">#REF!</definedName>
    <definedName name="apccpegrowthlow" localSheetId="1">#REF!</definedName>
    <definedName name="apccpegrowthlow" localSheetId="0">#REF!</definedName>
    <definedName name="apccpegrowthlow">#REF!</definedName>
    <definedName name="apccprice" localSheetId="1">#REF!</definedName>
    <definedName name="apccprice" localSheetId="0">#REF!</definedName>
    <definedName name="apccprice">#REF!</definedName>
    <definedName name="apccrpe" localSheetId="1">#REF!</definedName>
    <definedName name="apccrpe" localSheetId="0">#REF!</definedName>
    <definedName name="apccrpe">#REF!</definedName>
    <definedName name="apccshares" localSheetId="1">#REF!</definedName>
    <definedName name="apccshares" localSheetId="0">#REF!</definedName>
    <definedName name="apccshares">#REF!</definedName>
    <definedName name="apcctprice" localSheetId="1">#REF!</definedName>
    <definedName name="apcctprice" localSheetId="0">#REF!</definedName>
    <definedName name="apcctprice">#REF!</definedName>
    <definedName name="apccttmavg" localSheetId="1">#REF!</definedName>
    <definedName name="apccttmavg" localSheetId="0">#REF!</definedName>
    <definedName name="apccttmavg">#REF!</definedName>
    <definedName name="apccttmcurr" localSheetId="1">#REF!</definedName>
    <definedName name="apccttmcurr" localSheetId="0">#REF!</definedName>
    <definedName name="apccttmcurr">#REF!</definedName>
    <definedName name="apccttmhi" localSheetId="1">#REF!</definedName>
    <definedName name="apccttmhi" localSheetId="0">#REF!</definedName>
    <definedName name="apccttmhi">#REF!</definedName>
    <definedName name="apccttmlow" localSheetId="1">#REF!</definedName>
    <definedName name="apccttmlow" localSheetId="0">#REF!</definedName>
    <definedName name="apccttmlow">#REF!</definedName>
    <definedName name="apccttmrelavg" localSheetId="1">#REF!</definedName>
    <definedName name="apccttmrelavg" localSheetId="0">#REF!</definedName>
    <definedName name="apccttmrelavg">#REF!</definedName>
    <definedName name="apccttmrelcurr" localSheetId="1">#REF!</definedName>
    <definedName name="apccttmrelcurr" localSheetId="0">#REF!</definedName>
    <definedName name="apccttmrelcurr">#REF!</definedName>
    <definedName name="apccttmrelhi" localSheetId="1">#REF!</definedName>
    <definedName name="apccttmrelhi" localSheetId="0">#REF!</definedName>
    <definedName name="apccttmrelhi">#REF!</definedName>
    <definedName name="apccttmrellow" localSheetId="1">#REF!</definedName>
    <definedName name="apccttmrellow" localSheetId="0">#REF!</definedName>
    <definedName name="apccttmrellow">#REF!</definedName>
    <definedName name="apccup" localSheetId="1">#REF!</definedName>
    <definedName name="apccup" localSheetId="0">#REF!</definedName>
    <definedName name="apccup">#REF!</definedName>
    <definedName name="apccupsup" localSheetId="1">#REF!</definedName>
    <definedName name="apccupsup" localSheetId="0">#REF!</definedName>
    <definedName name="apccupsup">#REF!</definedName>
    <definedName name="apccurr" localSheetId="1">#REF!</definedName>
    <definedName name="apccurr" localSheetId="0">#REF!</definedName>
    <definedName name="apccurr">#REF!</definedName>
    <definedName name="apccvol" localSheetId="1">#REF!</definedName>
    <definedName name="apccvol" localSheetId="0">#REF!</definedName>
    <definedName name="apccvol">#REF!</definedName>
    <definedName name="apccyield" localSheetId="1">#REF!</definedName>
    <definedName name="apccyield" localSheetId="0">#REF!</definedName>
    <definedName name="apccyield">#REF!</definedName>
    <definedName name="aphavg" localSheetId="1">#REF!</definedName>
    <definedName name="aphavg" localSheetId="0">#REF!</definedName>
    <definedName name="aphavg">#REF!</definedName>
    <definedName name="aphchg" localSheetId="1">#REF!</definedName>
    <definedName name="aphchg" localSheetId="0">#REF!</definedName>
    <definedName name="aphchg">#REF!</definedName>
    <definedName name="aphcrpe" localSheetId="1">#REF!</definedName>
    <definedName name="aphcrpe" localSheetId="0">#REF!</definedName>
    <definedName name="aphcrpe">#REF!</definedName>
    <definedName name="aphcurr" localSheetId="1">#REF!</definedName>
    <definedName name="aphcurr" localSheetId="0">#REF!</definedName>
    <definedName name="aphcurr">#REF!</definedName>
    <definedName name="aphdate" localSheetId="1">#REF!</definedName>
    <definedName name="aphdate" localSheetId="0">#REF!</definedName>
    <definedName name="aphdate">#REF!</definedName>
    <definedName name="aphdown" localSheetId="1">#REF!</definedName>
    <definedName name="aphdown" localSheetId="0">#REF!</definedName>
    <definedName name="aphdown">#REF!</definedName>
    <definedName name="aphdownsup" localSheetId="1">#REF!</definedName>
    <definedName name="aphdownsup" localSheetId="0">#REF!</definedName>
    <definedName name="aphdownsup">#REF!</definedName>
    <definedName name="aphfy1cons" localSheetId="1">#REF!</definedName>
    <definedName name="aphfy1cons" localSheetId="0">#REF!</definedName>
    <definedName name="aphfy1cons">#REF!</definedName>
    <definedName name="aphfy2cons" localSheetId="1">#REF!</definedName>
    <definedName name="aphfy2cons" localSheetId="0">#REF!</definedName>
    <definedName name="aphfy2cons">#REF!</definedName>
    <definedName name="aphhi" localSheetId="1">#REF!</definedName>
    <definedName name="aphhi" localSheetId="0">#REF!</definedName>
    <definedName name="aphhi">#REF!</definedName>
    <definedName name="aphhilo" localSheetId="1">#REF!</definedName>
    <definedName name="aphhilo" localSheetId="0">#REF!</definedName>
    <definedName name="aphhilo">#REF!</definedName>
    <definedName name="aphlow" localSheetId="1">#REF!</definedName>
    <definedName name="aphlow" localSheetId="0">#REF!</definedName>
    <definedName name="aphlow">#REF!</definedName>
    <definedName name="aphmktcap" localSheetId="1">#REF!</definedName>
    <definedName name="aphmktcap" localSheetId="0">#REF!</definedName>
    <definedName name="aphmktcap">#REF!</definedName>
    <definedName name="aphpegrowthavg" localSheetId="1">#REF!</definedName>
    <definedName name="aphpegrowthavg" localSheetId="0">#REF!</definedName>
    <definedName name="aphpegrowthavg">#REF!</definedName>
    <definedName name="aphpegrowthcurr" localSheetId="1">#REF!</definedName>
    <definedName name="aphpegrowthcurr" localSheetId="0">#REF!</definedName>
    <definedName name="aphpegrowthcurr">#REF!</definedName>
    <definedName name="aphpegrowthhi" localSheetId="1">#REF!</definedName>
    <definedName name="aphpegrowthhi" localSheetId="0">#REF!</definedName>
    <definedName name="aphpegrowthhi">#REF!</definedName>
    <definedName name="aphpegrowthlow" localSheetId="1">#REF!</definedName>
    <definedName name="aphpegrowthlow" localSheetId="0">#REF!</definedName>
    <definedName name="aphpegrowthlow">#REF!</definedName>
    <definedName name="aphprice" localSheetId="1">#REF!</definedName>
    <definedName name="aphprice" localSheetId="0">#REF!</definedName>
    <definedName name="aphprice">#REF!</definedName>
    <definedName name="aphrpe" localSheetId="1">#REF!</definedName>
    <definedName name="aphrpe" localSheetId="0">#REF!</definedName>
    <definedName name="aphrpe">#REF!</definedName>
    <definedName name="aphshares" localSheetId="1">#REF!</definedName>
    <definedName name="aphshares" localSheetId="0">#REF!</definedName>
    <definedName name="aphshares">#REF!</definedName>
    <definedName name="aphtprice" localSheetId="1">#REF!</definedName>
    <definedName name="aphtprice" localSheetId="0">#REF!</definedName>
    <definedName name="aphtprice">#REF!</definedName>
    <definedName name="aphttmavg" localSheetId="1">#REF!</definedName>
    <definedName name="aphttmavg" localSheetId="0">#REF!</definedName>
    <definedName name="aphttmavg">#REF!</definedName>
    <definedName name="aphttmcurr" localSheetId="1">#REF!</definedName>
    <definedName name="aphttmcurr" localSheetId="0">#REF!</definedName>
    <definedName name="aphttmcurr">#REF!</definedName>
    <definedName name="aphttmhi" localSheetId="1">#REF!</definedName>
    <definedName name="aphttmhi" localSheetId="0">#REF!</definedName>
    <definedName name="aphttmhi">#REF!</definedName>
    <definedName name="aphttmlow" localSheetId="1">#REF!</definedName>
    <definedName name="aphttmlow" localSheetId="0">#REF!</definedName>
    <definedName name="aphttmlow">#REF!</definedName>
    <definedName name="aphttmrelavg" localSheetId="1">#REF!</definedName>
    <definedName name="aphttmrelavg" localSheetId="0">#REF!</definedName>
    <definedName name="aphttmrelavg">#REF!</definedName>
    <definedName name="aphttmrelcurr" localSheetId="1">#REF!</definedName>
    <definedName name="aphttmrelcurr" localSheetId="0">#REF!</definedName>
    <definedName name="aphttmrelcurr">#REF!</definedName>
    <definedName name="aphttmrelhi" localSheetId="1">#REF!</definedName>
    <definedName name="aphttmrelhi" localSheetId="0">#REF!</definedName>
    <definedName name="aphttmrelhi">#REF!</definedName>
    <definedName name="aphttmrellow" localSheetId="1">#REF!</definedName>
    <definedName name="aphttmrellow" localSheetId="0">#REF!</definedName>
    <definedName name="aphttmrellow">#REF!</definedName>
    <definedName name="aphup" localSheetId="1">#REF!</definedName>
    <definedName name="aphup" localSheetId="0">#REF!</definedName>
    <definedName name="aphup">#REF!</definedName>
    <definedName name="aphupsup" localSheetId="1">#REF!</definedName>
    <definedName name="aphupsup" localSheetId="0">#REF!</definedName>
    <definedName name="aphupsup">#REF!</definedName>
    <definedName name="aphvol" localSheetId="1">#REF!</definedName>
    <definedName name="aphvol" localSheetId="0">#REF!</definedName>
    <definedName name="aphvol">#REF!</definedName>
    <definedName name="aphyield" localSheetId="1">#REF!</definedName>
    <definedName name="aphyield" localSheetId="0">#REF!</definedName>
    <definedName name="aphyield">#REF!</definedName>
    <definedName name="ARPU" localSheetId="1">#REF!</definedName>
    <definedName name="ARPU" localSheetId="0">#REF!</definedName>
    <definedName name="ARPU">#REF!</definedName>
    <definedName name="arwavg" localSheetId="1">#REF!</definedName>
    <definedName name="arwavg" localSheetId="0">#REF!</definedName>
    <definedName name="arwavg">#REF!</definedName>
    <definedName name="arwchg" localSheetId="1">#REF!</definedName>
    <definedName name="arwchg" localSheetId="0">#REF!</definedName>
    <definedName name="arwchg">#REF!</definedName>
    <definedName name="arwcurr" localSheetId="1">#REF!</definedName>
    <definedName name="arwcurr" localSheetId="0">#REF!</definedName>
    <definedName name="arwcurr">#REF!</definedName>
    <definedName name="arwdate" localSheetId="1">#REF!</definedName>
    <definedName name="arwdate" localSheetId="0">#REF!</definedName>
    <definedName name="arwdate">#REF!</definedName>
    <definedName name="arwdown" localSheetId="1">#REF!</definedName>
    <definedName name="arwdown" localSheetId="0">#REF!</definedName>
    <definedName name="arwdown">#REF!</definedName>
    <definedName name="arwdownsup" localSheetId="1">#REF!</definedName>
    <definedName name="arwdownsup" localSheetId="0">#REF!</definedName>
    <definedName name="arwdownsup">#REF!</definedName>
    <definedName name="arweps98" localSheetId="1">#REF!</definedName>
    <definedName name="arweps98" localSheetId="0">#REF!</definedName>
    <definedName name="arweps98">#REF!</definedName>
    <definedName name="arweps99" localSheetId="1">#REF!</definedName>
    <definedName name="arweps99" localSheetId="0">#REF!</definedName>
    <definedName name="arweps99">#REF!</definedName>
    <definedName name="arwfy1cons" localSheetId="1">#REF!</definedName>
    <definedName name="arwfy1cons" localSheetId="0">#REF!</definedName>
    <definedName name="arwfy1cons">#REF!</definedName>
    <definedName name="arwfy2cons" localSheetId="1">#REF!</definedName>
    <definedName name="arwfy2cons" localSheetId="0">#REF!</definedName>
    <definedName name="arwfy2cons">#REF!</definedName>
    <definedName name="arwhi" localSheetId="1">#REF!</definedName>
    <definedName name="arwhi" localSheetId="0">#REF!</definedName>
    <definedName name="arwhi">#REF!</definedName>
    <definedName name="arwhilo" localSheetId="1">#REF!</definedName>
    <definedName name="arwhilo" localSheetId="0">#REF!</definedName>
    <definedName name="arwhilo">#REF!</definedName>
    <definedName name="arwlow" localSheetId="1">#REF!</definedName>
    <definedName name="arwlow" localSheetId="0">#REF!</definedName>
    <definedName name="arwlow">#REF!</definedName>
    <definedName name="arwmktcap" localSheetId="1">#REF!</definedName>
    <definedName name="arwmktcap" localSheetId="0">#REF!</definedName>
    <definedName name="arwmktcap">#REF!</definedName>
    <definedName name="arwpegrowthavg" localSheetId="1">#REF!</definedName>
    <definedName name="arwpegrowthavg" localSheetId="0">#REF!</definedName>
    <definedName name="arwpegrowthavg">#REF!</definedName>
    <definedName name="arwpegrowthcurr" localSheetId="1">#REF!</definedName>
    <definedName name="arwpegrowthcurr" localSheetId="0">#REF!</definedName>
    <definedName name="arwpegrowthcurr">#REF!</definedName>
    <definedName name="arwpegrowthhi" localSheetId="1">#REF!</definedName>
    <definedName name="arwpegrowthhi" localSheetId="0">#REF!</definedName>
    <definedName name="arwpegrowthhi">#REF!</definedName>
    <definedName name="arwpegrowthlow" localSheetId="1">#REF!</definedName>
    <definedName name="arwpegrowthlow" localSheetId="0">#REF!</definedName>
    <definedName name="arwpegrowthlow">#REF!</definedName>
    <definedName name="arwprice" localSheetId="1">#REF!</definedName>
    <definedName name="arwprice" localSheetId="0">#REF!</definedName>
    <definedName name="arwprice">#REF!</definedName>
    <definedName name="arwrpe" localSheetId="1">#REF!</definedName>
    <definedName name="arwrpe" localSheetId="0">#REF!</definedName>
    <definedName name="arwrpe">#REF!</definedName>
    <definedName name="arwshares" localSheetId="1">#REF!</definedName>
    <definedName name="arwshares" localSheetId="0">#REF!</definedName>
    <definedName name="arwshares">#REF!</definedName>
    <definedName name="arwtprice" localSheetId="1">#REF!</definedName>
    <definedName name="arwtprice" localSheetId="0">#REF!</definedName>
    <definedName name="arwtprice">#REF!</definedName>
    <definedName name="arwttmavg" localSheetId="1">#REF!</definedName>
    <definedName name="arwttmavg" localSheetId="0">#REF!</definedName>
    <definedName name="arwttmavg">#REF!</definedName>
    <definedName name="arwttmcurr" localSheetId="1">#REF!</definedName>
    <definedName name="arwttmcurr" localSheetId="0">#REF!</definedName>
    <definedName name="arwttmcurr">#REF!</definedName>
    <definedName name="arwttmhi" localSheetId="1">#REF!</definedName>
    <definedName name="arwttmhi" localSheetId="0">#REF!</definedName>
    <definedName name="arwttmhi">#REF!</definedName>
    <definedName name="arwttmlow" localSheetId="1">#REF!</definedName>
    <definedName name="arwttmlow" localSheetId="0">#REF!</definedName>
    <definedName name="arwttmlow">#REF!</definedName>
    <definedName name="arwttmrelavg" localSheetId="1">#REF!</definedName>
    <definedName name="arwttmrelavg" localSheetId="0">#REF!</definedName>
    <definedName name="arwttmrelavg">#REF!</definedName>
    <definedName name="arwttmrelcurr" localSheetId="1">#REF!</definedName>
    <definedName name="arwttmrelcurr" localSheetId="0">#REF!</definedName>
    <definedName name="arwttmrelcurr">#REF!</definedName>
    <definedName name="arwttmrelhi" localSheetId="1">#REF!</definedName>
    <definedName name="arwttmrelhi" localSheetId="0">#REF!</definedName>
    <definedName name="arwttmrelhi">#REF!</definedName>
    <definedName name="arwttmrellow" localSheetId="1">#REF!</definedName>
    <definedName name="arwttmrellow" localSheetId="0">#REF!</definedName>
    <definedName name="arwttmrellow">#REF!</definedName>
    <definedName name="arwup" localSheetId="1">#REF!</definedName>
    <definedName name="arwup" localSheetId="0">#REF!</definedName>
    <definedName name="arwup">#REF!</definedName>
    <definedName name="arwupsup" localSheetId="1">#REF!</definedName>
    <definedName name="arwupsup" localSheetId="0">#REF!</definedName>
    <definedName name="arwupsup">#REF!</definedName>
    <definedName name="arwvol" localSheetId="1">#REF!</definedName>
    <definedName name="arwvol" localSheetId="0">#REF!</definedName>
    <definedName name="arwvol">#REF!</definedName>
    <definedName name="arwyield" localSheetId="1">#REF!</definedName>
    <definedName name="arwyield" localSheetId="0">#REF!</definedName>
    <definedName name="arwyield">#REF!</definedName>
    <definedName name="asdf" localSheetId="1" hidden="1">{"page 1",#N/A,FALSE,"Comps";"page 2",#N/A,FALSE,"Comps"}</definedName>
    <definedName name="asdf" localSheetId="0" hidden="1">{"page 1",#N/A,FALSE,"Comps";"page 2",#N/A,FALSE,"Comps"}</definedName>
    <definedName name="asdf" hidden="1">{"page 1",#N/A,FALSE,"Comps";"page 2",#N/A,FALSE,"Comps"}</definedName>
    <definedName name="assumptionAchievement" localSheetId="1">#REF!</definedName>
    <definedName name="assumptionAchievement" localSheetId="0">#REF!</definedName>
    <definedName name="assumptionAchievement">#REF!</definedName>
    <definedName name="AssumptionMonthAll" localSheetId="1">#REF!</definedName>
    <definedName name="AssumptionMonthAll" localSheetId="0">#REF!</definedName>
    <definedName name="AssumptionMonthAll">#REF!</definedName>
    <definedName name="assumptionMonthOne" localSheetId="1">#REF!</definedName>
    <definedName name="assumptionMonthOne" localSheetId="0">#REF!</definedName>
    <definedName name="assumptionMonthOne">#REF!</definedName>
    <definedName name="assumptionMonthTwo" localSheetId="1">#REF!</definedName>
    <definedName name="assumptionMonthTwo" localSheetId="0">#REF!</definedName>
    <definedName name="assumptionMonthTwo">#REF!</definedName>
    <definedName name="assumptionNRR" localSheetId="1">#REF!</definedName>
    <definedName name="assumptionNRR" localSheetId="0">#REF!</definedName>
    <definedName name="assumptionNRR">#REF!</definedName>
    <definedName name="atsn98" localSheetId="1">#REF!</definedName>
    <definedName name="atsn98" localSheetId="0">#REF!</definedName>
    <definedName name="atsn98">#REF!</definedName>
    <definedName name="atsn99" localSheetId="1">#REF!</definedName>
    <definedName name="atsn99" localSheetId="0">#REF!</definedName>
    <definedName name="atsn99">#REF!</definedName>
    <definedName name="atsnavg" localSheetId="1">#REF!</definedName>
    <definedName name="atsnavg" localSheetId="0">#REF!</definedName>
    <definedName name="atsnavg">#REF!</definedName>
    <definedName name="atsnchg" localSheetId="1">#REF!</definedName>
    <definedName name="atsnchg" localSheetId="0">#REF!</definedName>
    <definedName name="atsnchg">#REF!</definedName>
    <definedName name="atsncrpe" localSheetId="1">#REF!</definedName>
    <definedName name="atsncrpe" localSheetId="0">#REF!</definedName>
    <definedName name="atsncrpe">#REF!</definedName>
    <definedName name="atsncurr" localSheetId="1">#REF!</definedName>
    <definedName name="atsncurr" localSheetId="0">#REF!</definedName>
    <definedName name="atsncurr">#REF!</definedName>
    <definedName name="atsndate" localSheetId="1">#REF!</definedName>
    <definedName name="atsndate" localSheetId="0">#REF!</definedName>
    <definedName name="atsndate">#REF!</definedName>
    <definedName name="atsndown" localSheetId="1">#REF!</definedName>
    <definedName name="atsndown" localSheetId="0">#REF!</definedName>
    <definedName name="atsndown">#REF!</definedName>
    <definedName name="atsndownsup" localSheetId="1">#REF!</definedName>
    <definedName name="atsndownsup" localSheetId="0">#REF!</definedName>
    <definedName name="atsndownsup">#REF!</definedName>
    <definedName name="atsnevebitda" localSheetId="1">#REF!</definedName>
    <definedName name="atsnevebitda" localSheetId="0">#REF!</definedName>
    <definedName name="atsnevebitda">#REF!</definedName>
    <definedName name="atsnffqpeavg" localSheetId="1">#REF!</definedName>
    <definedName name="atsnffqpeavg" localSheetId="0">#REF!</definedName>
    <definedName name="atsnffqpeavg">#REF!</definedName>
    <definedName name="atsnffqpecurr" localSheetId="1">#REF!</definedName>
    <definedName name="atsnffqpecurr" localSheetId="0">#REF!</definedName>
    <definedName name="atsnffqpecurr">#REF!</definedName>
    <definedName name="atsnFY1cons" localSheetId="1">#REF!</definedName>
    <definedName name="atsnFY1cons" localSheetId="0">#REF!</definedName>
    <definedName name="atsnFY1cons">#REF!</definedName>
    <definedName name="atsnFY2cons" localSheetId="1">#REF!</definedName>
    <definedName name="atsnFY2cons" localSheetId="0">#REF!</definedName>
    <definedName name="atsnFY2cons">#REF!</definedName>
    <definedName name="atsnhi" localSheetId="1">#REF!</definedName>
    <definedName name="atsnhi" localSheetId="0">#REF!</definedName>
    <definedName name="atsnhi">#REF!</definedName>
    <definedName name="atsnhilo" localSheetId="1">#REF!</definedName>
    <definedName name="atsnhilo" localSheetId="0">#REF!</definedName>
    <definedName name="atsnhilo">#REF!</definedName>
    <definedName name="atsnlo" localSheetId="1">#REF!</definedName>
    <definedName name="atsnlo" localSheetId="0">#REF!</definedName>
    <definedName name="atsnlo">#REF!</definedName>
    <definedName name="atsnmktcap" localSheetId="1">#REF!</definedName>
    <definedName name="atsnmktcap" localSheetId="0">#REF!</definedName>
    <definedName name="atsnmktcap">#REF!</definedName>
    <definedName name="atsnpe1" localSheetId="1">#REF!</definedName>
    <definedName name="atsnpe1" localSheetId="0">#REF!</definedName>
    <definedName name="atsnpe1">#REF!</definedName>
    <definedName name="atsnpe2" localSheetId="1">#REF!</definedName>
    <definedName name="atsnpe2" localSheetId="0">#REF!</definedName>
    <definedName name="atsnpe2">#REF!</definedName>
    <definedName name="atsnpegrowthavg" localSheetId="1">#REF!</definedName>
    <definedName name="atsnpegrowthavg" localSheetId="0">#REF!</definedName>
    <definedName name="atsnpegrowthavg">#REF!</definedName>
    <definedName name="atsnpegrowthcurr" localSheetId="1">#REF!</definedName>
    <definedName name="atsnpegrowthcurr" localSheetId="0">#REF!</definedName>
    <definedName name="atsnpegrowthcurr">#REF!</definedName>
    <definedName name="atsnpegrowthmax" localSheetId="1">#REF!</definedName>
    <definedName name="atsnpegrowthmax" localSheetId="0">#REF!</definedName>
    <definedName name="atsnpegrowthmax">#REF!</definedName>
    <definedName name="atsnpegrowthmin" localSheetId="1">#REF!</definedName>
    <definedName name="atsnpegrowthmin" localSheetId="0">#REF!</definedName>
    <definedName name="atsnpegrowthmin">#REF!</definedName>
    <definedName name="atsnperelavg" localSheetId="1">#REF!</definedName>
    <definedName name="atsnperelavg" localSheetId="0">#REF!</definedName>
    <definedName name="atsnperelavg">#REF!</definedName>
    <definedName name="atsnperelcurr" localSheetId="1">#REF!</definedName>
    <definedName name="atsnperelcurr" localSheetId="0">#REF!</definedName>
    <definedName name="atsnperelcurr">#REF!</definedName>
    <definedName name="atsnprice" localSheetId="1">#REF!</definedName>
    <definedName name="atsnprice" localSheetId="0">#REF!</definedName>
    <definedName name="atsnprice">#REF!</definedName>
    <definedName name="atsnqv" localSheetId="1">#REF!</definedName>
    <definedName name="atsnqv" localSheetId="0">#REF!</definedName>
    <definedName name="atsnqv">#REF!</definedName>
    <definedName name="atsnrpe" localSheetId="1">#REF!</definedName>
    <definedName name="atsnrpe" localSheetId="0">#REF!</definedName>
    <definedName name="atsnrpe">#REF!</definedName>
    <definedName name="atsnshares" localSheetId="1">#REF!</definedName>
    <definedName name="atsnshares" localSheetId="0">#REF!</definedName>
    <definedName name="atsnshares">#REF!</definedName>
    <definedName name="atsntech" localSheetId="1">#REF!</definedName>
    <definedName name="atsntech" localSheetId="0">#REF!</definedName>
    <definedName name="atsntech">#REF!</definedName>
    <definedName name="atsntprice" localSheetId="1">#REF!</definedName>
    <definedName name="atsntprice" localSheetId="0">#REF!</definedName>
    <definedName name="atsntprice">#REF!</definedName>
    <definedName name="atsnttmavg" localSheetId="1">#REF!</definedName>
    <definedName name="atsnttmavg" localSheetId="0">#REF!</definedName>
    <definedName name="atsnttmavg">#REF!</definedName>
    <definedName name="atsnttmcurr" localSheetId="1">#REF!</definedName>
    <definedName name="atsnttmcurr" localSheetId="0">#REF!</definedName>
    <definedName name="atsnttmcurr">#REF!</definedName>
    <definedName name="atsnttmhi" localSheetId="1">#REF!</definedName>
    <definedName name="atsnttmhi" localSheetId="0">#REF!</definedName>
    <definedName name="atsnttmhi">#REF!</definedName>
    <definedName name="atsnttmlo" localSheetId="1">#REF!</definedName>
    <definedName name="atsnttmlo" localSheetId="0">#REF!</definedName>
    <definedName name="atsnttmlo">#REF!</definedName>
    <definedName name="atsnttmrelavg" localSheetId="1">#REF!</definedName>
    <definedName name="atsnttmrelavg" localSheetId="0">#REF!</definedName>
    <definedName name="atsnttmrelavg">#REF!</definedName>
    <definedName name="atsnttmrelcurr" localSheetId="1">#REF!</definedName>
    <definedName name="atsnttmrelcurr" localSheetId="0">#REF!</definedName>
    <definedName name="atsnttmrelcurr">#REF!</definedName>
    <definedName name="atsnttmrelhi" localSheetId="1">#REF!</definedName>
    <definedName name="atsnttmrelhi" localSheetId="0">#REF!</definedName>
    <definedName name="atsnttmrelhi">#REF!</definedName>
    <definedName name="atsnttmrello" localSheetId="1">#REF!</definedName>
    <definedName name="atsnttmrello" localSheetId="0">#REF!</definedName>
    <definedName name="atsnttmrello">#REF!</definedName>
    <definedName name="atsnup" localSheetId="1">#REF!</definedName>
    <definedName name="atsnup" localSheetId="0">#REF!</definedName>
    <definedName name="atsnup">#REF!</definedName>
    <definedName name="atsnupsup" localSheetId="1">#REF!</definedName>
    <definedName name="atsnupsup" localSheetId="0">#REF!</definedName>
    <definedName name="atsnupsup">#REF!</definedName>
    <definedName name="atsnvol" localSheetId="1">#REF!</definedName>
    <definedName name="atsnvol" localSheetId="0">#REF!</definedName>
    <definedName name="atsnvol">#REF!</definedName>
    <definedName name="atsnyield" localSheetId="1">#REF!</definedName>
    <definedName name="atsnyield" localSheetId="0">#REF!</definedName>
    <definedName name="atsnyield">#REF!</definedName>
    <definedName name="AVG_MRR_per_Lost_Cust" localSheetId="1">#REF!</definedName>
    <definedName name="AVG_MRR_per_Lost_Cust" localSheetId="0">#REF!</definedName>
    <definedName name="AVG_MRR_per_Lost_Cust">#REF!</definedName>
    <definedName name="AVG_MRR_per_New_Cust" localSheetId="1">#REF!</definedName>
    <definedName name="AVG_MRR_per_New_Cust" localSheetId="0">#REF!</definedName>
    <definedName name="AVG_MRR_per_New_Cust">#REF!</definedName>
    <definedName name="avtavg" localSheetId="1">#REF!</definedName>
    <definedName name="avtavg" localSheetId="0">#REF!</definedName>
    <definedName name="avtavg">#REF!</definedName>
    <definedName name="avtchg" localSheetId="1">#REF!</definedName>
    <definedName name="avtchg" localSheetId="0">#REF!</definedName>
    <definedName name="avtchg">#REF!</definedName>
    <definedName name="avtcrpe" localSheetId="1">#REF!</definedName>
    <definedName name="avtcrpe" localSheetId="0">#REF!</definedName>
    <definedName name="avtcrpe">#REF!</definedName>
    <definedName name="avtcurr" localSheetId="1">#REF!</definedName>
    <definedName name="avtcurr" localSheetId="0">#REF!</definedName>
    <definedName name="avtcurr">#REF!</definedName>
    <definedName name="avtdate" localSheetId="1">#REF!</definedName>
    <definedName name="avtdate" localSheetId="0">#REF!</definedName>
    <definedName name="avtdate">#REF!</definedName>
    <definedName name="avtdown" localSheetId="1">#REF!</definedName>
    <definedName name="avtdown" localSheetId="0">#REF!</definedName>
    <definedName name="avtdown">#REF!</definedName>
    <definedName name="avtdownsup" localSheetId="1">#REF!</definedName>
    <definedName name="avtdownsup" localSheetId="0">#REF!</definedName>
    <definedName name="avtdownsup">#REF!</definedName>
    <definedName name="avteps99" localSheetId="1">#REF!</definedName>
    <definedName name="avteps99" localSheetId="0">#REF!</definedName>
    <definedName name="avteps99">#REF!</definedName>
    <definedName name="avtfy1cons" localSheetId="1">#REF!</definedName>
    <definedName name="avtfy1cons" localSheetId="0">#REF!</definedName>
    <definedName name="avtfy1cons">#REF!</definedName>
    <definedName name="avtfy2cons" localSheetId="1">#REF!</definedName>
    <definedName name="avtfy2cons" localSheetId="0">#REF!</definedName>
    <definedName name="avtfy2cons">#REF!</definedName>
    <definedName name="avthi" localSheetId="1">#REF!</definedName>
    <definedName name="avthi" localSheetId="0">#REF!</definedName>
    <definedName name="avthi">#REF!</definedName>
    <definedName name="avthilo" localSheetId="1">#REF!</definedName>
    <definedName name="avthilo" localSheetId="0">#REF!</definedName>
    <definedName name="avthilo">#REF!</definedName>
    <definedName name="avtlow" localSheetId="1">#REF!</definedName>
    <definedName name="avtlow" localSheetId="0">#REF!</definedName>
    <definedName name="avtlow">#REF!</definedName>
    <definedName name="avtmktcap" localSheetId="1">#REF!</definedName>
    <definedName name="avtmktcap" localSheetId="0">#REF!</definedName>
    <definedName name="avtmktcap">#REF!</definedName>
    <definedName name="avtpegrowthavg" localSheetId="1">#REF!</definedName>
    <definedName name="avtpegrowthavg" localSheetId="0">#REF!</definedName>
    <definedName name="avtpegrowthavg">#REF!</definedName>
    <definedName name="avtpegrowthcurr" localSheetId="1">#REF!</definedName>
    <definedName name="avtpegrowthcurr" localSheetId="0">#REF!</definedName>
    <definedName name="avtpegrowthcurr">#REF!</definedName>
    <definedName name="avtpegrowthhi" localSheetId="1">#REF!</definedName>
    <definedName name="avtpegrowthhi" localSheetId="0">#REF!</definedName>
    <definedName name="avtpegrowthhi">#REF!</definedName>
    <definedName name="avtpegrowthlow" localSheetId="1">#REF!</definedName>
    <definedName name="avtpegrowthlow" localSheetId="0">#REF!</definedName>
    <definedName name="avtpegrowthlow">#REF!</definedName>
    <definedName name="avtprice" localSheetId="1">#REF!</definedName>
    <definedName name="avtprice" localSheetId="0">#REF!</definedName>
    <definedName name="avtprice">#REF!</definedName>
    <definedName name="avtrpe" localSheetId="1">#REF!</definedName>
    <definedName name="avtrpe" localSheetId="0">#REF!</definedName>
    <definedName name="avtrpe">#REF!</definedName>
    <definedName name="avtshares" localSheetId="1">#REF!</definedName>
    <definedName name="avtshares" localSheetId="0">#REF!</definedName>
    <definedName name="avtshares">#REF!</definedName>
    <definedName name="avttmrelhi" localSheetId="1">#REF!</definedName>
    <definedName name="avttmrelhi" localSheetId="0">#REF!</definedName>
    <definedName name="avttmrelhi">#REF!</definedName>
    <definedName name="avttprice" localSheetId="1">#REF!</definedName>
    <definedName name="avttprice" localSheetId="0">#REF!</definedName>
    <definedName name="avttprice">#REF!</definedName>
    <definedName name="avtttmavg" localSheetId="1">#REF!</definedName>
    <definedName name="avtttmavg" localSheetId="0">#REF!</definedName>
    <definedName name="avtttmavg">#REF!</definedName>
    <definedName name="avtttmcurr" localSheetId="1">#REF!</definedName>
    <definedName name="avtttmcurr" localSheetId="0">#REF!</definedName>
    <definedName name="avtttmcurr">#REF!</definedName>
    <definedName name="avtttmhi" localSheetId="1">#REF!</definedName>
    <definedName name="avtttmhi" localSheetId="0">#REF!</definedName>
    <definedName name="avtttmhi">#REF!</definedName>
    <definedName name="avtttmlow" localSheetId="1">#REF!</definedName>
    <definedName name="avtttmlow" localSheetId="0">#REF!</definedName>
    <definedName name="avtttmlow">#REF!</definedName>
    <definedName name="avtttmrelavg" localSheetId="1">#REF!</definedName>
    <definedName name="avtttmrelavg" localSheetId="0">#REF!</definedName>
    <definedName name="avtttmrelavg">#REF!</definedName>
    <definedName name="avtttmrelcurr" localSheetId="1">#REF!</definedName>
    <definedName name="avtttmrelcurr" localSheetId="0">#REF!</definedName>
    <definedName name="avtttmrelcurr">#REF!</definedName>
    <definedName name="avtttmrelhi" localSheetId="1">#REF!</definedName>
    <definedName name="avtttmrelhi" localSheetId="0">#REF!</definedName>
    <definedName name="avtttmrelhi">#REF!</definedName>
    <definedName name="avtttmrellow" localSheetId="1">#REF!</definedName>
    <definedName name="avtttmrellow" localSheetId="0">#REF!</definedName>
    <definedName name="avtttmrellow">#REF!</definedName>
    <definedName name="avtup" localSheetId="1">#REF!</definedName>
    <definedName name="avtup" localSheetId="0">#REF!</definedName>
    <definedName name="avtup">#REF!</definedName>
    <definedName name="avtupsup" localSheetId="1">#REF!</definedName>
    <definedName name="avtupsup" localSheetId="0">#REF!</definedName>
    <definedName name="avtupsup">#REF!</definedName>
    <definedName name="avtvol" localSheetId="1">#REF!</definedName>
    <definedName name="avtvol" localSheetId="0">#REF!</definedName>
    <definedName name="avtvol">#REF!</definedName>
    <definedName name="avtyield" localSheetId="1">#REF!</definedName>
    <definedName name="avtyield" localSheetId="0">#REF!</definedName>
    <definedName name="avtyield">#REF!</definedName>
    <definedName name="avxavg" localSheetId="1">#REF!</definedName>
    <definedName name="avxavg" localSheetId="0">#REF!</definedName>
    <definedName name="avxavg">#REF!</definedName>
    <definedName name="avxchg" localSheetId="1">#REF!</definedName>
    <definedName name="avxchg" localSheetId="0">#REF!</definedName>
    <definedName name="avxchg">#REF!</definedName>
    <definedName name="avxcrpe" localSheetId="1">#REF!</definedName>
    <definedName name="avxcrpe" localSheetId="0">#REF!</definedName>
    <definedName name="avxcrpe">#REF!</definedName>
    <definedName name="avxcurr" localSheetId="1">#REF!</definedName>
    <definedName name="avxcurr" localSheetId="0">#REF!</definedName>
    <definedName name="avxcurr">#REF!</definedName>
    <definedName name="avxdate" localSheetId="1">#REF!</definedName>
    <definedName name="avxdate" localSheetId="0">#REF!</definedName>
    <definedName name="avxdate">#REF!</definedName>
    <definedName name="avxdown" localSheetId="1">#REF!</definedName>
    <definedName name="avxdown" localSheetId="0">#REF!</definedName>
    <definedName name="avxdown">#REF!</definedName>
    <definedName name="avxdownsup" localSheetId="1">#REF!</definedName>
    <definedName name="avxdownsup" localSheetId="0">#REF!</definedName>
    <definedName name="avxdownsup">#REF!</definedName>
    <definedName name="avxevebitda" localSheetId="1">#REF!</definedName>
    <definedName name="avxevebitda" localSheetId="0">#REF!</definedName>
    <definedName name="avxevebitda">#REF!</definedName>
    <definedName name="avxffqpeavg" localSheetId="1">#REF!</definedName>
    <definedName name="avxffqpeavg" localSheetId="0">#REF!</definedName>
    <definedName name="avxffqpeavg">#REF!</definedName>
    <definedName name="avxffqpecurr" localSheetId="1">#REF!</definedName>
    <definedName name="avxffqpecurr" localSheetId="0">#REF!</definedName>
    <definedName name="avxffqpecurr">#REF!</definedName>
    <definedName name="avxfy1cons" localSheetId="1">#REF!</definedName>
    <definedName name="avxfy1cons" localSheetId="0">#REF!</definedName>
    <definedName name="avxfy1cons">#REF!</definedName>
    <definedName name="avxfy2cons" localSheetId="1">#REF!</definedName>
    <definedName name="avxfy2cons" localSheetId="0">#REF!</definedName>
    <definedName name="avxfy2cons">#REF!</definedName>
    <definedName name="avxhi" localSheetId="1">#REF!</definedName>
    <definedName name="avxhi" localSheetId="0">#REF!</definedName>
    <definedName name="avxhi">#REF!</definedName>
    <definedName name="avxhilo" localSheetId="1">#REF!</definedName>
    <definedName name="avxhilo" localSheetId="0">#REF!</definedName>
    <definedName name="avxhilo">#REF!</definedName>
    <definedName name="avxlo" localSheetId="1">#REF!</definedName>
    <definedName name="avxlo" localSheetId="0">#REF!</definedName>
    <definedName name="avxlo">#REF!</definedName>
    <definedName name="avxmktcap" localSheetId="1">#REF!</definedName>
    <definedName name="avxmktcap" localSheetId="0">#REF!</definedName>
    <definedName name="avxmktcap">#REF!</definedName>
    <definedName name="avxpegrowthavg" localSheetId="1">#REF!</definedName>
    <definedName name="avxpegrowthavg" localSheetId="0">#REF!</definedName>
    <definedName name="avxpegrowthavg">#REF!</definedName>
    <definedName name="avxpegrowthcurr" localSheetId="1">#REF!</definedName>
    <definedName name="avxpegrowthcurr" localSheetId="0">#REF!</definedName>
    <definedName name="avxpegrowthcurr">#REF!</definedName>
    <definedName name="avxpegrowthhi" localSheetId="1">#REF!</definedName>
    <definedName name="avxpegrowthhi" localSheetId="0">#REF!</definedName>
    <definedName name="avxpegrowthhi">#REF!</definedName>
    <definedName name="avxpegrowthlo" localSheetId="1">#REF!</definedName>
    <definedName name="avxpegrowthlo" localSheetId="0">#REF!</definedName>
    <definedName name="avxpegrowthlo">#REF!</definedName>
    <definedName name="avxperelavg" localSheetId="1">#REF!</definedName>
    <definedName name="avxperelavg" localSheetId="0">#REF!</definedName>
    <definedName name="avxperelavg">#REF!</definedName>
    <definedName name="avxperelcurr" localSheetId="1">#REF!</definedName>
    <definedName name="avxperelcurr" localSheetId="0">#REF!</definedName>
    <definedName name="avxperelcurr">#REF!</definedName>
    <definedName name="avxprice" localSheetId="1">#REF!</definedName>
    <definedName name="avxprice" localSheetId="0">#REF!</definedName>
    <definedName name="avxprice">#REF!</definedName>
    <definedName name="avxrating" localSheetId="1">#REF!</definedName>
    <definedName name="avxrating" localSheetId="0">#REF!</definedName>
    <definedName name="avxrating">#REF!</definedName>
    <definedName name="avxrpe" localSheetId="1">#REF!</definedName>
    <definedName name="avxrpe" localSheetId="0">#REF!</definedName>
    <definedName name="avxrpe">#REF!</definedName>
    <definedName name="avxshares" localSheetId="1">#REF!</definedName>
    <definedName name="avxshares" localSheetId="0">#REF!</definedName>
    <definedName name="avxshares">#REF!</definedName>
    <definedName name="avxtprice" localSheetId="1">#REF!</definedName>
    <definedName name="avxtprice" localSheetId="0">#REF!</definedName>
    <definedName name="avxtprice">#REF!</definedName>
    <definedName name="avxttmavg" localSheetId="1">#REF!</definedName>
    <definedName name="avxttmavg" localSheetId="0">#REF!</definedName>
    <definedName name="avxttmavg">#REF!</definedName>
    <definedName name="avxttmcurr" localSheetId="1">#REF!</definedName>
    <definedName name="avxttmcurr" localSheetId="0">#REF!</definedName>
    <definedName name="avxttmcurr">#REF!</definedName>
    <definedName name="avxttmhi" localSheetId="1">#REF!</definedName>
    <definedName name="avxttmhi" localSheetId="0">#REF!</definedName>
    <definedName name="avxttmhi">#REF!</definedName>
    <definedName name="avxttmlo" localSheetId="1">#REF!</definedName>
    <definedName name="avxttmlo" localSheetId="0">#REF!</definedName>
    <definedName name="avxttmlo">#REF!</definedName>
    <definedName name="avxttmrelavg" localSheetId="1">#REF!</definedName>
    <definedName name="avxttmrelavg" localSheetId="0">#REF!</definedName>
    <definedName name="avxttmrelavg">#REF!</definedName>
    <definedName name="avxttmrelcurr" localSheetId="1">#REF!</definedName>
    <definedName name="avxttmrelcurr" localSheetId="0">#REF!</definedName>
    <definedName name="avxttmrelcurr">#REF!</definedName>
    <definedName name="avxttmrelhi" localSheetId="1">#REF!</definedName>
    <definedName name="avxttmrelhi" localSheetId="0">#REF!</definedName>
    <definedName name="avxttmrelhi">#REF!</definedName>
    <definedName name="avxttmrello" localSheetId="1">#REF!</definedName>
    <definedName name="avxttmrello" localSheetId="0">#REF!</definedName>
    <definedName name="avxttmrello">#REF!</definedName>
    <definedName name="avxup" localSheetId="1">#REF!</definedName>
    <definedName name="avxup" localSheetId="0">#REF!</definedName>
    <definedName name="avxup">#REF!</definedName>
    <definedName name="avxupsup" localSheetId="1">#REF!</definedName>
    <definedName name="avxupsup" localSheetId="0">#REF!</definedName>
    <definedName name="avxupsup">#REF!</definedName>
    <definedName name="avxvol" localSheetId="1">#REF!</definedName>
    <definedName name="avxvol" localSheetId="0">#REF!</definedName>
    <definedName name="avxvol">#REF!</definedName>
    <definedName name="avxyield" localSheetId="1">#REF!</definedName>
    <definedName name="avxyield" localSheetId="0">#REF!</definedName>
    <definedName name="avxyield">#REF!</definedName>
    <definedName name="axeavg" localSheetId="1">#REF!</definedName>
    <definedName name="axeavg" localSheetId="0">#REF!</definedName>
    <definedName name="axeavg">#REF!</definedName>
    <definedName name="axechg" localSheetId="1">#REF!</definedName>
    <definedName name="axechg" localSheetId="0">#REF!</definedName>
    <definedName name="axechg">#REF!</definedName>
    <definedName name="axecrpe" localSheetId="1">#REF!</definedName>
    <definedName name="axecrpe" localSheetId="0">#REF!</definedName>
    <definedName name="axecrpe">#REF!</definedName>
    <definedName name="axecurr" localSheetId="1">#REF!</definedName>
    <definedName name="axecurr" localSheetId="0">#REF!</definedName>
    <definedName name="axecurr">#REF!</definedName>
    <definedName name="axedate" localSheetId="1">#REF!</definedName>
    <definedName name="axedate" localSheetId="0">#REF!</definedName>
    <definedName name="axedate">#REF!</definedName>
    <definedName name="axedown" localSheetId="1">#REF!</definedName>
    <definedName name="axedown" localSheetId="0">#REF!</definedName>
    <definedName name="axedown">#REF!</definedName>
    <definedName name="axedownsup" localSheetId="1">#REF!</definedName>
    <definedName name="axedownsup" localSheetId="0">#REF!</definedName>
    <definedName name="axedownsup">#REF!</definedName>
    <definedName name="axeevebitda" localSheetId="1">#REF!</definedName>
    <definedName name="axeevebitda" localSheetId="0">#REF!</definedName>
    <definedName name="axeevebitda">#REF!</definedName>
    <definedName name="axeffqpeavg" localSheetId="1">#REF!</definedName>
    <definedName name="axeffqpeavg" localSheetId="0">#REF!</definedName>
    <definedName name="axeffqpeavg">#REF!</definedName>
    <definedName name="axeffqpecurr" localSheetId="1">#REF!</definedName>
    <definedName name="axeffqpecurr" localSheetId="0">#REF!</definedName>
    <definedName name="axeffqpecurr">#REF!</definedName>
    <definedName name="axeFY1cons" localSheetId="1">#REF!</definedName>
    <definedName name="axeFY1cons" localSheetId="0">#REF!</definedName>
    <definedName name="axeFY1cons">#REF!</definedName>
    <definedName name="axeFY2cons" localSheetId="1">#REF!</definedName>
    <definedName name="axeFY2cons" localSheetId="0">#REF!</definedName>
    <definedName name="axeFY2cons">#REF!</definedName>
    <definedName name="axehi" localSheetId="1">#REF!</definedName>
    <definedName name="axehi" localSheetId="0">#REF!</definedName>
    <definedName name="axehi">#REF!</definedName>
    <definedName name="axehilo" localSheetId="1">#REF!</definedName>
    <definedName name="axehilo" localSheetId="0">#REF!</definedName>
    <definedName name="axehilo">#REF!</definedName>
    <definedName name="axelo" localSheetId="1">#REF!</definedName>
    <definedName name="axelo" localSheetId="0">#REF!</definedName>
    <definedName name="axelo">#REF!</definedName>
    <definedName name="axemktcap" localSheetId="1">#REF!</definedName>
    <definedName name="axemktcap" localSheetId="0">#REF!</definedName>
    <definedName name="axemktcap">#REF!</definedName>
    <definedName name="axepe1" localSheetId="1">#REF!</definedName>
    <definedName name="axepe1" localSheetId="0">#REF!</definedName>
    <definedName name="axepe1">#REF!</definedName>
    <definedName name="axepe2" localSheetId="1">#REF!</definedName>
    <definedName name="axepe2" localSheetId="0">#REF!</definedName>
    <definedName name="axepe2">#REF!</definedName>
    <definedName name="axepegrowthavg" localSheetId="1">#REF!</definedName>
    <definedName name="axepegrowthavg" localSheetId="0">#REF!</definedName>
    <definedName name="axepegrowthavg">#REF!</definedName>
    <definedName name="axepegrowthcurr" localSheetId="1">#REF!</definedName>
    <definedName name="axepegrowthcurr" localSheetId="0">#REF!</definedName>
    <definedName name="axepegrowthcurr">#REF!</definedName>
    <definedName name="axepegrowthmax" localSheetId="1">#REF!</definedName>
    <definedName name="axepegrowthmax" localSheetId="0">#REF!</definedName>
    <definedName name="axepegrowthmax">#REF!</definedName>
    <definedName name="axepegrowthmin" localSheetId="1">#REF!</definedName>
    <definedName name="axepegrowthmin" localSheetId="0">#REF!</definedName>
    <definedName name="axepegrowthmin">#REF!</definedName>
    <definedName name="axeperelavg" localSheetId="1">#REF!</definedName>
    <definedName name="axeperelavg" localSheetId="0">#REF!</definedName>
    <definedName name="axeperelavg">#REF!</definedName>
    <definedName name="axeperelcurr" localSheetId="1">#REF!</definedName>
    <definedName name="axeperelcurr" localSheetId="0">#REF!</definedName>
    <definedName name="axeperelcurr">#REF!</definedName>
    <definedName name="axeprice" localSheetId="1">#REF!</definedName>
    <definedName name="axeprice" localSheetId="0">#REF!</definedName>
    <definedName name="axeprice">#REF!</definedName>
    <definedName name="axeqv" localSheetId="1">#REF!</definedName>
    <definedName name="axeqv" localSheetId="0">#REF!</definedName>
    <definedName name="axeqv">#REF!</definedName>
    <definedName name="axerating" localSheetId="1">#REF!</definedName>
    <definedName name="axerating" localSheetId="0">#REF!</definedName>
    <definedName name="axerating">#REF!</definedName>
    <definedName name="axerpe" localSheetId="1">#REF!</definedName>
    <definedName name="axerpe" localSheetId="0">#REF!</definedName>
    <definedName name="axerpe">#REF!</definedName>
    <definedName name="axeshares" localSheetId="1">#REF!</definedName>
    <definedName name="axeshares" localSheetId="0">#REF!</definedName>
    <definedName name="axeshares">#REF!</definedName>
    <definedName name="axetech" localSheetId="1">#REF!</definedName>
    <definedName name="axetech" localSheetId="0">#REF!</definedName>
    <definedName name="axetech">#REF!</definedName>
    <definedName name="axetprice" localSheetId="1">#REF!</definedName>
    <definedName name="axetprice" localSheetId="0">#REF!</definedName>
    <definedName name="axetprice">#REF!</definedName>
    <definedName name="axettmavg" localSheetId="1">#REF!</definedName>
    <definedName name="axettmavg" localSheetId="0">#REF!</definedName>
    <definedName name="axettmavg">#REF!</definedName>
    <definedName name="axettmcurr" localSheetId="1">#REF!</definedName>
    <definedName name="axettmcurr" localSheetId="0">#REF!</definedName>
    <definedName name="axettmcurr">#REF!</definedName>
    <definedName name="axettmhi" localSheetId="1">#REF!</definedName>
    <definedName name="axettmhi" localSheetId="0">#REF!</definedName>
    <definedName name="axettmhi">#REF!</definedName>
    <definedName name="axettmlo" localSheetId="1">#REF!</definedName>
    <definedName name="axettmlo" localSheetId="0">#REF!</definedName>
    <definedName name="axettmlo">#REF!</definedName>
    <definedName name="axettmrelavg" localSheetId="1">#REF!</definedName>
    <definedName name="axettmrelavg" localSheetId="0">#REF!</definedName>
    <definedName name="axettmrelavg">#REF!</definedName>
    <definedName name="axettmrelcurr" localSheetId="1">#REF!</definedName>
    <definedName name="axettmrelcurr" localSheetId="0">#REF!</definedName>
    <definedName name="axettmrelcurr">#REF!</definedName>
    <definedName name="axettmrelhi" localSheetId="1">#REF!</definedName>
    <definedName name="axettmrelhi" localSheetId="0">#REF!</definedName>
    <definedName name="axettmrelhi">#REF!</definedName>
    <definedName name="axettmrello" localSheetId="1">#REF!</definedName>
    <definedName name="axettmrello" localSheetId="0">#REF!</definedName>
    <definedName name="axettmrello">#REF!</definedName>
    <definedName name="axeup" localSheetId="1">#REF!</definedName>
    <definedName name="axeup" localSheetId="0">#REF!</definedName>
    <definedName name="axeup">#REF!</definedName>
    <definedName name="axeupsup" localSheetId="1">#REF!</definedName>
    <definedName name="axeupsup" localSheetId="0">#REF!</definedName>
    <definedName name="axeupsup">#REF!</definedName>
    <definedName name="axevol" localSheetId="1">#REF!</definedName>
    <definedName name="axevol" localSheetId="0">#REF!</definedName>
    <definedName name="axevol">#REF!</definedName>
    <definedName name="axeyield" localSheetId="1">#REF!</definedName>
    <definedName name="axeyield" localSheetId="0">#REF!</definedName>
    <definedName name="axeyield">#REF!</definedName>
    <definedName name="b">'[5]M&amp;A'!$S$1</definedName>
    <definedName name="bb" localSheetId="1" hidden="1">{"fax (BS)",#N/A,FALSE,"BS";"fax (CF)",#N/A,FALSE,"CF";"fax (seg)",#N/A,FALSE,"Seg";"fax (telecomm)",#N/A,FALSE,"telecomm";"fax (infodisplay)",#N/A,FALSE,"infodisplay";"fax (am)",#N/A,FALSE,"AM";"fax (is)",#N/A,FALSE,"IS"}</definedName>
    <definedName name="bb" localSheetId="0" hidden="1">{"fax (BS)",#N/A,FALSE,"BS";"fax (CF)",#N/A,FALSE,"CF";"fax (seg)",#N/A,FALSE,"Seg";"fax (telecomm)",#N/A,FALSE,"telecomm";"fax (infodisplay)",#N/A,FALSE,"infodisplay";"fax (am)",#N/A,FALSE,"AM";"fax (is)",#N/A,FALSE,"IS"}</definedName>
    <definedName name="bb" hidden="1">{"fax (BS)",#N/A,FALSE,"BS";"fax (CF)",#N/A,FALSE,"CF";"fax (seg)",#N/A,FALSE,"Seg";"fax (telecomm)",#N/A,FALSE,"telecomm";"fax (infodisplay)",#N/A,FALSE,"infodisplay";"fax (am)",#N/A,FALSE,"AM";"fax (is)",#N/A,FALSE,"IS"}</definedName>
    <definedName name="BBB" localSheetId="1">'[6]M&amp;A'!#REF!</definedName>
    <definedName name="BBB" localSheetId="0">'[6]M&amp;A'!#REF!</definedName>
    <definedName name="BBB">'[6]M&amp;A'!#REF!</definedName>
    <definedName name="beiavg" localSheetId="1">#REF!</definedName>
    <definedName name="beiavg" localSheetId="0">#REF!</definedName>
    <definedName name="beiavg">#REF!</definedName>
    <definedName name="beichg" localSheetId="1">#REF!</definedName>
    <definedName name="beichg" localSheetId="0">#REF!</definedName>
    <definedName name="beichg">#REF!</definedName>
    <definedName name="beicrpe" localSheetId="1">#REF!</definedName>
    <definedName name="beicrpe" localSheetId="0">#REF!</definedName>
    <definedName name="beicrpe">#REF!</definedName>
    <definedName name="beicurr" localSheetId="1">#REF!</definedName>
    <definedName name="beicurr" localSheetId="0">#REF!</definedName>
    <definedName name="beicurr">#REF!</definedName>
    <definedName name="beidate" localSheetId="1">#REF!</definedName>
    <definedName name="beidate" localSheetId="0">#REF!</definedName>
    <definedName name="beidate">#REF!</definedName>
    <definedName name="beidown" localSheetId="1">#REF!</definedName>
    <definedName name="beidown" localSheetId="0">#REF!</definedName>
    <definedName name="beidown">#REF!</definedName>
    <definedName name="beievebitda" localSheetId="1">#REF!</definedName>
    <definedName name="beievebitda" localSheetId="0">#REF!</definedName>
    <definedName name="beievebitda">#REF!</definedName>
    <definedName name="beify1cons" localSheetId="1">#REF!</definedName>
    <definedName name="beify1cons" localSheetId="0">#REF!</definedName>
    <definedName name="beify1cons">#REF!</definedName>
    <definedName name="beify2cons" localSheetId="1">#REF!</definedName>
    <definedName name="beify2cons" localSheetId="0">#REF!</definedName>
    <definedName name="beify2cons">#REF!</definedName>
    <definedName name="beihi" localSheetId="1">#REF!</definedName>
    <definedName name="beihi" localSheetId="0">#REF!</definedName>
    <definedName name="beihi">#REF!</definedName>
    <definedName name="beilo" localSheetId="1">#REF!</definedName>
    <definedName name="beilo" localSheetId="0">#REF!</definedName>
    <definedName name="beilo">#REF!</definedName>
    <definedName name="beipegrowthavg" localSheetId="1">#REF!</definedName>
    <definedName name="beipegrowthavg" localSheetId="0">#REF!</definedName>
    <definedName name="beipegrowthavg">#REF!</definedName>
    <definedName name="beipegrowthcurr" localSheetId="1">#REF!</definedName>
    <definedName name="beipegrowthcurr" localSheetId="0">#REF!</definedName>
    <definedName name="beipegrowthcurr">#REF!</definedName>
    <definedName name="beipegrowthmax" localSheetId="1">#REF!</definedName>
    <definedName name="beipegrowthmax" localSheetId="0">#REF!</definedName>
    <definedName name="beipegrowthmax">#REF!</definedName>
    <definedName name="beipegrowthmin" localSheetId="1">#REF!</definedName>
    <definedName name="beipegrowthmin" localSheetId="0">#REF!</definedName>
    <definedName name="beipegrowthmin">#REF!</definedName>
    <definedName name="beiprice" localSheetId="1">#REF!</definedName>
    <definedName name="beiprice" localSheetId="0">#REF!</definedName>
    <definedName name="beiprice">#REF!</definedName>
    <definedName name="beiqv" localSheetId="1">#REF!</definedName>
    <definedName name="beiqv" localSheetId="0">#REF!</definedName>
    <definedName name="beiqv">#REF!</definedName>
    <definedName name="beirpe" localSheetId="1">#REF!</definedName>
    <definedName name="beirpe" localSheetId="0">#REF!</definedName>
    <definedName name="beirpe">#REF!</definedName>
    <definedName name="beirpe1" localSheetId="1">#REF!</definedName>
    <definedName name="beirpe1" localSheetId="0">#REF!</definedName>
    <definedName name="beirpe1">#REF!</definedName>
    <definedName name="beitech" localSheetId="1">#REF!</definedName>
    <definedName name="beitech" localSheetId="0">#REF!</definedName>
    <definedName name="beitech">#REF!</definedName>
    <definedName name="beittmavg" localSheetId="1">#REF!</definedName>
    <definedName name="beittmavg" localSheetId="0">#REF!</definedName>
    <definedName name="beittmavg">#REF!</definedName>
    <definedName name="beittmcurr" localSheetId="1">#REF!</definedName>
    <definedName name="beittmcurr" localSheetId="0">#REF!</definedName>
    <definedName name="beittmcurr">#REF!</definedName>
    <definedName name="beittmhi" localSheetId="1">#REF!</definedName>
    <definedName name="beittmhi" localSheetId="0">#REF!</definedName>
    <definedName name="beittmhi">#REF!</definedName>
    <definedName name="beittmlo" localSheetId="1">#REF!</definedName>
    <definedName name="beittmlo" localSheetId="0">#REF!</definedName>
    <definedName name="beittmlo">#REF!</definedName>
    <definedName name="beittmrelavg" localSheetId="1">#REF!</definedName>
    <definedName name="beittmrelavg" localSheetId="0">#REF!</definedName>
    <definedName name="beittmrelavg">#REF!</definedName>
    <definedName name="beittmrelcurr" localSheetId="1">#REF!</definedName>
    <definedName name="beittmrelcurr" localSheetId="0">#REF!</definedName>
    <definedName name="beittmrelcurr">#REF!</definedName>
    <definedName name="beittmrelhi" localSheetId="1">#REF!</definedName>
    <definedName name="beittmrelhi" localSheetId="0">#REF!</definedName>
    <definedName name="beittmrelhi">#REF!</definedName>
    <definedName name="beittmrello" localSheetId="1">#REF!</definedName>
    <definedName name="beittmrello" localSheetId="0">#REF!</definedName>
    <definedName name="beittmrello">#REF!</definedName>
    <definedName name="beiup" localSheetId="1">#REF!</definedName>
    <definedName name="beiup" localSheetId="0">#REF!</definedName>
    <definedName name="beiup">#REF!</definedName>
    <definedName name="beivol" localSheetId="1">#REF!</definedName>
    <definedName name="beivol" localSheetId="0">#REF!</definedName>
    <definedName name="beivol">#REF!</definedName>
    <definedName name="beiyield" localSheetId="1">#REF!</definedName>
    <definedName name="beiyield" localSheetId="0">#REF!</definedName>
    <definedName name="beiyield">#REF!</definedName>
    <definedName name="bigtable" localSheetId="1">#REF!</definedName>
    <definedName name="bigtable" localSheetId="0">#REF!</definedName>
    <definedName name="bigtable">#REF!</definedName>
    <definedName name="blah" localSheetId="1" hidden="1">{"page 1",#N/A,FALSE,"Comps";"page 2",#N/A,FALSE,"Comps"}</definedName>
    <definedName name="blah" localSheetId="0" hidden="1">{"page 1",#N/A,FALSE,"Comps";"page 2",#N/A,FALSE,"Comps"}</definedName>
    <definedName name="blah" hidden="1">{"page 1",#N/A,FALSE,"Comps";"page 2",#N/A,FALSE,"Comps"}</definedName>
    <definedName name="bookingsMonthNumber">'[7]Master Sheet'!$F$11</definedName>
    <definedName name="Brio">'[8]BRIO DATA'!$A$2:$Y$447</definedName>
    <definedName name="BS_93_94" localSheetId="1">[9]Sheet1!#REF!</definedName>
    <definedName name="BS_93_94" localSheetId="0">[9]Sheet1!#REF!</definedName>
    <definedName name="BS_93_94">[9]Sheet1!#REF!</definedName>
    <definedName name="BUs">[10]Sheet4!$A$2:$A$7</definedName>
    <definedName name="bv">[1]BS!$BB$41</definedName>
    <definedName name="bwcavg" localSheetId="1">#REF!</definedName>
    <definedName name="bwcavg" localSheetId="0">#REF!</definedName>
    <definedName name="bwcavg">#REF!</definedName>
    <definedName name="bwcchg" localSheetId="1">#REF!</definedName>
    <definedName name="bwcchg" localSheetId="0">#REF!</definedName>
    <definedName name="bwcchg">#REF!</definedName>
    <definedName name="bwccrpe" localSheetId="1">#REF!</definedName>
    <definedName name="bwccrpe" localSheetId="0">#REF!</definedName>
    <definedName name="bwccrpe">#REF!</definedName>
    <definedName name="bwccurr" localSheetId="1">#REF!</definedName>
    <definedName name="bwccurr" localSheetId="0">#REF!</definedName>
    <definedName name="bwccurr">#REF!</definedName>
    <definedName name="bwcdate" localSheetId="1">#REF!</definedName>
    <definedName name="bwcdate" localSheetId="0">#REF!</definedName>
    <definedName name="bwcdate">#REF!</definedName>
    <definedName name="bwcdown" localSheetId="1">#REF!</definedName>
    <definedName name="bwcdown" localSheetId="0">#REF!</definedName>
    <definedName name="bwcdown">#REF!</definedName>
    <definedName name="bwcdownsup" localSheetId="1">#REF!</definedName>
    <definedName name="bwcdownsup" localSheetId="0">#REF!</definedName>
    <definedName name="bwcdownsup">#REF!</definedName>
    <definedName name="bwcevebitda" localSheetId="1">#REF!</definedName>
    <definedName name="bwcevebitda" localSheetId="0">#REF!</definedName>
    <definedName name="bwcevebitda">#REF!</definedName>
    <definedName name="bwcffqpeavg" localSheetId="1">#REF!</definedName>
    <definedName name="bwcffqpeavg" localSheetId="0">#REF!</definedName>
    <definedName name="bwcffqpeavg">#REF!</definedName>
    <definedName name="bwcffqpecurr" localSheetId="1">#REF!</definedName>
    <definedName name="bwcffqpecurr" localSheetId="0">#REF!</definedName>
    <definedName name="bwcffqpecurr">#REF!</definedName>
    <definedName name="bwcFY1cons" localSheetId="1">#REF!</definedName>
    <definedName name="bwcFY1cons" localSheetId="0">#REF!</definedName>
    <definedName name="bwcFY1cons">#REF!</definedName>
    <definedName name="bwcFY2cons" localSheetId="1">#REF!</definedName>
    <definedName name="bwcFY2cons" localSheetId="0">#REF!</definedName>
    <definedName name="bwcFY2cons">#REF!</definedName>
    <definedName name="bwchi" localSheetId="1">#REF!</definedName>
    <definedName name="bwchi" localSheetId="0">#REF!</definedName>
    <definedName name="bwchi">#REF!</definedName>
    <definedName name="bwchilo" localSheetId="1">#REF!</definedName>
    <definedName name="bwchilo" localSheetId="0">#REF!</definedName>
    <definedName name="bwchilo">#REF!</definedName>
    <definedName name="bwclo" localSheetId="1">#REF!</definedName>
    <definedName name="bwclo" localSheetId="0">#REF!</definedName>
    <definedName name="bwclo">#REF!</definedName>
    <definedName name="bwcmktcap" localSheetId="1">#REF!</definedName>
    <definedName name="bwcmktcap" localSheetId="0">#REF!</definedName>
    <definedName name="bwcmktcap">#REF!</definedName>
    <definedName name="bwcpe1" localSheetId="1">#REF!</definedName>
    <definedName name="bwcpe1" localSheetId="0">#REF!</definedName>
    <definedName name="bwcpe1">#REF!</definedName>
    <definedName name="bwcpe2" localSheetId="1">#REF!</definedName>
    <definedName name="bwcpe2" localSheetId="0">#REF!</definedName>
    <definedName name="bwcpe2">#REF!</definedName>
    <definedName name="bwcpegrowthavg" localSheetId="1">#REF!</definedName>
    <definedName name="bwcpegrowthavg" localSheetId="0">#REF!</definedName>
    <definedName name="bwcpegrowthavg">#REF!</definedName>
    <definedName name="bwcpegrowthcurr" localSheetId="1">#REF!</definedName>
    <definedName name="bwcpegrowthcurr" localSheetId="0">#REF!</definedName>
    <definedName name="bwcpegrowthcurr">#REF!</definedName>
    <definedName name="bwcpegrowthmax" localSheetId="1">#REF!</definedName>
    <definedName name="bwcpegrowthmax" localSheetId="0">#REF!</definedName>
    <definedName name="bwcpegrowthmax">#REF!</definedName>
    <definedName name="bwcpegrowthmin" localSheetId="1">#REF!</definedName>
    <definedName name="bwcpegrowthmin" localSheetId="0">#REF!</definedName>
    <definedName name="bwcpegrowthmin">#REF!</definedName>
    <definedName name="bwcperelavg" localSheetId="1">#REF!</definedName>
    <definedName name="bwcperelavg" localSheetId="0">#REF!</definedName>
    <definedName name="bwcperelavg">#REF!</definedName>
    <definedName name="bwcperelcurr" localSheetId="1">#REF!</definedName>
    <definedName name="bwcperelcurr" localSheetId="0">#REF!</definedName>
    <definedName name="bwcperelcurr">#REF!</definedName>
    <definedName name="bwcprice" localSheetId="1">#REF!</definedName>
    <definedName name="bwcprice" localSheetId="0">#REF!</definedName>
    <definedName name="bwcprice">#REF!</definedName>
    <definedName name="bwcqv" localSheetId="1">#REF!</definedName>
    <definedName name="bwcqv" localSheetId="0">#REF!</definedName>
    <definedName name="bwcqv">#REF!</definedName>
    <definedName name="bwcrating" localSheetId="1">#REF!</definedName>
    <definedName name="bwcrating" localSheetId="0">#REF!</definedName>
    <definedName name="bwcrating">#REF!</definedName>
    <definedName name="bwcrpe" localSheetId="1">#REF!</definedName>
    <definedName name="bwcrpe" localSheetId="0">#REF!</definedName>
    <definedName name="bwcrpe">#REF!</definedName>
    <definedName name="bwcshares" localSheetId="1">#REF!</definedName>
    <definedName name="bwcshares" localSheetId="0">#REF!</definedName>
    <definedName name="bwcshares">#REF!</definedName>
    <definedName name="bwctech" localSheetId="1">#REF!</definedName>
    <definedName name="bwctech" localSheetId="0">#REF!</definedName>
    <definedName name="bwctech">#REF!</definedName>
    <definedName name="bwctprice" localSheetId="1">#REF!</definedName>
    <definedName name="bwctprice" localSheetId="0">#REF!</definedName>
    <definedName name="bwctprice">#REF!</definedName>
    <definedName name="bwcttmavg" localSheetId="1">#REF!</definedName>
    <definedName name="bwcttmavg" localSheetId="0">#REF!</definedName>
    <definedName name="bwcttmavg">#REF!</definedName>
    <definedName name="bwcttmcurr" localSheetId="1">#REF!</definedName>
    <definedName name="bwcttmcurr" localSheetId="0">#REF!</definedName>
    <definedName name="bwcttmcurr">#REF!</definedName>
    <definedName name="bwcttmhi" localSheetId="1">#REF!</definedName>
    <definedName name="bwcttmhi" localSheetId="0">#REF!</definedName>
    <definedName name="bwcttmhi">#REF!</definedName>
    <definedName name="bwcttmlo" localSheetId="1">#REF!</definedName>
    <definedName name="bwcttmlo" localSheetId="0">#REF!</definedName>
    <definedName name="bwcttmlo">#REF!</definedName>
    <definedName name="bwcttmrelavg" localSheetId="1">#REF!</definedName>
    <definedName name="bwcttmrelavg" localSheetId="0">#REF!</definedName>
    <definedName name="bwcttmrelavg">#REF!</definedName>
    <definedName name="bwcttmrelcurr" localSheetId="1">#REF!</definedName>
    <definedName name="bwcttmrelcurr" localSheetId="0">#REF!</definedName>
    <definedName name="bwcttmrelcurr">#REF!</definedName>
    <definedName name="bwcttmrelhi" localSheetId="1">#REF!</definedName>
    <definedName name="bwcttmrelhi" localSheetId="0">#REF!</definedName>
    <definedName name="bwcttmrelhi">#REF!</definedName>
    <definedName name="bwcttmrello" localSheetId="1">#REF!</definedName>
    <definedName name="bwcttmrello" localSheetId="0">#REF!</definedName>
    <definedName name="bwcttmrello">#REF!</definedName>
    <definedName name="bwcup" localSheetId="1">#REF!</definedName>
    <definedName name="bwcup" localSheetId="0">#REF!</definedName>
    <definedName name="bwcup">#REF!</definedName>
    <definedName name="bwcupsup" localSheetId="1">#REF!</definedName>
    <definedName name="bwcupsup" localSheetId="0">#REF!</definedName>
    <definedName name="bwcupsup">#REF!</definedName>
    <definedName name="bwcvol" localSheetId="1">#REF!</definedName>
    <definedName name="bwcvol" localSheetId="0">#REF!</definedName>
    <definedName name="bwcvol">#REF!</definedName>
    <definedName name="bwcyield" localSheetId="1">#REF!</definedName>
    <definedName name="bwcyield" localSheetId="0">#REF!</definedName>
    <definedName name="bwcyield">#REF!</definedName>
    <definedName name="Case" localSheetId="1">#REF!</definedName>
    <definedName name="Case" localSheetId="0">#REF!</definedName>
    <definedName name="Case">#REF!</definedName>
    <definedName name="Cash">[1]BS!$BB$6</definedName>
    <definedName name="cashps">[1]BS!$BB$42</definedName>
    <definedName name="cb_sChart1560B1BF" localSheetId="1">#REF!</definedName>
    <definedName name="cb_sChart1560B1BF" localSheetId="0">#REF!</definedName>
    <definedName name="cb_sChart1560B1BF">#REF!</definedName>
    <definedName name="cb_sChart1560B1BF_opts" hidden="1">"1, 9, 1, False, 2, False, False, , 0, False, False, 1, 1"</definedName>
    <definedName name="cb_sChart1560B326" localSheetId="1">#REF!</definedName>
    <definedName name="cb_sChart1560B326" localSheetId="0">#REF!</definedName>
    <definedName name="cb_sChart1560B326">#REF!</definedName>
    <definedName name="cb_sChart1560B326_opts" hidden="1">"1, 9, 1, False, 2, False, False, , 0, False, False, 1, 1"</definedName>
    <definedName name="cb_sChart1560B5DC" localSheetId="1">#REF!</definedName>
    <definedName name="cb_sChart1560B5DC" localSheetId="0">#REF!</definedName>
    <definedName name="cb_sChart1560B5DC">#REF!</definedName>
    <definedName name="cb_sChart1560B5DC_opts" hidden="1">"1, 9, 1, False, 2, False, False, , 0, False, False, 1, 1"</definedName>
    <definedName name="cb_sChart1560C23F" localSheetId="1">#REF!</definedName>
    <definedName name="cb_sChart1560C23F" localSheetId="0">#REF!</definedName>
    <definedName name="cb_sChart1560C23F">#REF!</definedName>
    <definedName name="cb_sChart1560C23F_opts" hidden="1">"1, 9, 1, False, 2, False, False, , 0, False, False, 1, 1"</definedName>
    <definedName name="cb_sChart1B28B2AD" localSheetId="1">#REF!</definedName>
    <definedName name="cb_sChart1B28B2AD" localSheetId="0">#REF!</definedName>
    <definedName name="cb_sChart1B28B2AD">#REF!</definedName>
    <definedName name="cb_sChart1B28B2AD_opts" hidden="1">"1, 3, 1, False, 2, False, False, , 0, False, True, 1, 1"</definedName>
    <definedName name="cb_sChart1B28B8C8" localSheetId="1">#REF!</definedName>
    <definedName name="cb_sChart1B28B8C8" localSheetId="0">#REF!</definedName>
    <definedName name="cb_sChart1B28B8C8">#REF!</definedName>
    <definedName name="cb_sChart1B28B8C8_opts" hidden="1">"1, 3, 1, False, 2, False, False, , 0, False, True, 1, 1"</definedName>
    <definedName name="cb_sChart1B28BF3F" localSheetId="1">#REF!</definedName>
    <definedName name="cb_sChart1B28BF3F" localSheetId="0">#REF!</definedName>
    <definedName name="cb_sChart1B28BF3F">#REF!</definedName>
    <definedName name="cb_sChart1B28BF3F_opts" hidden="1">"1, 3, 1, False, 2, False, False, , 0, False, True, 1, 1"</definedName>
    <definedName name="cb_sChart1B28C218" localSheetId="1">#REF!</definedName>
    <definedName name="cb_sChart1B28C218" localSheetId="0">#REF!</definedName>
    <definedName name="cb_sChart1B28C218">#REF!</definedName>
    <definedName name="cb_sChart1B28C218_opts" hidden="1">"1, 3, 1, False, 2, False, False, , 0, False, True, 1, 1"</definedName>
    <definedName name="cb_sChart1B28C96B" localSheetId="1">#REF!</definedName>
    <definedName name="cb_sChart1B28C96B" localSheetId="0">#REF!</definedName>
    <definedName name="cb_sChart1B28C96B">#REF!</definedName>
    <definedName name="cb_sChart1B28C96B_opts" hidden="1">"1, 3, 1, False, 2, False, False, , 0, False, True, 1, 1"</definedName>
    <definedName name="ccc" localSheetId="1">'[5]M&amp;A'!#REF!</definedName>
    <definedName name="ccc" localSheetId="0">'[5]M&amp;A'!#REF!</definedName>
    <definedName name="ccc">'[5]M&amp;A'!#REF!</definedName>
    <definedName name="CD" localSheetId="1">[11]INPUT!#REF!</definedName>
    <definedName name="CD" localSheetId="0">[11]INPUT!#REF!</definedName>
    <definedName name="CD">[11]INPUT!#REF!</definedName>
    <definedName name="cdtavg" localSheetId="1">#REF!</definedName>
    <definedName name="cdtavg" localSheetId="0">#REF!</definedName>
    <definedName name="cdtavg">#REF!</definedName>
    <definedName name="cdtchg" localSheetId="1">#REF!</definedName>
    <definedName name="cdtchg" localSheetId="0">#REF!</definedName>
    <definedName name="cdtchg">#REF!</definedName>
    <definedName name="cdtcrpe" localSheetId="1">#REF!</definedName>
    <definedName name="cdtcrpe" localSheetId="0">#REF!</definedName>
    <definedName name="cdtcrpe">#REF!</definedName>
    <definedName name="cdtcurr" localSheetId="1">#REF!</definedName>
    <definedName name="cdtcurr" localSheetId="0">#REF!</definedName>
    <definedName name="cdtcurr">#REF!</definedName>
    <definedName name="cdtdate" localSheetId="1">#REF!</definedName>
    <definedName name="cdtdate" localSheetId="0">#REF!</definedName>
    <definedName name="cdtdate">#REF!</definedName>
    <definedName name="cdtdown" localSheetId="1">#REF!</definedName>
    <definedName name="cdtdown" localSheetId="0">#REF!</definedName>
    <definedName name="cdtdown">#REF!</definedName>
    <definedName name="cdtdownsup" localSheetId="1">#REF!</definedName>
    <definedName name="cdtdownsup" localSheetId="0">#REF!</definedName>
    <definedName name="cdtdownsup">#REF!</definedName>
    <definedName name="cdtevebitda" localSheetId="1">#REF!</definedName>
    <definedName name="cdtevebitda" localSheetId="0">#REF!</definedName>
    <definedName name="cdtevebitda">#REF!</definedName>
    <definedName name="cdtffqpeavg" localSheetId="1">#REF!</definedName>
    <definedName name="cdtffqpeavg" localSheetId="0">#REF!</definedName>
    <definedName name="cdtffqpeavg">#REF!</definedName>
    <definedName name="cdtffqpecurr" localSheetId="1">#REF!</definedName>
    <definedName name="cdtffqpecurr" localSheetId="0">#REF!</definedName>
    <definedName name="cdtffqpecurr">#REF!</definedName>
    <definedName name="cdtFY1cons" localSheetId="1">#REF!</definedName>
    <definedName name="cdtFY1cons" localSheetId="0">#REF!</definedName>
    <definedName name="cdtFY1cons">#REF!</definedName>
    <definedName name="cdtFY2cons" localSheetId="1">#REF!</definedName>
    <definedName name="cdtFY2cons" localSheetId="0">#REF!</definedName>
    <definedName name="cdtFY2cons">#REF!</definedName>
    <definedName name="cdthi" localSheetId="1">#REF!</definedName>
    <definedName name="cdthi" localSheetId="0">#REF!</definedName>
    <definedName name="cdthi">#REF!</definedName>
    <definedName name="cdthilo" localSheetId="1">#REF!</definedName>
    <definedName name="cdthilo" localSheetId="0">#REF!</definedName>
    <definedName name="cdthilo">#REF!</definedName>
    <definedName name="cdtlo" localSheetId="1">#REF!</definedName>
    <definedName name="cdtlo" localSheetId="0">#REF!</definedName>
    <definedName name="cdtlo">#REF!</definedName>
    <definedName name="cdtmktcap" localSheetId="1">#REF!</definedName>
    <definedName name="cdtmktcap" localSheetId="0">#REF!</definedName>
    <definedName name="cdtmktcap">#REF!</definedName>
    <definedName name="cdtpe1" localSheetId="1">#REF!</definedName>
    <definedName name="cdtpe1" localSheetId="0">#REF!</definedName>
    <definedName name="cdtpe1">#REF!</definedName>
    <definedName name="cdtpe2" localSheetId="1">#REF!</definedName>
    <definedName name="cdtpe2" localSheetId="0">#REF!</definedName>
    <definedName name="cdtpe2">#REF!</definedName>
    <definedName name="cdtpegrowthavg" localSheetId="1">#REF!</definedName>
    <definedName name="cdtpegrowthavg" localSheetId="0">#REF!</definedName>
    <definedName name="cdtpegrowthavg">#REF!</definedName>
    <definedName name="cdtpegrowthcurr" localSheetId="1">#REF!</definedName>
    <definedName name="cdtpegrowthcurr" localSheetId="0">#REF!</definedName>
    <definedName name="cdtpegrowthcurr">#REF!</definedName>
    <definedName name="cdtpegrowthmax" localSheetId="1">#REF!</definedName>
    <definedName name="cdtpegrowthmax" localSheetId="0">#REF!</definedName>
    <definedName name="cdtpegrowthmax">#REF!</definedName>
    <definedName name="cdtpegrowthmin" localSheetId="1">#REF!</definedName>
    <definedName name="cdtpegrowthmin" localSheetId="0">#REF!</definedName>
    <definedName name="cdtpegrowthmin">#REF!</definedName>
    <definedName name="cdtperelavg" localSheetId="1">#REF!</definedName>
    <definedName name="cdtperelavg" localSheetId="0">#REF!</definedName>
    <definedName name="cdtperelavg">#REF!</definedName>
    <definedName name="cdtperelcurr" localSheetId="1">#REF!</definedName>
    <definedName name="cdtperelcurr" localSheetId="0">#REF!</definedName>
    <definedName name="cdtperelcurr">#REF!</definedName>
    <definedName name="cdtprice" localSheetId="1">#REF!</definedName>
    <definedName name="cdtprice" localSheetId="0">#REF!</definedName>
    <definedName name="cdtprice">#REF!</definedName>
    <definedName name="cdtqv" localSheetId="1">#REF!</definedName>
    <definedName name="cdtqv" localSheetId="0">#REF!</definedName>
    <definedName name="cdtqv">#REF!</definedName>
    <definedName name="cdtrating" localSheetId="1">#REF!</definedName>
    <definedName name="cdtrating" localSheetId="0">#REF!</definedName>
    <definedName name="cdtrating">#REF!</definedName>
    <definedName name="cdtrpe" localSheetId="1">#REF!</definedName>
    <definedName name="cdtrpe" localSheetId="0">#REF!</definedName>
    <definedName name="cdtrpe">#REF!</definedName>
    <definedName name="cdtshares" localSheetId="1">#REF!</definedName>
    <definedName name="cdtshares" localSheetId="0">#REF!</definedName>
    <definedName name="cdtshares">#REF!</definedName>
    <definedName name="cdttech" localSheetId="1">#REF!</definedName>
    <definedName name="cdttech" localSheetId="0">#REF!</definedName>
    <definedName name="cdttech">#REF!</definedName>
    <definedName name="cdttprice" localSheetId="1">#REF!</definedName>
    <definedName name="cdttprice" localSheetId="0">#REF!</definedName>
    <definedName name="cdttprice">#REF!</definedName>
    <definedName name="cdtttmavg" localSheetId="1">#REF!</definedName>
    <definedName name="cdtttmavg" localSheetId="0">#REF!</definedName>
    <definedName name="cdtttmavg">#REF!</definedName>
    <definedName name="cdtttmcurr" localSheetId="1">#REF!</definedName>
    <definedName name="cdtttmcurr" localSheetId="0">#REF!</definedName>
    <definedName name="cdtttmcurr">#REF!</definedName>
    <definedName name="cdtttmhi" localSheetId="1">#REF!</definedName>
    <definedName name="cdtttmhi" localSheetId="0">#REF!</definedName>
    <definedName name="cdtttmhi">#REF!</definedName>
    <definedName name="cdtttmlo" localSheetId="1">#REF!</definedName>
    <definedName name="cdtttmlo" localSheetId="0">#REF!</definedName>
    <definedName name="cdtttmlo">#REF!</definedName>
    <definedName name="cdtttmrelavg" localSheetId="1">#REF!</definedName>
    <definedName name="cdtttmrelavg" localSheetId="0">#REF!</definedName>
    <definedName name="cdtttmrelavg">#REF!</definedName>
    <definedName name="cdtttmrelcurr" localSheetId="1">#REF!</definedName>
    <definedName name="cdtttmrelcurr" localSheetId="0">#REF!</definedName>
    <definedName name="cdtttmrelcurr">#REF!</definedName>
    <definedName name="cdtttmrelhi" localSheetId="1">#REF!</definedName>
    <definedName name="cdtttmrelhi" localSheetId="0">#REF!</definedName>
    <definedName name="cdtttmrelhi">#REF!</definedName>
    <definedName name="cdtttmrello" localSheetId="1">#REF!</definedName>
    <definedName name="cdtttmrello" localSheetId="0">#REF!</definedName>
    <definedName name="cdtttmrello">#REF!</definedName>
    <definedName name="cdtup" localSheetId="1">#REF!</definedName>
    <definedName name="cdtup" localSheetId="0">#REF!</definedName>
    <definedName name="cdtup">#REF!</definedName>
    <definedName name="cdtupsup" localSheetId="1">#REF!</definedName>
    <definedName name="cdtupsup" localSheetId="0">#REF!</definedName>
    <definedName name="cdtupsup">#REF!</definedName>
    <definedName name="cdtvol" localSheetId="1">#REF!</definedName>
    <definedName name="cdtvol" localSheetId="0">#REF!</definedName>
    <definedName name="cdtvol">#REF!</definedName>
    <definedName name="cdtyield" localSheetId="1">#REF!</definedName>
    <definedName name="cdtyield" localSheetId="0">#REF!</definedName>
    <definedName name="cdtyield">#REF!</definedName>
    <definedName name="CER" localSheetId="1">#REF!</definedName>
    <definedName name="CER" localSheetId="0">#REF!</definedName>
    <definedName name="CER">#REF!</definedName>
    <definedName name="CERTABLE" localSheetId="1">#REF!</definedName>
    <definedName name="CERTABLE" localSheetId="0">#REF!</definedName>
    <definedName name="CERTABLE">#REF!</definedName>
    <definedName name="channel" localSheetId="1">#REF!</definedName>
    <definedName name="channel" localSheetId="0">#REF!</definedName>
    <definedName name="channel">#REF!</definedName>
    <definedName name="CHART" localSheetId="1">#REF!</definedName>
    <definedName name="CHART" localSheetId="0">#REF!</definedName>
    <definedName name="CHART">#REF!</definedName>
    <definedName name="CIEN_1Pager">'[12]Sales Force 1Pager'!$A$1:$G$73</definedName>
    <definedName name="Ciena_BS" localSheetId="1">#REF!</definedName>
    <definedName name="Ciena_BS" localSheetId="0">#REF!</definedName>
    <definedName name="Ciena_BS">#REF!</definedName>
    <definedName name="Ciena_CF" localSheetId="1">#REF!</definedName>
    <definedName name="Ciena_CF" localSheetId="0">#REF!</definedName>
    <definedName name="Ciena_CF">#REF!</definedName>
    <definedName name="Ciena_IS" localSheetId="1">#REF!</definedName>
    <definedName name="Ciena_IS" localSheetId="0">#REF!</definedName>
    <definedName name="Ciena_IS">#REF!</definedName>
    <definedName name="cienavg" localSheetId="1">#REF!</definedName>
    <definedName name="cienavg" localSheetId="0">#REF!</definedName>
    <definedName name="cienavg">#REF!</definedName>
    <definedName name="cienavgffq" localSheetId="1">#REF!</definedName>
    <definedName name="cienavgffq" localSheetId="0">#REF!</definedName>
    <definedName name="cienavgffq">#REF!</definedName>
    <definedName name="cienchg" localSheetId="1">#REF!</definedName>
    <definedName name="cienchg" localSheetId="0">#REF!</definedName>
    <definedName name="cienchg">#REF!</definedName>
    <definedName name="ciencurr" localSheetId="1">#REF!</definedName>
    <definedName name="ciencurr" localSheetId="0">#REF!</definedName>
    <definedName name="ciencurr">#REF!</definedName>
    <definedName name="ciencurrffq" localSheetId="1">#REF!</definedName>
    <definedName name="ciencurrffq" localSheetId="0">#REF!</definedName>
    <definedName name="ciencurrffq">#REF!</definedName>
    <definedName name="cienpegrelavg" localSheetId="1">#REF!</definedName>
    <definedName name="cienpegrelavg" localSheetId="0">#REF!</definedName>
    <definedName name="cienpegrelavg">#REF!</definedName>
    <definedName name="cienpegrelcurr" localSheetId="1">#REF!</definedName>
    <definedName name="cienpegrelcurr" localSheetId="0">#REF!</definedName>
    <definedName name="cienpegrelcurr">#REF!</definedName>
    <definedName name="cienpegrowthavg" localSheetId="1">#REF!</definedName>
    <definedName name="cienpegrowthavg" localSheetId="0">#REF!</definedName>
    <definedName name="cienpegrowthavg">#REF!</definedName>
    <definedName name="cienpegrowthcurr" localSheetId="1">#REF!</definedName>
    <definedName name="cienpegrowthcurr" localSheetId="0">#REF!</definedName>
    <definedName name="cienpegrowthcurr">#REF!</definedName>
    <definedName name="cienshares" localSheetId="1">#REF!</definedName>
    <definedName name="cienshares" localSheetId="0">#REF!</definedName>
    <definedName name="cienshares">#REF!</definedName>
    <definedName name="clsavg" localSheetId="1">#REF!</definedName>
    <definedName name="clsavg" localSheetId="0">#REF!</definedName>
    <definedName name="clsavg">#REF!</definedName>
    <definedName name="clschg" localSheetId="1">#REF!</definedName>
    <definedName name="clschg" localSheetId="0">#REF!</definedName>
    <definedName name="clschg">#REF!</definedName>
    <definedName name="clscrpe" localSheetId="1">#REF!</definedName>
    <definedName name="clscrpe" localSheetId="0">#REF!</definedName>
    <definedName name="clscrpe">#REF!</definedName>
    <definedName name="clscurr" localSheetId="1">#REF!</definedName>
    <definedName name="clscurr" localSheetId="0">#REF!</definedName>
    <definedName name="clscurr">#REF!</definedName>
    <definedName name="clsdate" localSheetId="1">#REF!</definedName>
    <definedName name="clsdate" localSheetId="0">#REF!</definedName>
    <definedName name="clsdate">#REF!</definedName>
    <definedName name="clsdown" localSheetId="1">#REF!</definedName>
    <definedName name="clsdown" localSheetId="0">#REF!</definedName>
    <definedName name="clsdown">#REF!</definedName>
    <definedName name="clsdownsup" localSheetId="1">#REF!</definedName>
    <definedName name="clsdownsup" localSheetId="0">#REF!</definedName>
    <definedName name="clsdownsup">#REF!</definedName>
    <definedName name="clseps98" localSheetId="1">#REF!</definedName>
    <definedName name="clseps98" localSheetId="0">#REF!</definedName>
    <definedName name="clseps98">#REF!</definedName>
    <definedName name="clseps99" localSheetId="1">#REF!</definedName>
    <definedName name="clseps99" localSheetId="0">#REF!</definedName>
    <definedName name="clseps99">#REF!</definedName>
    <definedName name="clsfy1cons" localSheetId="1">#REF!</definedName>
    <definedName name="clsfy1cons" localSheetId="0">#REF!</definedName>
    <definedName name="clsfy1cons">#REF!</definedName>
    <definedName name="clsfy2cons" localSheetId="1">#REF!</definedName>
    <definedName name="clsfy2cons" localSheetId="0">#REF!</definedName>
    <definedName name="clsfy2cons">#REF!</definedName>
    <definedName name="clshi" localSheetId="1">#REF!</definedName>
    <definedName name="clshi" localSheetId="0">#REF!</definedName>
    <definedName name="clshi">#REF!</definedName>
    <definedName name="clshilo" localSheetId="1">#REF!</definedName>
    <definedName name="clshilo" localSheetId="0">#REF!</definedName>
    <definedName name="clshilo">#REF!</definedName>
    <definedName name="clslow" localSheetId="1">#REF!</definedName>
    <definedName name="clslow" localSheetId="0">#REF!</definedName>
    <definedName name="clslow">#REF!</definedName>
    <definedName name="clsmktcap" localSheetId="1">#REF!</definedName>
    <definedName name="clsmktcap" localSheetId="0">#REF!</definedName>
    <definedName name="clsmktcap">#REF!</definedName>
    <definedName name="clspegrowthavg" localSheetId="1">#REF!</definedName>
    <definedName name="clspegrowthavg" localSheetId="0">#REF!</definedName>
    <definedName name="clspegrowthavg">#REF!</definedName>
    <definedName name="clspegrowthcurr" localSheetId="1">#REF!</definedName>
    <definedName name="clspegrowthcurr" localSheetId="0">#REF!</definedName>
    <definedName name="clspegrowthcurr">#REF!</definedName>
    <definedName name="clspegrowthhi" localSheetId="1">#REF!</definedName>
    <definedName name="clspegrowthhi" localSheetId="0">#REF!</definedName>
    <definedName name="clspegrowthhi">#REF!</definedName>
    <definedName name="clspegrowthlow" localSheetId="1">#REF!</definedName>
    <definedName name="clspegrowthlow" localSheetId="0">#REF!</definedName>
    <definedName name="clspegrowthlow">#REF!</definedName>
    <definedName name="clsprice" localSheetId="1">#REF!</definedName>
    <definedName name="clsprice" localSheetId="0">#REF!</definedName>
    <definedName name="clsprice">#REF!</definedName>
    <definedName name="clsrpe" localSheetId="1">#REF!</definedName>
    <definedName name="clsrpe" localSheetId="0">#REF!</definedName>
    <definedName name="clsrpe">#REF!</definedName>
    <definedName name="clsshares" localSheetId="1">#REF!</definedName>
    <definedName name="clsshares" localSheetId="0">#REF!</definedName>
    <definedName name="clsshares">#REF!</definedName>
    <definedName name="clstprice" localSheetId="1">#REF!</definedName>
    <definedName name="clstprice" localSheetId="0">#REF!</definedName>
    <definedName name="clstprice">#REF!</definedName>
    <definedName name="clsttmavg" localSheetId="1">#REF!</definedName>
    <definedName name="clsttmavg" localSheetId="0">#REF!</definedName>
    <definedName name="clsttmavg">#REF!</definedName>
    <definedName name="clsttmcurr" localSheetId="1">#REF!</definedName>
    <definedName name="clsttmcurr" localSheetId="0">#REF!</definedName>
    <definedName name="clsttmcurr">#REF!</definedName>
    <definedName name="clsttmhi" localSheetId="1">#REF!</definedName>
    <definedName name="clsttmhi" localSheetId="0">#REF!</definedName>
    <definedName name="clsttmhi">#REF!</definedName>
    <definedName name="clsttmlow" localSheetId="1">#REF!</definedName>
    <definedName name="clsttmlow" localSheetId="0">#REF!</definedName>
    <definedName name="clsttmlow">#REF!</definedName>
    <definedName name="clsttmrelavg" localSheetId="1">#REF!</definedName>
    <definedName name="clsttmrelavg" localSheetId="0">#REF!</definedName>
    <definedName name="clsttmrelavg">#REF!</definedName>
    <definedName name="clsttmrelcurr" localSheetId="1">#REF!</definedName>
    <definedName name="clsttmrelcurr" localSheetId="0">#REF!</definedName>
    <definedName name="clsttmrelcurr">#REF!</definedName>
    <definedName name="clsttmrelhi" localSheetId="1">#REF!</definedName>
    <definedName name="clsttmrelhi" localSheetId="0">#REF!</definedName>
    <definedName name="clsttmrelhi">#REF!</definedName>
    <definedName name="clsttmrellow" localSheetId="1">#REF!</definedName>
    <definedName name="clsttmrellow" localSheetId="0">#REF!</definedName>
    <definedName name="clsttmrellow">#REF!</definedName>
    <definedName name="clsup" localSheetId="1">#REF!</definedName>
    <definedName name="clsup" localSheetId="0">#REF!</definedName>
    <definedName name="clsup">#REF!</definedName>
    <definedName name="clsupsup" localSheetId="1">#REF!</definedName>
    <definedName name="clsupsup" localSheetId="0">#REF!</definedName>
    <definedName name="clsupsup">#REF!</definedName>
    <definedName name="clsvol" localSheetId="1">#REF!</definedName>
    <definedName name="clsvol" localSheetId="0">#REF!</definedName>
    <definedName name="clsvol">#REF!</definedName>
    <definedName name="clsyield" localSheetId="1">#REF!</definedName>
    <definedName name="clsyield" localSheetId="0">#REF!</definedName>
    <definedName name="clsyield">#REF!</definedName>
    <definedName name="cmtnavg" localSheetId="1">#REF!</definedName>
    <definedName name="cmtnavg" localSheetId="0">#REF!</definedName>
    <definedName name="cmtnavg">#REF!</definedName>
    <definedName name="cmtnavgffq" localSheetId="1">#REF!</definedName>
    <definedName name="cmtnavgffq" localSheetId="0">#REF!</definedName>
    <definedName name="cmtnavgffq">#REF!</definedName>
    <definedName name="cmtnchg" localSheetId="1">#REF!</definedName>
    <definedName name="cmtnchg" localSheetId="0">#REF!</definedName>
    <definedName name="cmtnchg">#REF!</definedName>
    <definedName name="cmtncurr" localSheetId="1">#REF!</definedName>
    <definedName name="cmtncurr" localSheetId="0">#REF!</definedName>
    <definedName name="cmtncurr">#REF!</definedName>
    <definedName name="cmtncurrffq" localSheetId="1">#REF!</definedName>
    <definedName name="cmtncurrffq" localSheetId="0">#REF!</definedName>
    <definedName name="cmtncurrffq">#REF!</definedName>
    <definedName name="cmtnpegrelavg" localSheetId="1">#REF!</definedName>
    <definedName name="cmtnpegrelavg" localSheetId="0">#REF!</definedName>
    <definedName name="cmtnpegrelavg">#REF!</definedName>
    <definedName name="cmtnpegrelcurr" localSheetId="1">#REF!</definedName>
    <definedName name="cmtnpegrelcurr" localSheetId="0">#REF!</definedName>
    <definedName name="cmtnpegrelcurr">#REF!</definedName>
    <definedName name="cmtnpegrowthavg" localSheetId="1">#REF!</definedName>
    <definedName name="cmtnpegrowthavg" localSheetId="0">#REF!</definedName>
    <definedName name="cmtnpegrowthavg">#REF!</definedName>
    <definedName name="cmtnpegrowthcurr" localSheetId="1">#REF!</definedName>
    <definedName name="cmtnpegrowthcurr" localSheetId="0">#REF!</definedName>
    <definedName name="cmtnpegrowthcurr">#REF!</definedName>
    <definedName name="cmtnshares" localSheetId="1">#REF!</definedName>
    <definedName name="cmtnshares" localSheetId="0">#REF!</definedName>
    <definedName name="cmtnshares">#REF!</definedName>
    <definedName name="cmvtavg" localSheetId="1">#REF!</definedName>
    <definedName name="cmvtavg" localSheetId="0">#REF!</definedName>
    <definedName name="cmvtavg">#REF!</definedName>
    <definedName name="cmvtavgffq" localSheetId="1">#REF!</definedName>
    <definedName name="cmvtavgffq" localSheetId="0">#REF!</definedName>
    <definedName name="cmvtavgffq">#REF!</definedName>
    <definedName name="cmvtchg" localSheetId="1">#REF!</definedName>
    <definedName name="cmvtchg" localSheetId="0">#REF!</definedName>
    <definedName name="cmvtchg">#REF!</definedName>
    <definedName name="cmvtcurr" localSheetId="1">#REF!</definedName>
    <definedName name="cmvtcurr" localSheetId="0">#REF!</definedName>
    <definedName name="cmvtcurr">#REF!</definedName>
    <definedName name="cmvtcurrffq" localSheetId="1">#REF!</definedName>
    <definedName name="cmvtcurrffq" localSheetId="0">#REF!</definedName>
    <definedName name="cmvtcurrffq">#REF!</definedName>
    <definedName name="cmvtpegrelavg" localSheetId="1">#REF!</definedName>
    <definedName name="cmvtpegrelavg" localSheetId="0">#REF!</definedName>
    <definedName name="cmvtpegrelavg">#REF!</definedName>
    <definedName name="cmvtpegrelcurr" localSheetId="1">#REF!</definedName>
    <definedName name="cmvtpegrelcurr" localSheetId="0">#REF!</definedName>
    <definedName name="cmvtpegrelcurr">#REF!</definedName>
    <definedName name="cmvtpegrowthavg" localSheetId="1">#REF!</definedName>
    <definedName name="cmvtpegrowthavg" localSheetId="0">#REF!</definedName>
    <definedName name="cmvtpegrowthavg">#REF!</definedName>
    <definedName name="cmvtpegrowthcurr" localSheetId="1">#REF!</definedName>
    <definedName name="cmvtpegrowthcurr" localSheetId="0">#REF!</definedName>
    <definedName name="cmvtpegrowthcurr">#REF!</definedName>
    <definedName name="common" localSheetId="1">#REF!</definedName>
    <definedName name="common" localSheetId="0">#REF!</definedName>
    <definedName name="common">#REF!</definedName>
    <definedName name="comsavg" localSheetId="1">#REF!</definedName>
    <definedName name="comsavg" localSheetId="0">#REF!</definedName>
    <definedName name="comsavg">#REF!</definedName>
    <definedName name="comsavgffq" localSheetId="1">#REF!</definedName>
    <definedName name="comsavgffq" localSheetId="0">#REF!</definedName>
    <definedName name="comsavgffq">#REF!</definedName>
    <definedName name="comschg" localSheetId="1">#REF!</definedName>
    <definedName name="comschg" localSheetId="0">#REF!</definedName>
    <definedName name="comschg">#REF!</definedName>
    <definedName name="comscurr" localSheetId="1">#REF!</definedName>
    <definedName name="comscurr" localSheetId="0">#REF!</definedName>
    <definedName name="comscurr">#REF!</definedName>
    <definedName name="comscurrffq" localSheetId="1">#REF!</definedName>
    <definedName name="comscurrffq" localSheetId="0">#REF!</definedName>
    <definedName name="comscurrffq">#REF!</definedName>
    <definedName name="comspegrelavg" localSheetId="1">#REF!</definedName>
    <definedName name="comspegrelavg" localSheetId="0">#REF!</definedName>
    <definedName name="comspegrelavg">#REF!</definedName>
    <definedName name="comspegrelcurr" localSheetId="1">#REF!</definedName>
    <definedName name="comspegrelcurr" localSheetId="0">#REF!</definedName>
    <definedName name="comspegrelcurr">#REF!</definedName>
    <definedName name="comspegrowthavg" localSheetId="1">#REF!</definedName>
    <definedName name="comspegrowthavg" localSheetId="0">#REF!</definedName>
    <definedName name="comspegrowthavg">#REF!</definedName>
    <definedName name="comspegrowthcurr" localSheetId="1">#REF!</definedName>
    <definedName name="comspegrowthcurr" localSheetId="0">#REF!</definedName>
    <definedName name="comspegrowthcurr">#REF!</definedName>
    <definedName name="conv" localSheetId="1">'[13]FinModel-FY'!#REF!</definedName>
    <definedName name="conv" localSheetId="0">'[13]FinModel-FY'!#REF!</definedName>
    <definedName name="conv">'[13]FinModel-FY'!#REF!</definedName>
    <definedName name="conv2" localSheetId="1">[14]Qrtly!#REF!</definedName>
    <definedName name="conv2" localSheetId="0">[14]Qrtly!#REF!</definedName>
    <definedName name="conv2">[14]Qrtly!#REF!</definedName>
    <definedName name="CPI" localSheetId="1">#REF!</definedName>
    <definedName name="CPI" localSheetId="0">#REF!</definedName>
    <definedName name="CPI">#REF!</definedName>
    <definedName name="csavg" localSheetId="1">#REF!</definedName>
    <definedName name="csavg" localSheetId="0">#REF!</definedName>
    <definedName name="csavg">#REF!</definedName>
    <definedName name="csavgffq" localSheetId="1">#REF!</definedName>
    <definedName name="csavgffq" localSheetId="0">#REF!</definedName>
    <definedName name="csavgffq">#REF!</definedName>
    <definedName name="cschg" localSheetId="1">#REF!</definedName>
    <definedName name="cschg" localSheetId="0">#REF!</definedName>
    <definedName name="cschg">#REF!</definedName>
    <definedName name="cscoavg" localSheetId="1">#REF!</definedName>
    <definedName name="cscoavg" localSheetId="0">#REF!</definedName>
    <definedName name="cscoavg">#REF!</definedName>
    <definedName name="cscoavgffq" localSheetId="1">#REF!</definedName>
    <definedName name="cscoavgffq" localSheetId="0">#REF!</definedName>
    <definedName name="cscoavgffq">#REF!</definedName>
    <definedName name="cscochg" localSheetId="1">#REF!</definedName>
    <definedName name="cscochg" localSheetId="0">#REF!</definedName>
    <definedName name="cscochg">#REF!</definedName>
    <definedName name="cscocurr" localSheetId="1">#REF!</definedName>
    <definedName name="cscocurr" localSheetId="0">#REF!</definedName>
    <definedName name="cscocurr">#REF!</definedName>
    <definedName name="cscocurrffq" localSheetId="1">#REF!</definedName>
    <definedName name="cscocurrffq" localSheetId="0">#REF!</definedName>
    <definedName name="cscocurrffq">#REF!</definedName>
    <definedName name="cscopegrelavg" localSheetId="1">#REF!</definedName>
    <definedName name="cscopegrelavg" localSheetId="0">#REF!</definedName>
    <definedName name="cscopegrelavg">#REF!</definedName>
    <definedName name="cscopegrelcurr" localSheetId="1">#REF!</definedName>
    <definedName name="cscopegrelcurr" localSheetId="0">#REF!</definedName>
    <definedName name="cscopegrelcurr">#REF!</definedName>
    <definedName name="cscopegrowthavg" localSheetId="1">#REF!</definedName>
    <definedName name="cscopegrowthavg" localSheetId="0">#REF!</definedName>
    <definedName name="cscopegrowthavg">#REF!</definedName>
    <definedName name="cscopegrowthcurr" localSheetId="1">#REF!</definedName>
    <definedName name="cscopegrowthcurr" localSheetId="0">#REF!</definedName>
    <definedName name="cscopegrowthcurr">#REF!</definedName>
    <definedName name="cscoshares" localSheetId="1">#REF!</definedName>
    <definedName name="cscoshares" localSheetId="0">#REF!</definedName>
    <definedName name="cscoshares">#REF!</definedName>
    <definedName name="cscurr" localSheetId="1">#REF!</definedName>
    <definedName name="cscurr" localSheetId="0">#REF!</definedName>
    <definedName name="cscurr">#REF!</definedName>
    <definedName name="cscurrffq" localSheetId="1">#REF!</definedName>
    <definedName name="cscurrffq" localSheetId="0">#REF!</definedName>
    <definedName name="cscurrffq">#REF!</definedName>
    <definedName name="csize" localSheetId="1">#REF!</definedName>
    <definedName name="csize" localSheetId="0">#REF!</definedName>
    <definedName name="csize">#REF!</definedName>
    <definedName name="cspegrelavg" localSheetId="1">#REF!</definedName>
    <definedName name="cspegrelavg" localSheetId="0">#REF!</definedName>
    <definedName name="cspegrelavg">#REF!</definedName>
    <definedName name="cspegrelcurr" localSheetId="1">#REF!</definedName>
    <definedName name="cspegrelcurr" localSheetId="0">#REF!</definedName>
    <definedName name="cspegrelcurr">#REF!</definedName>
    <definedName name="cspegrowthavg" localSheetId="1">#REF!</definedName>
    <definedName name="cspegrowthavg" localSheetId="0">#REF!</definedName>
    <definedName name="cspegrowthavg">#REF!</definedName>
    <definedName name="cspegrowthcurr" localSheetId="1">#REF!</definedName>
    <definedName name="cspegrowthcurr" localSheetId="0">#REF!</definedName>
    <definedName name="cspegrowthcurr">#REF!</definedName>
    <definedName name="ctvavg" localSheetId="1">#REF!</definedName>
    <definedName name="ctvavg" localSheetId="0">#REF!</definedName>
    <definedName name="ctvavg">#REF!</definedName>
    <definedName name="ctvchg" localSheetId="1">#REF!</definedName>
    <definedName name="ctvchg" localSheetId="0">#REF!</definedName>
    <definedName name="ctvchg">#REF!</definedName>
    <definedName name="ctvcrpe" localSheetId="1">#REF!</definedName>
    <definedName name="ctvcrpe" localSheetId="0">#REF!</definedName>
    <definedName name="ctvcrpe">#REF!</definedName>
    <definedName name="ctvcurr" localSheetId="1">#REF!</definedName>
    <definedName name="ctvcurr" localSheetId="0">#REF!</definedName>
    <definedName name="ctvcurr">#REF!</definedName>
    <definedName name="ctvdate" localSheetId="1">#REF!</definedName>
    <definedName name="ctvdate" localSheetId="0">#REF!</definedName>
    <definedName name="ctvdate">#REF!</definedName>
    <definedName name="ctvdown" localSheetId="1">#REF!</definedName>
    <definedName name="ctvdown" localSheetId="0">#REF!</definedName>
    <definedName name="ctvdown">#REF!</definedName>
    <definedName name="ctvdownsup" localSheetId="1">#REF!</definedName>
    <definedName name="ctvdownsup" localSheetId="0">#REF!</definedName>
    <definedName name="ctvdownsup">#REF!</definedName>
    <definedName name="ctveps98" localSheetId="1">#REF!</definedName>
    <definedName name="ctveps98" localSheetId="0">#REF!</definedName>
    <definedName name="ctveps98">#REF!</definedName>
    <definedName name="ctveps99" localSheetId="1">#REF!</definedName>
    <definedName name="ctveps99" localSheetId="0">#REF!</definedName>
    <definedName name="ctveps99">#REF!</definedName>
    <definedName name="ctvfy1cons" localSheetId="1">#REF!</definedName>
    <definedName name="ctvfy1cons" localSheetId="0">#REF!</definedName>
    <definedName name="ctvfy1cons">#REF!</definedName>
    <definedName name="ctvfy2cons" localSheetId="1">#REF!</definedName>
    <definedName name="ctvfy2cons" localSheetId="0">#REF!</definedName>
    <definedName name="ctvfy2cons">#REF!</definedName>
    <definedName name="ctvhi" localSheetId="1">#REF!</definedName>
    <definedName name="ctvhi" localSheetId="0">#REF!</definedName>
    <definedName name="ctvhi">#REF!</definedName>
    <definedName name="ctvhilo" localSheetId="1">#REF!</definedName>
    <definedName name="ctvhilo" localSheetId="0">#REF!</definedName>
    <definedName name="ctvhilo">#REF!</definedName>
    <definedName name="ctvlow" localSheetId="1">#REF!</definedName>
    <definedName name="ctvlow" localSheetId="0">#REF!</definedName>
    <definedName name="ctvlow">#REF!</definedName>
    <definedName name="ctvmktcap" localSheetId="1">#REF!</definedName>
    <definedName name="ctvmktcap" localSheetId="0">#REF!</definedName>
    <definedName name="ctvmktcap">#REF!</definedName>
    <definedName name="ctvpegrowthavg" localSheetId="1">#REF!</definedName>
    <definedName name="ctvpegrowthavg" localSheetId="0">#REF!</definedName>
    <definedName name="ctvpegrowthavg">#REF!</definedName>
    <definedName name="ctvpegrowthcurr" localSheetId="1">#REF!</definedName>
    <definedName name="ctvpegrowthcurr" localSheetId="0">#REF!</definedName>
    <definedName name="ctvpegrowthcurr">#REF!</definedName>
    <definedName name="ctvpegrowthhi" localSheetId="1">#REF!</definedName>
    <definedName name="ctvpegrowthhi" localSheetId="0">#REF!</definedName>
    <definedName name="ctvpegrowthhi">#REF!</definedName>
    <definedName name="ctvpegrowthlow" localSheetId="1">#REF!</definedName>
    <definedName name="ctvpegrowthlow" localSheetId="0">#REF!</definedName>
    <definedName name="ctvpegrowthlow">#REF!</definedName>
    <definedName name="ctvprice" localSheetId="1">#REF!</definedName>
    <definedName name="ctvprice" localSheetId="0">#REF!</definedName>
    <definedName name="ctvprice">#REF!</definedName>
    <definedName name="ctvrpe" localSheetId="1">#REF!</definedName>
    <definedName name="ctvrpe" localSheetId="0">#REF!</definedName>
    <definedName name="ctvrpe">#REF!</definedName>
    <definedName name="ctvshares" localSheetId="1">#REF!</definedName>
    <definedName name="ctvshares" localSheetId="0">#REF!</definedName>
    <definedName name="ctvshares">#REF!</definedName>
    <definedName name="ctvtprice" localSheetId="1">#REF!</definedName>
    <definedName name="ctvtprice" localSheetId="0">#REF!</definedName>
    <definedName name="ctvtprice">#REF!</definedName>
    <definedName name="ctvttmavg" localSheetId="1">#REF!</definedName>
    <definedName name="ctvttmavg" localSheetId="0">#REF!</definedName>
    <definedName name="ctvttmavg">#REF!</definedName>
    <definedName name="ctvttmcurr" localSheetId="1">#REF!</definedName>
    <definedName name="ctvttmcurr" localSheetId="0">#REF!</definedName>
    <definedName name="ctvttmcurr">#REF!</definedName>
    <definedName name="ctvttmhi" localSheetId="1">#REF!</definedName>
    <definedName name="ctvttmhi" localSheetId="0">#REF!</definedName>
    <definedName name="ctvttmhi">#REF!</definedName>
    <definedName name="ctvttmlow" localSheetId="1">#REF!</definedName>
    <definedName name="ctvttmlow" localSheetId="0">#REF!</definedName>
    <definedName name="ctvttmlow">#REF!</definedName>
    <definedName name="ctvttmrelavg" localSheetId="1">#REF!</definedName>
    <definedName name="ctvttmrelavg" localSheetId="0">#REF!</definedName>
    <definedName name="ctvttmrelavg">#REF!</definedName>
    <definedName name="ctvttmrelcurr" localSheetId="1">#REF!</definedName>
    <definedName name="ctvttmrelcurr" localSheetId="0">#REF!</definedName>
    <definedName name="ctvttmrelcurr">#REF!</definedName>
    <definedName name="ctvttmrelhi" localSheetId="1">#REF!</definedName>
    <definedName name="ctvttmrelhi" localSheetId="0">#REF!</definedName>
    <definedName name="ctvttmrelhi">#REF!</definedName>
    <definedName name="ctvttmrellow" localSheetId="1">#REF!</definedName>
    <definedName name="ctvttmrellow" localSheetId="0">#REF!</definedName>
    <definedName name="ctvttmrellow">#REF!</definedName>
    <definedName name="ctvup" localSheetId="1">#REF!</definedName>
    <definedName name="ctvup" localSheetId="0">#REF!</definedName>
    <definedName name="ctvup">#REF!</definedName>
    <definedName name="ctvupsup" localSheetId="1">#REF!</definedName>
    <definedName name="ctvupsup" localSheetId="0">#REF!</definedName>
    <definedName name="ctvupsup">#REF!</definedName>
    <definedName name="ctvvol" localSheetId="1">#REF!</definedName>
    <definedName name="ctvvol" localSheetId="0">#REF!</definedName>
    <definedName name="ctvvol">#REF!</definedName>
    <definedName name="ctvyield" localSheetId="1">#REF!</definedName>
    <definedName name="ctvyield" localSheetId="0">#REF!</definedName>
    <definedName name="ctvyield">#REF!</definedName>
    <definedName name="CU" localSheetId="1">#REF!</definedName>
    <definedName name="CU" localSheetId="0">#REF!</definedName>
    <definedName name="CU">#REF!</definedName>
    <definedName name="CU1_" localSheetId="1">#REF!</definedName>
    <definedName name="CU1_" localSheetId="0">#REF!</definedName>
    <definedName name="CU1_">#REF!</definedName>
    <definedName name="currenta">[1]BS!$BB$11</definedName>
    <definedName name="currentl">[1]BS!$BB$28</definedName>
    <definedName name="d" localSheetId="1">#REF!</definedName>
    <definedName name="d" localSheetId="0">#REF!</definedName>
    <definedName name="d">#REF!</definedName>
    <definedName name="data">'[15]October detail'!$A$1:$AC$624</definedName>
    <definedName name="_xlnm.Database" localSheetId="1">#REF!</definedName>
    <definedName name="_xlnm.Database" localSheetId="0">#REF!</definedName>
    <definedName name="_xlnm.Database">#REF!</definedName>
    <definedName name="Databox">'[16]No. of Subscribers Details'!$H$35:$Q$35</definedName>
    <definedName name="dataID" localSheetId="1">#REF!</definedName>
    <definedName name="dataID" localSheetId="0">#REF!</definedName>
    <definedName name="dataID">#REF!</definedName>
    <definedName name="date" localSheetId="1">#REF!</definedName>
    <definedName name="date" localSheetId="0">#REF!</definedName>
    <definedName name="date">#REF!</definedName>
    <definedName name="dd" localSheetId="1">#REF!</definedName>
    <definedName name="dd" localSheetId="0">#REF!</definedName>
    <definedName name="dd">#REF!</definedName>
    <definedName name="dddd" localSheetId="1" hidden="1">{"fax (BS)",#N/A,FALSE,"BS";"fax (CF)",#N/A,FALSE,"CF";"fax (seg)",#N/A,FALSE,"Seg";"fax (telecomm)",#N/A,FALSE,"telecomm";"fax (infodisplay)",#N/A,FALSE,"infodisplay";"fax (am)",#N/A,FALSE,"AM";"fax (is)",#N/A,FALSE,"IS"}</definedName>
    <definedName name="dddd" localSheetId="0" hidden="1">{"fax (BS)",#N/A,FALSE,"BS";"fax (CF)",#N/A,FALSE,"CF";"fax (seg)",#N/A,FALSE,"Seg";"fax (telecomm)",#N/A,FALSE,"telecomm";"fax (infodisplay)",#N/A,FALSE,"infodisplay";"fax (am)",#N/A,FALSE,"AM";"fax (is)",#N/A,FALSE,"IS"}</definedName>
    <definedName name="dddd" hidden="1">{"fax (BS)",#N/A,FALSE,"BS";"fax (CF)",#N/A,FALSE,"CF";"fax (seg)",#N/A,FALSE,"Seg";"fax (telecomm)",#N/A,FALSE,"telecomm";"fax (infodisplay)",#N/A,FALSE,"infodisplay";"fax (am)",#N/A,FALSE,"AM";"fax (is)",#N/A,FALSE,"IS"}</definedName>
    <definedName name="Debt">[1]BS!$BB$43</definedName>
    <definedName name="debttc">[1]BS!$BB$45</definedName>
    <definedName name="DirectTable" localSheetId="1">#REF!</definedName>
    <definedName name="DirectTable" localSheetId="0">#REF!</definedName>
    <definedName name="DirectTable">#REF!</definedName>
    <definedName name="Div" localSheetId="1">#REF!</definedName>
    <definedName name="Div" localSheetId="0">#REF!</definedName>
    <definedName name="Div">#REF!</definedName>
    <definedName name="dividend">[17]IS!$AN$36</definedName>
    <definedName name="dollaryen" localSheetId="1">#REF!</definedName>
    <definedName name="dollaryen" localSheetId="0">#REF!</definedName>
    <definedName name="dollaryen">#REF!</definedName>
    <definedName name="down" localSheetId="1">#REF!</definedName>
    <definedName name="down" localSheetId="0">#REF!</definedName>
    <definedName name="down">#REF!</definedName>
    <definedName name="downsup" localSheetId="1">#REF!</definedName>
    <definedName name="downsup" localSheetId="0">#REF!</definedName>
    <definedName name="downsup">#REF!</definedName>
    <definedName name="DSA_Counts_Sales_Ops" localSheetId="1">'[18]Sales Ops Counts'!#REF!</definedName>
    <definedName name="DSA_Counts_Sales_Ops" localSheetId="0">'[18]Sales Ops Counts'!#REF!</definedName>
    <definedName name="DSA_Counts_Sales_Ops">'[18]Sales Ops Counts'!#REF!</definedName>
    <definedName name="DSD_SOS_Counts_Sales_Ops" localSheetId="1">'[18]Sales Ops Counts'!#REF!</definedName>
    <definedName name="DSD_SOS_Counts_Sales_Ops" localSheetId="0">'[18]Sales Ops Counts'!#REF!</definedName>
    <definedName name="DSD_SOS_Counts_Sales_Ops">'[18]Sales Ops Counts'!#REF!</definedName>
    <definedName name="dso">[1]BS!$BB$49</definedName>
    <definedName name="ebit" localSheetId="1">#REF!</definedName>
    <definedName name="ebit" localSheetId="0">#REF!</definedName>
    <definedName name="ebit">#REF!</definedName>
    <definedName name="ebitda00">[1]CF!$BI$15</definedName>
    <definedName name="ebitda96">[1]CF!$AO$15</definedName>
    <definedName name="ebitda97">[1]CF!$AT$15</definedName>
    <definedName name="ebitda98">[1]CF!$AY$15</definedName>
    <definedName name="ebitda99">[1]CF!$BD$15</definedName>
    <definedName name="ebitdaps00">[1]CF!$BI$16</definedName>
    <definedName name="ebitdaps97" localSheetId="1">#REF!</definedName>
    <definedName name="ebitdaps97" localSheetId="0">#REF!</definedName>
    <definedName name="ebitdaps97">#REF!</definedName>
    <definedName name="ebitdaps98">[1]CF!$AY$16</definedName>
    <definedName name="ebitdaps99">[1]CF!$BD$16</definedName>
    <definedName name="ecilavg" localSheetId="1">#REF!</definedName>
    <definedName name="ecilavg" localSheetId="0">#REF!</definedName>
    <definedName name="ecilavg">#REF!</definedName>
    <definedName name="ecilavgffq" localSheetId="1">#REF!</definedName>
    <definedName name="ecilavgffq" localSheetId="0">#REF!</definedName>
    <definedName name="ecilavgffq">#REF!</definedName>
    <definedName name="ecilchg" localSheetId="1">#REF!</definedName>
    <definedName name="ecilchg" localSheetId="0">#REF!</definedName>
    <definedName name="ecilchg">#REF!</definedName>
    <definedName name="ecilcurr" localSheetId="1">#REF!</definedName>
    <definedName name="ecilcurr" localSheetId="0">#REF!</definedName>
    <definedName name="ecilcurr">#REF!</definedName>
    <definedName name="ecilcurrffq" localSheetId="1">#REF!</definedName>
    <definedName name="ecilcurrffq" localSheetId="0">#REF!</definedName>
    <definedName name="ecilcurrffq">#REF!</definedName>
    <definedName name="ecilpegrelavg" localSheetId="1">#REF!</definedName>
    <definedName name="ecilpegrelavg" localSheetId="0">#REF!</definedName>
    <definedName name="ecilpegrelavg">#REF!</definedName>
    <definedName name="ecilpegrelcurr" localSheetId="1">#REF!</definedName>
    <definedName name="ecilpegrelcurr" localSheetId="0">#REF!</definedName>
    <definedName name="ecilpegrelcurr">#REF!</definedName>
    <definedName name="ecilpegrowthavg" localSheetId="1">#REF!</definedName>
    <definedName name="ecilpegrowthavg" localSheetId="0">#REF!</definedName>
    <definedName name="ecilpegrowthavg">#REF!</definedName>
    <definedName name="ecilpegrowthcurr" localSheetId="1">#REF!</definedName>
    <definedName name="ecilpegrowthcurr" localSheetId="0">#REF!</definedName>
    <definedName name="ecilpegrowthcurr">#REF!</definedName>
    <definedName name="ElDato">'[19]Comps - Market'!$F$7</definedName>
    <definedName name="eps00">[1]IS!$BI$46</definedName>
    <definedName name="epsffq">[1]IS!$BC$78</definedName>
    <definedName name="epsffqch">[1]IS!$BA$79</definedName>
    <definedName name="epsffqgr">[1]IS!$BC$79</definedName>
    <definedName name="equity">[1]BS!$BB$36</definedName>
    <definedName name="ericyavg" localSheetId="1">#REF!</definedName>
    <definedName name="ericyavg" localSheetId="0">#REF!</definedName>
    <definedName name="ericyavg">#REF!</definedName>
    <definedName name="ericyavgffq" localSheetId="1">#REF!</definedName>
    <definedName name="ericyavgffq" localSheetId="0">#REF!</definedName>
    <definedName name="ericyavgffq">#REF!</definedName>
    <definedName name="ericychg" localSheetId="1">#REF!</definedName>
    <definedName name="ericychg" localSheetId="0">#REF!</definedName>
    <definedName name="ericychg">#REF!</definedName>
    <definedName name="ericycurr" localSheetId="1">#REF!</definedName>
    <definedName name="ericycurr" localSheetId="0">#REF!</definedName>
    <definedName name="ericycurr">#REF!</definedName>
    <definedName name="ericycurrffq" localSheetId="1">#REF!</definedName>
    <definedName name="ericycurrffq" localSheetId="0">#REF!</definedName>
    <definedName name="ericycurrffq">#REF!</definedName>
    <definedName name="ericypegrelavg" localSheetId="1">#REF!</definedName>
    <definedName name="ericypegrelavg" localSheetId="0">#REF!</definedName>
    <definedName name="ericypegrelavg">#REF!</definedName>
    <definedName name="ericypegrelcurr" localSheetId="1">#REF!</definedName>
    <definedName name="ericypegrelcurr" localSheetId="0">#REF!</definedName>
    <definedName name="ericypegrelcurr">#REF!</definedName>
    <definedName name="ericypegrowthavg" localSheetId="1">#REF!</definedName>
    <definedName name="ericypegrowthavg" localSheetId="0">#REF!</definedName>
    <definedName name="ericypegrowthavg">#REF!</definedName>
    <definedName name="ericypegrowthcurr" localSheetId="1">#REF!</definedName>
    <definedName name="ericypegrowthcurr" localSheetId="0">#REF!</definedName>
    <definedName name="ericypegrowthcurr">#REF!</definedName>
    <definedName name="etekavg" localSheetId="1">#REF!</definedName>
    <definedName name="etekavg" localSheetId="0">#REF!</definedName>
    <definedName name="etekavg">#REF!</definedName>
    <definedName name="etekchg" localSheetId="1">#REF!</definedName>
    <definedName name="etekchg" localSheetId="0">#REF!</definedName>
    <definedName name="etekchg">#REF!</definedName>
    <definedName name="etekcrpe" localSheetId="1">#REF!</definedName>
    <definedName name="etekcrpe" localSheetId="0">#REF!</definedName>
    <definedName name="etekcrpe">#REF!</definedName>
    <definedName name="etekcurr" localSheetId="1">#REF!</definedName>
    <definedName name="etekcurr" localSheetId="0">#REF!</definedName>
    <definedName name="etekcurr">#REF!</definedName>
    <definedName name="etekdown" localSheetId="1">#REF!</definedName>
    <definedName name="etekdown" localSheetId="0">#REF!</definedName>
    <definedName name="etekdown">#REF!</definedName>
    <definedName name="etekdownsup" localSheetId="1">#REF!</definedName>
    <definedName name="etekdownsup" localSheetId="0">#REF!</definedName>
    <definedName name="etekdownsup">#REF!</definedName>
    <definedName name="etekeps99" localSheetId="1">#REF!</definedName>
    <definedName name="etekeps99" localSheetId="0">#REF!</definedName>
    <definedName name="etekeps99">#REF!</definedName>
    <definedName name="etekfy1cons" localSheetId="1">#REF!</definedName>
    <definedName name="etekfy1cons" localSheetId="0">#REF!</definedName>
    <definedName name="etekfy1cons">#REF!</definedName>
    <definedName name="etekfy2cons" localSheetId="1">#REF!</definedName>
    <definedName name="etekfy2cons" localSheetId="0">#REF!</definedName>
    <definedName name="etekfy2cons">#REF!</definedName>
    <definedName name="etekhi" localSheetId="1">#REF!</definedName>
    <definedName name="etekhi" localSheetId="0">#REF!</definedName>
    <definedName name="etekhi">#REF!</definedName>
    <definedName name="etekhilo" localSheetId="1">#REF!</definedName>
    <definedName name="etekhilo" localSheetId="0">#REF!</definedName>
    <definedName name="etekhilo">#REF!</definedName>
    <definedName name="eteklow" localSheetId="1">#REF!</definedName>
    <definedName name="eteklow" localSheetId="0">#REF!</definedName>
    <definedName name="eteklow">#REF!</definedName>
    <definedName name="etekmktcap" localSheetId="1">#REF!</definedName>
    <definedName name="etekmktcap" localSheetId="0">#REF!</definedName>
    <definedName name="etekmktcap">#REF!</definedName>
    <definedName name="etekpegrowthavg" localSheetId="1">#REF!</definedName>
    <definedName name="etekpegrowthavg" localSheetId="0">#REF!</definedName>
    <definedName name="etekpegrowthavg">#REF!</definedName>
    <definedName name="etekpegrowthcurr" localSheetId="1">#REF!</definedName>
    <definedName name="etekpegrowthcurr" localSheetId="0">#REF!</definedName>
    <definedName name="etekpegrowthcurr">#REF!</definedName>
    <definedName name="etekpegrowthhi" localSheetId="1">#REF!</definedName>
    <definedName name="etekpegrowthhi" localSheetId="0">#REF!</definedName>
    <definedName name="etekpegrowthhi">#REF!</definedName>
    <definedName name="etekpegrowthlow" localSheetId="1">#REF!</definedName>
    <definedName name="etekpegrowthlow" localSheetId="0">#REF!</definedName>
    <definedName name="etekpegrowthlow">#REF!</definedName>
    <definedName name="etekprice" localSheetId="1">#REF!</definedName>
    <definedName name="etekprice" localSheetId="0">#REF!</definedName>
    <definedName name="etekprice">#REF!</definedName>
    <definedName name="etekrpe" localSheetId="1">#REF!</definedName>
    <definedName name="etekrpe" localSheetId="0">#REF!</definedName>
    <definedName name="etekrpe">#REF!</definedName>
    <definedName name="etekshares" localSheetId="1">#REF!</definedName>
    <definedName name="etekshares" localSheetId="0">#REF!</definedName>
    <definedName name="etekshares">#REF!</definedName>
    <definedName name="etektprice" localSheetId="1">#REF!</definedName>
    <definedName name="etektprice" localSheetId="0">#REF!</definedName>
    <definedName name="etektprice">#REF!</definedName>
    <definedName name="etekttmavg" localSheetId="1">#REF!</definedName>
    <definedName name="etekttmavg" localSheetId="0">#REF!</definedName>
    <definedName name="etekttmavg">#REF!</definedName>
    <definedName name="etekttmcurr" localSheetId="1">#REF!</definedName>
    <definedName name="etekttmcurr" localSheetId="0">#REF!</definedName>
    <definedName name="etekttmcurr">#REF!</definedName>
    <definedName name="etekttmhi" localSheetId="1">#REF!</definedName>
    <definedName name="etekttmhi" localSheetId="0">#REF!</definedName>
    <definedName name="etekttmhi">#REF!</definedName>
    <definedName name="etekttmlow" localSheetId="1">#REF!</definedName>
    <definedName name="etekttmlow" localSheetId="0">#REF!</definedName>
    <definedName name="etekttmlow">#REF!</definedName>
    <definedName name="etekttmrelavg" localSheetId="1">#REF!</definedName>
    <definedName name="etekttmrelavg" localSheetId="0">#REF!</definedName>
    <definedName name="etekttmrelavg">#REF!</definedName>
    <definedName name="etekttmrelcurr" localSheetId="1">#REF!</definedName>
    <definedName name="etekttmrelcurr" localSheetId="0">#REF!</definedName>
    <definedName name="etekttmrelcurr">#REF!</definedName>
    <definedName name="etekttmrelhi" localSheetId="1">#REF!</definedName>
    <definedName name="etekttmrelhi" localSheetId="0">#REF!</definedName>
    <definedName name="etekttmrelhi">#REF!</definedName>
    <definedName name="etekttmrellow" localSheetId="1">#REF!</definedName>
    <definedName name="etekttmrellow" localSheetId="0">#REF!</definedName>
    <definedName name="etekttmrellow">#REF!</definedName>
    <definedName name="etekup" localSheetId="1">#REF!</definedName>
    <definedName name="etekup" localSheetId="0">#REF!</definedName>
    <definedName name="etekup">#REF!</definedName>
    <definedName name="etekupsup" localSheetId="1">#REF!</definedName>
    <definedName name="etekupsup" localSheetId="0">#REF!</definedName>
    <definedName name="etekupsup">#REF!</definedName>
    <definedName name="etekvol" localSheetId="1">#REF!</definedName>
    <definedName name="etekvol" localSheetId="0">#REF!</definedName>
    <definedName name="etekvol">#REF!</definedName>
    <definedName name="etekyield" localSheetId="1">#REF!</definedName>
    <definedName name="etekyield" localSheetId="0">#REF!</definedName>
    <definedName name="etekyield">#REF!</definedName>
    <definedName name="Exch">'[20]#6 M&amp;A Transactions to 1_172000'!$S$3</definedName>
    <definedName name="exchK">'[20]#6 M&amp;A Transactions to 1_172000'!$AN$2</definedName>
    <definedName name="exchQ">'[20]#6 M&amp;A Transactions to 1_172000'!$AT$2</definedName>
    <definedName name="exchQ1">'[20]#6 M&amp;A Transactions to 1_172000'!$AZ$2</definedName>
    <definedName name="Existing_Value_Breakout" localSheetId="1">#REF!</definedName>
    <definedName name="Existing_Value_Breakout" localSheetId="0">#REF!</definedName>
    <definedName name="Existing_Value_Breakout">#REF!</definedName>
    <definedName name="EXPIRATION" localSheetId="1">#REF!</definedName>
    <definedName name="EXPIRATION" localSheetId="0">#REF!</definedName>
    <definedName name="EXPIRATION">#REF!</definedName>
    <definedName name="extravg" localSheetId="1">#REF!</definedName>
    <definedName name="extravg" localSheetId="0">#REF!</definedName>
    <definedName name="extravg">#REF!</definedName>
    <definedName name="extravgffq" localSheetId="1">#REF!</definedName>
    <definedName name="extravgffq" localSheetId="0">#REF!</definedName>
    <definedName name="extravgffq">#REF!</definedName>
    <definedName name="extrchg" localSheetId="1">#REF!</definedName>
    <definedName name="extrchg" localSheetId="0">#REF!</definedName>
    <definedName name="extrchg">#REF!</definedName>
    <definedName name="extrcurr" localSheetId="1">#REF!</definedName>
    <definedName name="extrcurr" localSheetId="0">#REF!</definedName>
    <definedName name="extrcurr">#REF!</definedName>
    <definedName name="extrcurrffq" localSheetId="1">#REF!</definedName>
    <definedName name="extrcurrffq" localSheetId="0">#REF!</definedName>
    <definedName name="extrcurrffq">#REF!</definedName>
    <definedName name="extrpegrelavg" localSheetId="1">#REF!</definedName>
    <definedName name="extrpegrelavg" localSheetId="0">#REF!</definedName>
    <definedName name="extrpegrelavg">#REF!</definedName>
    <definedName name="extrpegrelcurr" localSheetId="1">#REF!</definedName>
    <definedName name="extrpegrelcurr" localSheetId="0">#REF!</definedName>
    <definedName name="extrpegrelcurr">#REF!</definedName>
    <definedName name="extrpegrowthavg" localSheetId="1">#REF!</definedName>
    <definedName name="extrpegrowthavg" localSheetId="0">#REF!</definedName>
    <definedName name="extrpegrowthavg">#REF!</definedName>
    <definedName name="extrpegrowthcurr" localSheetId="1">#REF!</definedName>
    <definedName name="extrpegrowthcurr" localSheetId="0">#REF!</definedName>
    <definedName name="extrpegrowthcurr">#REF!</definedName>
    <definedName name="f" localSheetId="1">#REF!</definedName>
    <definedName name="f" localSheetId="0">#REF!</definedName>
    <definedName name="f">#REF!</definedName>
    <definedName name="fcc00" localSheetId="1">#REF!</definedName>
    <definedName name="fcc00" localSheetId="0">#REF!</definedName>
    <definedName name="fcc00">#REF!</definedName>
    <definedName name="fcfps00">[1]CF!$BI$30</definedName>
    <definedName name="fcfps96">[1]CF!$AO$30</definedName>
    <definedName name="fcfps97">[1]CF!$AT$30</definedName>
    <definedName name="fcfps98">[1]CF!$AY$30</definedName>
    <definedName name="fcfps99">[1]CF!$BD$30</definedName>
    <definedName name="fdryavg" localSheetId="1">#REF!</definedName>
    <definedName name="fdryavg" localSheetId="0">#REF!</definedName>
    <definedName name="fdryavg">#REF!</definedName>
    <definedName name="fdryavgffq" localSheetId="1">#REF!</definedName>
    <definedName name="fdryavgffq" localSheetId="0">#REF!</definedName>
    <definedName name="fdryavgffq">#REF!</definedName>
    <definedName name="fdrychg" localSheetId="1">#REF!</definedName>
    <definedName name="fdrychg" localSheetId="0">#REF!</definedName>
    <definedName name="fdrychg">#REF!</definedName>
    <definedName name="fdrycurr" localSheetId="1">#REF!</definedName>
    <definedName name="fdrycurr" localSheetId="0">#REF!</definedName>
    <definedName name="fdrycurr">#REF!</definedName>
    <definedName name="fdrycurrffq" localSheetId="1">#REF!</definedName>
    <definedName name="fdrycurrffq" localSheetId="0">#REF!</definedName>
    <definedName name="fdrycurrffq">#REF!</definedName>
    <definedName name="fdrypegrelavg" localSheetId="1">#REF!</definedName>
    <definedName name="fdrypegrelavg" localSheetId="0">#REF!</definedName>
    <definedName name="fdrypegrelavg">#REF!</definedName>
    <definedName name="fdrypegrelcurr" localSheetId="1">#REF!</definedName>
    <definedName name="fdrypegrelcurr" localSheetId="0">#REF!</definedName>
    <definedName name="fdrypegrelcurr">#REF!</definedName>
    <definedName name="fdrypegrowthavg" localSheetId="1">#REF!</definedName>
    <definedName name="fdrypegrowthavg" localSheetId="0">#REF!</definedName>
    <definedName name="fdrypegrowthavg">#REF!</definedName>
    <definedName name="fdrypegrowthcurr" localSheetId="1">#REF!</definedName>
    <definedName name="fdrypegrowthcurr" localSheetId="0">#REF!</definedName>
    <definedName name="fdrypegrowthcurr">#REF!</definedName>
    <definedName name="fdryshares" localSheetId="1">#REF!</definedName>
    <definedName name="fdryshares" localSheetId="0">#REF!</definedName>
    <definedName name="fdryshares">#REF!</definedName>
    <definedName name="FF" localSheetId="1">#REF!</definedName>
    <definedName name="FF" localSheetId="0">#REF!</definedName>
    <definedName name="FF">#REF!</definedName>
    <definedName name="FilingPriceIncrement" localSheetId="1">#REF!</definedName>
    <definedName name="FilingPriceIncrement" localSheetId="0">#REF!</definedName>
    <definedName name="FilingPriceIncrement">#REF!</definedName>
    <definedName name="FirstCall" localSheetId="1">#REF!</definedName>
    <definedName name="FirstCall" localSheetId="0">#REF!</definedName>
    <definedName name="FirstCall">#REF!</definedName>
    <definedName name="fixed">[1]BS!$BB$15</definedName>
    <definedName name="flat" localSheetId="1">#REF!</definedName>
    <definedName name="flat" localSheetId="0">#REF!</definedName>
    <definedName name="flat">#REF!</definedName>
    <definedName name="flexavg" localSheetId="1">#REF!</definedName>
    <definedName name="flexavg" localSheetId="0">#REF!</definedName>
    <definedName name="flexavg">#REF!</definedName>
    <definedName name="flexchg" localSheetId="1">#REF!</definedName>
    <definedName name="flexchg" localSheetId="0">#REF!</definedName>
    <definedName name="flexchg">#REF!</definedName>
    <definedName name="flexcrpe" localSheetId="1">#REF!</definedName>
    <definedName name="flexcrpe" localSheetId="0">#REF!</definedName>
    <definedName name="flexcrpe">#REF!</definedName>
    <definedName name="flexcurr" localSheetId="1">#REF!</definedName>
    <definedName name="flexcurr" localSheetId="0">#REF!</definedName>
    <definedName name="flexcurr">#REF!</definedName>
    <definedName name="flexdate" localSheetId="1">#REF!</definedName>
    <definedName name="flexdate" localSheetId="0">#REF!</definedName>
    <definedName name="flexdate">#REF!</definedName>
    <definedName name="flexdown" localSheetId="1">#REF!</definedName>
    <definedName name="flexdown" localSheetId="0">#REF!</definedName>
    <definedName name="flexdown">#REF!</definedName>
    <definedName name="flexdownsup" localSheetId="1">#REF!</definedName>
    <definedName name="flexdownsup" localSheetId="0">#REF!</definedName>
    <definedName name="flexdownsup">#REF!</definedName>
    <definedName name="flexeps99" localSheetId="1">#REF!</definedName>
    <definedName name="flexeps99" localSheetId="0">#REF!</definedName>
    <definedName name="flexeps99">#REF!</definedName>
    <definedName name="flexfy1cons" localSheetId="1">#REF!</definedName>
    <definedName name="flexfy1cons" localSheetId="0">#REF!</definedName>
    <definedName name="flexfy1cons">#REF!</definedName>
    <definedName name="flexfy2cons" localSheetId="1">#REF!</definedName>
    <definedName name="flexfy2cons" localSheetId="0">#REF!</definedName>
    <definedName name="flexfy2cons">#REF!</definedName>
    <definedName name="flexhi" localSheetId="1">#REF!</definedName>
    <definedName name="flexhi" localSheetId="0">#REF!</definedName>
    <definedName name="flexhi">#REF!</definedName>
    <definedName name="flexhilo" localSheetId="1">#REF!</definedName>
    <definedName name="flexhilo" localSheetId="0">#REF!</definedName>
    <definedName name="flexhilo">#REF!</definedName>
    <definedName name="flexlow" localSheetId="1">#REF!</definedName>
    <definedName name="flexlow" localSheetId="0">#REF!</definedName>
    <definedName name="flexlow">#REF!</definedName>
    <definedName name="flexmax" localSheetId="1">#REF!</definedName>
    <definedName name="flexmax" localSheetId="0">#REF!</definedName>
    <definedName name="flexmax">#REF!</definedName>
    <definedName name="flexmin" localSheetId="1">#REF!</definedName>
    <definedName name="flexmin" localSheetId="0">#REF!</definedName>
    <definedName name="flexmin">#REF!</definedName>
    <definedName name="flexmktcap" localSheetId="1">#REF!</definedName>
    <definedName name="flexmktcap" localSheetId="0">#REF!</definedName>
    <definedName name="flexmktcap">#REF!</definedName>
    <definedName name="flexpegrowthavg" localSheetId="1">#REF!</definedName>
    <definedName name="flexpegrowthavg" localSheetId="0">#REF!</definedName>
    <definedName name="flexpegrowthavg">#REF!</definedName>
    <definedName name="flexpegrowthcurr" localSheetId="1">#REF!</definedName>
    <definedName name="flexpegrowthcurr" localSheetId="0">#REF!</definedName>
    <definedName name="flexpegrowthcurr">#REF!</definedName>
    <definedName name="flexpegrowthhi" localSheetId="1">#REF!</definedName>
    <definedName name="flexpegrowthhi" localSheetId="0">#REF!</definedName>
    <definedName name="flexpegrowthhi">#REF!</definedName>
    <definedName name="flexpegrowthlow" localSheetId="1">#REF!</definedName>
    <definedName name="flexpegrowthlow" localSheetId="0">#REF!</definedName>
    <definedName name="flexpegrowthlow">#REF!</definedName>
    <definedName name="flexprice" localSheetId="1">#REF!</definedName>
    <definedName name="flexprice" localSheetId="0">#REF!</definedName>
    <definedName name="flexprice">#REF!</definedName>
    <definedName name="flexrpe" localSheetId="1">#REF!</definedName>
    <definedName name="flexrpe" localSheetId="0">#REF!</definedName>
    <definedName name="flexrpe">#REF!</definedName>
    <definedName name="flexshares" localSheetId="1">#REF!</definedName>
    <definedName name="flexshares" localSheetId="0">#REF!</definedName>
    <definedName name="flexshares">#REF!</definedName>
    <definedName name="flextprice" localSheetId="1">#REF!</definedName>
    <definedName name="flextprice" localSheetId="0">#REF!</definedName>
    <definedName name="flextprice">#REF!</definedName>
    <definedName name="flexttmavg" localSheetId="1">#REF!</definedName>
    <definedName name="flexttmavg" localSheetId="0">#REF!</definedName>
    <definedName name="flexttmavg">#REF!</definedName>
    <definedName name="flexttmcurr" localSheetId="1">#REF!</definedName>
    <definedName name="flexttmcurr" localSheetId="0">#REF!</definedName>
    <definedName name="flexttmcurr">#REF!</definedName>
    <definedName name="flexttmhi" localSheetId="1">#REF!</definedName>
    <definedName name="flexttmhi" localSheetId="0">#REF!</definedName>
    <definedName name="flexttmhi">#REF!</definedName>
    <definedName name="flexttmlow" localSheetId="1">#REF!</definedName>
    <definedName name="flexttmlow" localSheetId="0">#REF!</definedName>
    <definedName name="flexttmlow">#REF!</definedName>
    <definedName name="flexttmrelavg" localSheetId="1">#REF!</definedName>
    <definedName name="flexttmrelavg" localSheetId="0">#REF!</definedName>
    <definedName name="flexttmrelavg">#REF!</definedName>
    <definedName name="flexttmrelcurr" localSheetId="1">#REF!</definedName>
    <definedName name="flexttmrelcurr" localSheetId="0">#REF!</definedName>
    <definedName name="flexttmrelcurr">#REF!</definedName>
    <definedName name="flexttmrelhi" localSheetId="1">#REF!</definedName>
    <definedName name="flexttmrelhi" localSheetId="0">#REF!</definedName>
    <definedName name="flexttmrelhi">#REF!</definedName>
    <definedName name="flexttmrellow" localSheetId="1">#REF!</definedName>
    <definedName name="flexttmrellow" localSheetId="0">#REF!</definedName>
    <definedName name="flexttmrellow">#REF!</definedName>
    <definedName name="flexup" localSheetId="1">#REF!</definedName>
    <definedName name="flexup" localSheetId="0">#REF!</definedName>
    <definedName name="flexup">#REF!</definedName>
    <definedName name="flexupsup" localSheetId="1">#REF!</definedName>
    <definedName name="flexupsup" localSheetId="0">#REF!</definedName>
    <definedName name="flexupsup">#REF!</definedName>
    <definedName name="flexvol" localSheetId="1">#REF!</definedName>
    <definedName name="flexvol" localSheetId="0">#REF!</definedName>
    <definedName name="flexvol">#REF!</definedName>
    <definedName name="flexyield" localSheetId="1">#REF!</definedName>
    <definedName name="flexyield" localSheetId="0">#REF!</definedName>
    <definedName name="flexyield">#REF!</definedName>
    <definedName name="FootNote" localSheetId="1">#REF!</definedName>
    <definedName name="FootNote" localSheetId="0">#REF!</definedName>
    <definedName name="FootNote">#REF!</definedName>
    <definedName name="FootNoteID" localSheetId="1">#REF!</definedName>
    <definedName name="FootNoteID" localSheetId="0">#REF!</definedName>
    <definedName name="FootNoteID">#REF!</definedName>
    <definedName name="frcfnetinc">[1]CF!$AX$83</definedName>
    <definedName name="Function">'[4]Timeline Input'!$S$4:$S$8</definedName>
    <definedName name="fwd2aph" localSheetId="1">#REF!</definedName>
    <definedName name="fwd2aph" localSheetId="0">#REF!</definedName>
    <definedName name="fwd2aph">#REF!</definedName>
    <definedName name="fwd2atsn" localSheetId="1">#REF!</definedName>
    <definedName name="fwd2atsn" localSheetId="0">#REF!</definedName>
    <definedName name="fwd2atsn">#REF!</definedName>
    <definedName name="fwd2avx" localSheetId="1">#REF!</definedName>
    <definedName name="fwd2avx" localSheetId="0">#REF!</definedName>
    <definedName name="fwd2avx">#REF!</definedName>
    <definedName name="fwd2axe" localSheetId="1">#REF!</definedName>
    <definedName name="fwd2axe" localSheetId="0">#REF!</definedName>
    <definedName name="fwd2axe">#REF!</definedName>
    <definedName name="fwd2bwc" localSheetId="1">#REF!</definedName>
    <definedName name="fwd2bwc" localSheetId="0">#REF!</definedName>
    <definedName name="fwd2bwc">#REF!</definedName>
    <definedName name="fwd2cdt" localSheetId="1">#REF!</definedName>
    <definedName name="fwd2cdt" localSheetId="0">#REF!</definedName>
    <definedName name="fwd2cdt">#REF!</definedName>
    <definedName name="fwd2cien" localSheetId="1">#REF!</definedName>
    <definedName name="fwd2cien" localSheetId="0">#REF!</definedName>
    <definedName name="fwd2cien">#REF!</definedName>
    <definedName name="fwd2cls" localSheetId="1">#REF!</definedName>
    <definedName name="fwd2cls" localSheetId="0">#REF!</definedName>
    <definedName name="fwd2cls">#REF!</definedName>
    <definedName name="fwd2etek" localSheetId="1">#REF!</definedName>
    <definedName name="fwd2etek" localSheetId="0">#REF!</definedName>
    <definedName name="fwd2etek">#REF!</definedName>
    <definedName name="fwd2glw" localSheetId="1">#REF!</definedName>
    <definedName name="fwd2glw" localSheetId="0">#REF!</definedName>
    <definedName name="fwd2glw">#REF!</definedName>
    <definedName name="fwd2jds" localSheetId="1">#REF!</definedName>
    <definedName name="fwd2jds" localSheetId="0">#REF!</definedName>
    <definedName name="fwd2jds">#REF!</definedName>
    <definedName name="fwd2jdsu" localSheetId="1">#REF!</definedName>
    <definedName name="fwd2jdsu" localSheetId="0">#REF!</definedName>
    <definedName name="fwd2jdsu">#REF!</definedName>
    <definedName name="fwd2knt" localSheetId="1">#REF!</definedName>
    <definedName name="fwd2knt" localSheetId="0">#REF!</definedName>
    <definedName name="fwd2knt">#REF!</definedName>
    <definedName name="fwd2molx" localSheetId="1">#REF!</definedName>
    <definedName name="fwd2molx" localSheetId="0">#REF!</definedName>
    <definedName name="fwd2molx">#REF!</definedName>
    <definedName name="fwd2oak" localSheetId="1">#REF!</definedName>
    <definedName name="fwd2oak" localSheetId="0">#REF!</definedName>
    <definedName name="fwd2oak">#REF!</definedName>
    <definedName name="fwd2sanm" localSheetId="1">#REF!</definedName>
    <definedName name="fwd2sanm" localSheetId="0">#REF!</definedName>
    <definedName name="fwd2sanm">#REF!</definedName>
    <definedName name="fwd2scmr" localSheetId="1">#REF!</definedName>
    <definedName name="fwd2scmr" localSheetId="0">#REF!</definedName>
    <definedName name="fwd2scmr">#REF!</definedName>
    <definedName name="fwd2sdli" localSheetId="1">#REF!</definedName>
    <definedName name="fwd2sdli" localSheetId="0">#REF!</definedName>
    <definedName name="fwd2sdli">#REF!</definedName>
    <definedName name="fwd2unph" localSheetId="1">#REF!</definedName>
    <definedName name="fwd2unph" localSheetId="0">#REF!</definedName>
    <definedName name="fwd2unph">#REF!</definedName>
    <definedName name="fwd2vsh" localSheetId="1">#REF!</definedName>
    <definedName name="fwd2vsh" localSheetId="0">#REF!</definedName>
    <definedName name="fwd2vsh">#REF!</definedName>
    <definedName name="fwdebitda">[1]CF!$BC$71</definedName>
    <definedName name="fwdebitdagr">[1]CF!$BC$73</definedName>
    <definedName name="fwdebitdaps">[1]CF!$BC$72</definedName>
    <definedName name="fwdfrcf">[1]CF!$BC$83</definedName>
    <definedName name="fwdfrcfch">[1]CF!$BC$87</definedName>
    <definedName name="fwdfrcfmktcap">[1]CF!$BC$85</definedName>
    <definedName name="fwdfrcfpct">[1]CF!$BC$86</definedName>
    <definedName name="fwdfrcfps">[1]CF!$BC$84</definedName>
    <definedName name="gcnavg" localSheetId="1">#REF!</definedName>
    <definedName name="gcnavg" localSheetId="0">#REF!</definedName>
    <definedName name="gcnavg">#REF!</definedName>
    <definedName name="gcnchg" localSheetId="1">#REF!</definedName>
    <definedName name="gcnchg" localSheetId="0">#REF!</definedName>
    <definedName name="gcnchg">#REF!</definedName>
    <definedName name="gcncrpe" localSheetId="1">#REF!</definedName>
    <definedName name="gcncrpe" localSheetId="0">#REF!</definedName>
    <definedName name="gcncrpe">#REF!</definedName>
    <definedName name="gcncurr" localSheetId="1">#REF!</definedName>
    <definedName name="gcncurr" localSheetId="0">#REF!</definedName>
    <definedName name="gcncurr">#REF!</definedName>
    <definedName name="gcndate" localSheetId="1">#REF!</definedName>
    <definedName name="gcndate" localSheetId="0">#REF!</definedName>
    <definedName name="gcndate">#REF!</definedName>
    <definedName name="gcndown" localSheetId="1">#REF!</definedName>
    <definedName name="gcndown" localSheetId="0">#REF!</definedName>
    <definedName name="gcndown">#REF!</definedName>
    <definedName name="gcndownsup" localSheetId="1">#REF!</definedName>
    <definedName name="gcndownsup" localSheetId="0">#REF!</definedName>
    <definedName name="gcndownsup">#REF!</definedName>
    <definedName name="gcneps98" localSheetId="1">#REF!</definedName>
    <definedName name="gcneps98" localSheetId="0">#REF!</definedName>
    <definedName name="gcneps98">#REF!</definedName>
    <definedName name="gcneps99" localSheetId="1">#REF!</definedName>
    <definedName name="gcneps99" localSheetId="0">#REF!</definedName>
    <definedName name="gcneps99">#REF!</definedName>
    <definedName name="gcnfy1cons" localSheetId="1">#REF!</definedName>
    <definedName name="gcnfy1cons" localSheetId="0">#REF!</definedName>
    <definedName name="gcnfy1cons">#REF!</definedName>
    <definedName name="gcnfy2cons" localSheetId="1">#REF!</definedName>
    <definedName name="gcnfy2cons" localSheetId="0">#REF!</definedName>
    <definedName name="gcnfy2cons">#REF!</definedName>
    <definedName name="gcnhi" localSheetId="1">#REF!</definedName>
    <definedName name="gcnhi" localSheetId="0">#REF!</definedName>
    <definedName name="gcnhi">#REF!</definedName>
    <definedName name="gcnhilo" localSheetId="1">#REF!</definedName>
    <definedName name="gcnhilo" localSheetId="0">#REF!</definedName>
    <definedName name="gcnhilo">#REF!</definedName>
    <definedName name="gcnlow" localSheetId="1">#REF!</definedName>
    <definedName name="gcnlow" localSheetId="0">#REF!</definedName>
    <definedName name="gcnlow">#REF!</definedName>
    <definedName name="gcnmktcap" localSheetId="1">#REF!</definedName>
    <definedName name="gcnmktcap" localSheetId="0">#REF!</definedName>
    <definedName name="gcnmktcap">#REF!</definedName>
    <definedName name="gcnpegrowthavg" localSheetId="1">#REF!</definedName>
    <definedName name="gcnpegrowthavg" localSheetId="0">#REF!</definedName>
    <definedName name="gcnpegrowthavg">#REF!</definedName>
    <definedName name="gcnpegrowthcurr" localSheetId="1">#REF!</definedName>
    <definedName name="gcnpegrowthcurr" localSheetId="0">#REF!</definedName>
    <definedName name="gcnpegrowthcurr">#REF!</definedName>
    <definedName name="gcnpegrowthhi" localSheetId="1">#REF!</definedName>
    <definedName name="gcnpegrowthhi" localSheetId="0">#REF!</definedName>
    <definedName name="gcnpegrowthhi">#REF!</definedName>
    <definedName name="gcnpegrowthlow" localSheetId="1">#REF!</definedName>
    <definedName name="gcnpegrowthlow" localSheetId="0">#REF!</definedName>
    <definedName name="gcnpegrowthlow">#REF!</definedName>
    <definedName name="gcnprice" localSheetId="1">#REF!</definedName>
    <definedName name="gcnprice" localSheetId="0">#REF!</definedName>
    <definedName name="gcnprice">#REF!</definedName>
    <definedName name="gcnrpe" localSheetId="1">#REF!</definedName>
    <definedName name="gcnrpe" localSheetId="0">#REF!</definedName>
    <definedName name="gcnrpe">#REF!</definedName>
    <definedName name="gcnshares" localSheetId="1">#REF!</definedName>
    <definedName name="gcnshares" localSheetId="0">#REF!</definedName>
    <definedName name="gcnshares">#REF!</definedName>
    <definedName name="gcntprice" localSheetId="1">#REF!</definedName>
    <definedName name="gcntprice" localSheetId="0">#REF!</definedName>
    <definedName name="gcntprice">#REF!</definedName>
    <definedName name="gcnttmavg" localSheetId="1">#REF!</definedName>
    <definedName name="gcnttmavg" localSheetId="0">#REF!</definedName>
    <definedName name="gcnttmavg">#REF!</definedName>
    <definedName name="gcnttmcurr" localSheetId="1">#REF!</definedName>
    <definedName name="gcnttmcurr" localSheetId="0">#REF!</definedName>
    <definedName name="gcnttmcurr">#REF!</definedName>
    <definedName name="gcnttmhi" localSheetId="1">#REF!</definedName>
    <definedName name="gcnttmhi" localSheetId="0">#REF!</definedName>
    <definedName name="gcnttmhi">#REF!</definedName>
    <definedName name="gcnttmlow" localSheetId="1">#REF!</definedName>
    <definedName name="gcnttmlow" localSheetId="0">#REF!</definedName>
    <definedName name="gcnttmlow">#REF!</definedName>
    <definedName name="gcnttmrelavg" localSheetId="1">#REF!</definedName>
    <definedName name="gcnttmrelavg" localSheetId="0">#REF!</definedName>
    <definedName name="gcnttmrelavg">#REF!</definedName>
    <definedName name="gcnttmrelcurr" localSheetId="1">#REF!</definedName>
    <definedName name="gcnttmrelcurr" localSheetId="0">#REF!</definedName>
    <definedName name="gcnttmrelcurr">#REF!</definedName>
    <definedName name="gcnttmrelhi" localSheetId="1">#REF!</definedName>
    <definedName name="gcnttmrelhi" localSheetId="0">#REF!</definedName>
    <definedName name="gcnttmrelhi">#REF!</definedName>
    <definedName name="gcnttmrellow" localSheetId="1">#REF!</definedName>
    <definedName name="gcnttmrellow" localSheetId="0">#REF!</definedName>
    <definedName name="gcnttmrellow">#REF!</definedName>
    <definedName name="gcnup" localSheetId="1">#REF!</definedName>
    <definedName name="gcnup" localSheetId="0">#REF!</definedName>
    <definedName name="gcnup">#REF!</definedName>
    <definedName name="gcnupsup" localSheetId="1">#REF!</definedName>
    <definedName name="gcnupsup" localSheetId="0">#REF!</definedName>
    <definedName name="gcnupsup">#REF!</definedName>
    <definedName name="gcnvol" localSheetId="1">#REF!</definedName>
    <definedName name="gcnvol" localSheetId="0">#REF!</definedName>
    <definedName name="gcnvol">#REF!</definedName>
    <definedName name="gcnyield" localSheetId="1">#REF!</definedName>
    <definedName name="gcnyield" localSheetId="0">#REF!</definedName>
    <definedName name="gcnyield">#REF!</definedName>
    <definedName name="gemsavg" localSheetId="1">#REF!</definedName>
    <definedName name="gemsavg" localSheetId="0">#REF!</definedName>
    <definedName name="gemsavg">#REF!</definedName>
    <definedName name="gemsavgffq" localSheetId="1">#REF!</definedName>
    <definedName name="gemsavgffq" localSheetId="0">#REF!</definedName>
    <definedName name="gemsavgffq">#REF!</definedName>
    <definedName name="gemschg" localSheetId="1">#REF!</definedName>
    <definedName name="gemschg" localSheetId="0">#REF!</definedName>
    <definedName name="gemschg">#REF!</definedName>
    <definedName name="gemscurr" localSheetId="1">#REF!</definedName>
    <definedName name="gemscurr" localSheetId="0">#REF!</definedName>
    <definedName name="gemscurr">#REF!</definedName>
    <definedName name="gemscurrffq" localSheetId="1">#REF!</definedName>
    <definedName name="gemscurrffq" localSheetId="0">#REF!</definedName>
    <definedName name="gemscurrffq">#REF!</definedName>
    <definedName name="gemspegrelavg" localSheetId="1">#REF!</definedName>
    <definedName name="gemspegrelavg" localSheetId="0">#REF!</definedName>
    <definedName name="gemspegrelavg">#REF!</definedName>
    <definedName name="gemspegrelcurr" localSheetId="1">#REF!</definedName>
    <definedName name="gemspegrelcurr" localSheetId="0">#REF!</definedName>
    <definedName name="gemspegrelcurr">#REF!</definedName>
    <definedName name="gemspegrowthavg" localSheetId="1">#REF!</definedName>
    <definedName name="gemspegrowthavg" localSheetId="0">#REF!</definedName>
    <definedName name="gemspegrowthavg">#REF!</definedName>
    <definedName name="gemspegrowthcurr" localSheetId="1">#REF!</definedName>
    <definedName name="gemspegrowthcurr" localSheetId="0">#REF!</definedName>
    <definedName name="gemspegrowthcurr">#REF!</definedName>
    <definedName name="gicavg" localSheetId="1">#REF!</definedName>
    <definedName name="gicavg" localSheetId="0">#REF!</definedName>
    <definedName name="gicavg">#REF!</definedName>
    <definedName name="gicchg" localSheetId="1">#REF!</definedName>
    <definedName name="gicchg" localSheetId="0">#REF!</definedName>
    <definedName name="gicchg">#REF!</definedName>
    <definedName name="giccurr" localSheetId="1">#REF!</definedName>
    <definedName name="giccurr" localSheetId="0">#REF!</definedName>
    <definedName name="giccurr">#REF!</definedName>
    <definedName name="gicfy1cons" localSheetId="1">#REF!</definedName>
    <definedName name="gicfy1cons" localSheetId="0">#REF!</definedName>
    <definedName name="gicfy1cons">#REF!</definedName>
    <definedName name="gicfy2cons" localSheetId="1">#REF!</definedName>
    <definedName name="gicfy2cons" localSheetId="0">#REF!</definedName>
    <definedName name="gicfy2cons">#REF!</definedName>
    <definedName name="gichi" localSheetId="1">#REF!</definedName>
    <definedName name="gichi" localSheetId="0">#REF!</definedName>
    <definedName name="gichi">#REF!</definedName>
    <definedName name="giclow" localSheetId="1">#REF!</definedName>
    <definedName name="giclow" localSheetId="0">#REF!</definedName>
    <definedName name="giclow">#REF!</definedName>
    <definedName name="gicpegrowthavg" localSheetId="1">#REF!</definedName>
    <definedName name="gicpegrowthavg" localSheetId="0">#REF!</definedName>
    <definedName name="gicpegrowthavg">#REF!</definedName>
    <definedName name="gicpegrowthcurr" localSheetId="1">#REF!</definedName>
    <definedName name="gicpegrowthcurr" localSheetId="0">#REF!</definedName>
    <definedName name="gicpegrowthcurr">#REF!</definedName>
    <definedName name="gicpegrowthhi" localSheetId="1">#REF!</definedName>
    <definedName name="gicpegrowthhi" localSheetId="0">#REF!</definedName>
    <definedName name="gicpegrowthhi">#REF!</definedName>
    <definedName name="gicpegrowthlow" localSheetId="1">#REF!</definedName>
    <definedName name="gicpegrowthlow" localSheetId="0">#REF!</definedName>
    <definedName name="gicpegrowthlow">#REF!</definedName>
    <definedName name="gicprice" localSheetId="1">#REF!</definedName>
    <definedName name="gicprice" localSheetId="0">#REF!</definedName>
    <definedName name="gicprice">#REF!</definedName>
    <definedName name="gicshares" localSheetId="1">#REF!</definedName>
    <definedName name="gicshares" localSheetId="0">#REF!</definedName>
    <definedName name="gicshares">#REF!</definedName>
    <definedName name="gicttmavg" localSheetId="1">#REF!</definedName>
    <definedName name="gicttmavg" localSheetId="0">#REF!</definedName>
    <definedName name="gicttmavg">#REF!</definedName>
    <definedName name="gicttmcurr" localSheetId="1">#REF!</definedName>
    <definedName name="gicttmcurr" localSheetId="0">#REF!</definedName>
    <definedName name="gicttmcurr">#REF!</definedName>
    <definedName name="gicttmhi" localSheetId="1">#REF!</definedName>
    <definedName name="gicttmhi" localSheetId="0">#REF!</definedName>
    <definedName name="gicttmhi">#REF!</definedName>
    <definedName name="gicttmlow" localSheetId="1">#REF!</definedName>
    <definedName name="gicttmlow" localSheetId="0">#REF!</definedName>
    <definedName name="gicttmlow">#REF!</definedName>
    <definedName name="gicttmrelavg" localSheetId="1">#REF!</definedName>
    <definedName name="gicttmrelavg" localSheetId="0">#REF!</definedName>
    <definedName name="gicttmrelavg">#REF!</definedName>
    <definedName name="gicttmrelcurr" localSheetId="1">#REF!</definedName>
    <definedName name="gicttmrelcurr" localSheetId="0">#REF!</definedName>
    <definedName name="gicttmrelcurr">#REF!</definedName>
    <definedName name="gicttmrelhi" localSheetId="1">#REF!</definedName>
    <definedName name="gicttmrelhi" localSheetId="0">#REF!</definedName>
    <definedName name="gicttmrelhi">#REF!</definedName>
    <definedName name="gicttmrellow" localSheetId="1">#REF!</definedName>
    <definedName name="gicttmrellow" localSheetId="0">#REF!</definedName>
    <definedName name="gicttmrellow">#REF!</definedName>
    <definedName name="glwavg" localSheetId="1">#REF!</definedName>
    <definedName name="glwavg" localSheetId="0">#REF!</definedName>
    <definedName name="glwavg">#REF!</definedName>
    <definedName name="glwchg" localSheetId="1">#REF!</definedName>
    <definedName name="glwchg" localSheetId="0">#REF!</definedName>
    <definedName name="glwchg">#REF!</definedName>
    <definedName name="glwcrpe" localSheetId="1">#REF!</definedName>
    <definedName name="glwcrpe" localSheetId="0">#REF!</definedName>
    <definedName name="glwcrpe">#REF!</definedName>
    <definedName name="glwcurr" localSheetId="1">#REF!</definedName>
    <definedName name="glwcurr" localSheetId="0">#REF!</definedName>
    <definedName name="glwcurr">#REF!</definedName>
    <definedName name="glwdate" localSheetId="1">#REF!</definedName>
    <definedName name="glwdate" localSheetId="0">#REF!</definedName>
    <definedName name="glwdate">#REF!</definedName>
    <definedName name="glwdown" localSheetId="1">#REF!</definedName>
    <definedName name="glwdown" localSheetId="0">#REF!</definedName>
    <definedName name="glwdown">#REF!</definedName>
    <definedName name="glwdownsup" localSheetId="1">#REF!</definedName>
    <definedName name="glwdownsup" localSheetId="0">#REF!</definedName>
    <definedName name="glwdownsup">#REF!</definedName>
    <definedName name="glwevebitda" localSheetId="1">#REF!</definedName>
    <definedName name="glwevebitda" localSheetId="0">#REF!</definedName>
    <definedName name="glwevebitda">#REF!</definedName>
    <definedName name="glwffqpeavg" localSheetId="1">#REF!</definedName>
    <definedName name="glwffqpeavg" localSheetId="0">#REF!</definedName>
    <definedName name="glwffqpeavg">#REF!</definedName>
    <definedName name="glwffqpecurr" localSheetId="1">#REF!</definedName>
    <definedName name="glwffqpecurr" localSheetId="0">#REF!</definedName>
    <definedName name="glwffqpecurr">#REF!</definedName>
    <definedName name="glwFY1cons" localSheetId="1">#REF!</definedName>
    <definedName name="glwFY1cons" localSheetId="0">#REF!</definedName>
    <definedName name="glwFY1cons">#REF!</definedName>
    <definedName name="glwFY2cons" localSheetId="1">#REF!</definedName>
    <definedName name="glwFY2cons" localSheetId="0">#REF!</definedName>
    <definedName name="glwFY2cons">#REF!</definedName>
    <definedName name="glwhi" localSheetId="1">#REF!</definedName>
    <definedName name="glwhi" localSheetId="0">#REF!</definedName>
    <definedName name="glwhi">#REF!</definedName>
    <definedName name="glwhilo" localSheetId="1">#REF!</definedName>
    <definedName name="glwhilo" localSheetId="0">#REF!</definedName>
    <definedName name="glwhilo">#REF!</definedName>
    <definedName name="glwlo" localSheetId="1">#REF!</definedName>
    <definedName name="glwlo" localSheetId="0">#REF!</definedName>
    <definedName name="glwlo">#REF!</definedName>
    <definedName name="glwmktcap" localSheetId="1">#REF!</definedName>
    <definedName name="glwmktcap" localSheetId="0">#REF!</definedName>
    <definedName name="glwmktcap">#REF!</definedName>
    <definedName name="glwpe1" localSheetId="1">#REF!</definedName>
    <definedName name="glwpe1" localSheetId="0">#REF!</definedName>
    <definedName name="glwpe1">#REF!</definedName>
    <definedName name="glwpe2" localSheetId="1">#REF!</definedName>
    <definedName name="glwpe2" localSheetId="0">#REF!</definedName>
    <definedName name="glwpe2">#REF!</definedName>
    <definedName name="glwpegrowthavg" localSheetId="1">#REF!</definedName>
    <definedName name="glwpegrowthavg" localSheetId="0">#REF!</definedName>
    <definedName name="glwpegrowthavg">#REF!</definedName>
    <definedName name="glwpegrowthcurr" localSheetId="1">#REF!</definedName>
    <definedName name="glwpegrowthcurr" localSheetId="0">#REF!</definedName>
    <definedName name="glwpegrowthcurr">#REF!</definedName>
    <definedName name="glwpegrowthmax" localSheetId="1">#REF!</definedName>
    <definedName name="glwpegrowthmax" localSheetId="0">#REF!</definedName>
    <definedName name="glwpegrowthmax">#REF!</definedName>
    <definedName name="glwpegrowthmin" localSheetId="1">#REF!</definedName>
    <definedName name="glwpegrowthmin" localSheetId="0">#REF!</definedName>
    <definedName name="glwpegrowthmin">#REF!</definedName>
    <definedName name="glwperelavg" localSheetId="1">#REF!</definedName>
    <definedName name="glwperelavg" localSheetId="0">#REF!</definedName>
    <definedName name="glwperelavg">#REF!</definedName>
    <definedName name="glwperelcurr" localSheetId="1">#REF!</definedName>
    <definedName name="glwperelcurr" localSheetId="0">#REF!</definedName>
    <definedName name="glwperelcurr">#REF!</definedName>
    <definedName name="glwprice" localSheetId="1">#REF!</definedName>
    <definedName name="glwprice" localSheetId="0">#REF!</definedName>
    <definedName name="glwprice">#REF!</definedName>
    <definedName name="glwqv" localSheetId="1">#REF!</definedName>
    <definedName name="glwqv" localSheetId="0">#REF!</definedName>
    <definedName name="glwqv">#REF!</definedName>
    <definedName name="glwrating" localSheetId="1">#REF!</definedName>
    <definedName name="glwrating" localSheetId="0">#REF!</definedName>
    <definedName name="glwrating">#REF!</definedName>
    <definedName name="glwrpe" localSheetId="1">#REF!</definedName>
    <definedName name="glwrpe" localSheetId="0">#REF!</definedName>
    <definedName name="glwrpe">#REF!</definedName>
    <definedName name="glwshares" localSheetId="1">#REF!</definedName>
    <definedName name="glwshares" localSheetId="0">#REF!</definedName>
    <definedName name="glwshares">#REF!</definedName>
    <definedName name="glwtech" localSheetId="1">#REF!</definedName>
    <definedName name="glwtech" localSheetId="0">#REF!</definedName>
    <definedName name="glwtech">#REF!</definedName>
    <definedName name="glwtprice" localSheetId="1">#REF!</definedName>
    <definedName name="glwtprice" localSheetId="0">#REF!</definedName>
    <definedName name="glwtprice">#REF!</definedName>
    <definedName name="glwttmavg" localSheetId="1">#REF!</definedName>
    <definedName name="glwttmavg" localSheetId="0">#REF!</definedName>
    <definedName name="glwttmavg">#REF!</definedName>
    <definedName name="glwttmcurr" localSheetId="1">#REF!</definedName>
    <definedName name="glwttmcurr" localSheetId="0">#REF!</definedName>
    <definedName name="glwttmcurr">#REF!</definedName>
    <definedName name="glwttmhi" localSheetId="1">#REF!</definedName>
    <definedName name="glwttmhi" localSheetId="0">#REF!</definedName>
    <definedName name="glwttmhi">#REF!</definedName>
    <definedName name="glwttmlo" localSheetId="1">#REF!</definedName>
    <definedName name="glwttmlo" localSheetId="0">#REF!</definedName>
    <definedName name="glwttmlo">#REF!</definedName>
    <definedName name="glwttmrelavg" localSheetId="1">#REF!</definedName>
    <definedName name="glwttmrelavg" localSheetId="0">#REF!</definedName>
    <definedName name="glwttmrelavg">#REF!</definedName>
    <definedName name="glwttmrelcurr" localSheetId="1">#REF!</definedName>
    <definedName name="glwttmrelcurr" localSheetId="0">#REF!</definedName>
    <definedName name="glwttmrelcurr">#REF!</definedName>
    <definedName name="glwttmrelhi" localSheetId="1">#REF!</definedName>
    <definedName name="glwttmrelhi" localSheetId="0">#REF!</definedName>
    <definedName name="glwttmrelhi">#REF!</definedName>
    <definedName name="glwttmrello" localSheetId="1">#REF!</definedName>
    <definedName name="glwttmrello" localSheetId="0">#REF!</definedName>
    <definedName name="glwttmrello">#REF!</definedName>
    <definedName name="glwup" localSheetId="1">#REF!</definedName>
    <definedName name="glwup" localSheetId="0">#REF!</definedName>
    <definedName name="glwup">#REF!</definedName>
    <definedName name="glwupsup" localSheetId="1">#REF!</definedName>
    <definedName name="glwupsup" localSheetId="0">#REF!</definedName>
    <definedName name="glwupsup">#REF!</definedName>
    <definedName name="glwvol" localSheetId="1">#REF!</definedName>
    <definedName name="glwvol" localSheetId="0">#REF!</definedName>
    <definedName name="glwvol">#REF!</definedName>
    <definedName name="glwyield" localSheetId="1">#REF!</definedName>
    <definedName name="glwyield" localSheetId="0">#REF!</definedName>
    <definedName name="glwyield">#REF!</definedName>
    <definedName name="Goodwill" localSheetId="1">#REF!</definedName>
    <definedName name="Goodwill" localSheetId="0">#REF!</definedName>
    <definedName name="Goodwill">#REF!</definedName>
    <definedName name="GRate" localSheetId="1">#REF!</definedName>
    <definedName name="GRate" localSheetId="0">#REF!</definedName>
    <definedName name="GRate">#REF!</definedName>
    <definedName name="grm00">[1]IS!$BI$11</definedName>
    <definedName name="h" localSheetId="1">#REF!</definedName>
    <definedName name="h" localSheetId="0">#REF!</definedName>
    <definedName name="h">#REF!</definedName>
    <definedName name="hist3aph" localSheetId="1">#REF!</definedName>
    <definedName name="hist3aph" localSheetId="0">#REF!</definedName>
    <definedName name="hist3aph">#REF!</definedName>
    <definedName name="hist3atsn" localSheetId="1">#REF!</definedName>
    <definedName name="hist3atsn" localSheetId="0">#REF!</definedName>
    <definedName name="hist3atsn">#REF!</definedName>
    <definedName name="hist3avx" localSheetId="1">#REF!</definedName>
    <definedName name="hist3avx" localSheetId="0">#REF!</definedName>
    <definedName name="hist3avx">#REF!</definedName>
    <definedName name="hist3axe" localSheetId="1">#REF!</definedName>
    <definedName name="hist3axe" localSheetId="0">#REF!</definedName>
    <definedName name="hist3axe">#REF!</definedName>
    <definedName name="hist3bwc" localSheetId="1">#REF!</definedName>
    <definedName name="hist3bwc" localSheetId="0">#REF!</definedName>
    <definedName name="hist3bwc">#REF!</definedName>
    <definedName name="hist3cdt" localSheetId="1">#REF!</definedName>
    <definedName name="hist3cdt" localSheetId="0">#REF!</definedName>
    <definedName name="hist3cdt">#REF!</definedName>
    <definedName name="hist3cien" localSheetId="1">#REF!</definedName>
    <definedName name="hist3cien" localSheetId="0">#REF!</definedName>
    <definedName name="hist3cien">#REF!</definedName>
    <definedName name="hist3cls" localSheetId="1">#REF!</definedName>
    <definedName name="hist3cls" localSheetId="0">#REF!</definedName>
    <definedName name="hist3cls">#REF!</definedName>
    <definedName name="hist3etek" localSheetId="1">#REF!</definedName>
    <definedName name="hist3etek" localSheetId="0">#REF!</definedName>
    <definedName name="hist3etek">#REF!</definedName>
    <definedName name="hist3glw" localSheetId="1">#REF!</definedName>
    <definedName name="hist3glw" localSheetId="0">#REF!</definedName>
    <definedName name="hist3glw">#REF!</definedName>
    <definedName name="hist3jds" localSheetId="1">#REF!</definedName>
    <definedName name="hist3jds" localSheetId="0">#REF!</definedName>
    <definedName name="hist3jds">#REF!</definedName>
    <definedName name="hist3jdsu" localSheetId="1">#REF!</definedName>
    <definedName name="hist3jdsu" localSheetId="0">#REF!</definedName>
    <definedName name="hist3jdsu">#REF!</definedName>
    <definedName name="hist3knt" localSheetId="1">#REF!</definedName>
    <definedName name="hist3knt" localSheetId="0">#REF!</definedName>
    <definedName name="hist3knt">#REF!</definedName>
    <definedName name="hist3molx" localSheetId="1">#REF!</definedName>
    <definedName name="hist3molx" localSheetId="0">#REF!</definedName>
    <definedName name="hist3molx">#REF!</definedName>
    <definedName name="hist3oak" localSheetId="1">#REF!</definedName>
    <definedName name="hist3oak" localSheetId="0">#REF!</definedName>
    <definedName name="hist3oak">#REF!</definedName>
    <definedName name="hist3sanm" localSheetId="1">#REF!</definedName>
    <definedName name="hist3sanm" localSheetId="0">#REF!</definedName>
    <definedName name="hist3sanm">#REF!</definedName>
    <definedName name="hist3sci" localSheetId="1">#REF!</definedName>
    <definedName name="hist3sci" localSheetId="0">#REF!</definedName>
    <definedName name="hist3sci">#REF!</definedName>
    <definedName name="hist3scmr" localSheetId="1">#REF!</definedName>
    <definedName name="hist3scmr" localSheetId="0">#REF!</definedName>
    <definedName name="hist3scmr">#REF!</definedName>
    <definedName name="hist3sdli" localSheetId="1">#REF!</definedName>
    <definedName name="hist3sdli" localSheetId="0">#REF!</definedName>
    <definedName name="hist3sdli">#REF!</definedName>
    <definedName name="hist3unph" localSheetId="1">#REF!</definedName>
    <definedName name="hist3unph" localSheetId="0">#REF!</definedName>
    <definedName name="hist3unph">#REF!</definedName>
    <definedName name="hist3vsh" localSheetId="1">#REF!</definedName>
    <definedName name="hist3vsh" localSheetId="0">#REF!</definedName>
    <definedName name="hist3vsh">#REF!</definedName>
    <definedName name="hlitavg" localSheetId="1">#REF!</definedName>
    <definedName name="hlitavg" localSheetId="0">#REF!</definedName>
    <definedName name="hlitavg">#REF!</definedName>
    <definedName name="hlitchg" localSheetId="1">#REF!</definedName>
    <definedName name="hlitchg" localSheetId="0">#REF!</definedName>
    <definedName name="hlitchg">#REF!</definedName>
    <definedName name="hlitcurr" localSheetId="1">#REF!</definedName>
    <definedName name="hlitcurr" localSheetId="0">#REF!</definedName>
    <definedName name="hlitcurr">#REF!</definedName>
    <definedName name="hlitfy1cons" localSheetId="1">#REF!</definedName>
    <definedName name="hlitfy1cons" localSheetId="0">#REF!</definedName>
    <definedName name="hlitfy1cons">#REF!</definedName>
    <definedName name="hlitfy2cons" localSheetId="1">#REF!</definedName>
    <definedName name="hlitfy2cons" localSheetId="0">#REF!</definedName>
    <definedName name="hlitfy2cons">#REF!</definedName>
    <definedName name="hlithi" localSheetId="1">#REF!</definedName>
    <definedName name="hlithi" localSheetId="0">#REF!</definedName>
    <definedName name="hlithi">#REF!</definedName>
    <definedName name="hlitlow" localSheetId="1">#REF!</definedName>
    <definedName name="hlitlow" localSheetId="0">#REF!</definedName>
    <definedName name="hlitlow">#REF!</definedName>
    <definedName name="hlitpegrowthavg" localSheetId="1">#REF!</definedName>
    <definedName name="hlitpegrowthavg" localSheetId="0">#REF!</definedName>
    <definedName name="hlitpegrowthavg">#REF!</definedName>
    <definedName name="hlitpegrowthcurr" localSheetId="1">#REF!</definedName>
    <definedName name="hlitpegrowthcurr" localSheetId="0">#REF!</definedName>
    <definedName name="hlitpegrowthcurr">#REF!</definedName>
    <definedName name="hlitpegrowthhi" localSheetId="1">#REF!</definedName>
    <definedName name="hlitpegrowthhi" localSheetId="0">#REF!</definedName>
    <definedName name="hlitpegrowthhi">#REF!</definedName>
    <definedName name="hlitpegrowthlow" localSheetId="1">#REF!</definedName>
    <definedName name="hlitpegrowthlow" localSheetId="0">#REF!</definedName>
    <definedName name="hlitpegrowthlow">#REF!</definedName>
    <definedName name="hlitprice" localSheetId="1">#REF!</definedName>
    <definedName name="hlitprice" localSheetId="0">#REF!</definedName>
    <definedName name="hlitprice">#REF!</definedName>
    <definedName name="hlitshares" localSheetId="1">#REF!</definedName>
    <definedName name="hlitshares" localSheetId="0">#REF!</definedName>
    <definedName name="hlitshares">#REF!</definedName>
    <definedName name="hlitttmavg" localSheetId="1">#REF!</definedName>
    <definedName name="hlitttmavg" localSheetId="0">#REF!</definedName>
    <definedName name="hlitttmavg">#REF!</definedName>
    <definedName name="hlitttmcurr" localSheetId="1">#REF!</definedName>
    <definedName name="hlitttmcurr" localSheetId="0">#REF!</definedName>
    <definedName name="hlitttmcurr">#REF!</definedName>
    <definedName name="hlitttmhi" localSheetId="1">#REF!</definedName>
    <definedName name="hlitttmhi" localSheetId="0">#REF!</definedName>
    <definedName name="hlitttmhi">#REF!</definedName>
    <definedName name="hlitttmlow" localSheetId="1">#REF!</definedName>
    <definedName name="hlitttmlow" localSheetId="0">#REF!</definedName>
    <definedName name="hlitttmlow">#REF!</definedName>
    <definedName name="hlitttmrelavg" localSheetId="1">#REF!</definedName>
    <definedName name="hlitttmrelavg" localSheetId="0">#REF!</definedName>
    <definedName name="hlitttmrelavg">#REF!</definedName>
    <definedName name="hlitttmrelcurr" localSheetId="1">#REF!</definedName>
    <definedName name="hlitttmrelcurr" localSheetId="0">#REF!</definedName>
    <definedName name="hlitttmrelcurr">#REF!</definedName>
    <definedName name="hlitttmrelhi" localSheetId="1">#REF!</definedName>
    <definedName name="hlitttmrelhi" localSheetId="0">#REF!</definedName>
    <definedName name="hlitttmrelhi">#REF!</definedName>
    <definedName name="hlitttmrellow" localSheetId="1">#REF!</definedName>
    <definedName name="hlitttmrellow" localSheetId="0">#REF!</definedName>
    <definedName name="hlitttmrellow">#REF!</definedName>
    <definedName name="i" localSheetId="1">#REF!</definedName>
    <definedName name="i" localSheetId="0">#REF!</definedName>
    <definedName name="i">#REF!</definedName>
    <definedName name="intl" localSheetId="1">#REF!</definedName>
    <definedName name="intl" localSheetId="0">#REF!</definedName>
    <definedName name="intl">#REF!</definedName>
    <definedName name="IPOTRIG" localSheetId="1">#REF!</definedName>
    <definedName name="IPOTRIG" localSheetId="0">#REF!</definedName>
    <definedName name="IPOTRIG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TER_TAX_INCOME_FDIC" hidden="1">"c6583"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BROKER_REC_NO_REUT" hidden="1">"c5315"</definedName>
    <definedName name="IQ_AVG_BROKER_REC_REUT" hidden="1">"c3630"</definedName>
    <definedName name="IQ_AVG_DAILY_VOL" hidden="1">"c65"</definedName>
    <definedName name="IQ_AVG_EMPLOYEES" hidden="1">"c6019"</definedName>
    <definedName name="IQ_AVG_INDUSTRY_REC" hidden="1">"c4455"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ROK_COMMISSION" hidden="1">"c3514"</definedName>
    <definedName name="IQ_BROKERED_DEPOSITS_FDIC" hidden="1">"c6486"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REV" hidden="1">"c4068"</definedName>
    <definedName name="IQ_BUS_SEG_REV_ABS" hidden="1">"c4090"</definedName>
    <definedName name="IQ_BUS_SEG_REV_TOTAL" hidden="1">"c4106"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REUT" hidden="1">"c6800"</definedName>
    <definedName name="IQ_CAL_Y" hidden="1">"c102"</definedName>
    <definedName name="IQ_CAL_Y_EST" hidden="1">"c6797"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LOW_ACT_OR_EST" hidden="1">"c4154"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OPER" hidden="1">"c122"</definedName>
    <definedName name="IQ_CASH_OPER_ACT_OR_EST" hidden="1">"c4164"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ST_BORROWING" hidden="1">"c2936"</definedName>
    <definedName name="IQ_COST_BORROWINGS" hidden="1">"c225"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REUT" hidden="1">"c5314"</definedName>
    <definedName name="IQ_EARNINGS_COVERAGE_NET_CHARGE_OFFS_FDIC" hidden="1">"c6735"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EQ_INC" hidden="1">"c3498"</definedName>
    <definedName name="IQ_EBIT_EQ_INC_EXCL_SBC" hidden="1">"c3502"</definedName>
    <definedName name="IQ_EBIT_EXCL_SBC" hidden="1">"c3082"</definedName>
    <definedName name="IQ_EBIT_GW_ACT_OR_EST" hidden="1">"c4306"</definedName>
    <definedName name="IQ_EBIT_INT" hidden="1">"c360"</definedName>
    <definedName name="IQ_EBIT_MARGIN" hidden="1">"c359"</definedName>
    <definedName name="IQ_EBIT_OVER_IE" hidden="1">"c1369"</definedName>
    <definedName name="IQ_EBIT_SBC_ACT_OR_EST" hidden="1">"c4316"</definedName>
    <definedName name="IQ_EBIT_SBC_GW_ACT_OR_EST" hidden="1">"c4320"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REUT" hidden="1">"c3640"</definedName>
    <definedName name="IQ_EBITDA_EXCL_SBC" hidden="1">"c3081"</definedName>
    <definedName name="IQ_EBITDA_HIGH_EST" hidden="1">"c370"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REUT" hidden="1">"c3641"</definedName>
    <definedName name="IQ_EBITDA_NUM_EST" hidden="1">"c374"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TDDEV_EST" hidden="1">"c375"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GW_ACT_OR_EST" hidden="1">"c4354"</definedName>
    <definedName name="IQ_EBT_UTI" hidden="1">"c390"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ICIENCY_RATIO" hidden="1">"c391"</definedName>
    <definedName name="IQ_EFFICIENCY_RATIO_FDIC" hidden="1">"c6736"</definedName>
    <definedName name="IQ_EMPLOYEES" hidden="1">"c392"</definedName>
    <definedName name="IQ_ENTERPRISE_VALUE" hidden="1">"c1348"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EST" hidden="1">"c399"</definedName>
    <definedName name="IQ_EPS_EST_REUT" hidden="1">"c5453"</definedName>
    <definedName name="IQ_EPS_GW_EST" hidden="1">"c1737"</definedName>
    <definedName name="IQ_EPS_GW_EST_REUT" hidden="1">"c5389"</definedName>
    <definedName name="IQ_EPS_GW_HIGH_EST" hidden="1">"c1739"</definedName>
    <definedName name="IQ_EPS_GW_HIGH_EST_REUT" hidden="1">"c5391"</definedName>
    <definedName name="IQ_EPS_GW_LOW_EST" hidden="1">"c1740"</definedName>
    <definedName name="IQ_EPS_GW_LOW_EST_REUT" hidden="1">"c5392"</definedName>
    <definedName name="IQ_EPS_GW_MEDIAN_EST" hidden="1">"c1738"</definedName>
    <definedName name="IQ_EPS_GW_MEDIAN_EST_REUT" hidden="1">"c5390"</definedName>
    <definedName name="IQ_EPS_GW_NUM_EST" hidden="1">"c1741"</definedName>
    <definedName name="IQ_EPS_GW_NUM_EST_REUT" hidden="1">"c5393"</definedName>
    <definedName name="IQ_EPS_GW_STDDEV_EST" hidden="1">"c1742"</definedName>
    <definedName name="IQ_EPS_GW_STDDEV_EST_REUT" hidden="1">"c5394"</definedName>
    <definedName name="IQ_EPS_HIGH_EST" hidden="1">"c400"</definedName>
    <definedName name="IQ_EPS_HIGH_EST_REUT" hidden="1">"c5454"</definedName>
    <definedName name="IQ_EPS_LOW_EST" hidden="1">"c401"</definedName>
    <definedName name="IQ_EPS_LOW_EST_REUT" hidden="1">"c5455"</definedName>
    <definedName name="IQ_EPS_MEDIAN_EST" hidden="1">"c1661"</definedName>
    <definedName name="IQ_EPS_MEDIAN_EST_REUT" hidden="1">"c5456"</definedName>
    <definedName name="IQ_EPS_NORM" hidden="1">"c1902"</definedName>
    <definedName name="IQ_EPS_NORM_EST" hidden="1">"c2226"</definedName>
    <definedName name="IQ_EPS_NORM_EST_REUT" hidden="1">"c5326"</definedName>
    <definedName name="IQ_EPS_NORM_HIGH_EST" hidden="1">"c2228"</definedName>
    <definedName name="IQ_EPS_NORM_HIGH_EST_REUT" hidden="1">"c5328"</definedName>
    <definedName name="IQ_EPS_NORM_LOW_EST" hidden="1">"c2229"</definedName>
    <definedName name="IQ_EPS_NORM_LOW_EST_REUT" hidden="1">"c5329"</definedName>
    <definedName name="IQ_EPS_NORM_MEDIAN_EST" hidden="1">"c2227"</definedName>
    <definedName name="IQ_EPS_NORM_MEDIAN_EST_REUT" hidden="1">"c5327"</definedName>
    <definedName name="IQ_EPS_NORM_NUM_EST" hidden="1">"c2230"</definedName>
    <definedName name="IQ_EPS_NORM_NUM_EST_REUT" hidden="1">"c5330"</definedName>
    <definedName name="IQ_EPS_NORM_STDDEV_EST" hidden="1">"c2231"</definedName>
    <definedName name="IQ_EPS_NORM_STDDEV_EST_REUT" hidden="1">"c5331"</definedName>
    <definedName name="IQ_EPS_NUM_EST" hidden="1">"c402"</definedName>
    <definedName name="IQ_EPS_NUM_EST_REUT" hidden="1">"c5451"</definedName>
    <definedName name="IQ_EPS_REPORTED_EST" hidden="1">"c1744"</definedName>
    <definedName name="IQ_EPS_REPORTED_EST_REUT" hidden="1">"c5396"</definedName>
    <definedName name="IQ_EPS_REPORTED_HIGH_EST" hidden="1">"c1746"</definedName>
    <definedName name="IQ_EPS_REPORTED_HIGH_EST_REUT" hidden="1">"c5398"</definedName>
    <definedName name="IQ_EPS_REPORTED_LOW_EST" hidden="1">"c1747"</definedName>
    <definedName name="IQ_EPS_REPORTED_LOW_EST_REUT" hidden="1">"c5399"</definedName>
    <definedName name="IQ_EPS_REPORTED_MEDIAN_EST" hidden="1">"c1745"</definedName>
    <definedName name="IQ_EPS_REPORTED_MEDIAN_EST_REUT" hidden="1">"c5397"</definedName>
    <definedName name="IQ_EPS_REPORTED_NUM_EST" hidden="1">"c1748"</definedName>
    <definedName name="IQ_EPS_REPORTED_NUM_EST_REUT" hidden="1">"c5400"</definedName>
    <definedName name="IQ_EPS_REPORTED_STDDEV_EST" hidden="1">"c1749"</definedName>
    <definedName name="IQ_EPS_REPORTED_STDDEV_EST_REUT" hidden="1">"c5401"</definedName>
    <definedName name="IQ_EPS_SBC_ACT_OR_EST" hidden="1">"c4376"</definedName>
    <definedName name="IQ_EPS_SBC_GW_ACT_OR_EST" hidden="1">"c4380"</definedName>
    <definedName name="IQ_EPS_STDDEV_EST" hidden="1">"c403"</definedName>
    <definedName name="IQ_EPS_STDDEV_EST_REUT" hidden="1">"c5452"</definedName>
    <definedName name="IQ_EQUITY_AFFIL" hidden="1">"c1451"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_GW" hidden="1">"c1743"</definedName>
    <definedName name="IQ_EST_ACT_EPS_GW_REUT" hidden="1">"c5395"</definedName>
    <definedName name="IQ_EST_ACT_EPS_NORM" hidden="1">"c2232"</definedName>
    <definedName name="IQ_EST_ACT_EPS_NORM_REUT" hidden="1">"c5332"</definedName>
    <definedName name="IQ_EST_ACT_EPS_REPORTED" hidden="1">"c1750"</definedName>
    <definedName name="IQ_EST_ACT_EPS_REPORTED_REUT" hidden="1">"c5402"</definedName>
    <definedName name="IQ_EST_CURRENCY" hidden="1">"c2140"</definedName>
    <definedName name="IQ_EST_CURRENCY_REUT" hidden="1">"c5437"</definedName>
    <definedName name="IQ_EST_DATE" hidden="1">"c1634"</definedName>
    <definedName name="IQ_EST_DATE_REUT" hidden="1">"c5438"</definedName>
    <definedName name="IQ_EST_EPS_GROWTH_1YR" hidden="1">"c1636"</definedName>
    <definedName name="IQ_EST_EPS_GROWTH_1YR_REUT" hidden="1">"c3646"</definedName>
    <definedName name="IQ_EST_EPS_GROWTH_5YR" hidden="1">"c1655"</definedName>
    <definedName name="IQ_EST_EPS_GROWTH_5YR_REUT" hidden="1">"c3633"</definedName>
    <definedName name="IQ_EST_EPS_GROWTH_Q_1YR" hidden="1">"c1641"</definedName>
    <definedName name="IQ_EST_EPS_GROWTH_Q_1YR_REUT" hidden="1">"c5410"</definedName>
    <definedName name="IQ_EST_EPS_GW_DIFF" hidden="1">"c1891"</definedName>
    <definedName name="IQ_EST_EPS_GW_DIFF_REUT" hidden="1">"c5429"</definedName>
    <definedName name="IQ_EST_EPS_GW_SURPRISE_PERCENT" hidden="1">"c1892"</definedName>
    <definedName name="IQ_EST_EPS_GW_SURPRISE_PERCENT_REUT" hidden="1">"c5430"</definedName>
    <definedName name="IQ_EST_EPS_NORM_DIFF" hidden="1">"c2247"</definedName>
    <definedName name="IQ_EST_EPS_NORM_DIFF_REUT" hidden="1">"c5411"</definedName>
    <definedName name="IQ_EST_EPS_NORM_SURPRISE_PERCENT" hidden="1">"c2248"</definedName>
    <definedName name="IQ_EST_EPS_NORM_SURPRISE_PERCENT_REUT" hidden="1">"c5412"</definedName>
    <definedName name="IQ_EST_EPS_REPORT_DIFF" hidden="1">"c1893"</definedName>
    <definedName name="IQ_EST_EPS_REPORT_DIFF_REUT" hidden="1">"c5431"</definedName>
    <definedName name="IQ_EST_EPS_REPORT_SURPRISE_PERCENT" hidden="1">"c1894"</definedName>
    <definedName name="IQ_EST_EPS_REPORT_SURPRISE_PERCENT_REUT" hidden="1">"c5432"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DJ_ACT_OR_EST" hidden="1">"c4435"</definedName>
    <definedName name="IQ_FFO_PAYOUT_RATIO" hidden="1">"c3492"</definedName>
    <definedName name="IQ_FFO_SHARE_ACT_OR_EST" hidden="1">"c4446"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"c6190"</definedName>
    <definedName name="IQ_FINANCING_OBLIG_NON_CURRENT" hidden="1">"c6191"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REUT" hidden="1">"c6798"</definedName>
    <definedName name="IQ_FISCAL_Y" hidden="1">"c441"</definedName>
    <definedName name="IQ_FISCAL_Y_EST" hidden="1">"c6795"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SPOT_FDIC" hidden="1">"c6356"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DAYS_REV_OUT" hidden="1">"c5993"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SALARIES_PCT_REV" hidden="1">"c5970"</definedName>
    <definedName name="IQ_HC_SUPPLIES_PCT_REV" hidden="1">"c5971"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IGH_TARGET_PRICE" hidden="1">"c1651"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Y" hidden="1">"c3601"</definedName>
    <definedName name="IQ_INDUSTRY_GROUP" hidden="1">"c3602"</definedName>
    <definedName name="IQ_INDUSTRY_SECTOR" hidden="1">"c3603"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REUT" hidden="1">"c5318"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CAPEX_ACT_OR_EST" hidden="1">"c4458"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RATIO" hidden="1">"c2783"</definedName>
    <definedName name="IQ_MC_STATUTORY_SURPLUS" hidden="1">"c2772"</definedName>
    <definedName name="IQ_MEDIAN_TARGET_PRICE" hidden="1">"c1650"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REUT" hidden="1">"c4048"</definedName>
    <definedName name="IQ_MM_ACCOUNT" hidden="1">"c743"</definedName>
    <definedName name="IQ_MONEY_MARKET_DEPOSIT_ACCOUNTS_FDIC" hidden="1">"c6553"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ULTIFAMILY_RESIDENTIAL_LOANS_FDIC" hidden="1">"c6311"</definedName>
    <definedName name="IQ_NAMES_REVISION_DATE_" hidden="1">40498.5068402778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BNK" hidden="1">"c764"</definedName>
    <definedName name="IQ_NET_INT_INC_BNK_FDIC" hidden="1">"c6570"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SBC_ACT_OR_EST" hidden="1">"c4474"</definedName>
    <definedName name="IQ_NI_SBC_GW_ACT_OR_EST" hidden="1">"c4478"</definedName>
    <definedName name="IQ_NI_SFAS" hidden="1">"c795"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TRANSACTION_ACCOUNTS_FDIC" hidden="1">"c6552"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" hidden="1">"c6240"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AVINGS_DEPOSITS_FDIC" hidden="1">"c6554"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INSURED_FDIC" hidden="1">"c6374"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EDGED_SECURITIES_FDIC" hidden="1">"c6401"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RETURN_ASSETS_FDIC" hidden="1">"c6731"</definedName>
    <definedName name="IQ_PRICE_OVER_BVPS" hidden="1">"c1412"</definedName>
    <definedName name="IQ_PRICE_OVER_LTM_EPS" hidden="1">"c1413"</definedName>
    <definedName name="IQ_PRICE_TARGET" hidden="1">"c82"</definedName>
    <definedName name="IQ_PRICE_TARGET_REUT" hidden="1">"c3631"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FORECLOSURE_FDIC" hidden="1">"c6332"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SHARE_ACT_OR_EST" hidden="1">"c4508"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EST" hidden="1">"c1126"</definedName>
    <definedName name="IQ_REVENUE_EST_REUT" hidden="1">"c3634"</definedName>
    <definedName name="IQ_REVENUE_HIGH_EST" hidden="1">"c1127"</definedName>
    <definedName name="IQ_REVENUE_HIGH_EST_REUT" hidden="1">"c3636"</definedName>
    <definedName name="IQ_REVENUE_LOW_EST" hidden="1">"c1128"</definedName>
    <definedName name="IQ_REVENUE_LOW_EST_REUT" hidden="1">"c3637"</definedName>
    <definedName name="IQ_REVENUE_MEDIAN_EST" hidden="1">"c1662"</definedName>
    <definedName name="IQ_REVENUE_MEDIAN_EST_REUT" hidden="1">"c3635"</definedName>
    <definedName name="IQ_REVENUE_NUM_EST" hidden="1">"c1129"</definedName>
    <definedName name="IQ_REVENUE_NUM_EST_REUT" hidden="1">"c3638"</definedName>
    <definedName name="IQ_REVISION_DATE_" hidden="1">39717.3921412037</definedName>
    <definedName name="IQ_RISK_ADJ_BANK_ASSETS" hidden="1">"c2670"</definedName>
    <definedName name="IQ_RISK_WEIGHTED_ASSETS_FDIC" hidden="1">"c6370"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_BANK" hidden="1">"c2637"</definedName>
    <definedName name="IQ_SP_BANK_ACTION" hidden="1">"c2636"</definedName>
    <definedName name="IQ_SP_BANK_DATE" hidden="1">"c2635"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REUT" hidden="1">"c5319"</definedName>
    <definedName name="IQ_TARGET_PRICE_STDDEV" hidden="1">"c1654"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ERIES_FDIC" hidden="1">"c6622"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SECURITIES_FDIC" hidden="1">"c6306"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j" localSheetId="1">#REF!</definedName>
    <definedName name="j" localSheetId="0">#REF!</definedName>
    <definedName name="j">#REF!</definedName>
    <definedName name="jblavg" localSheetId="1">#REF!</definedName>
    <definedName name="jblavg" localSheetId="0">#REF!</definedName>
    <definedName name="jblavg">#REF!</definedName>
    <definedName name="jblchg" localSheetId="1">#REF!</definedName>
    <definedName name="jblchg" localSheetId="0">#REF!</definedName>
    <definedName name="jblchg">#REF!</definedName>
    <definedName name="jblcrpe" localSheetId="1">#REF!</definedName>
    <definedName name="jblcrpe" localSheetId="0">#REF!</definedName>
    <definedName name="jblcrpe">#REF!</definedName>
    <definedName name="jblcurr" localSheetId="1">#REF!</definedName>
    <definedName name="jblcurr" localSheetId="0">#REF!</definedName>
    <definedName name="jblcurr">#REF!</definedName>
    <definedName name="jbldate" localSheetId="1">#REF!</definedName>
    <definedName name="jbldate" localSheetId="0">#REF!</definedName>
    <definedName name="jbldate">#REF!</definedName>
    <definedName name="jbldown" localSheetId="1">#REF!</definedName>
    <definedName name="jbldown" localSheetId="0">#REF!</definedName>
    <definedName name="jbldown">#REF!</definedName>
    <definedName name="jbldownsup" localSheetId="1">#REF!</definedName>
    <definedName name="jbldownsup" localSheetId="0">#REF!</definedName>
    <definedName name="jbldownsup">#REF!</definedName>
    <definedName name="jbleps99" localSheetId="1">#REF!</definedName>
    <definedName name="jbleps99" localSheetId="0">#REF!</definedName>
    <definedName name="jbleps99">#REF!</definedName>
    <definedName name="jblfy1cons" localSheetId="1">#REF!</definedName>
    <definedName name="jblfy1cons" localSheetId="0">#REF!</definedName>
    <definedName name="jblfy1cons">#REF!</definedName>
    <definedName name="jblfy2cons" localSheetId="1">#REF!</definedName>
    <definedName name="jblfy2cons" localSheetId="0">#REF!</definedName>
    <definedName name="jblfy2cons">#REF!</definedName>
    <definedName name="jblhi" localSheetId="1">#REF!</definedName>
    <definedName name="jblhi" localSheetId="0">#REF!</definedName>
    <definedName name="jblhi">#REF!</definedName>
    <definedName name="jblhilo" localSheetId="1">#REF!</definedName>
    <definedName name="jblhilo" localSheetId="0">#REF!</definedName>
    <definedName name="jblhilo">#REF!</definedName>
    <definedName name="jbllow" localSheetId="1">#REF!</definedName>
    <definedName name="jbllow" localSheetId="0">#REF!</definedName>
    <definedName name="jbllow">#REF!</definedName>
    <definedName name="jblmktcap" localSheetId="1">#REF!</definedName>
    <definedName name="jblmktcap" localSheetId="0">#REF!</definedName>
    <definedName name="jblmktcap">#REF!</definedName>
    <definedName name="jblpegrowthavg" localSheetId="1">#REF!</definedName>
    <definedName name="jblpegrowthavg" localSheetId="0">#REF!</definedName>
    <definedName name="jblpegrowthavg">#REF!</definedName>
    <definedName name="jblpegrowthcurr" localSheetId="1">#REF!</definedName>
    <definedName name="jblpegrowthcurr" localSheetId="0">#REF!</definedName>
    <definedName name="jblpegrowthcurr">#REF!</definedName>
    <definedName name="jblpegrowthhi" localSheetId="1">#REF!</definedName>
    <definedName name="jblpegrowthhi" localSheetId="0">#REF!</definedName>
    <definedName name="jblpegrowthhi">#REF!</definedName>
    <definedName name="jblpegrowthlow" localSheetId="1">#REF!</definedName>
    <definedName name="jblpegrowthlow" localSheetId="0">#REF!</definedName>
    <definedName name="jblpegrowthlow">#REF!</definedName>
    <definedName name="jblprice" localSheetId="1">#REF!</definedName>
    <definedName name="jblprice" localSheetId="0">#REF!</definedName>
    <definedName name="jblprice">#REF!</definedName>
    <definedName name="jblrpe" localSheetId="1">#REF!</definedName>
    <definedName name="jblrpe" localSheetId="0">#REF!</definedName>
    <definedName name="jblrpe">#REF!</definedName>
    <definedName name="jblshares" localSheetId="1">#REF!</definedName>
    <definedName name="jblshares" localSheetId="0">#REF!</definedName>
    <definedName name="jblshares">#REF!</definedName>
    <definedName name="jbltprice" localSheetId="1">#REF!</definedName>
    <definedName name="jbltprice" localSheetId="0">#REF!</definedName>
    <definedName name="jbltprice">#REF!</definedName>
    <definedName name="jblttmavg" localSheetId="1">#REF!</definedName>
    <definedName name="jblttmavg" localSheetId="0">#REF!</definedName>
    <definedName name="jblttmavg">#REF!</definedName>
    <definedName name="jblttmcurr" localSheetId="1">#REF!</definedName>
    <definedName name="jblttmcurr" localSheetId="0">#REF!</definedName>
    <definedName name="jblttmcurr">#REF!</definedName>
    <definedName name="jblttmhi" localSheetId="1">#REF!</definedName>
    <definedName name="jblttmhi" localSheetId="0">#REF!</definedName>
    <definedName name="jblttmhi">#REF!</definedName>
    <definedName name="jblttmlow" localSheetId="1">#REF!</definedName>
    <definedName name="jblttmlow" localSheetId="0">#REF!</definedName>
    <definedName name="jblttmlow">#REF!</definedName>
    <definedName name="jblttmrelavg" localSheetId="1">#REF!</definedName>
    <definedName name="jblttmrelavg" localSheetId="0">#REF!</definedName>
    <definedName name="jblttmrelavg">#REF!</definedName>
    <definedName name="jblttmrelcurr" localSheetId="1">#REF!</definedName>
    <definedName name="jblttmrelcurr" localSheetId="0">#REF!</definedName>
    <definedName name="jblttmrelcurr">#REF!</definedName>
    <definedName name="jblttmrelhi" localSheetId="1">#REF!</definedName>
    <definedName name="jblttmrelhi" localSheetId="0">#REF!</definedName>
    <definedName name="jblttmrelhi">#REF!</definedName>
    <definedName name="jblttmrellow" localSheetId="1">#REF!</definedName>
    <definedName name="jblttmrellow" localSheetId="0">#REF!</definedName>
    <definedName name="jblttmrellow">#REF!</definedName>
    <definedName name="jblup" localSheetId="1">#REF!</definedName>
    <definedName name="jblup" localSheetId="0">#REF!</definedName>
    <definedName name="jblup">#REF!</definedName>
    <definedName name="jblupsup" localSheetId="1">#REF!</definedName>
    <definedName name="jblupsup" localSheetId="0">#REF!</definedName>
    <definedName name="jblupsup">#REF!</definedName>
    <definedName name="jblvol" localSheetId="1">#REF!</definedName>
    <definedName name="jblvol" localSheetId="0">#REF!</definedName>
    <definedName name="jblvol">#REF!</definedName>
    <definedName name="jblyield" localSheetId="1">#REF!</definedName>
    <definedName name="jblyield" localSheetId="0">#REF!</definedName>
    <definedName name="jblyield">#REF!</definedName>
    <definedName name="ＪＢ投資">'[16]SMS Depreciation Details'!$A$17:$Q$88</definedName>
    <definedName name="JDSU_1Pager">'[21]Sales Force One Pager'!$A$1:$D$47</definedName>
    <definedName name="JDSU_BS">[21]model!$A$236:$AD$278</definedName>
    <definedName name="JDSU_CF">[21]model!$A$281:$AD$331</definedName>
    <definedName name="JDSU_IS">[21]model!$A$1:$AD$162</definedName>
    <definedName name="jdsuavg" localSheetId="1">#REF!</definedName>
    <definedName name="jdsuavg" localSheetId="0">#REF!</definedName>
    <definedName name="jdsuavg">#REF!</definedName>
    <definedName name="jdsuchg" localSheetId="1">#REF!</definedName>
    <definedName name="jdsuchg" localSheetId="0">#REF!</definedName>
    <definedName name="jdsuchg">#REF!</definedName>
    <definedName name="jdsucrpe" localSheetId="1">#REF!</definedName>
    <definedName name="jdsucrpe" localSheetId="0">#REF!</definedName>
    <definedName name="jdsucrpe">#REF!</definedName>
    <definedName name="jdsucurr" localSheetId="1">#REF!</definedName>
    <definedName name="jdsucurr" localSheetId="0">#REF!</definedName>
    <definedName name="jdsucurr">#REF!</definedName>
    <definedName name="jdsudate" localSheetId="1">#REF!</definedName>
    <definedName name="jdsudate" localSheetId="0">#REF!</definedName>
    <definedName name="jdsudate">#REF!</definedName>
    <definedName name="jdsudown" localSheetId="1">#REF!</definedName>
    <definedName name="jdsudown" localSheetId="0">#REF!</definedName>
    <definedName name="jdsudown">#REF!</definedName>
    <definedName name="jdsudownsup" localSheetId="1">#REF!</definedName>
    <definedName name="jdsudownsup" localSheetId="0">#REF!</definedName>
    <definedName name="jdsudownsup">#REF!</definedName>
    <definedName name="jdsuevebitda" localSheetId="1">#REF!</definedName>
    <definedName name="jdsuevebitda" localSheetId="0">#REF!</definedName>
    <definedName name="jdsuevebitda">#REF!</definedName>
    <definedName name="jdsuffqpeavg" localSheetId="1">#REF!</definedName>
    <definedName name="jdsuffqpeavg" localSheetId="0">#REF!</definedName>
    <definedName name="jdsuffqpeavg">#REF!</definedName>
    <definedName name="jdsuffqpecurr" localSheetId="1">#REF!</definedName>
    <definedName name="jdsuffqpecurr" localSheetId="0">#REF!</definedName>
    <definedName name="jdsuffqpecurr">#REF!</definedName>
    <definedName name="jdsufy1cons" localSheetId="1">#REF!</definedName>
    <definedName name="jdsufy1cons" localSheetId="0">#REF!</definedName>
    <definedName name="jdsufy1cons">#REF!</definedName>
    <definedName name="jdsufy2cons" localSheetId="1">#REF!</definedName>
    <definedName name="jdsufy2cons" localSheetId="0">#REF!</definedName>
    <definedName name="jdsufy2cons">#REF!</definedName>
    <definedName name="jdsuhi" localSheetId="1">#REF!</definedName>
    <definedName name="jdsuhi" localSheetId="0">#REF!</definedName>
    <definedName name="jdsuhi">#REF!</definedName>
    <definedName name="jdsuhilo" localSheetId="1">#REF!</definedName>
    <definedName name="jdsuhilo" localSheetId="0">#REF!</definedName>
    <definedName name="jdsuhilo">#REF!</definedName>
    <definedName name="jdsulow" localSheetId="1">#REF!</definedName>
    <definedName name="jdsulow" localSheetId="0">#REF!</definedName>
    <definedName name="jdsulow">#REF!</definedName>
    <definedName name="jdsumktcap" localSheetId="1">#REF!</definedName>
    <definedName name="jdsumktcap" localSheetId="0">#REF!</definedName>
    <definedName name="jdsumktcap">#REF!</definedName>
    <definedName name="jdsupe1" localSheetId="1">#REF!</definedName>
    <definedName name="jdsupe1" localSheetId="0">#REF!</definedName>
    <definedName name="jdsupe1">#REF!</definedName>
    <definedName name="jdsupe2" localSheetId="1">#REF!</definedName>
    <definedName name="jdsupe2" localSheetId="0">#REF!</definedName>
    <definedName name="jdsupe2">#REF!</definedName>
    <definedName name="jdsupegrowthavg" localSheetId="1">#REF!</definedName>
    <definedName name="jdsupegrowthavg" localSheetId="0">#REF!</definedName>
    <definedName name="jdsupegrowthavg">#REF!</definedName>
    <definedName name="jdsupegrowthcurr" localSheetId="1">#REF!</definedName>
    <definedName name="jdsupegrowthcurr" localSheetId="0">#REF!</definedName>
    <definedName name="jdsupegrowthcurr">#REF!</definedName>
    <definedName name="jdsupegrowthhi" localSheetId="1">#REF!</definedName>
    <definedName name="jdsupegrowthhi" localSheetId="0">#REF!</definedName>
    <definedName name="jdsupegrowthhi">#REF!</definedName>
    <definedName name="jdsupegrowthlow" localSheetId="1">#REF!</definedName>
    <definedName name="jdsupegrowthlow" localSheetId="0">#REF!</definedName>
    <definedName name="jdsupegrowthlow">#REF!</definedName>
    <definedName name="jdsuperelavg" localSheetId="1">#REF!</definedName>
    <definedName name="jdsuperelavg" localSheetId="0">#REF!</definedName>
    <definedName name="jdsuperelavg">#REF!</definedName>
    <definedName name="jdsuperelcurr" localSheetId="1">#REF!</definedName>
    <definedName name="jdsuperelcurr" localSheetId="0">#REF!</definedName>
    <definedName name="jdsuperelcurr">#REF!</definedName>
    <definedName name="jdsuprice" localSheetId="1">#REF!</definedName>
    <definedName name="jdsuprice" localSheetId="0">#REF!</definedName>
    <definedName name="jdsuprice">#REF!</definedName>
    <definedName name="jdsupsup" localSheetId="1">#REF!</definedName>
    <definedName name="jdsupsup" localSheetId="0">#REF!</definedName>
    <definedName name="jdsupsup">#REF!</definedName>
    <definedName name="jdsurpe" localSheetId="1">#REF!</definedName>
    <definedName name="jdsurpe" localSheetId="0">#REF!</definedName>
    <definedName name="jdsurpe">#REF!</definedName>
    <definedName name="jdsushares" localSheetId="1">#REF!</definedName>
    <definedName name="jdsushares" localSheetId="0">#REF!</definedName>
    <definedName name="jdsushares">#REF!</definedName>
    <definedName name="jdsutprice" localSheetId="1">#REF!</definedName>
    <definedName name="jdsutprice" localSheetId="0">#REF!</definedName>
    <definedName name="jdsutprice">#REF!</definedName>
    <definedName name="jdsuttmavg" localSheetId="1">#REF!</definedName>
    <definedName name="jdsuttmavg" localSheetId="0">#REF!</definedName>
    <definedName name="jdsuttmavg">#REF!</definedName>
    <definedName name="jdsuttmcurr" localSheetId="1">#REF!</definedName>
    <definedName name="jdsuttmcurr" localSheetId="0">#REF!</definedName>
    <definedName name="jdsuttmcurr">#REF!</definedName>
    <definedName name="jdsuttmhi" localSheetId="1">#REF!</definedName>
    <definedName name="jdsuttmhi" localSheetId="0">#REF!</definedName>
    <definedName name="jdsuttmhi">#REF!</definedName>
    <definedName name="jdsuttmlow" localSheetId="1">#REF!</definedName>
    <definedName name="jdsuttmlow" localSheetId="0">#REF!</definedName>
    <definedName name="jdsuttmlow">#REF!</definedName>
    <definedName name="jdsuttmrelavg" localSheetId="1">#REF!</definedName>
    <definedName name="jdsuttmrelavg" localSheetId="0">#REF!</definedName>
    <definedName name="jdsuttmrelavg">#REF!</definedName>
    <definedName name="jdsuttmrelcurr" localSheetId="1">#REF!</definedName>
    <definedName name="jdsuttmrelcurr" localSheetId="0">#REF!</definedName>
    <definedName name="jdsuttmrelcurr">#REF!</definedName>
    <definedName name="jdsuttmrelhi" localSheetId="1">#REF!</definedName>
    <definedName name="jdsuttmrelhi" localSheetId="0">#REF!</definedName>
    <definedName name="jdsuttmrelhi">#REF!</definedName>
    <definedName name="jdsuttmrellow" localSheetId="1">#REF!</definedName>
    <definedName name="jdsuttmrellow" localSheetId="0">#REF!</definedName>
    <definedName name="jdsuttmrellow">#REF!</definedName>
    <definedName name="jdsuup" localSheetId="1">#REF!</definedName>
    <definedName name="jdsuup" localSheetId="0">#REF!</definedName>
    <definedName name="jdsuup">#REF!</definedName>
    <definedName name="jdsuupsup" localSheetId="1">#REF!</definedName>
    <definedName name="jdsuupsup" localSheetId="0">#REF!</definedName>
    <definedName name="jdsuupsup">#REF!</definedName>
    <definedName name="jdsuvol" localSheetId="1">#REF!</definedName>
    <definedName name="jdsuvol" localSheetId="0">#REF!</definedName>
    <definedName name="jdsuvol">#REF!</definedName>
    <definedName name="jdsuyield" localSheetId="1">#REF!</definedName>
    <definedName name="jdsuyield" localSheetId="0">#REF!</definedName>
    <definedName name="jdsuyield">#REF!</definedName>
    <definedName name="jdsvol" localSheetId="1">#REF!</definedName>
    <definedName name="jdsvol" localSheetId="0">#REF!</definedName>
    <definedName name="jdsvol">#REF!</definedName>
    <definedName name="jdsyield" localSheetId="1">#REF!</definedName>
    <definedName name="jdsyield" localSheetId="0">#REF!</definedName>
    <definedName name="jdsyield">#REF!</definedName>
    <definedName name="jen" localSheetId="1" hidden="1">{"page 1",#N/A,FALSE,"Comps";"page 2",#N/A,FALSE,"Comps"}</definedName>
    <definedName name="jen" localSheetId="0" hidden="1">{"page 1",#N/A,FALSE,"Comps";"page 2",#N/A,FALSE,"Comps"}</definedName>
    <definedName name="jen" hidden="1">{"page 1",#N/A,FALSE,"Comps";"page 2",#N/A,FALSE,"Comps"}</definedName>
    <definedName name="jj" localSheetId="1">#REF!</definedName>
    <definedName name="jj" localSheetId="0">#REF!</definedName>
    <definedName name="jj">#REF!</definedName>
    <definedName name="jnpravg" localSheetId="1">#REF!</definedName>
    <definedName name="jnpravg" localSheetId="0">#REF!</definedName>
    <definedName name="jnpravg">#REF!</definedName>
    <definedName name="jnpravgffq" localSheetId="1">#REF!</definedName>
    <definedName name="jnpravgffq" localSheetId="0">#REF!</definedName>
    <definedName name="jnpravgffq">#REF!</definedName>
    <definedName name="jnprchg" localSheetId="1">#REF!</definedName>
    <definedName name="jnprchg" localSheetId="0">#REF!</definedName>
    <definedName name="jnprchg">#REF!</definedName>
    <definedName name="jnprcurr" localSheetId="1">#REF!</definedName>
    <definedName name="jnprcurr" localSheetId="0">#REF!</definedName>
    <definedName name="jnprcurr">#REF!</definedName>
    <definedName name="jnprcurrffq" localSheetId="1">#REF!</definedName>
    <definedName name="jnprcurrffq" localSheetId="0">#REF!</definedName>
    <definedName name="jnprcurrffq">#REF!</definedName>
    <definedName name="jnprpegrelavg" localSheetId="1">#REF!</definedName>
    <definedName name="jnprpegrelavg" localSheetId="0">#REF!</definedName>
    <definedName name="jnprpegrelavg">#REF!</definedName>
    <definedName name="jnprpegrelcurr" localSheetId="1">#REF!</definedName>
    <definedName name="jnprpegrelcurr" localSheetId="0">#REF!</definedName>
    <definedName name="jnprpegrelcurr">#REF!</definedName>
    <definedName name="jnprpegrowthavg" localSheetId="1">#REF!</definedName>
    <definedName name="jnprpegrowthavg" localSheetId="0">#REF!</definedName>
    <definedName name="jnprpegrowthavg">#REF!</definedName>
    <definedName name="jnprpegrowthcurr" localSheetId="1">#REF!</definedName>
    <definedName name="jnprpegrowthcurr" localSheetId="0">#REF!</definedName>
    <definedName name="jnprpegrowthcurr">#REF!</definedName>
    <definedName name="jnprshares" localSheetId="1">#REF!</definedName>
    <definedName name="jnprshares" localSheetId="0">#REF!</definedName>
    <definedName name="jnprshares">#REF!</definedName>
    <definedName name="kmetavg" localSheetId="1">#REF!</definedName>
    <definedName name="kmetavg" localSheetId="0">#REF!</definedName>
    <definedName name="kmetavg">#REF!</definedName>
    <definedName name="kmetchg" localSheetId="1">#REF!</definedName>
    <definedName name="kmetchg" localSheetId="0">#REF!</definedName>
    <definedName name="kmetchg">#REF!</definedName>
    <definedName name="kmetcrpe" localSheetId="1">#REF!</definedName>
    <definedName name="kmetcrpe" localSheetId="0">#REF!</definedName>
    <definedName name="kmetcrpe">#REF!</definedName>
    <definedName name="kmetcurr" localSheetId="1">#REF!</definedName>
    <definedName name="kmetcurr" localSheetId="0">#REF!</definedName>
    <definedName name="kmetcurr">#REF!</definedName>
    <definedName name="kmetdate" localSheetId="1">#REF!</definedName>
    <definedName name="kmetdate" localSheetId="0">#REF!</definedName>
    <definedName name="kmetdate">#REF!</definedName>
    <definedName name="kmetdown" localSheetId="1">#REF!</definedName>
    <definedName name="kmetdown" localSheetId="0">#REF!</definedName>
    <definedName name="kmetdown">#REF!</definedName>
    <definedName name="kmetdownsup" localSheetId="1">#REF!</definedName>
    <definedName name="kmetdownsup" localSheetId="0">#REF!</definedName>
    <definedName name="kmetdownsup">#REF!</definedName>
    <definedName name="kmeteps98" localSheetId="1">#REF!</definedName>
    <definedName name="kmeteps98" localSheetId="0">#REF!</definedName>
    <definedName name="kmeteps98">#REF!</definedName>
    <definedName name="kmeteps99" localSheetId="1">#REF!</definedName>
    <definedName name="kmeteps99" localSheetId="0">#REF!</definedName>
    <definedName name="kmeteps99">#REF!</definedName>
    <definedName name="kmetfy1cons" localSheetId="1">#REF!</definedName>
    <definedName name="kmetfy1cons" localSheetId="0">#REF!</definedName>
    <definedName name="kmetfy1cons">#REF!</definedName>
    <definedName name="kmetfy2cons" localSheetId="1">#REF!</definedName>
    <definedName name="kmetfy2cons" localSheetId="0">#REF!</definedName>
    <definedName name="kmetfy2cons">#REF!</definedName>
    <definedName name="kmethi" localSheetId="1">#REF!</definedName>
    <definedName name="kmethi" localSheetId="0">#REF!</definedName>
    <definedName name="kmethi">#REF!</definedName>
    <definedName name="kmethilo" localSheetId="1">#REF!</definedName>
    <definedName name="kmethilo" localSheetId="0">#REF!</definedName>
    <definedName name="kmethilo">#REF!</definedName>
    <definedName name="kmetlow" localSheetId="1">#REF!</definedName>
    <definedName name="kmetlow" localSheetId="0">#REF!</definedName>
    <definedName name="kmetlow">#REF!</definedName>
    <definedName name="kmetmktcap" localSheetId="1">#REF!</definedName>
    <definedName name="kmetmktcap" localSheetId="0">#REF!</definedName>
    <definedName name="kmetmktcap">#REF!</definedName>
    <definedName name="kmetpegrowthavg" localSheetId="1">#REF!</definedName>
    <definedName name="kmetpegrowthavg" localSheetId="0">#REF!</definedName>
    <definedName name="kmetpegrowthavg">#REF!</definedName>
    <definedName name="kmetpegrowthcurr" localSheetId="1">#REF!</definedName>
    <definedName name="kmetpegrowthcurr" localSheetId="0">#REF!</definedName>
    <definedName name="kmetpegrowthcurr">#REF!</definedName>
    <definedName name="kmetpegrowthhi" localSheetId="1">#REF!</definedName>
    <definedName name="kmetpegrowthhi" localSheetId="0">#REF!</definedName>
    <definedName name="kmetpegrowthhi">#REF!</definedName>
    <definedName name="kmetpegrowthlow" localSheetId="1">#REF!</definedName>
    <definedName name="kmetpegrowthlow" localSheetId="0">#REF!</definedName>
    <definedName name="kmetpegrowthlow">#REF!</definedName>
    <definedName name="kmetprice" localSheetId="1">#REF!</definedName>
    <definedName name="kmetprice" localSheetId="0">#REF!</definedName>
    <definedName name="kmetprice">#REF!</definedName>
    <definedName name="kmetrpe" localSheetId="1">#REF!</definedName>
    <definedName name="kmetrpe" localSheetId="0">#REF!</definedName>
    <definedName name="kmetrpe">#REF!</definedName>
    <definedName name="kmetshares" localSheetId="1">#REF!</definedName>
    <definedName name="kmetshares" localSheetId="0">#REF!</definedName>
    <definedName name="kmetshares">#REF!</definedName>
    <definedName name="kmettprice" localSheetId="1">#REF!</definedName>
    <definedName name="kmettprice" localSheetId="0">#REF!</definedName>
    <definedName name="kmettprice">#REF!</definedName>
    <definedName name="kmetttmavg" localSheetId="1">#REF!</definedName>
    <definedName name="kmetttmavg" localSheetId="0">#REF!</definedName>
    <definedName name="kmetttmavg">#REF!</definedName>
    <definedName name="kmetttmcurr" localSheetId="1">#REF!</definedName>
    <definedName name="kmetttmcurr" localSheetId="0">#REF!</definedName>
    <definedName name="kmetttmcurr">#REF!</definedName>
    <definedName name="kmetttmhi" localSheetId="1">#REF!</definedName>
    <definedName name="kmetttmhi" localSheetId="0">#REF!</definedName>
    <definedName name="kmetttmhi">#REF!</definedName>
    <definedName name="kmetttmlow" localSheetId="1">#REF!</definedName>
    <definedName name="kmetttmlow" localSheetId="0">#REF!</definedName>
    <definedName name="kmetttmlow">#REF!</definedName>
    <definedName name="kmetttmrelavg" localSheetId="1">#REF!</definedName>
    <definedName name="kmetttmrelavg" localSheetId="0">#REF!</definedName>
    <definedName name="kmetttmrelavg">#REF!</definedName>
    <definedName name="kmetttmrelcurr" localSheetId="1">#REF!</definedName>
    <definedName name="kmetttmrelcurr" localSheetId="0">#REF!</definedName>
    <definedName name="kmetttmrelcurr">#REF!</definedName>
    <definedName name="kmetttmrelhi" localSheetId="1">#REF!</definedName>
    <definedName name="kmetttmrelhi" localSheetId="0">#REF!</definedName>
    <definedName name="kmetttmrelhi">#REF!</definedName>
    <definedName name="kmetttmrellow" localSheetId="1">#REF!</definedName>
    <definedName name="kmetttmrellow" localSheetId="0">#REF!</definedName>
    <definedName name="kmetttmrellow">#REF!</definedName>
    <definedName name="kmetup" localSheetId="1">#REF!</definedName>
    <definedName name="kmetup" localSheetId="0">#REF!</definedName>
    <definedName name="kmetup">#REF!</definedName>
    <definedName name="kmetupsup" localSheetId="1">#REF!</definedName>
    <definedName name="kmetupsup" localSheetId="0">#REF!</definedName>
    <definedName name="kmetupsup">#REF!</definedName>
    <definedName name="kmetvol" localSheetId="1">#REF!</definedName>
    <definedName name="kmetvol" localSheetId="0">#REF!</definedName>
    <definedName name="kmetvol">#REF!</definedName>
    <definedName name="kmetyield" localSheetId="1">#REF!</definedName>
    <definedName name="kmetyield" localSheetId="0">#REF!</definedName>
    <definedName name="kmetyield">#REF!</definedName>
    <definedName name="kntavg" localSheetId="1">#REF!</definedName>
    <definedName name="kntavg" localSheetId="0">#REF!</definedName>
    <definedName name="kntavg">#REF!</definedName>
    <definedName name="kntchg" localSheetId="1">#REF!</definedName>
    <definedName name="kntchg" localSheetId="0">#REF!</definedName>
    <definedName name="kntchg">#REF!</definedName>
    <definedName name="kntcrpe" localSheetId="1">#REF!</definedName>
    <definedName name="kntcrpe" localSheetId="0">#REF!</definedName>
    <definedName name="kntcrpe">#REF!</definedName>
    <definedName name="kntcurr" localSheetId="1">#REF!</definedName>
    <definedName name="kntcurr" localSheetId="0">#REF!</definedName>
    <definedName name="kntcurr">#REF!</definedName>
    <definedName name="kntdate" localSheetId="1">#REF!</definedName>
    <definedName name="kntdate" localSheetId="0">#REF!</definedName>
    <definedName name="kntdate">#REF!</definedName>
    <definedName name="kntdown" localSheetId="1">#REF!</definedName>
    <definedName name="kntdown" localSheetId="0">#REF!</definedName>
    <definedName name="kntdown">#REF!</definedName>
    <definedName name="kntdownsup" localSheetId="1">#REF!</definedName>
    <definedName name="kntdownsup" localSheetId="0">#REF!</definedName>
    <definedName name="kntdownsup">#REF!</definedName>
    <definedName name="kntevebitda" localSheetId="1">#REF!</definedName>
    <definedName name="kntevebitda" localSheetId="0">#REF!</definedName>
    <definedName name="kntevebitda">#REF!</definedName>
    <definedName name="kntffqpeavg" localSheetId="1">#REF!</definedName>
    <definedName name="kntffqpeavg" localSheetId="0">#REF!</definedName>
    <definedName name="kntffqpeavg">#REF!</definedName>
    <definedName name="kntffqpecurr" localSheetId="1">#REF!</definedName>
    <definedName name="kntffqpecurr" localSheetId="0">#REF!</definedName>
    <definedName name="kntffqpecurr">#REF!</definedName>
    <definedName name="kntfy1cons" localSheetId="1">#REF!</definedName>
    <definedName name="kntfy1cons" localSheetId="0">#REF!</definedName>
    <definedName name="kntfy1cons">#REF!</definedName>
    <definedName name="kntfy2cons" localSheetId="1">#REF!</definedName>
    <definedName name="kntfy2cons" localSheetId="0">#REF!</definedName>
    <definedName name="kntfy2cons">#REF!</definedName>
    <definedName name="knthi" localSheetId="1">#REF!</definedName>
    <definedName name="knthi" localSheetId="0">#REF!</definedName>
    <definedName name="knthi">#REF!</definedName>
    <definedName name="knthilo" localSheetId="1">#REF!</definedName>
    <definedName name="knthilo" localSheetId="0">#REF!</definedName>
    <definedName name="knthilo">#REF!</definedName>
    <definedName name="kntlow" localSheetId="1">#REF!</definedName>
    <definedName name="kntlow" localSheetId="0">#REF!</definedName>
    <definedName name="kntlow">#REF!</definedName>
    <definedName name="kntmktcap" localSheetId="1">#REF!</definedName>
    <definedName name="kntmktcap" localSheetId="0">#REF!</definedName>
    <definedName name="kntmktcap">#REF!</definedName>
    <definedName name="kntpe1" localSheetId="1">#REF!</definedName>
    <definedName name="kntpe1" localSheetId="0">#REF!</definedName>
    <definedName name="kntpe1">#REF!</definedName>
    <definedName name="kntpe2" localSheetId="1">#REF!</definedName>
    <definedName name="kntpe2" localSheetId="0">#REF!</definedName>
    <definedName name="kntpe2">#REF!</definedName>
    <definedName name="kntpegrowthavg" localSheetId="1">#REF!</definedName>
    <definedName name="kntpegrowthavg" localSheetId="0">#REF!</definedName>
    <definedName name="kntpegrowthavg">#REF!</definedName>
    <definedName name="kntpegrowthcurr" localSheetId="1">#REF!</definedName>
    <definedName name="kntpegrowthcurr" localSheetId="0">#REF!</definedName>
    <definedName name="kntpegrowthcurr">#REF!</definedName>
    <definedName name="kntpegrowthhi" localSheetId="1">#REF!</definedName>
    <definedName name="kntpegrowthhi" localSheetId="0">#REF!</definedName>
    <definedName name="kntpegrowthhi">#REF!</definedName>
    <definedName name="kntpegrowthlow" localSheetId="1">#REF!</definedName>
    <definedName name="kntpegrowthlow" localSheetId="0">#REF!</definedName>
    <definedName name="kntpegrowthlow">#REF!</definedName>
    <definedName name="kntperelavg" localSheetId="1">#REF!</definedName>
    <definedName name="kntperelavg" localSheetId="0">#REF!</definedName>
    <definedName name="kntperelavg">#REF!</definedName>
    <definedName name="kntperelcurr" localSheetId="1">#REF!</definedName>
    <definedName name="kntperelcurr" localSheetId="0">#REF!</definedName>
    <definedName name="kntperelcurr">#REF!</definedName>
    <definedName name="kntprice" localSheetId="1">#REF!</definedName>
    <definedName name="kntprice" localSheetId="0">#REF!</definedName>
    <definedName name="kntprice">#REF!</definedName>
    <definedName name="kntrpe" localSheetId="1">#REF!</definedName>
    <definedName name="kntrpe" localSheetId="0">#REF!</definedName>
    <definedName name="kntrpe">#REF!</definedName>
    <definedName name="kntshares" localSheetId="1">#REF!</definedName>
    <definedName name="kntshares" localSheetId="0">#REF!</definedName>
    <definedName name="kntshares">#REF!</definedName>
    <definedName name="knttprice" localSheetId="1">#REF!</definedName>
    <definedName name="knttprice" localSheetId="0">#REF!</definedName>
    <definedName name="knttprice">#REF!</definedName>
    <definedName name="kntttmavg" localSheetId="1">#REF!</definedName>
    <definedName name="kntttmavg" localSheetId="0">#REF!</definedName>
    <definedName name="kntttmavg">#REF!</definedName>
    <definedName name="kntttmcurr" localSheetId="1">#REF!</definedName>
    <definedName name="kntttmcurr" localSheetId="0">#REF!</definedName>
    <definedName name="kntttmcurr">#REF!</definedName>
    <definedName name="kntttmhi" localSheetId="1">#REF!</definedName>
    <definedName name="kntttmhi" localSheetId="0">#REF!</definedName>
    <definedName name="kntttmhi">#REF!</definedName>
    <definedName name="kntttmlow" localSheetId="1">#REF!</definedName>
    <definedName name="kntttmlow" localSheetId="0">#REF!</definedName>
    <definedName name="kntttmlow">#REF!</definedName>
    <definedName name="kntttmrelavg" localSheetId="1">#REF!</definedName>
    <definedName name="kntttmrelavg" localSheetId="0">#REF!</definedName>
    <definedName name="kntttmrelavg">#REF!</definedName>
    <definedName name="kntttmrelcurr" localSheetId="1">#REF!</definedName>
    <definedName name="kntttmrelcurr" localSheetId="0">#REF!</definedName>
    <definedName name="kntttmrelcurr">#REF!</definedName>
    <definedName name="kntttmrelhi" localSheetId="1">#REF!</definedName>
    <definedName name="kntttmrelhi" localSheetId="0">#REF!</definedName>
    <definedName name="kntttmrelhi">#REF!</definedName>
    <definedName name="kntttmrellow" localSheetId="1">#REF!</definedName>
    <definedName name="kntttmrellow" localSheetId="0">#REF!</definedName>
    <definedName name="kntttmrellow">#REF!</definedName>
    <definedName name="kntup" localSheetId="1">#REF!</definedName>
    <definedName name="kntup" localSheetId="0">#REF!</definedName>
    <definedName name="kntup">#REF!</definedName>
    <definedName name="kntupsup" localSheetId="1">#REF!</definedName>
    <definedName name="kntupsup" localSheetId="0">#REF!</definedName>
    <definedName name="kntupsup">#REF!</definedName>
    <definedName name="kntvol" localSheetId="1">#REF!</definedName>
    <definedName name="kntvol" localSheetId="0">#REF!</definedName>
    <definedName name="kntvol">#REF!</definedName>
    <definedName name="kntyield" localSheetId="1">#REF!</definedName>
    <definedName name="kntyield" localSheetId="0">#REF!</definedName>
    <definedName name="kntyield">#REF!</definedName>
    <definedName name="kpw">'[22]Deal Listing'!$A$3:$E$111</definedName>
    <definedName name="lastq">[1]IS!$BB$46</definedName>
    <definedName name="lastqy">[1]IS!$AW$46</definedName>
    <definedName name="leftcol" localSheetId="1">#REF!</definedName>
    <definedName name="leftcol" localSheetId="0">#REF!</definedName>
    <definedName name="leftcol">#REF!</definedName>
    <definedName name="lkp">[23]!Table_Query_from_PEDW[LOOKUP_STRING]</definedName>
    <definedName name="LosDatos">'[19]Comps - Market'!$F$7</definedName>
    <definedName name="Lost_Customer_Count" localSheetId="1">#REF!</definedName>
    <definedName name="Lost_Customer_Count" localSheetId="0">#REF!</definedName>
    <definedName name="Lost_Customer_Count">#REF!</definedName>
    <definedName name="ltdebt">[1]BS!$BB$30</definedName>
    <definedName name="ltmax">[1]BS!$BB$53</definedName>
    <definedName name="ltmcapexdepr">[1]CF!$BB$77</definedName>
    <definedName name="ltmcapexopcf">[1]CF!$BB$76</definedName>
    <definedName name="ltmcapexpct">[1]CF!$BB$75</definedName>
    <definedName name="ltmebitda">[1]CF!$BB$67</definedName>
    <definedName name="ltmebitdagr">[1]CF!$BB$68</definedName>
    <definedName name="ltmebitdam">[1]IS!$BB$74</definedName>
    <definedName name="ltmebitdaps">[1]CF!$BB$69</definedName>
    <definedName name="ltmeps">[1]IS!$BB$75</definedName>
    <definedName name="ltmepsgr">[1]IS!$BB$76</definedName>
    <definedName name="ltmfax">[1]BS!$BB$54</definedName>
    <definedName name="ltmfrcf">[1]CF!$BB$79</definedName>
    <definedName name="ltmfrcfgr">[1]CF!$BB$81</definedName>
    <definedName name="ltmfrcfps">[1]CF!$BB$80</definedName>
    <definedName name="ltmgm">[1]IS!$BB$71</definedName>
    <definedName name="ltminvx">[1]BS!$BB$51</definedName>
    <definedName name="ltmom">[1]IS!$BB$72</definedName>
    <definedName name="ltmomch">[1]IS!$BB$73</definedName>
    <definedName name="ltmrev">[1]IS!$BB$69</definedName>
    <definedName name="ltmrevgr">[1]IS!$BB$70</definedName>
    <definedName name="ltmrndpct">[1]IS!$BB$80</definedName>
    <definedName name="ltmroa">[1]BS!$BB$52</definedName>
    <definedName name="ltmroe">[1]BS!$BB$56</definedName>
    <definedName name="ltmspe">[1]IS!$AY$61</definedName>
    <definedName name="ltmspegr">[1]IS!$AY$62</definedName>
    <definedName name="ltmspsqft">[1]IS!$AY$66</definedName>
    <definedName name="ltmspsqftgr">[1]IS!$AY$67</definedName>
    <definedName name="ltmwcx">[1]BS!$BB$55</definedName>
    <definedName name="luavg" localSheetId="1">#REF!</definedName>
    <definedName name="luavg" localSheetId="0">#REF!</definedName>
    <definedName name="luavg">#REF!</definedName>
    <definedName name="luavgffq" localSheetId="1">#REF!</definedName>
    <definedName name="luavgffq" localSheetId="0">#REF!</definedName>
    <definedName name="luavgffq">#REF!</definedName>
    <definedName name="luchg" localSheetId="1">#REF!</definedName>
    <definedName name="luchg" localSheetId="0">#REF!</definedName>
    <definedName name="luchg">#REF!</definedName>
    <definedName name="lucurr" localSheetId="1">#REF!</definedName>
    <definedName name="lucurr" localSheetId="0">#REF!</definedName>
    <definedName name="lucurr">#REF!</definedName>
    <definedName name="lucurrffq" localSheetId="1">#REF!</definedName>
    <definedName name="lucurrffq" localSheetId="0">#REF!</definedName>
    <definedName name="lucurrffq">#REF!</definedName>
    <definedName name="luhi" localSheetId="1">#REF!</definedName>
    <definedName name="luhi" localSheetId="0">#REF!</definedName>
    <definedName name="luhi">#REF!</definedName>
    <definedName name="lulow" localSheetId="1">#REF!</definedName>
    <definedName name="lulow" localSheetId="0">#REF!</definedName>
    <definedName name="lulow">#REF!</definedName>
    <definedName name="lupegrelavg" localSheetId="1">#REF!</definedName>
    <definedName name="lupegrelavg" localSheetId="0">#REF!</definedName>
    <definedName name="lupegrelavg">#REF!</definedName>
    <definedName name="lupegrelcurr" localSheetId="1">#REF!</definedName>
    <definedName name="lupegrelcurr" localSheetId="0">#REF!</definedName>
    <definedName name="lupegrelcurr">#REF!</definedName>
    <definedName name="lupegrowthavg" localSheetId="1">#REF!</definedName>
    <definedName name="lupegrowthavg" localSheetId="0">#REF!</definedName>
    <definedName name="lupegrowthavg">#REF!</definedName>
    <definedName name="lupegrowthcurr" localSheetId="1">#REF!</definedName>
    <definedName name="lupegrowthcurr" localSheetId="0">#REF!</definedName>
    <definedName name="lupegrowthcurr">#REF!</definedName>
    <definedName name="lupegrowthhi" localSheetId="1">#REF!</definedName>
    <definedName name="lupegrowthhi" localSheetId="0">#REF!</definedName>
    <definedName name="lupegrowthhi">#REF!</definedName>
    <definedName name="lupegrowthlow" localSheetId="1">#REF!</definedName>
    <definedName name="lupegrowthlow" localSheetId="0">#REF!</definedName>
    <definedName name="lupegrowthlow">#REF!</definedName>
    <definedName name="lushares" localSheetId="1">#REF!</definedName>
    <definedName name="lushares" localSheetId="0">#REF!</definedName>
    <definedName name="lushares">#REF!</definedName>
    <definedName name="luttmavg" localSheetId="1">#REF!</definedName>
    <definedName name="luttmavg" localSheetId="0">#REF!</definedName>
    <definedName name="luttmavg">#REF!</definedName>
    <definedName name="luttmcurr" localSheetId="1">#REF!</definedName>
    <definedName name="luttmcurr" localSheetId="0">#REF!</definedName>
    <definedName name="luttmcurr">#REF!</definedName>
    <definedName name="luttmhi" localSheetId="1">#REF!</definedName>
    <definedName name="luttmhi" localSheetId="0">#REF!</definedName>
    <definedName name="luttmhi">#REF!</definedName>
    <definedName name="luttmlow" localSheetId="1">#REF!</definedName>
    <definedName name="luttmlow" localSheetId="0">#REF!</definedName>
    <definedName name="luttmlow">#REF!</definedName>
    <definedName name="luttmrelavg" localSheetId="1">#REF!</definedName>
    <definedName name="luttmrelavg" localSheetId="0">#REF!</definedName>
    <definedName name="luttmrelavg">#REF!</definedName>
    <definedName name="luttmrelcurr" localSheetId="1">#REF!</definedName>
    <definedName name="luttmrelcurr" localSheetId="0">#REF!</definedName>
    <definedName name="luttmrelcurr">#REF!</definedName>
    <definedName name="luttmrelhi" localSheetId="1">#REF!</definedName>
    <definedName name="luttmrelhi" localSheetId="0">#REF!</definedName>
    <definedName name="luttmrelhi">#REF!</definedName>
    <definedName name="luttmrellow" localSheetId="1">#REF!</definedName>
    <definedName name="luttmrellow" localSheetId="0">#REF!</definedName>
    <definedName name="luttmrellow">#REF!</definedName>
    <definedName name="ma" localSheetId="1">'[3]M&amp;A'!#REF!</definedName>
    <definedName name="ma" localSheetId="0">'[3]M&amp;A'!#REF!</definedName>
    <definedName name="ma">'[3]M&amp;A'!#REF!</definedName>
    <definedName name="MARGIN">IF(ISBLANK('[24]FINANCIAL MODEL'!A$31),"          NM",'[24]FINANCIAL MODEL'!A1048576/'[24]FINANCIAL MODEL'!A$31)</definedName>
    <definedName name="Master" localSheetId="1">#REF!</definedName>
    <definedName name="Master" localSheetId="0">#REF!</definedName>
    <definedName name="Master">#REF!</definedName>
    <definedName name="MB" localSheetId="1">'[6]M&amp;A'!#REF!</definedName>
    <definedName name="MB" localSheetId="0">'[6]M&amp;A'!#REF!</definedName>
    <definedName name="MB">'[6]M&amp;A'!#REF!</definedName>
    <definedName name="MbpsPerCust" localSheetId="1">'[25]COGS Build-up'!#REF!</definedName>
    <definedName name="MbpsPerCust" localSheetId="0">'[25]COGS Build-up'!#REF!</definedName>
    <definedName name="MbpsPerCust">'[25]COGS Build-up'!#REF!</definedName>
    <definedName name="mc" localSheetId="1">'[5]M&amp;A'!#REF!</definedName>
    <definedName name="mc" localSheetId="0">'[5]M&amp;A'!#REF!</definedName>
    <definedName name="mc">'[5]M&amp;A'!#REF!</definedName>
    <definedName name="methaavg" localSheetId="1">#REF!</definedName>
    <definedName name="methaavg" localSheetId="0">#REF!</definedName>
    <definedName name="methaavg">#REF!</definedName>
    <definedName name="methachg" localSheetId="1">#REF!</definedName>
    <definedName name="methachg" localSheetId="0">#REF!</definedName>
    <definedName name="methachg">#REF!</definedName>
    <definedName name="methacrpe" localSheetId="1">#REF!</definedName>
    <definedName name="methacrpe" localSheetId="0">#REF!</definedName>
    <definedName name="methacrpe">#REF!</definedName>
    <definedName name="methacurr" localSheetId="1">#REF!</definedName>
    <definedName name="methacurr" localSheetId="0">#REF!</definedName>
    <definedName name="methacurr">#REF!</definedName>
    <definedName name="methadate" localSheetId="1">#REF!</definedName>
    <definedName name="methadate" localSheetId="0">#REF!</definedName>
    <definedName name="methadate">#REF!</definedName>
    <definedName name="methadown" localSheetId="1">#REF!</definedName>
    <definedName name="methadown" localSheetId="0">#REF!</definedName>
    <definedName name="methadown">#REF!</definedName>
    <definedName name="methadownsup" localSheetId="1">#REF!</definedName>
    <definedName name="methadownsup" localSheetId="0">#REF!</definedName>
    <definedName name="methadownsup">#REF!</definedName>
    <definedName name="methaeps98" localSheetId="1">#REF!</definedName>
    <definedName name="methaeps98" localSheetId="0">#REF!</definedName>
    <definedName name="methaeps98">#REF!</definedName>
    <definedName name="methaeps99" localSheetId="1">#REF!</definedName>
    <definedName name="methaeps99" localSheetId="0">#REF!</definedName>
    <definedName name="methaeps99">#REF!</definedName>
    <definedName name="methafy1cons" localSheetId="1">#REF!</definedName>
    <definedName name="methafy1cons" localSheetId="0">#REF!</definedName>
    <definedName name="methafy1cons">#REF!</definedName>
    <definedName name="methafy2cons" localSheetId="1">#REF!</definedName>
    <definedName name="methafy2cons" localSheetId="0">#REF!</definedName>
    <definedName name="methafy2cons">#REF!</definedName>
    <definedName name="methahi" localSheetId="1">#REF!</definedName>
    <definedName name="methahi" localSheetId="0">#REF!</definedName>
    <definedName name="methahi">#REF!</definedName>
    <definedName name="methahilo" localSheetId="1">#REF!</definedName>
    <definedName name="methahilo" localSheetId="0">#REF!</definedName>
    <definedName name="methahilo">#REF!</definedName>
    <definedName name="methalow" localSheetId="1">#REF!</definedName>
    <definedName name="methalow" localSheetId="0">#REF!</definedName>
    <definedName name="methalow">#REF!</definedName>
    <definedName name="methamktcap" localSheetId="1">#REF!</definedName>
    <definedName name="methamktcap" localSheetId="0">#REF!</definedName>
    <definedName name="methamktcap">#REF!</definedName>
    <definedName name="methapegrowthavg" localSheetId="1">#REF!</definedName>
    <definedName name="methapegrowthavg" localSheetId="0">#REF!</definedName>
    <definedName name="methapegrowthavg">#REF!</definedName>
    <definedName name="methapegrowthcurr" localSheetId="1">#REF!</definedName>
    <definedName name="methapegrowthcurr" localSheetId="0">#REF!</definedName>
    <definedName name="methapegrowthcurr">#REF!</definedName>
    <definedName name="methapegrowthhi" localSheetId="1">#REF!</definedName>
    <definedName name="methapegrowthhi" localSheetId="0">#REF!</definedName>
    <definedName name="methapegrowthhi">#REF!</definedName>
    <definedName name="methapegrowthlow" localSheetId="1">#REF!</definedName>
    <definedName name="methapegrowthlow" localSheetId="0">#REF!</definedName>
    <definedName name="methapegrowthlow">#REF!</definedName>
    <definedName name="methaprice" localSheetId="1">#REF!</definedName>
    <definedName name="methaprice" localSheetId="0">#REF!</definedName>
    <definedName name="methaprice">#REF!</definedName>
    <definedName name="metharpe" localSheetId="1">#REF!</definedName>
    <definedName name="metharpe" localSheetId="0">#REF!</definedName>
    <definedName name="metharpe">#REF!</definedName>
    <definedName name="methashares" localSheetId="1">#REF!</definedName>
    <definedName name="methashares" localSheetId="0">#REF!</definedName>
    <definedName name="methashares">#REF!</definedName>
    <definedName name="methatprice" localSheetId="1">#REF!</definedName>
    <definedName name="methatprice" localSheetId="0">#REF!</definedName>
    <definedName name="methatprice">#REF!</definedName>
    <definedName name="methattmavg" localSheetId="1">#REF!</definedName>
    <definedName name="methattmavg" localSheetId="0">#REF!</definedName>
    <definedName name="methattmavg">#REF!</definedName>
    <definedName name="methattmcurr" localSheetId="1">#REF!</definedName>
    <definedName name="methattmcurr" localSheetId="0">#REF!</definedName>
    <definedName name="methattmcurr">#REF!</definedName>
    <definedName name="methattmhi" localSheetId="1">#REF!</definedName>
    <definedName name="methattmhi" localSheetId="0">#REF!</definedName>
    <definedName name="methattmhi">#REF!</definedName>
    <definedName name="methattmlow" localSheetId="1">#REF!</definedName>
    <definedName name="methattmlow" localSheetId="0">#REF!</definedName>
    <definedName name="methattmlow">#REF!</definedName>
    <definedName name="methattmrelavg" localSheetId="1">#REF!</definedName>
    <definedName name="methattmrelavg" localSheetId="0">#REF!</definedName>
    <definedName name="methattmrelavg">#REF!</definedName>
    <definedName name="methattmrelcurr" localSheetId="1">#REF!</definedName>
    <definedName name="methattmrelcurr" localSheetId="0">#REF!</definedName>
    <definedName name="methattmrelcurr">#REF!</definedName>
    <definedName name="methattmrelhi" localSheetId="1">#REF!</definedName>
    <definedName name="methattmrelhi" localSheetId="0">#REF!</definedName>
    <definedName name="methattmrelhi">#REF!</definedName>
    <definedName name="methattmrellow" localSheetId="1">#REF!</definedName>
    <definedName name="methattmrellow" localSheetId="0">#REF!</definedName>
    <definedName name="methattmrellow">#REF!</definedName>
    <definedName name="methaup" localSheetId="1">#REF!</definedName>
    <definedName name="methaup" localSheetId="0">#REF!</definedName>
    <definedName name="methaup">#REF!</definedName>
    <definedName name="methaupsup" localSheetId="1">#REF!</definedName>
    <definedName name="methaupsup" localSheetId="0">#REF!</definedName>
    <definedName name="methaupsup">#REF!</definedName>
    <definedName name="methavol" localSheetId="1">#REF!</definedName>
    <definedName name="methavol" localSheetId="0">#REF!</definedName>
    <definedName name="methavol">#REF!</definedName>
    <definedName name="methayield" localSheetId="1">#REF!</definedName>
    <definedName name="methayield" localSheetId="0">#REF!</definedName>
    <definedName name="methayield">#REF!</definedName>
    <definedName name="mgmtown">[1]IS!$AY$63</definedName>
    <definedName name="miavg" localSheetId="1">#REF!</definedName>
    <definedName name="miavg" localSheetId="0">#REF!</definedName>
    <definedName name="miavg">#REF!</definedName>
    <definedName name="michg" localSheetId="1">#REF!</definedName>
    <definedName name="michg" localSheetId="0">#REF!</definedName>
    <definedName name="michg">#REF!</definedName>
    <definedName name="Microsoft_FY_June" localSheetId="1">#REF!</definedName>
    <definedName name="Microsoft_FY_June" localSheetId="0">#REF!</definedName>
    <definedName name="Microsoft_FY_June">#REF!</definedName>
    <definedName name="micrpe" localSheetId="1">#REF!</definedName>
    <definedName name="micrpe" localSheetId="0">#REF!</definedName>
    <definedName name="micrpe">#REF!</definedName>
    <definedName name="micurr" localSheetId="1">#REF!</definedName>
    <definedName name="micurr" localSheetId="0">#REF!</definedName>
    <definedName name="micurr">#REF!</definedName>
    <definedName name="midate" localSheetId="1">#REF!</definedName>
    <definedName name="midate" localSheetId="0">#REF!</definedName>
    <definedName name="midate">#REF!</definedName>
    <definedName name="midown" localSheetId="1">#REF!</definedName>
    <definedName name="midown" localSheetId="0">#REF!</definedName>
    <definedName name="midown">#REF!</definedName>
    <definedName name="midownsup" localSheetId="1">#REF!</definedName>
    <definedName name="midownsup" localSheetId="0">#REF!</definedName>
    <definedName name="midownsup">#REF!</definedName>
    <definedName name="MidPoint" localSheetId="1">#REF!</definedName>
    <definedName name="MidPoint" localSheetId="0">#REF!</definedName>
    <definedName name="MidPoint">#REF!</definedName>
    <definedName name="mieps99" localSheetId="1">#REF!</definedName>
    <definedName name="mieps99" localSheetId="0">#REF!</definedName>
    <definedName name="mieps99">#REF!</definedName>
    <definedName name="mify1cons" localSheetId="1">#REF!</definedName>
    <definedName name="mify1cons" localSheetId="0">#REF!</definedName>
    <definedName name="mify1cons">#REF!</definedName>
    <definedName name="mify2cons" localSheetId="1">#REF!</definedName>
    <definedName name="mify2cons" localSheetId="0">#REF!</definedName>
    <definedName name="mify2cons">#REF!</definedName>
    <definedName name="mihi" localSheetId="1">#REF!</definedName>
    <definedName name="mihi" localSheetId="0">#REF!</definedName>
    <definedName name="mihi">#REF!</definedName>
    <definedName name="mihilo" localSheetId="1">#REF!</definedName>
    <definedName name="mihilo" localSheetId="0">#REF!</definedName>
    <definedName name="mihilo">#REF!</definedName>
    <definedName name="milow" localSheetId="1">#REF!</definedName>
    <definedName name="milow" localSheetId="0">#REF!</definedName>
    <definedName name="milow">#REF!</definedName>
    <definedName name="mimktcap" localSheetId="1">#REF!</definedName>
    <definedName name="mimktcap" localSheetId="0">#REF!</definedName>
    <definedName name="mimktcap">#REF!</definedName>
    <definedName name="mipegrowthavg" localSheetId="1">#REF!</definedName>
    <definedName name="mipegrowthavg" localSheetId="0">#REF!</definedName>
    <definedName name="mipegrowthavg">#REF!</definedName>
    <definedName name="mipegrowthcurr" localSheetId="1">#REF!</definedName>
    <definedName name="mipegrowthcurr" localSheetId="0">#REF!</definedName>
    <definedName name="mipegrowthcurr">#REF!</definedName>
    <definedName name="mipegrowthhi" localSheetId="1">#REF!</definedName>
    <definedName name="mipegrowthhi" localSheetId="0">#REF!</definedName>
    <definedName name="mipegrowthhi">#REF!</definedName>
    <definedName name="mipegrowthlow" localSheetId="1">#REF!</definedName>
    <definedName name="mipegrowthlow" localSheetId="0">#REF!</definedName>
    <definedName name="mipegrowthlow">#REF!</definedName>
    <definedName name="miprice" localSheetId="1">#REF!</definedName>
    <definedName name="miprice" localSheetId="0">#REF!</definedName>
    <definedName name="miprice">#REF!</definedName>
    <definedName name="mirpe" localSheetId="1">#REF!</definedName>
    <definedName name="mirpe" localSheetId="0">#REF!</definedName>
    <definedName name="mirpe">#REF!</definedName>
    <definedName name="mishares" localSheetId="1">#REF!</definedName>
    <definedName name="mishares" localSheetId="0">#REF!</definedName>
    <definedName name="mishares">#REF!</definedName>
    <definedName name="mitprice" localSheetId="1">#REF!</definedName>
    <definedName name="mitprice" localSheetId="0">#REF!</definedName>
    <definedName name="mitprice">#REF!</definedName>
    <definedName name="mittmavg" localSheetId="1">#REF!</definedName>
    <definedName name="mittmavg" localSheetId="0">#REF!</definedName>
    <definedName name="mittmavg">#REF!</definedName>
    <definedName name="mittmcurr" localSheetId="1">#REF!</definedName>
    <definedName name="mittmcurr" localSheetId="0">#REF!</definedName>
    <definedName name="mittmcurr">#REF!</definedName>
    <definedName name="mittmhi" localSheetId="1">#REF!</definedName>
    <definedName name="mittmhi" localSheetId="0">#REF!</definedName>
    <definedName name="mittmhi">#REF!</definedName>
    <definedName name="mittmlow" localSheetId="1">#REF!</definedName>
    <definedName name="mittmlow" localSheetId="0">#REF!</definedName>
    <definedName name="mittmlow">#REF!</definedName>
    <definedName name="mittmrelavg" localSheetId="1">#REF!</definedName>
    <definedName name="mittmrelavg" localSheetId="0">#REF!</definedName>
    <definedName name="mittmrelavg">#REF!</definedName>
    <definedName name="mittmrelcurr" localSheetId="1">#REF!</definedName>
    <definedName name="mittmrelcurr" localSheetId="0">#REF!</definedName>
    <definedName name="mittmrelcurr">#REF!</definedName>
    <definedName name="mittmrelhi" localSheetId="1">#REF!</definedName>
    <definedName name="mittmrelhi" localSheetId="0">#REF!</definedName>
    <definedName name="mittmrelhi">#REF!</definedName>
    <definedName name="mittmrellow" localSheetId="1">#REF!</definedName>
    <definedName name="mittmrellow" localSheetId="0">#REF!</definedName>
    <definedName name="mittmrellow">#REF!</definedName>
    <definedName name="miup" localSheetId="1">#REF!</definedName>
    <definedName name="miup" localSheetId="0">#REF!</definedName>
    <definedName name="miup">#REF!</definedName>
    <definedName name="miupsup" localSheetId="1">#REF!</definedName>
    <definedName name="miupsup" localSheetId="0">#REF!</definedName>
    <definedName name="miupsup">#REF!</definedName>
    <definedName name="mivol" localSheetId="1">#REF!</definedName>
    <definedName name="mivol" localSheetId="0">#REF!</definedName>
    <definedName name="mivol">#REF!</definedName>
    <definedName name="miyield" localSheetId="1">#REF!</definedName>
    <definedName name="miyield" localSheetId="0">#REF!</definedName>
    <definedName name="miyield">#REF!</definedName>
    <definedName name="mktcap" localSheetId="1">#REF!</definedName>
    <definedName name="mktcap" localSheetId="0">#REF!</definedName>
    <definedName name="mktcap">#REF!</definedName>
    <definedName name="molx98" localSheetId="1">#REF!</definedName>
    <definedName name="molx98" localSheetId="0">#REF!</definedName>
    <definedName name="molx98">#REF!</definedName>
    <definedName name="molx99" localSheetId="1">#REF!</definedName>
    <definedName name="molx99" localSheetId="0">#REF!</definedName>
    <definedName name="molx99">#REF!</definedName>
    <definedName name="molxahilo" localSheetId="1">#REF!</definedName>
    <definedName name="molxahilo" localSheetId="0">#REF!</definedName>
    <definedName name="molxahilo">#REF!</definedName>
    <definedName name="molxamktcap" localSheetId="1">#REF!</definedName>
    <definedName name="molxamktcap" localSheetId="0">#REF!</definedName>
    <definedName name="molxamktcap">#REF!</definedName>
    <definedName name="molxape1" localSheetId="1">#REF!</definedName>
    <definedName name="molxape1" localSheetId="0">#REF!</definedName>
    <definedName name="molxape1">#REF!</definedName>
    <definedName name="molxape2" localSheetId="1">#REF!</definedName>
    <definedName name="molxape2" localSheetId="0">#REF!</definedName>
    <definedName name="molxape2">#REF!</definedName>
    <definedName name="molxarating" localSheetId="1">#REF!</definedName>
    <definedName name="molxarating" localSheetId="0">#REF!</definedName>
    <definedName name="molxarating">#REF!</definedName>
    <definedName name="molxashares" localSheetId="1">#REF!</definedName>
    <definedName name="molxashares" localSheetId="0">#REF!</definedName>
    <definedName name="molxashares">#REF!</definedName>
    <definedName name="molxatprice" localSheetId="1">#REF!</definedName>
    <definedName name="molxatprice" localSheetId="0">#REF!</definedName>
    <definedName name="molxatprice">#REF!</definedName>
    <definedName name="molxavg" localSheetId="1">#REF!</definedName>
    <definedName name="molxavg" localSheetId="0">#REF!</definedName>
    <definedName name="molxavg">#REF!</definedName>
    <definedName name="molxchg" localSheetId="1">#REF!</definedName>
    <definedName name="molxchg" localSheetId="0">#REF!</definedName>
    <definedName name="molxchg">#REF!</definedName>
    <definedName name="molxcrpe" localSheetId="1">#REF!</definedName>
    <definedName name="molxcrpe" localSheetId="0">#REF!</definedName>
    <definedName name="molxcrpe">#REF!</definedName>
    <definedName name="molxcurr" localSheetId="1">#REF!</definedName>
    <definedName name="molxcurr" localSheetId="0">#REF!</definedName>
    <definedName name="molxcurr">#REF!</definedName>
    <definedName name="molxdate" localSheetId="1">#REF!</definedName>
    <definedName name="molxdate" localSheetId="0">#REF!</definedName>
    <definedName name="molxdate">#REF!</definedName>
    <definedName name="molxdown" localSheetId="1">#REF!</definedName>
    <definedName name="molxdown" localSheetId="0">#REF!</definedName>
    <definedName name="molxdown">#REF!</definedName>
    <definedName name="molxdownsup" localSheetId="1">#REF!</definedName>
    <definedName name="molxdownsup" localSheetId="0">#REF!</definedName>
    <definedName name="molxdownsup">#REF!</definedName>
    <definedName name="molxevebitda" localSheetId="1">#REF!</definedName>
    <definedName name="molxevebitda" localSheetId="0">#REF!</definedName>
    <definedName name="molxevebitda">#REF!</definedName>
    <definedName name="molxffqpeavg" localSheetId="1">#REF!</definedName>
    <definedName name="molxffqpeavg" localSheetId="0">#REF!</definedName>
    <definedName name="molxffqpeavg">#REF!</definedName>
    <definedName name="molxffqpecurr" localSheetId="1">#REF!</definedName>
    <definedName name="molxffqpecurr" localSheetId="0">#REF!</definedName>
    <definedName name="molxffqpecurr">#REF!</definedName>
    <definedName name="molxfy1cons" localSheetId="1">#REF!</definedName>
    <definedName name="molxfy1cons" localSheetId="0">#REF!</definedName>
    <definedName name="molxfy1cons">#REF!</definedName>
    <definedName name="molxfy2cons" localSheetId="1">#REF!</definedName>
    <definedName name="molxfy2cons" localSheetId="0">#REF!</definedName>
    <definedName name="molxfy2cons">#REF!</definedName>
    <definedName name="molxhi" localSheetId="1">#REF!</definedName>
    <definedName name="molxhi" localSheetId="0">#REF!</definedName>
    <definedName name="molxhi">#REF!</definedName>
    <definedName name="molxlo" localSheetId="1">#REF!</definedName>
    <definedName name="molxlo" localSheetId="0">#REF!</definedName>
    <definedName name="molxlo">#REF!</definedName>
    <definedName name="molxpegrowthavg" localSheetId="1">#REF!</definedName>
    <definedName name="molxpegrowthavg" localSheetId="0">#REF!</definedName>
    <definedName name="molxpegrowthavg">#REF!</definedName>
    <definedName name="molxpegrowthcurr" localSheetId="1">#REF!</definedName>
    <definedName name="molxpegrowthcurr" localSheetId="0">#REF!</definedName>
    <definedName name="molxpegrowthcurr">#REF!</definedName>
    <definedName name="molxpegrowthmax" localSheetId="1">#REF!</definedName>
    <definedName name="molxpegrowthmax" localSheetId="0">#REF!</definedName>
    <definedName name="molxpegrowthmax">#REF!</definedName>
    <definedName name="molxpegrowthmin" localSheetId="1">#REF!</definedName>
    <definedName name="molxpegrowthmin" localSheetId="0">#REF!</definedName>
    <definedName name="molxpegrowthmin">#REF!</definedName>
    <definedName name="molxperelavg" localSheetId="1">#REF!</definedName>
    <definedName name="molxperelavg" localSheetId="0">#REF!</definedName>
    <definedName name="molxperelavg">#REF!</definedName>
    <definedName name="molxperelcurr" localSheetId="1">#REF!</definedName>
    <definedName name="molxperelcurr" localSheetId="0">#REF!</definedName>
    <definedName name="molxperelcurr">#REF!</definedName>
    <definedName name="molxprice" localSheetId="1">#REF!</definedName>
    <definedName name="molxprice" localSheetId="0">#REF!</definedName>
    <definedName name="molxprice">#REF!</definedName>
    <definedName name="molxqv" localSheetId="1">#REF!</definedName>
    <definedName name="molxqv" localSheetId="0">#REF!</definedName>
    <definedName name="molxqv">#REF!</definedName>
    <definedName name="molxrpe" localSheetId="1">#REF!</definedName>
    <definedName name="molxrpe" localSheetId="0">#REF!</definedName>
    <definedName name="molxrpe">#REF!</definedName>
    <definedName name="molxtech" localSheetId="1">#REF!</definedName>
    <definedName name="molxtech" localSheetId="0">#REF!</definedName>
    <definedName name="molxtech">#REF!</definedName>
    <definedName name="molxttmavg" localSheetId="1">#REF!</definedName>
    <definedName name="molxttmavg" localSheetId="0">#REF!</definedName>
    <definedName name="molxttmavg">#REF!</definedName>
    <definedName name="molxttmcurr" localSheetId="1">#REF!</definedName>
    <definedName name="molxttmcurr" localSheetId="0">#REF!</definedName>
    <definedName name="molxttmcurr">#REF!</definedName>
    <definedName name="molxttmhi" localSheetId="1">#REF!</definedName>
    <definedName name="molxttmhi" localSheetId="0">#REF!</definedName>
    <definedName name="molxttmhi">#REF!</definedName>
    <definedName name="molxttmlo" localSheetId="1">#REF!</definedName>
    <definedName name="molxttmlo" localSheetId="0">#REF!</definedName>
    <definedName name="molxttmlo">#REF!</definedName>
    <definedName name="molxttmrelavg" localSheetId="1">#REF!</definedName>
    <definedName name="molxttmrelavg" localSheetId="0">#REF!</definedName>
    <definedName name="molxttmrelavg">#REF!</definedName>
    <definedName name="molxttmrelcurr" localSheetId="1">#REF!</definedName>
    <definedName name="molxttmrelcurr" localSheetId="0">#REF!</definedName>
    <definedName name="molxttmrelcurr">#REF!</definedName>
    <definedName name="molxttmrelhi" localSheetId="1">#REF!</definedName>
    <definedName name="molxttmrelhi" localSheetId="0">#REF!</definedName>
    <definedName name="molxttmrelhi">#REF!</definedName>
    <definedName name="molxttmrello" localSheetId="1">#REF!</definedName>
    <definedName name="molxttmrello" localSheetId="0">#REF!</definedName>
    <definedName name="molxttmrello">#REF!</definedName>
    <definedName name="molxup" localSheetId="1">#REF!</definedName>
    <definedName name="molxup" localSheetId="0">#REF!</definedName>
    <definedName name="molxup">#REF!</definedName>
    <definedName name="molxupsup" localSheetId="1">#REF!</definedName>
    <definedName name="molxupsup" localSheetId="0">#REF!</definedName>
    <definedName name="molxupsup">#REF!</definedName>
    <definedName name="molxvol" localSheetId="1">#REF!</definedName>
    <definedName name="molxvol" localSheetId="0">#REF!</definedName>
    <definedName name="molxvol">#REF!</definedName>
    <definedName name="molxyield" localSheetId="1">#REF!</definedName>
    <definedName name="molxyield" localSheetId="0">#REF!</definedName>
    <definedName name="molxyield">#REF!</definedName>
    <definedName name="Month">'[4]Timeline Input'!$O$4:$O$7</definedName>
    <definedName name="monthNumber">'[7]Master Sheet'!$F$10</definedName>
    <definedName name="motavg" localSheetId="1">#REF!</definedName>
    <definedName name="motavg" localSheetId="0">#REF!</definedName>
    <definedName name="motavg">#REF!</definedName>
    <definedName name="motavgffq" localSheetId="1">#REF!</definedName>
    <definedName name="motavgffq" localSheetId="0">#REF!</definedName>
    <definedName name="motavgffq">#REF!</definedName>
    <definedName name="motchg" localSheetId="1">#REF!</definedName>
    <definedName name="motchg" localSheetId="0">#REF!</definedName>
    <definedName name="motchg">#REF!</definedName>
    <definedName name="motcurr" localSheetId="1">#REF!</definedName>
    <definedName name="motcurr" localSheetId="0">#REF!</definedName>
    <definedName name="motcurr">#REF!</definedName>
    <definedName name="motcurrffq" localSheetId="1">#REF!</definedName>
    <definedName name="motcurrffq" localSheetId="0">#REF!</definedName>
    <definedName name="motcurrffq">#REF!</definedName>
    <definedName name="motpegrelavg" localSheetId="1">#REF!</definedName>
    <definedName name="motpegrelavg" localSheetId="0">#REF!</definedName>
    <definedName name="motpegrelavg">#REF!</definedName>
    <definedName name="motpegrelcurr" localSheetId="1">#REF!</definedName>
    <definedName name="motpegrelcurr" localSheetId="0">#REF!</definedName>
    <definedName name="motpegrelcurr">#REF!</definedName>
    <definedName name="motpegrowthavg" localSheetId="1">#REF!</definedName>
    <definedName name="motpegrowthavg" localSheetId="0">#REF!</definedName>
    <definedName name="motpegrowthavg">#REF!</definedName>
    <definedName name="motpegrowthcurr" localSheetId="1">#REF!</definedName>
    <definedName name="motpegrowthcurr" localSheetId="0">#REF!</definedName>
    <definedName name="motpegrowthcurr">#REF!</definedName>
    <definedName name="motshares" localSheetId="1">#REF!</definedName>
    <definedName name="motshares" localSheetId="0">#REF!</definedName>
    <definedName name="motshares">#REF!</definedName>
    <definedName name="NA" localSheetId="1">#REF!</definedName>
    <definedName name="NA" localSheetId="0">#REF!</definedName>
    <definedName name="NA">#REF!</definedName>
    <definedName name="NER" localSheetId="1">#REF!</definedName>
    <definedName name="NER" localSheetId="0">#REF!</definedName>
    <definedName name="NER">#REF!</definedName>
    <definedName name="Net_Revenues" localSheetId="1">#REF!</definedName>
    <definedName name="Net_Revenues" localSheetId="0">#REF!</definedName>
    <definedName name="Net_Revenues">#REF!</definedName>
    <definedName name="net00">[1]IS!$BI$38</definedName>
    <definedName name="neutral" localSheetId="1">#REF!</definedName>
    <definedName name="neutral" localSheetId="0">#REF!</definedName>
    <definedName name="neutral">#REF!</definedName>
    <definedName name="New_Customer_Count" localSheetId="1">#REF!</definedName>
    <definedName name="New_Customer_Count" localSheetId="0">#REF!</definedName>
    <definedName name="New_Customer_Count">#REF!</definedName>
    <definedName name="New_Value_Breakout" localSheetId="1">#REF!</definedName>
    <definedName name="New_Value_Breakout" localSheetId="0">#REF!</definedName>
    <definedName name="New_Value_Breakout">#REF!</definedName>
    <definedName name="nextq">[1]IS!$BC$46</definedName>
    <definedName name="nextqy">[1]IS!$AX$46</definedName>
    <definedName name="nokavg" localSheetId="1">#REF!</definedName>
    <definedName name="nokavg" localSheetId="0">#REF!</definedName>
    <definedName name="nokavg">#REF!</definedName>
    <definedName name="nokavgffq" localSheetId="1">#REF!</definedName>
    <definedName name="nokavgffq" localSheetId="0">#REF!</definedName>
    <definedName name="nokavgffq">#REF!</definedName>
    <definedName name="nokchg" localSheetId="1">#REF!</definedName>
    <definedName name="nokchg" localSheetId="0">#REF!</definedName>
    <definedName name="nokchg">#REF!</definedName>
    <definedName name="nokcurr" localSheetId="1">#REF!</definedName>
    <definedName name="nokcurr" localSheetId="0">#REF!</definedName>
    <definedName name="nokcurr">#REF!</definedName>
    <definedName name="nokcurrffq" localSheetId="1">#REF!</definedName>
    <definedName name="nokcurrffq" localSheetId="0">#REF!</definedName>
    <definedName name="nokcurrffq">#REF!</definedName>
    <definedName name="nokpegrelavg" localSheetId="1">#REF!</definedName>
    <definedName name="nokpegrelavg" localSheetId="0">#REF!</definedName>
    <definedName name="nokpegrelavg">#REF!</definedName>
    <definedName name="nokpegrelcurr" localSheetId="1">#REF!</definedName>
    <definedName name="nokpegrelcurr" localSheetId="0">#REF!</definedName>
    <definedName name="nokpegrelcurr">#REF!</definedName>
    <definedName name="nokpegrowthavg" localSheetId="1">#REF!</definedName>
    <definedName name="nokpegrowthavg" localSheetId="0">#REF!</definedName>
    <definedName name="nokpegrowthavg">#REF!</definedName>
    <definedName name="nokpegrowthcurr" localSheetId="1">#REF!</definedName>
    <definedName name="nokpegrowthcurr" localSheetId="0">#REF!</definedName>
    <definedName name="nokpegrowthcurr">#REF!</definedName>
    <definedName name="nokshares" localSheetId="1">#REF!</definedName>
    <definedName name="nokshares" localSheetId="0">#REF!</definedName>
    <definedName name="nokshares">#REF!</definedName>
    <definedName name="ntavg" localSheetId="1">#REF!</definedName>
    <definedName name="ntavg" localSheetId="0">#REF!</definedName>
    <definedName name="ntavg">#REF!</definedName>
    <definedName name="ntavgffq" localSheetId="1">#REF!</definedName>
    <definedName name="ntavgffq" localSheetId="0">#REF!</definedName>
    <definedName name="ntavgffq">#REF!</definedName>
    <definedName name="ntchg" localSheetId="1">#REF!</definedName>
    <definedName name="ntchg" localSheetId="0">#REF!</definedName>
    <definedName name="ntchg">#REF!</definedName>
    <definedName name="ntcurr" localSheetId="1">#REF!</definedName>
    <definedName name="ntcurr" localSheetId="0">#REF!</definedName>
    <definedName name="ntcurr">#REF!</definedName>
    <definedName name="ntcurrffq" localSheetId="1">#REF!</definedName>
    <definedName name="ntcurrffq" localSheetId="0">#REF!</definedName>
    <definedName name="ntcurrffq">#REF!</definedName>
    <definedName name="ntpegrelavg" localSheetId="1">#REF!</definedName>
    <definedName name="ntpegrelavg" localSheetId="0">#REF!</definedName>
    <definedName name="ntpegrelavg">#REF!</definedName>
    <definedName name="ntpegrelcurr" localSheetId="1">#REF!</definedName>
    <definedName name="ntpegrelcurr" localSheetId="0">#REF!</definedName>
    <definedName name="ntpegrelcurr">#REF!</definedName>
    <definedName name="ntpegrowthavg" localSheetId="1">#REF!</definedName>
    <definedName name="ntpegrowthavg" localSheetId="0">#REF!</definedName>
    <definedName name="ntpegrowthavg">#REF!</definedName>
    <definedName name="ntpegrowthcurr" localSheetId="1">#REF!</definedName>
    <definedName name="ntpegrowthcurr" localSheetId="0">#REF!</definedName>
    <definedName name="ntpegrowthcurr">#REF!</definedName>
    <definedName name="ntroavg" localSheetId="1">#REF!</definedName>
    <definedName name="ntroavg" localSheetId="0">#REF!</definedName>
    <definedName name="ntroavg">#REF!</definedName>
    <definedName name="ntroavgffq" localSheetId="1">#REF!</definedName>
    <definedName name="ntroavgffq" localSheetId="0">#REF!</definedName>
    <definedName name="ntroavgffq">#REF!</definedName>
    <definedName name="ntrochg" localSheetId="1">#REF!</definedName>
    <definedName name="ntrochg" localSheetId="0">#REF!</definedName>
    <definedName name="ntrochg">#REF!</definedName>
    <definedName name="ntrocurr" localSheetId="1">#REF!</definedName>
    <definedName name="ntrocurr" localSheetId="0">#REF!</definedName>
    <definedName name="ntrocurr">#REF!</definedName>
    <definedName name="ntrocurrffq" localSheetId="1">#REF!</definedName>
    <definedName name="ntrocurrffq" localSheetId="0">#REF!</definedName>
    <definedName name="ntrocurrffq">#REF!</definedName>
    <definedName name="ntropegrelavg" localSheetId="1">#REF!</definedName>
    <definedName name="ntropegrelavg" localSheetId="0">#REF!</definedName>
    <definedName name="ntropegrelavg">#REF!</definedName>
    <definedName name="ntropegrelcurr" localSheetId="1">#REF!</definedName>
    <definedName name="ntropegrelcurr" localSheetId="0">#REF!</definedName>
    <definedName name="ntropegrelcurr">#REF!</definedName>
    <definedName name="ntropegrowthavg" localSheetId="1">#REF!</definedName>
    <definedName name="ntropegrowthavg" localSheetId="0">#REF!</definedName>
    <definedName name="ntropegrowthavg">#REF!</definedName>
    <definedName name="ntropegrowthcurr" localSheetId="1">#REF!</definedName>
    <definedName name="ntropegrowthcurr" localSheetId="0">#REF!</definedName>
    <definedName name="ntropegrowthcurr">#REF!</definedName>
    <definedName name="ntshares" localSheetId="1">#REF!</definedName>
    <definedName name="ntshares" localSheetId="0">#REF!</definedName>
    <definedName name="ntshares">#REF!</definedName>
    <definedName name="NUFO_1Pager" localSheetId="1">#REF!</definedName>
    <definedName name="NUFO_1Pager" localSheetId="0">#REF!</definedName>
    <definedName name="NUFO_1Pager">#REF!</definedName>
    <definedName name="nxtvavg" localSheetId="1">#REF!</definedName>
    <definedName name="nxtvavg" localSheetId="0">#REF!</definedName>
    <definedName name="nxtvavg">#REF!</definedName>
    <definedName name="nxtvavgffq" localSheetId="1">#REF!</definedName>
    <definedName name="nxtvavgffq" localSheetId="0">#REF!</definedName>
    <definedName name="nxtvavgffq">#REF!</definedName>
    <definedName name="nxtvchg" localSheetId="1">#REF!</definedName>
    <definedName name="nxtvchg" localSheetId="0">#REF!</definedName>
    <definedName name="nxtvchg">#REF!</definedName>
    <definedName name="nxtvcurr" localSheetId="1">#REF!</definedName>
    <definedName name="nxtvcurr" localSheetId="0">#REF!</definedName>
    <definedName name="nxtvcurr">#REF!</definedName>
    <definedName name="nxtvcurrffq" localSheetId="1">#REF!</definedName>
    <definedName name="nxtvcurrffq" localSheetId="0">#REF!</definedName>
    <definedName name="nxtvcurrffq">#REF!</definedName>
    <definedName name="nxtvpegrelavg" localSheetId="1">#REF!</definedName>
    <definedName name="nxtvpegrelavg" localSheetId="0">#REF!</definedName>
    <definedName name="nxtvpegrelavg">#REF!</definedName>
    <definedName name="nxtvpegrelcurr" localSheetId="1">#REF!</definedName>
    <definedName name="nxtvpegrelcurr" localSheetId="0">#REF!</definedName>
    <definedName name="nxtvpegrelcurr">#REF!</definedName>
    <definedName name="nxtvpegrowthavg" localSheetId="1">#REF!</definedName>
    <definedName name="nxtvpegrowthavg" localSheetId="0">#REF!</definedName>
    <definedName name="nxtvpegrowthavg">#REF!</definedName>
    <definedName name="nxtvpegrowthcurr" localSheetId="1">#REF!</definedName>
    <definedName name="nxtvpegrowthcurr" localSheetId="0">#REF!</definedName>
    <definedName name="nxtvpegrowthcurr">#REF!</definedName>
    <definedName name="oakavg" localSheetId="1">#REF!</definedName>
    <definedName name="oakavg" localSheetId="0">#REF!</definedName>
    <definedName name="oakavg">#REF!</definedName>
    <definedName name="oakchg" localSheetId="1">#REF!</definedName>
    <definedName name="oakchg" localSheetId="0">#REF!</definedName>
    <definedName name="oakchg">#REF!</definedName>
    <definedName name="oakcrpe" localSheetId="1">#REF!</definedName>
    <definedName name="oakcrpe" localSheetId="0">#REF!</definedName>
    <definedName name="oakcrpe">#REF!</definedName>
    <definedName name="oakcurr" localSheetId="1">#REF!</definedName>
    <definedName name="oakcurr" localSheetId="0">#REF!</definedName>
    <definedName name="oakcurr">#REF!</definedName>
    <definedName name="oakdate" localSheetId="1">#REF!</definedName>
    <definedName name="oakdate" localSheetId="0">#REF!</definedName>
    <definedName name="oakdate">#REF!</definedName>
    <definedName name="oakdown" localSheetId="1">#REF!</definedName>
    <definedName name="oakdown" localSheetId="0">#REF!</definedName>
    <definedName name="oakdown">#REF!</definedName>
    <definedName name="oakdownsup" localSheetId="1">#REF!</definedName>
    <definedName name="oakdownsup" localSheetId="0">#REF!</definedName>
    <definedName name="oakdownsup">#REF!</definedName>
    <definedName name="oakevebitda" localSheetId="1">#REF!</definedName>
    <definedName name="oakevebitda" localSheetId="0">#REF!</definedName>
    <definedName name="oakevebitda">#REF!</definedName>
    <definedName name="oakffqpeavg" localSheetId="1">#REF!</definedName>
    <definedName name="oakffqpeavg" localSheetId="0">#REF!</definedName>
    <definedName name="oakffqpeavg">#REF!</definedName>
    <definedName name="oakffqpecurr" localSheetId="1">#REF!</definedName>
    <definedName name="oakffqpecurr" localSheetId="0">#REF!</definedName>
    <definedName name="oakffqpecurr">#REF!</definedName>
    <definedName name="oakfy1cons" localSheetId="1">#REF!</definedName>
    <definedName name="oakfy1cons" localSheetId="0">#REF!</definedName>
    <definedName name="oakfy1cons">#REF!</definedName>
    <definedName name="oakfy2cons" localSheetId="1">#REF!</definedName>
    <definedName name="oakfy2cons" localSheetId="0">#REF!</definedName>
    <definedName name="oakfy2cons">#REF!</definedName>
    <definedName name="oakhi" localSheetId="1">#REF!</definedName>
    <definedName name="oakhi" localSheetId="0">#REF!</definedName>
    <definedName name="oakhi">#REF!</definedName>
    <definedName name="oakhilo" localSheetId="1">#REF!</definedName>
    <definedName name="oakhilo" localSheetId="0">#REF!</definedName>
    <definedName name="oakhilo">#REF!</definedName>
    <definedName name="oaklow" localSheetId="1">#REF!</definedName>
    <definedName name="oaklow" localSheetId="0">#REF!</definedName>
    <definedName name="oaklow">#REF!</definedName>
    <definedName name="oakmktcap" localSheetId="1">#REF!</definedName>
    <definedName name="oakmktcap" localSheetId="0">#REF!</definedName>
    <definedName name="oakmktcap">#REF!</definedName>
    <definedName name="oakpe1" localSheetId="1">#REF!</definedName>
    <definedName name="oakpe1" localSheetId="0">#REF!</definedName>
    <definedName name="oakpe1">#REF!</definedName>
    <definedName name="oakpe2" localSheetId="1">#REF!</definedName>
    <definedName name="oakpe2" localSheetId="0">#REF!</definedName>
    <definedName name="oakpe2">#REF!</definedName>
    <definedName name="oakpegrowthavg" localSheetId="1">#REF!</definedName>
    <definedName name="oakpegrowthavg" localSheetId="0">#REF!</definedName>
    <definedName name="oakpegrowthavg">#REF!</definedName>
    <definedName name="oakpegrowthcurr" localSheetId="1">#REF!</definedName>
    <definedName name="oakpegrowthcurr" localSheetId="0">#REF!</definedName>
    <definedName name="oakpegrowthcurr">#REF!</definedName>
    <definedName name="oakpegrowthhi" localSheetId="1">#REF!</definedName>
    <definedName name="oakpegrowthhi" localSheetId="0">#REF!</definedName>
    <definedName name="oakpegrowthhi">#REF!</definedName>
    <definedName name="oakpegrowthlow" localSheetId="1">#REF!</definedName>
    <definedName name="oakpegrowthlow" localSheetId="0">#REF!</definedName>
    <definedName name="oakpegrowthlow">#REF!</definedName>
    <definedName name="oakperelavg" localSheetId="1">#REF!</definedName>
    <definedName name="oakperelavg" localSheetId="0">#REF!</definedName>
    <definedName name="oakperelavg">#REF!</definedName>
    <definedName name="oakperelcurr" localSheetId="1">#REF!</definedName>
    <definedName name="oakperelcurr" localSheetId="0">#REF!</definedName>
    <definedName name="oakperelcurr">#REF!</definedName>
    <definedName name="oakprice" localSheetId="1">#REF!</definedName>
    <definedName name="oakprice" localSheetId="0">#REF!</definedName>
    <definedName name="oakprice">#REF!</definedName>
    <definedName name="oakrating" localSheetId="1">#REF!</definedName>
    <definedName name="oakrating" localSheetId="0">#REF!</definedName>
    <definedName name="oakrating">#REF!</definedName>
    <definedName name="oakrpe" localSheetId="1">#REF!</definedName>
    <definedName name="oakrpe" localSheetId="0">#REF!</definedName>
    <definedName name="oakrpe">#REF!</definedName>
    <definedName name="oakshares" localSheetId="1">#REF!</definedName>
    <definedName name="oakshares" localSheetId="0">#REF!</definedName>
    <definedName name="oakshares">#REF!</definedName>
    <definedName name="oaktprice" localSheetId="1">#REF!</definedName>
    <definedName name="oaktprice" localSheetId="0">#REF!</definedName>
    <definedName name="oaktprice">#REF!</definedName>
    <definedName name="oakttmavg" localSheetId="1">#REF!</definedName>
    <definedName name="oakttmavg" localSheetId="0">#REF!</definedName>
    <definedName name="oakttmavg">#REF!</definedName>
    <definedName name="oakttmcurr" localSheetId="1">#REF!</definedName>
    <definedName name="oakttmcurr" localSheetId="0">#REF!</definedName>
    <definedName name="oakttmcurr">#REF!</definedName>
    <definedName name="oakttmhi" localSheetId="1">#REF!</definedName>
    <definedName name="oakttmhi" localSheetId="0">#REF!</definedName>
    <definedName name="oakttmhi">#REF!</definedName>
    <definedName name="oakttmlow" localSheetId="1">#REF!</definedName>
    <definedName name="oakttmlow" localSheetId="0">#REF!</definedName>
    <definedName name="oakttmlow">#REF!</definedName>
    <definedName name="oakttmrelavg" localSheetId="1">#REF!</definedName>
    <definedName name="oakttmrelavg" localSheetId="0">#REF!</definedName>
    <definedName name="oakttmrelavg">#REF!</definedName>
    <definedName name="oakttmrelcurr" localSheetId="1">#REF!</definedName>
    <definedName name="oakttmrelcurr" localSheetId="0">#REF!</definedName>
    <definedName name="oakttmrelcurr">#REF!</definedName>
    <definedName name="oakttmrelhi" localSheetId="1">#REF!</definedName>
    <definedName name="oakttmrelhi" localSheetId="0">#REF!</definedName>
    <definedName name="oakttmrelhi">#REF!</definedName>
    <definedName name="oakttmrellow" localSheetId="1">#REF!</definedName>
    <definedName name="oakttmrellow" localSheetId="0">#REF!</definedName>
    <definedName name="oakttmrellow">#REF!</definedName>
    <definedName name="oakup" localSheetId="1">#REF!</definedName>
    <definedName name="oakup" localSheetId="0">#REF!</definedName>
    <definedName name="oakup">#REF!</definedName>
    <definedName name="oakupsup" localSheetId="1">#REF!</definedName>
    <definedName name="oakupsup" localSheetId="0">#REF!</definedName>
    <definedName name="oakupsup">#REF!</definedName>
    <definedName name="oakvol" localSheetId="1">#REF!</definedName>
    <definedName name="oakvol" localSheetId="0">#REF!</definedName>
    <definedName name="oakvol">#REF!</definedName>
    <definedName name="oakyield" localSheetId="1">#REF!</definedName>
    <definedName name="oakyield" localSheetId="0">#REF!</definedName>
    <definedName name="oakyield">#REF!</definedName>
    <definedName name="ONIS_BS">[26]model!$A$242:$AD$284</definedName>
    <definedName name="ONIS_CF">[26]model!$A$287:$AD$340</definedName>
    <definedName name="ONIS_IS">[26]model!$A$1:$AD$167</definedName>
    <definedName name="opcagr">[1]IS!$AY$77</definedName>
    <definedName name="opcfnetinc">[1]CF!$BB$78</definedName>
    <definedName name="OPLK_1Pager" localSheetId="1">#REF!</definedName>
    <definedName name="OPLK_1Pager" localSheetId="0">#REF!</definedName>
    <definedName name="OPLK_1Pager">#REF!</definedName>
    <definedName name="opm00">[1]IS!$BI$20</definedName>
    <definedName name="orctavg" localSheetId="1">#REF!</definedName>
    <definedName name="orctavg" localSheetId="0">#REF!</definedName>
    <definedName name="orctavg">#REF!</definedName>
    <definedName name="orctchg" localSheetId="1">#REF!</definedName>
    <definedName name="orctchg" localSheetId="0">#REF!</definedName>
    <definedName name="orctchg">#REF!</definedName>
    <definedName name="orctcurr" localSheetId="1">#REF!</definedName>
    <definedName name="orctcurr" localSheetId="0">#REF!</definedName>
    <definedName name="orctcurr">#REF!</definedName>
    <definedName name="orctfy1cons" localSheetId="1">#REF!</definedName>
    <definedName name="orctfy1cons" localSheetId="0">#REF!</definedName>
    <definedName name="orctfy1cons">#REF!</definedName>
    <definedName name="orctfy2cons" localSheetId="1">#REF!</definedName>
    <definedName name="orctfy2cons" localSheetId="0">#REF!</definedName>
    <definedName name="orctfy2cons">#REF!</definedName>
    <definedName name="orcthi" localSheetId="1">#REF!</definedName>
    <definedName name="orcthi" localSheetId="0">#REF!</definedName>
    <definedName name="orcthi">#REF!</definedName>
    <definedName name="orctlow" localSheetId="1">#REF!</definedName>
    <definedName name="orctlow" localSheetId="0">#REF!</definedName>
    <definedName name="orctlow">#REF!</definedName>
    <definedName name="orctpegrowthavg" localSheetId="1">#REF!</definedName>
    <definedName name="orctpegrowthavg" localSheetId="0">#REF!</definedName>
    <definedName name="orctpegrowthavg">#REF!</definedName>
    <definedName name="orctpegrowthcurr" localSheetId="1">#REF!</definedName>
    <definedName name="orctpegrowthcurr" localSheetId="0">#REF!</definedName>
    <definedName name="orctpegrowthcurr">#REF!</definedName>
    <definedName name="orctpegrowthhi" localSheetId="1">#REF!</definedName>
    <definedName name="orctpegrowthhi" localSheetId="0">#REF!</definedName>
    <definedName name="orctpegrowthhi">#REF!</definedName>
    <definedName name="orctpegrowthlow" localSheetId="1">#REF!</definedName>
    <definedName name="orctpegrowthlow" localSheetId="0">#REF!</definedName>
    <definedName name="orctpegrowthlow">#REF!</definedName>
    <definedName name="orctprice" localSheetId="1">#REF!</definedName>
    <definedName name="orctprice" localSheetId="0">#REF!</definedName>
    <definedName name="orctprice">#REF!</definedName>
    <definedName name="orctshares" localSheetId="1">#REF!</definedName>
    <definedName name="orctshares" localSheetId="0">#REF!</definedName>
    <definedName name="orctshares">#REF!</definedName>
    <definedName name="orctttmavg" localSheetId="1">#REF!</definedName>
    <definedName name="orctttmavg" localSheetId="0">#REF!</definedName>
    <definedName name="orctttmavg">#REF!</definedName>
    <definedName name="orctttmcurr" localSheetId="1">#REF!</definedName>
    <definedName name="orctttmcurr" localSheetId="0">#REF!</definedName>
    <definedName name="orctttmcurr">#REF!</definedName>
    <definedName name="orctttmhi" localSheetId="1">#REF!</definedName>
    <definedName name="orctttmhi" localSheetId="0">#REF!</definedName>
    <definedName name="orctttmhi">#REF!</definedName>
    <definedName name="orctttmlow" localSheetId="1">#REF!</definedName>
    <definedName name="orctttmlow" localSheetId="0">#REF!</definedName>
    <definedName name="orctttmlow">#REF!</definedName>
    <definedName name="orctttmrelavg" localSheetId="1">#REF!</definedName>
    <definedName name="orctttmrelavg" localSheetId="0">#REF!</definedName>
    <definedName name="orctttmrelavg">#REF!</definedName>
    <definedName name="orctttmrelcurr" localSheetId="1">#REF!</definedName>
    <definedName name="orctttmrelcurr" localSheetId="0">#REF!</definedName>
    <definedName name="orctttmrelcurr">#REF!</definedName>
    <definedName name="orctttmrelhi" localSheetId="1">#REF!</definedName>
    <definedName name="orctttmrelhi" localSheetId="0">#REF!</definedName>
    <definedName name="orctttmrelhi">#REF!</definedName>
    <definedName name="orctttmrellow" localSheetId="1">#REF!</definedName>
    <definedName name="orctttmrellow" localSheetId="0">#REF!</definedName>
    <definedName name="orctttmrellow">#REF!</definedName>
    <definedName name="ortlavg" localSheetId="1">#REF!</definedName>
    <definedName name="ortlavg" localSheetId="0">#REF!</definedName>
    <definedName name="ortlavg">#REF!</definedName>
    <definedName name="ortlchg" localSheetId="1">#REF!</definedName>
    <definedName name="ortlchg" localSheetId="0">#REF!</definedName>
    <definedName name="ortlchg">#REF!</definedName>
    <definedName name="ortlcrpe" localSheetId="1">#REF!</definedName>
    <definedName name="ortlcrpe" localSheetId="0">#REF!</definedName>
    <definedName name="ortlcrpe">#REF!</definedName>
    <definedName name="ortlcurr" localSheetId="1">#REF!</definedName>
    <definedName name="ortlcurr" localSheetId="0">#REF!</definedName>
    <definedName name="ortlcurr">#REF!</definedName>
    <definedName name="ortldown" localSheetId="1">#REF!</definedName>
    <definedName name="ortldown" localSheetId="0">#REF!</definedName>
    <definedName name="ortldown">#REF!</definedName>
    <definedName name="ortldownsup" localSheetId="1">#REF!</definedName>
    <definedName name="ortldownsup" localSheetId="0">#REF!</definedName>
    <definedName name="ortldownsup">#REF!</definedName>
    <definedName name="ortleps98" localSheetId="1">#REF!</definedName>
    <definedName name="ortleps98" localSheetId="0">#REF!</definedName>
    <definedName name="ortleps98">#REF!</definedName>
    <definedName name="ortleps99" localSheetId="1">#REF!</definedName>
    <definedName name="ortleps99" localSheetId="0">#REF!</definedName>
    <definedName name="ortleps99">#REF!</definedName>
    <definedName name="ortlfy1cons" localSheetId="1">#REF!</definedName>
    <definedName name="ortlfy1cons" localSheetId="0">#REF!</definedName>
    <definedName name="ortlfy1cons">#REF!</definedName>
    <definedName name="ortlfy2cons" localSheetId="1">#REF!</definedName>
    <definedName name="ortlfy2cons" localSheetId="0">#REF!</definedName>
    <definedName name="ortlfy2cons">#REF!</definedName>
    <definedName name="ortlhi" localSheetId="1">#REF!</definedName>
    <definedName name="ortlhi" localSheetId="0">#REF!</definedName>
    <definedName name="ortlhi">#REF!</definedName>
    <definedName name="ortlhilo" localSheetId="1">#REF!</definedName>
    <definedName name="ortlhilo" localSheetId="0">#REF!</definedName>
    <definedName name="ortlhilo">#REF!</definedName>
    <definedName name="ortllow" localSheetId="1">#REF!</definedName>
    <definedName name="ortllow" localSheetId="0">#REF!</definedName>
    <definedName name="ortllow">#REF!</definedName>
    <definedName name="ortlmktcap" localSheetId="1">#REF!</definedName>
    <definedName name="ortlmktcap" localSheetId="0">#REF!</definedName>
    <definedName name="ortlmktcap">#REF!</definedName>
    <definedName name="ortlpegrowthavg" localSheetId="1">#REF!</definedName>
    <definedName name="ortlpegrowthavg" localSheetId="0">#REF!</definedName>
    <definedName name="ortlpegrowthavg">#REF!</definedName>
    <definedName name="ortlpegrowthcurr" localSheetId="1">#REF!</definedName>
    <definedName name="ortlpegrowthcurr" localSheetId="0">#REF!</definedName>
    <definedName name="ortlpegrowthcurr">#REF!</definedName>
    <definedName name="ortlpegrowthhi" localSheetId="1">#REF!</definedName>
    <definedName name="ortlpegrowthhi" localSheetId="0">#REF!</definedName>
    <definedName name="ortlpegrowthhi">#REF!</definedName>
    <definedName name="ortlpegrowthlow" localSheetId="1">#REF!</definedName>
    <definedName name="ortlpegrowthlow" localSheetId="0">#REF!</definedName>
    <definedName name="ortlpegrowthlow">#REF!</definedName>
    <definedName name="ortlprice" localSheetId="1">#REF!</definedName>
    <definedName name="ortlprice" localSheetId="0">#REF!</definedName>
    <definedName name="ortlprice">#REF!</definedName>
    <definedName name="ortlrpe" localSheetId="1">#REF!</definedName>
    <definedName name="ortlrpe" localSheetId="0">#REF!</definedName>
    <definedName name="ortlrpe">#REF!</definedName>
    <definedName name="ortlshares" localSheetId="1">#REF!</definedName>
    <definedName name="ortlshares" localSheetId="0">#REF!</definedName>
    <definedName name="ortlshares">#REF!</definedName>
    <definedName name="ortltprice" localSheetId="1">#REF!</definedName>
    <definedName name="ortltprice" localSheetId="0">#REF!</definedName>
    <definedName name="ortltprice">#REF!</definedName>
    <definedName name="ortlttmavg" localSheetId="1">#REF!</definedName>
    <definedName name="ortlttmavg" localSheetId="0">#REF!</definedName>
    <definedName name="ortlttmavg">#REF!</definedName>
    <definedName name="ortlttmcurr" localSheetId="1">#REF!</definedName>
    <definedName name="ortlttmcurr" localSheetId="0">#REF!</definedName>
    <definedName name="ortlttmcurr">#REF!</definedName>
    <definedName name="ortlttmhi" localSheetId="1">#REF!</definedName>
    <definedName name="ortlttmhi" localSheetId="0">#REF!</definedName>
    <definedName name="ortlttmhi">#REF!</definedName>
    <definedName name="ortlttmlow" localSheetId="1">#REF!</definedName>
    <definedName name="ortlttmlow" localSheetId="0">#REF!</definedName>
    <definedName name="ortlttmlow">#REF!</definedName>
    <definedName name="ortlttmrelavg" localSheetId="1">#REF!</definedName>
    <definedName name="ortlttmrelavg" localSheetId="0">#REF!</definedName>
    <definedName name="ortlttmrelavg">#REF!</definedName>
    <definedName name="ortlttmrelcurr" localSheetId="1">#REF!</definedName>
    <definedName name="ortlttmrelcurr" localSheetId="0">#REF!</definedName>
    <definedName name="ortlttmrelcurr">#REF!</definedName>
    <definedName name="ortlttmrelhi" localSheetId="1">#REF!</definedName>
    <definedName name="ortlttmrelhi" localSheetId="0">#REF!</definedName>
    <definedName name="ortlttmrelhi">#REF!</definedName>
    <definedName name="ortlttmrellow" localSheetId="1">#REF!</definedName>
    <definedName name="ortlttmrellow" localSheetId="0">#REF!</definedName>
    <definedName name="ortlttmrellow">#REF!</definedName>
    <definedName name="ortlup" localSheetId="1">#REF!</definedName>
    <definedName name="ortlup" localSheetId="0">#REF!</definedName>
    <definedName name="ortlup">#REF!</definedName>
    <definedName name="ortlupsup" localSheetId="1">#REF!</definedName>
    <definedName name="ortlupsup" localSheetId="0">#REF!</definedName>
    <definedName name="ortlupsup">#REF!</definedName>
    <definedName name="ortlvol" localSheetId="1">#REF!</definedName>
    <definedName name="ortlvol" localSheetId="0">#REF!</definedName>
    <definedName name="ortlvol">#REF!</definedName>
    <definedName name="ortlyield" localSheetId="1">#REF!</definedName>
    <definedName name="ortlyield" localSheetId="0">#REF!</definedName>
    <definedName name="ortlyield">#REF!</definedName>
    <definedName name="p" localSheetId="1">#REF!</definedName>
    <definedName name="p" localSheetId="0">#REF!</definedName>
    <definedName name="p">#REF!</definedName>
    <definedName name="pairavg" localSheetId="1">#REF!</definedName>
    <definedName name="pairavg" localSheetId="0">#REF!</definedName>
    <definedName name="pairavg">#REF!</definedName>
    <definedName name="pairchg" localSheetId="1">#REF!</definedName>
    <definedName name="pairchg" localSheetId="0">#REF!</definedName>
    <definedName name="pairchg">#REF!</definedName>
    <definedName name="paircurr" localSheetId="1">#REF!</definedName>
    <definedName name="paircurr" localSheetId="0">#REF!</definedName>
    <definedName name="paircurr">#REF!</definedName>
    <definedName name="pairfy1cons" localSheetId="1">#REF!</definedName>
    <definedName name="pairfy1cons" localSheetId="0">#REF!</definedName>
    <definedName name="pairfy1cons">#REF!</definedName>
    <definedName name="pairfy2cons" localSheetId="1">#REF!</definedName>
    <definedName name="pairfy2cons" localSheetId="0">#REF!</definedName>
    <definedName name="pairfy2cons">#REF!</definedName>
    <definedName name="pairhi" localSheetId="1">#REF!</definedName>
    <definedName name="pairhi" localSheetId="0">#REF!</definedName>
    <definedName name="pairhi">#REF!</definedName>
    <definedName name="pairlow" localSheetId="1">#REF!</definedName>
    <definedName name="pairlow" localSheetId="0">#REF!</definedName>
    <definedName name="pairlow">#REF!</definedName>
    <definedName name="pairpegrowthavg" localSheetId="1">#REF!</definedName>
    <definedName name="pairpegrowthavg" localSheetId="0">#REF!</definedName>
    <definedName name="pairpegrowthavg">#REF!</definedName>
    <definedName name="pairpegrowthcurr" localSheetId="1">#REF!</definedName>
    <definedName name="pairpegrowthcurr" localSheetId="0">#REF!</definedName>
    <definedName name="pairpegrowthcurr">#REF!</definedName>
    <definedName name="pairpegrowthhi" localSheetId="1">#REF!</definedName>
    <definedName name="pairpegrowthhi" localSheetId="0">#REF!</definedName>
    <definedName name="pairpegrowthhi">#REF!</definedName>
    <definedName name="pairpegrowthlow" localSheetId="1">#REF!</definedName>
    <definedName name="pairpegrowthlow" localSheetId="0">#REF!</definedName>
    <definedName name="pairpegrowthlow">#REF!</definedName>
    <definedName name="pairprice" localSheetId="1">#REF!</definedName>
    <definedName name="pairprice" localSheetId="0">#REF!</definedName>
    <definedName name="pairprice">#REF!</definedName>
    <definedName name="pairshares" localSheetId="1">#REF!</definedName>
    <definedName name="pairshares" localSheetId="0">#REF!</definedName>
    <definedName name="pairshares">#REF!</definedName>
    <definedName name="pairttmavg" localSheetId="1">#REF!</definedName>
    <definedName name="pairttmavg" localSheetId="0">#REF!</definedName>
    <definedName name="pairttmavg">#REF!</definedName>
    <definedName name="pairttmcurr" localSheetId="1">#REF!</definedName>
    <definedName name="pairttmcurr" localSheetId="0">#REF!</definedName>
    <definedName name="pairttmcurr">#REF!</definedName>
    <definedName name="pairttmhi" localSheetId="1">#REF!</definedName>
    <definedName name="pairttmhi" localSheetId="0">#REF!</definedName>
    <definedName name="pairttmhi">#REF!</definedName>
    <definedName name="pairttmlow" localSheetId="1">#REF!</definedName>
    <definedName name="pairttmlow" localSheetId="0">#REF!</definedName>
    <definedName name="pairttmlow">#REF!</definedName>
    <definedName name="pairttmrelavg" localSheetId="1">#REF!</definedName>
    <definedName name="pairttmrelavg" localSheetId="0">#REF!</definedName>
    <definedName name="pairttmrelavg">#REF!</definedName>
    <definedName name="pairttmrelcurr" localSheetId="1">#REF!</definedName>
    <definedName name="pairttmrelcurr" localSheetId="0">#REF!</definedName>
    <definedName name="pairttmrelcurr">#REF!</definedName>
    <definedName name="pairttmrelhi" localSheetId="1">#REF!</definedName>
    <definedName name="pairttmrelhi" localSheetId="0">#REF!</definedName>
    <definedName name="pairttmrelhi">#REF!</definedName>
    <definedName name="pairttmrellow" localSheetId="1">#REF!</definedName>
    <definedName name="pairttmrellow" localSheetId="0">#REF!</definedName>
    <definedName name="pairttmrellow">#REF!</definedName>
    <definedName name="pdynavg" localSheetId="1">#REF!</definedName>
    <definedName name="pdynavg" localSheetId="0">#REF!</definedName>
    <definedName name="pdynavg">#REF!</definedName>
    <definedName name="pdynavgffq" localSheetId="1">#REF!</definedName>
    <definedName name="pdynavgffq" localSheetId="0">#REF!</definedName>
    <definedName name="pdynavgffq">#REF!</definedName>
    <definedName name="pdynchg" localSheetId="1">#REF!</definedName>
    <definedName name="pdynchg" localSheetId="0">#REF!</definedName>
    <definedName name="pdynchg">#REF!</definedName>
    <definedName name="pdyncurr" localSheetId="1">#REF!</definedName>
    <definedName name="pdyncurr" localSheetId="0">#REF!</definedName>
    <definedName name="pdyncurr">#REF!</definedName>
    <definedName name="pdyncurrffq" localSheetId="1">#REF!</definedName>
    <definedName name="pdyncurrffq" localSheetId="0">#REF!</definedName>
    <definedName name="pdyncurrffq">#REF!</definedName>
    <definedName name="pdynpegrelavg" localSheetId="1">#REF!</definedName>
    <definedName name="pdynpegrelavg" localSheetId="0">#REF!</definedName>
    <definedName name="pdynpegrelavg">#REF!</definedName>
    <definedName name="pdynpegrelcurr" localSheetId="1">#REF!</definedName>
    <definedName name="pdynpegrelcurr" localSheetId="0">#REF!</definedName>
    <definedName name="pdynpegrelcurr">#REF!</definedName>
    <definedName name="pdynpegrowthavg" localSheetId="1">#REF!</definedName>
    <definedName name="pdynpegrowthavg" localSheetId="0">#REF!</definedName>
    <definedName name="pdynpegrowthavg">#REF!</definedName>
    <definedName name="pdynpegrowthcurr" localSheetId="1">#REF!</definedName>
    <definedName name="pdynpegrowthcurr" localSheetId="0">#REF!</definedName>
    <definedName name="pdynpegrowthcurr">#REF!</definedName>
    <definedName name="peganic" localSheetId="1">#REF!</definedName>
    <definedName name="peganic" localSheetId="0">#REF!</definedName>
    <definedName name="peganic">#REF!</definedName>
    <definedName name="pegapcc" localSheetId="1">#REF!</definedName>
    <definedName name="pegapcc" localSheetId="0">#REF!</definedName>
    <definedName name="pegapcc">#REF!</definedName>
    <definedName name="pegaph" localSheetId="1">#REF!</definedName>
    <definedName name="pegaph" localSheetId="0">#REF!</definedName>
    <definedName name="pegaph">#REF!</definedName>
    <definedName name="pegarw" localSheetId="1">#REF!</definedName>
    <definedName name="pegarw" localSheetId="0">#REF!</definedName>
    <definedName name="pegarw">#REF!</definedName>
    <definedName name="pegatsn" localSheetId="1">#REF!</definedName>
    <definedName name="pegatsn" localSheetId="0">#REF!</definedName>
    <definedName name="pegatsn">#REF!</definedName>
    <definedName name="pegavt" localSheetId="1">#REF!</definedName>
    <definedName name="pegavt" localSheetId="0">#REF!</definedName>
    <definedName name="pegavt">#REF!</definedName>
    <definedName name="pegavx" localSheetId="1">#REF!</definedName>
    <definedName name="pegavx" localSheetId="0">#REF!</definedName>
    <definedName name="pegavx">#REF!</definedName>
    <definedName name="pegaxe" localSheetId="1">#REF!</definedName>
    <definedName name="pegaxe" localSheetId="0">#REF!</definedName>
    <definedName name="pegaxe">#REF!</definedName>
    <definedName name="pegbwc" localSheetId="1">#REF!</definedName>
    <definedName name="pegbwc" localSheetId="0">#REF!</definedName>
    <definedName name="pegbwc">#REF!</definedName>
    <definedName name="pegcdt" localSheetId="1">#REF!</definedName>
    <definedName name="pegcdt" localSheetId="0">#REF!</definedName>
    <definedName name="pegcdt">#REF!</definedName>
    <definedName name="pegcls" localSheetId="1">#REF!</definedName>
    <definedName name="pegcls" localSheetId="0">#REF!</definedName>
    <definedName name="pegcls">#REF!</definedName>
    <definedName name="pegctv" localSheetId="1">#REF!</definedName>
    <definedName name="pegctv" localSheetId="0">#REF!</definedName>
    <definedName name="pegctv">#REF!</definedName>
    <definedName name="pegetek" localSheetId="1">#REF!</definedName>
    <definedName name="pegetek" localSheetId="0">#REF!</definedName>
    <definedName name="pegetek">#REF!</definedName>
    <definedName name="pegflex" localSheetId="1">#REF!</definedName>
    <definedName name="pegflex" localSheetId="0">#REF!</definedName>
    <definedName name="pegflex">#REF!</definedName>
    <definedName name="peggcn" localSheetId="1">#REF!</definedName>
    <definedName name="peggcn" localSheetId="0">#REF!</definedName>
    <definedName name="peggcn">#REF!</definedName>
    <definedName name="pegglw" localSheetId="1">#REF!</definedName>
    <definedName name="pegglw" localSheetId="0">#REF!</definedName>
    <definedName name="pegglw">#REF!</definedName>
    <definedName name="pegjbl" localSheetId="1">#REF!</definedName>
    <definedName name="pegjbl" localSheetId="0">#REF!</definedName>
    <definedName name="pegjbl">#REF!</definedName>
    <definedName name="pegjds" localSheetId="1">#REF!</definedName>
    <definedName name="pegjds" localSheetId="0">#REF!</definedName>
    <definedName name="pegjds">#REF!</definedName>
    <definedName name="pegjdsu" localSheetId="1">#REF!</definedName>
    <definedName name="pegjdsu" localSheetId="0">#REF!</definedName>
    <definedName name="pegjdsu">#REF!</definedName>
    <definedName name="pegkmet" localSheetId="1">#REF!</definedName>
    <definedName name="pegkmet" localSheetId="0">#REF!</definedName>
    <definedName name="pegkmet">#REF!</definedName>
    <definedName name="pegknt" localSheetId="1">#REF!</definedName>
    <definedName name="pegknt" localSheetId="0">#REF!</definedName>
    <definedName name="pegknt">#REF!</definedName>
    <definedName name="pegmetha" localSheetId="1">#REF!</definedName>
    <definedName name="pegmetha" localSheetId="0">#REF!</definedName>
    <definedName name="pegmetha">#REF!</definedName>
    <definedName name="pegmi" localSheetId="1">#REF!</definedName>
    <definedName name="pegmi" localSheetId="0">#REF!</definedName>
    <definedName name="pegmi">#REF!</definedName>
    <definedName name="pegmolx" localSheetId="1">#REF!</definedName>
    <definedName name="pegmolx" localSheetId="0">#REF!</definedName>
    <definedName name="pegmolx">#REF!</definedName>
    <definedName name="pegoak" localSheetId="1">#REF!</definedName>
    <definedName name="pegoak" localSheetId="0">#REF!</definedName>
    <definedName name="pegoak">#REF!</definedName>
    <definedName name="pegortl" localSheetId="1">#REF!</definedName>
    <definedName name="pegortl" localSheetId="0">#REF!</definedName>
    <definedName name="pegortl">#REF!</definedName>
    <definedName name="pegryc" localSheetId="1">#REF!</definedName>
    <definedName name="pegryc" localSheetId="0">#REF!</definedName>
    <definedName name="pegryc">#REF!</definedName>
    <definedName name="pegsanm" localSheetId="1">#REF!</definedName>
    <definedName name="pegsanm" localSheetId="0">#REF!</definedName>
    <definedName name="pegsanm">#REF!</definedName>
    <definedName name="pegsci" localSheetId="1">#REF!</definedName>
    <definedName name="pegsci" localSheetId="0">#REF!</definedName>
    <definedName name="pegsci">#REF!</definedName>
    <definedName name="pegsdli" localSheetId="1">#REF!</definedName>
    <definedName name="pegsdli" localSheetId="0">#REF!</definedName>
    <definedName name="pegsdli">#REF!</definedName>
    <definedName name="pegslr" localSheetId="1">#REF!</definedName>
    <definedName name="pegslr" localSheetId="0">#REF!</definedName>
    <definedName name="pegslr">#REF!</definedName>
    <definedName name="pegsmod" localSheetId="1">#REF!</definedName>
    <definedName name="pegsmod" localSheetId="0">#REF!</definedName>
    <definedName name="pegsmod">#REF!</definedName>
    <definedName name="pegsut" localSheetId="1">#REF!</definedName>
    <definedName name="pegsut" localSheetId="0">#REF!</definedName>
    <definedName name="pegsut">#REF!</definedName>
    <definedName name="pegtnb" localSheetId="1">#REF!</definedName>
    <definedName name="pegtnb" localSheetId="0">#REF!</definedName>
    <definedName name="pegtnb">#REF!</definedName>
    <definedName name="pegunph" localSheetId="1">#REF!</definedName>
    <definedName name="pegunph" localSheetId="0">#REF!</definedName>
    <definedName name="pegunph">#REF!</definedName>
    <definedName name="pegvsh" localSheetId="1">#REF!</definedName>
    <definedName name="pegvsh" localSheetId="0">#REF!</definedName>
    <definedName name="pegvsh">#REF!</definedName>
    <definedName name="Per_Server_Depreciation">'[27]Output-10'!$B$58</definedName>
    <definedName name="percent_of_revenue">IF(ISBLANK('[24]FINANCIAL MODEL'!A1048557),"          NM",'[24]FINANCIAL MODEL'!A1048574/'[24]FINANCIAL MODEL'!A1048557)</definedName>
    <definedName name="PL_93_95" localSheetId="1">[9]Sheet1!#REF!</definedName>
    <definedName name="PL_93_95" localSheetId="0">[9]Sheet1!#REF!</definedName>
    <definedName name="PL_93_95">[9]Sheet1!#REF!</definedName>
    <definedName name="PL92_94" localSheetId="1">#REF!</definedName>
    <definedName name="PL92_94" localSheetId="0">#REF!</definedName>
    <definedName name="PL92_94">#REF!</definedName>
    <definedName name="PresentationData" localSheetId="1">#REF!</definedName>
    <definedName name="PresentationData" localSheetId="0">#REF!</definedName>
    <definedName name="PresentationData">#REF!</definedName>
    <definedName name="price" localSheetId="1">#REF!</definedName>
    <definedName name="price" localSheetId="0">#REF!</definedName>
    <definedName name="price">#REF!</definedName>
    <definedName name="_xlnm.Print_Area" localSheetId="1">'Bookings All-In'!$A$1:$BN$70</definedName>
    <definedName name="_xlnm.Print_Area" localSheetId="0">'Summary All-In'!$A$1:$BN$177</definedName>
    <definedName name="_xlnm.Print_Area">#REF!</definedName>
    <definedName name="Print_Area_1" localSheetId="1">#REF!</definedName>
    <definedName name="Print_Area_1" localSheetId="0">#REF!</definedName>
    <definedName name="Print_Area_1">#REF!</definedName>
    <definedName name="print_bs" localSheetId="1">#REF!</definedName>
    <definedName name="print_bs" localSheetId="0">#REF!</definedName>
    <definedName name="print_bs">#REF!</definedName>
    <definedName name="print_cf" localSheetId="1">#REF!</definedName>
    <definedName name="print_cf" localSheetId="0">#REF!</definedName>
    <definedName name="print_cf">#REF!</definedName>
    <definedName name="print_cover" localSheetId="1">#REF!</definedName>
    <definedName name="print_cover" localSheetId="0">#REF!</definedName>
    <definedName name="print_cover">#REF!</definedName>
    <definedName name="print_pl" localSheetId="1">#REF!</definedName>
    <definedName name="print_pl" localSheetId="0">#REF!</definedName>
    <definedName name="print_pl">#REF!</definedName>
    <definedName name="print_value" localSheetId="1">#REF!</definedName>
    <definedName name="print_value" localSheetId="0">#REF!</definedName>
    <definedName name="print_value">#REF!</definedName>
    <definedName name="Q_Excel_R003" localSheetId="1">#REF!</definedName>
    <definedName name="Q_Excel_R003" localSheetId="0">#REF!</definedName>
    <definedName name="Q_Excel_R003">#REF!</definedName>
    <definedName name="Q_Excel_R004" localSheetId="1">#REF!</definedName>
    <definedName name="Q_Excel_R004" localSheetId="0">#REF!</definedName>
    <definedName name="Q_Excel_R004">#REF!</definedName>
    <definedName name="qcomavg" localSheetId="1">#REF!</definedName>
    <definedName name="qcomavg" localSheetId="0">#REF!</definedName>
    <definedName name="qcomavg">#REF!</definedName>
    <definedName name="qcomavgffq" localSheetId="1">#REF!</definedName>
    <definedName name="qcomavgffq" localSheetId="0">#REF!</definedName>
    <definedName name="qcomavgffq">#REF!</definedName>
    <definedName name="qcomchg" localSheetId="1">#REF!</definedName>
    <definedName name="qcomchg" localSheetId="0">#REF!</definedName>
    <definedName name="qcomchg">#REF!</definedName>
    <definedName name="qcomcurr" localSheetId="1">#REF!</definedName>
    <definedName name="qcomcurr" localSheetId="0">#REF!</definedName>
    <definedName name="qcomcurr">#REF!</definedName>
    <definedName name="qcomcurrffq" localSheetId="1">#REF!</definedName>
    <definedName name="qcomcurrffq" localSheetId="0">#REF!</definedName>
    <definedName name="qcomcurrffq">#REF!</definedName>
    <definedName name="qcompegrelavg" localSheetId="1">#REF!</definedName>
    <definedName name="qcompegrelavg" localSheetId="0">#REF!</definedName>
    <definedName name="qcompegrelavg">#REF!</definedName>
    <definedName name="qcompegrelcurr" localSheetId="1">#REF!</definedName>
    <definedName name="qcompegrelcurr" localSheetId="0">#REF!</definedName>
    <definedName name="qcompegrelcurr">#REF!</definedName>
    <definedName name="qcompegrowthavg" localSheetId="1">#REF!</definedName>
    <definedName name="qcompegrowthavg" localSheetId="0">#REF!</definedName>
    <definedName name="qcompegrowthavg">#REF!</definedName>
    <definedName name="qcompegrowthcurr" localSheetId="1">#REF!</definedName>
    <definedName name="qcompegrowthcurr" localSheetId="0">#REF!</definedName>
    <definedName name="qcompegrowthcurr">#REF!</definedName>
    <definedName name="qcomshares" localSheetId="1">#REF!</definedName>
    <definedName name="qcomshares" localSheetId="0">#REF!</definedName>
    <definedName name="qcomshares">#REF!</definedName>
    <definedName name="QOQ">IF(ISBLANK('[24]FINANCIAL MODEL'!XFD1), IF('[24]FINANCIAL MODEL'!XFC1048575&lt;=0,"         NM",('[24]FINANCIAL MODEL'!A1048575/'[24]FINANCIAL MODEL'!XFC1048575)-1),IF('[24]FINANCIAL MODEL'!XFD1048575&lt;=0,"         NM",('[24]FINANCIAL MODEL'!A1048575/'[24]FINANCIAL MODEL'!XFD1048575)-1))</definedName>
    <definedName name="QOQM">IF(ISBLANK('[24]FINANCIAL MODEL'!XFD1),IF('[24]FINANCIAL MODEL'!XFC1048574=0,"NM",('[24]FINANCIAL MODEL'!A1048574/'[24]FINANCIAL MODEL'!XFC1048574)-1),IF('[24]FINANCIAL MODEL'!XFD1048574=0,"NM",('[24]FINANCIAL MODEL'!A1048574/'[24]FINANCIAL MODEL'!XFD1048574)-1))</definedName>
    <definedName name="qryFINALTListing">'[22]Company Listing'!$A$3:$A$96</definedName>
    <definedName name="QT" localSheetId="1">#REF!</definedName>
    <definedName name="QT" localSheetId="0">#REF!</definedName>
    <definedName name="QT">#REF!</definedName>
    <definedName name="R_" localSheetId="1">#REF!</definedName>
    <definedName name="R_" localSheetId="0">#REF!</definedName>
    <definedName name="R_">#REF!</definedName>
    <definedName name="RANGE" localSheetId="1">#REF!</definedName>
    <definedName name="RANGE" localSheetId="0">#REF!</definedName>
    <definedName name="RANGE">#REF!</definedName>
    <definedName name="rating" localSheetId="1">#REF!</definedName>
    <definedName name="rating" localSheetId="0">#REF!</definedName>
    <definedName name="rating">#REF!</definedName>
    <definedName name="rbakavg" localSheetId="1">#REF!</definedName>
    <definedName name="rbakavg" localSheetId="0">#REF!</definedName>
    <definedName name="rbakavg">#REF!</definedName>
    <definedName name="rbakavgffq" localSheetId="1">#REF!</definedName>
    <definedName name="rbakavgffq" localSheetId="0">#REF!</definedName>
    <definedName name="rbakavgffq">#REF!</definedName>
    <definedName name="rbakchg" localSheetId="1">#REF!</definedName>
    <definedName name="rbakchg" localSheetId="0">#REF!</definedName>
    <definedName name="rbakchg">#REF!</definedName>
    <definedName name="rbakcurr" localSheetId="1">#REF!</definedName>
    <definedName name="rbakcurr" localSheetId="0">#REF!</definedName>
    <definedName name="rbakcurr">#REF!</definedName>
    <definedName name="rbakcurrffq" localSheetId="1">#REF!</definedName>
    <definedName name="rbakcurrffq" localSheetId="0">#REF!</definedName>
    <definedName name="rbakcurrffq">#REF!</definedName>
    <definedName name="rbakpegrelavg" localSheetId="1">#REF!</definedName>
    <definedName name="rbakpegrelavg" localSheetId="0">#REF!</definedName>
    <definedName name="rbakpegrelavg">#REF!</definedName>
    <definedName name="rbakpegrelcurr" localSheetId="1">#REF!</definedName>
    <definedName name="rbakpegrelcurr" localSheetId="0">#REF!</definedName>
    <definedName name="rbakpegrelcurr">#REF!</definedName>
    <definedName name="rbakpegrowthavg" localSheetId="1">#REF!</definedName>
    <definedName name="rbakpegrowthavg" localSheetId="0">#REF!</definedName>
    <definedName name="rbakpegrowthavg">#REF!</definedName>
    <definedName name="rbakpegrowthcurr" localSheetId="1">#REF!</definedName>
    <definedName name="rbakpegrowthcurr" localSheetId="0">#REF!</definedName>
    <definedName name="rbakpegrowthcurr">#REF!</definedName>
    <definedName name="rbakshares" localSheetId="1">#REF!</definedName>
    <definedName name="rbakshares" localSheetId="0">#REF!</definedName>
    <definedName name="rbakshares">#REF!</definedName>
    <definedName name="Real" localSheetId="1">#REF!</definedName>
    <definedName name="Real" localSheetId="0">#REF!</definedName>
    <definedName name="Real">#REF!</definedName>
    <definedName name="RecDate">[28]Summary!$A$3</definedName>
    <definedName name="RecStart">[28]Summary!$B$5</definedName>
    <definedName name="regionName" localSheetId="1">#REF!</definedName>
    <definedName name="regionName" localSheetId="0">#REF!</definedName>
    <definedName name="regionName">#REF!</definedName>
    <definedName name="Rev_month12mo" localSheetId="1">#REF!</definedName>
    <definedName name="Rev_month12mo" localSheetId="0">#REF!</definedName>
    <definedName name="Rev_month12mo">#REF!</definedName>
    <definedName name="rev00" localSheetId="1">#REF!</definedName>
    <definedName name="rev00" localSheetId="0">#REF!</definedName>
    <definedName name="rev00">#REF!</definedName>
    <definedName name="revchg00" localSheetId="1">#REF!</definedName>
    <definedName name="revchg00" localSheetId="0">#REF!</definedName>
    <definedName name="revchg00">#REF!</definedName>
    <definedName name="revchg97" localSheetId="1">#REF!</definedName>
    <definedName name="revchg97" localSheetId="0">#REF!</definedName>
    <definedName name="revchg97">#REF!</definedName>
    <definedName name="revchg98" localSheetId="1">#REF!</definedName>
    <definedName name="revchg98" localSheetId="0">#REF!</definedName>
    <definedName name="revchg98">#REF!</definedName>
    <definedName name="revchg99" localSheetId="1">#REF!</definedName>
    <definedName name="revchg99" localSheetId="0">#REF!</definedName>
    <definedName name="revchg99">#REF!</definedName>
    <definedName name="Revenues_and_Earnings_Model" localSheetId="1">[9]Sheet1!#REF!</definedName>
    <definedName name="Revenues_and_Earnings_Model" localSheetId="0">[9]Sheet1!#REF!</definedName>
    <definedName name="Revenues_and_Earnings_Model">[9]Sheet1!#REF!</definedName>
    <definedName name="REVPIVOT" localSheetId="1">#REF!</definedName>
    <definedName name="REVPIVOT" localSheetId="0">#REF!</definedName>
    <definedName name="REVPIVOT">#REF!</definedName>
    <definedName name="risk" localSheetId="1">#REF!</definedName>
    <definedName name="risk" localSheetId="0">#REF!</definedName>
    <definedName name="risk">#REF!</definedName>
    <definedName name="ROIC" localSheetId="1">#REF!</definedName>
    <definedName name="ROIC" localSheetId="0">#REF!</definedName>
    <definedName name="ROIC">#REF!</definedName>
    <definedName name="rycavg" localSheetId="1">#REF!</definedName>
    <definedName name="rycavg" localSheetId="0">#REF!</definedName>
    <definedName name="rycavg">#REF!</definedName>
    <definedName name="rycchg" localSheetId="1">#REF!</definedName>
    <definedName name="rycchg" localSheetId="0">#REF!</definedName>
    <definedName name="rycchg">#REF!</definedName>
    <definedName name="ryccrpe" localSheetId="1">#REF!</definedName>
    <definedName name="ryccrpe" localSheetId="0">#REF!</definedName>
    <definedName name="ryccrpe">#REF!</definedName>
    <definedName name="ryccurr" localSheetId="1">#REF!</definedName>
    <definedName name="ryccurr" localSheetId="0">#REF!</definedName>
    <definedName name="ryccurr">#REF!</definedName>
    <definedName name="rycdate" localSheetId="1">#REF!</definedName>
    <definedName name="rycdate" localSheetId="0">#REF!</definedName>
    <definedName name="rycdate">#REF!</definedName>
    <definedName name="rycdown" localSheetId="1">#REF!</definedName>
    <definedName name="rycdown" localSheetId="0">#REF!</definedName>
    <definedName name="rycdown">#REF!</definedName>
    <definedName name="rycdownsup" localSheetId="1">#REF!</definedName>
    <definedName name="rycdownsup" localSheetId="0">#REF!</definedName>
    <definedName name="rycdownsup">#REF!</definedName>
    <definedName name="ryceps98" localSheetId="1">#REF!</definedName>
    <definedName name="ryceps98" localSheetId="0">#REF!</definedName>
    <definedName name="ryceps98">#REF!</definedName>
    <definedName name="ryceps99" localSheetId="1">#REF!</definedName>
    <definedName name="ryceps99" localSheetId="0">#REF!</definedName>
    <definedName name="ryceps99">#REF!</definedName>
    <definedName name="rycfy1cons" localSheetId="1">#REF!</definedName>
    <definedName name="rycfy1cons" localSheetId="0">#REF!</definedName>
    <definedName name="rycfy1cons">#REF!</definedName>
    <definedName name="rycfy2cons" localSheetId="1">#REF!</definedName>
    <definedName name="rycfy2cons" localSheetId="0">#REF!</definedName>
    <definedName name="rycfy2cons">#REF!</definedName>
    <definedName name="rycfy2cons\" localSheetId="1">#REF!</definedName>
    <definedName name="rycfy2cons\" localSheetId="0">#REF!</definedName>
    <definedName name="rycfy2cons\">#REF!</definedName>
    <definedName name="rychi" localSheetId="1">#REF!</definedName>
    <definedName name="rychi" localSheetId="0">#REF!</definedName>
    <definedName name="rychi">#REF!</definedName>
    <definedName name="rychilo" localSheetId="1">#REF!</definedName>
    <definedName name="rychilo" localSheetId="0">#REF!</definedName>
    <definedName name="rychilo">#REF!</definedName>
    <definedName name="rychiu" localSheetId="1">#REF!</definedName>
    <definedName name="rychiu" localSheetId="0">#REF!</definedName>
    <definedName name="rychiu">#REF!</definedName>
    <definedName name="ryclow" localSheetId="1">#REF!</definedName>
    <definedName name="ryclow" localSheetId="0">#REF!</definedName>
    <definedName name="ryclow">#REF!</definedName>
    <definedName name="rycmktcap" localSheetId="1">#REF!</definedName>
    <definedName name="rycmktcap" localSheetId="0">#REF!</definedName>
    <definedName name="rycmktcap">#REF!</definedName>
    <definedName name="rycpegrowthavg" localSheetId="1">#REF!</definedName>
    <definedName name="rycpegrowthavg" localSheetId="0">#REF!</definedName>
    <definedName name="rycpegrowthavg">#REF!</definedName>
    <definedName name="rycpegrowthcurr" localSheetId="1">#REF!</definedName>
    <definedName name="rycpegrowthcurr" localSheetId="0">#REF!</definedName>
    <definedName name="rycpegrowthcurr">#REF!</definedName>
    <definedName name="rycpegrowthhi" localSheetId="1">#REF!</definedName>
    <definedName name="rycpegrowthhi" localSheetId="0">#REF!</definedName>
    <definedName name="rycpegrowthhi">#REF!</definedName>
    <definedName name="rycpegrowthlow" localSheetId="1">#REF!</definedName>
    <definedName name="rycpegrowthlow" localSheetId="0">#REF!</definedName>
    <definedName name="rycpegrowthlow">#REF!</definedName>
    <definedName name="rycprice" localSheetId="1">#REF!</definedName>
    <definedName name="rycprice" localSheetId="0">#REF!</definedName>
    <definedName name="rycprice">#REF!</definedName>
    <definedName name="rycrpe" localSheetId="1">#REF!</definedName>
    <definedName name="rycrpe" localSheetId="0">#REF!</definedName>
    <definedName name="rycrpe">#REF!</definedName>
    <definedName name="rycshares" localSheetId="1">#REF!</definedName>
    <definedName name="rycshares" localSheetId="0">#REF!</definedName>
    <definedName name="rycshares">#REF!</definedName>
    <definedName name="ryctprice" localSheetId="1">#REF!</definedName>
    <definedName name="ryctprice" localSheetId="0">#REF!</definedName>
    <definedName name="ryctprice">#REF!</definedName>
    <definedName name="rycttmavg" localSheetId="1">#REF!</definedName>
    <definedName name="rycttmavg" localSheetId="0">#REF!</definedName>
    <definedName name="rycttmavg">#REF!</definedName>
    <definedName name="rycttmcurr" localSheetId="1">#REF!</definedName>
    <definedName name="rycttmcurr" localSheetId="0">#REF!</definedName>
    <definedName name="rycttmcurr">#REF!</definedName>
    <definedName name="rycttmhi" localSheetId="1">#REF!</definedName>
    <definedName name="rycttmhi" localSheetId="0">#REF!</definedName>
    <definedName name="rycttmhi">#REF!</definedName>
    <definedName name="rycttmlow" localSheetId="1">#REF!</definedName>
    <definedName name="rycttmlow" localSheetId="0">#REF!</definedName>
    <definedName name="rycttmlow">#REF!</definedName>
    <definedName name="rycttmrelavg" localSheetId="1">#REF!</definedName>
    <definedName name="rycttmrelavg" localSheetId="0">#REF!</definedName>
    <definedName name="rycttmrelavg">#REF!</definedName>
    <definedName name="rycttmrelcurr" localSheetId="1">#REF!</definedName>
    <definedName name="rycttmrelcurr" localSheetId="0">#REF!</definedName>
    <definedName name="rycttmrelcurr">#REF!</definedName>
    <definedName name="rycttmrelhi" localSheetId="1">#REF!</definedName>
    <definedName name="rycttmrelhi" localSheetId="0">#REF!</definedName>
    <definedName name="rycttmrelhi">#REF!</definedName>
    <definedName name="rycttmrellow" localSheetId="1">#REF!</definedName>
    <definedName name="rycttmrellow" localSheetId="0">#REF!</definedName>
    <definedName name="rycttmrellow">#REF!</definedName>
    <definedName name="rycup" localSheetId="1">#REF!</definedName>
    <definedName name="rycup" localSheetId="0">#REF!</definedName>
    <definedName name="rycup">#REF!</definedName>
    <definedName name="rycupsup" localSheetId="1">#REF!</definedName>
    <definedName name="rycupsup" localSheetId="0">#REF!</definedName>
    <definedName name="rycupsup">#REF!</definedName>
    <definedName name="rycvol" localSheetId="1">#REF!</definedName>
    <definedName name="rycvol" localSheetId="0">#REF!</definedName>
    <definedName name="rycvol">#REF!</definedName>
    <definedName name="rycyield" localSheetId="1">#REF!</definedName>
    <definedName name="rycyield" localSheetId="0">#REF!</definedName>
    <definedName name="rycyield">#REF!</definedName>
    <definedName name="sales00">[1]IS!$BI$6</definedName>
    <definedName name="sales96">[1]IS!$AO$6</definedName>
    <definedName name="sales97">[1]IS!$AT$6</definedName>
    <definedName name="sales98">[1]IS!$AY$6</definedName>
    <definedName name="sales99">[1]IS!$BD$6</definedName>
    <definedName name="salesg">[1]IS!$BI$121</definedName>
    <definedName name="salesg00">[1]IS!$BI$121</definedName>
    <definedName name="salesg98">[1]IS!$AY$121</definedName>
    <definedName name="salesg99">[1]IS!$BD$121</definedName>
    <definedName name="Sals" localSheetId="1">#REF!</definedName>
    <definedName name="Sals" localSheetId="0">#REF!</definedName>
    <definedName name="Sals">#REF!</definedName>
    <definedName name="sanmavg" localSheetId="1">#REF!</definedName>
    <definedName name="sanmavg" localSheetId="0">#REF!</definedName>
    <definedName name="sanmavg">#REF!</definedName>
    <definedName name="sanmchg" localSheetId="1">#REF!</definedName>
    <definedName name="sanmchg" localSheetId="0">#REF!</definedName>
    <definedName name="sanmchg">#REF!</definedName>
    <definedName name="sanmcrpe" localSheetId="1">#REF!</definedName>
    <definedName name="sanmcrpe" localSheetId="0">#REF!</definedName>
    <definedName name="sanmcrpe">#REF!</definedName>
    <definedName name="sanmcurr" localSheetId="1">#REF!</definedName>
    <definedName name="sanmcurr" localSheetId="0">#REF!</definedName>
    <definedName name="sanmcurr">#REF!</definedName>
    <definedName name="sanmdate" localSheetId="1">#REF!</definedName>
    <definedName name="sanmdate" localSheetId="0">#REF!</definedName>
    <definedName name="sanmdate">#REF!</definedName>
    <definedName name="sanmdown" localSheetId="1">#REF!</definedName>
    <definedName name="sanmdown" localSheetId="0">#REF!</definedName>
    <definedName name="sanmdown">#REF!</definedName>
    <definedName name="sanmdownsup" localSheetId="1">#REF!</definedName>
    <definedName name="sanmdownsup" localSheetId="0">#REF!</definedName>
    <definedName name="sanmdownsup">#REF!</definedName>
    <definedName name="sanmeps99" localSheetId="1">#REF!</definedName>
    <definedName name="sanmeps99" localSheetId="0">#REF!</definedName>
    <definedName name="sanmeps99">#REF!</definedName>
    <definedName name="sanmevebitda" localSheetId="1">#REF!</definedName>
    <definedName name="sanmevebitda" localSheetId="0">#REF!</definedName>
    <definedName name="sanmevebitda">#REF!</definedName>
    <definedName name="sanmffqpeavg" localSheetId="1">#REF!</definedName>
    <definedName name="sanmffqpeavg" localSheetId="0">#REF!</definedName>
    <definedName name="sanmffqpeavg">#REF!</definedName>
    <definedName name="sanmffqpecurr" localSheetId="1">#REF!</definedName>
    <definedName name="sanmffqpecurr" localSheetId="0">#REF!</definedName>
    <definedName name="sanmffqpecurr">#REF!</definedName>
    <definedName name="sanmfy1cons" localSheetId="1">#REF!</definedName>
    <definedName name="sanmfy1cons" localSheetId="0">#REF!</definedName>
    <definedName name="sanmfy1cons">#REF!</definedName>
    <definedName name="sanmfy2cons" localSheetId="1">#REF!</definedName>
    <definedName name="sanmfy2cons" localSheetId="0">#REF!</definedName>
    <definedName name="sanmfy2cons">#REF!</definedName>
    <definedName name="sanmhi" localSheetId="1">#REF!</definedName>
    <definedName name="sanmhi" localSheetId="0">#REF!</definedName>
    <definedName name="sanmhi">#REF!</definedName>
    <definedName name="sanmhilo" localSheetId="1">#REF!</definedName>
    <definedName name="sanmhilo" localSheetId="0">#REF!</definedName>
    <definedName name="sanmhilo">#REF!</definedName>
    <definedName name="sanmlow" localSheetId="1">#REF!</definedName>
    <definedName name="sanmlow" localSheetId="0">#REF!</definedName>
    <definedName name="sanmlow">#REF!</definedName>
    <definedName name="sanmmktcap" localSheetId="1">#REF!</definedName>
    <definedName name="sanmmktcap" localSheetId="0">#REF!</definedName>
    <definedName name="sanmmktcap">#REF!</definedName>
    <definedName name="sanmpe1" localSheetId="1">#REF!</definedName>
    <definedName name="sanmpe1" localSheetId="0">#REF!</definedName>
    <definedName name="sanmpe1">#REF!</definedName>
    <definedName name="sanmpe2" localSheetId="1">#REF!</definedName>
    <definedName name="sanmpe2" localSheetId="0">#REF!</definedName>
    <definedName name="sanmpe2">#REF!</definedName>
    <definedName name="sanmpegrowthavg" localSheetId="1">#REF!</definedName>
    <definedName name="sanmpegrowthavg" localSheetId="0">#REF!</definedName>
    <definedName name="sanmpegrowthavg">#REF!</definedName>
    <definedName name="sanmpegrowthcurr" localSheetId="1">#REF!</definedName>
    <definedName name="sanmpegrowthcurr" localSheetId="0">#REF!</definedName>
    <definedName name="sanmpegrowthcurr">#REF!</definedName>
    <definedName name="sanmpegrowthhi" localSheetId="1">#REF!</definedName>
    <definedName name="sanmpegrowthhi" localSheetId="0">#REF!</definedName>
    <definedName name="sanmpegrowthhi">#REF!</definedName>
    <definedName name="sanmpegrowthlow" localSheetId="1">#REF!</definedName>
    <definedName name="sanmpegrowthlow" localSheetId="0">#REF!</definedName>
    <definedName name="sanmpegrowthlow">#REF!</definedName>
    <definedName name="sanmperelavg" localSheetId="1">#REF!</definedName>
    <definedName name="sanmperelavg" localSheetId="0">#REF!</definedName>
    <definedName name="sanmperelavg">#REF!</definedName>
    <definedName name="sanmperelcurr" localSheetId="1">#REF!</definedName>
    <definedName name="sanmperelcurr" localSheetId="0">#REF!</definedName>
    <definedName name="sanmperelcurr">#REF!</definedName>
    <definedName name="sanmprice" localSheetId="1">#REF!</definedName>
    <definedName name="sanmprice" localSheetId="0">#REF!</definedName>
    <definedName name="sanmprice">#REF!</definedName>
    <definedName name="sanmrpe" localSheetId="1">#REF!</definedName>
    <definedName name="sanmrpe" localSheetId="0">#REF!</definedName>
    <definedName name="sanmrpe">#REF!</definedName>
    <definedName name="sanmshares" localSheetId="1">#REF!</definedName>
    <definedName name="sanmshares" localSheetId="0">#REF!</definedName>
    <definedName name="sanmshares">#REF!</definedName>
    <definedName name="sanmtprice" localSheetId="1">#REF!</definedName>
    <definedName name="sanmtprice" localSheetId="0">#REF!</definedName>
    <definedName name="sanmtprice">#REF!</definedName>
    <definedName name="sanmttmavg" localSheetId="1">#REF!</definedName>
    <definedName name="sanmttmavg" localSheetId="0">#REF!</definedName>
    <definedName name="sanmttmavg">#REF!</definedName>
    <definedName name="sanmttmcurr" localSheetId="1">#REF!</definedName>
    <definedName name="sanmttmcurr" localSheetId="0">#REF!</definedName>
    <definedName name="sanmttmcurr">#REF!</definedName>
    <definedName name="sanmttmhi" localSheetId="1">#REF!</definedName>
    <definedName name="sanmttmhi" localSheetId="0">#REF!</definedName>
    <definedName name="sanmttmhi">#REF!</definedName>
    <definedName name="sanmttmlow" localSheetId="1">#REF!</definedName>
    <definedName name="sanmttmlow" localSheetId="0">#REF!</definedName>
    <definedName name="sanmttmlow">#REF!</definedName>
    <definedName name="sanmttmrelavg" localSheetId="1">#REF!</definedName>
    <definedName name="sanmttmrelavg" localSheetId="0">#REF!</definedName>
    <definedName name="sanmttmrelavg">#REF!</definedName>
    <definedName name="sanmttmrelcurr" localSheetId="1">#REF!</definedName>
    <definedName name="sanmttmrelcurr" localSheetId="0">#REF!</definedName>
    <definedName name="sanmttmrelcurr">#REF!</definedName>
    <definedName name="sanmttmrelhi" localSheetId="1">#REF!</definedName>
    <definedName name="sanmttmrelhi" localSheetId="0">#REF!</definedName>
    <definedName name="sanmttmrelhi">#REF!</definedName>
    <definedName name="sanmttmrellow" localSheetId="1">#REF!</definedName>
    <definedName name="sanmttmrellow" localSheetId="0">#REF!</definedName>
    <definedName name="sanmttmrellow">#REF!</definedName>
    <definedName name="sanmup" localSheetId="1">#REF!</definedName>
    <definedName name="sanmup" localSheetId="0">#REF!</definedName>
    <definedName name="sanmup">#REF!</definedName>
    <definedName name="sanmupsup" localSheetId="1">#REF!</definedName>
    <definedName name="sanmupsup" localSheetId="0">#REF!</definedName>
    <definedName name="sanmupsup">#REF!</definedName>
    <definedName name="sanmvol" localSheetId="1">#REF!</definedName>
    <definedName name="sanmvol" localSheetId="0">#REF!</definedName>
    <definedName name="sanmvol">#REF!</definedName>
    <definedName name="sanmyield" localSheetId="1">#REF!</definedName>
    <definedName name="sanmyield" localSheetId="0">#REF!</definedName>
    <definedName name="sanmyield">#REF!</definedName>
    <definedName name="Scenario1" localSheetId="1">'[16]No. of Subscribers Details'!#REF!</definedName>
    <definedName name="Scenario1" localSheetId="0">'[16]No. of Subscribers Details'!#REF!</definedName>
    <definedName name="Scenario1">'[16]No. of Subscribers Details'!#REF!</definedName>
    <definedName name="Scenario2" localSheetId="1">'[16]No. of Subscribers Details'!#REF!</definedName>
    <definedName name="Scenario2" localSheetId="0">'[16]No. of Subscribers Details'!#REF!</definedName>
    <definedName name="Scenario2">'[16]No. of Subscribers Details'!#REF!</definedName>
    <definedName name="Scenario3" localSheetId="1">'[16]No. of Subscribers Details'!#REF!</definedName>
    <definedName name="Scenario3" localSheetId="0">'[16]No. of Subscribers Details'!#REF!</definedName>
    <definedName name="Scenario3">'[16]No. of Subscribers Details'!#REF!</definedName>
    <definedName name="Scenario4" localSheetId="1">'[16]No. of Subscribers Details'!#REF!</definedName>
    <definedName name="Scenario4" localSheetId="0">'[16]No. of Subscribers Details'!#REF!</definedName>
    <definedName name="Scenario4">'[16]No. of Subscribers Details'!#REF!</definedName>
    <definedName name="sciavg" localSheetId="1">#REF!</definedName>
    <definedName name="sciavg" localSheetId="0">#REF!</definedName>
    <definedName name="sciavg">#REF!</definedName>
    <definedName name="scichg" localSheetId="1">#REF!</definedName>
    <definedName name="scichg" localSheetId="0">#REF!</definedName>
    <definedName name="scichg">#REF!</definedName>
    <definedName name="scicrpe" localSheetId="1">#REF!</definedName>
    <definedName name="scicrpe" localSheetId="0">#REF!</definedName>
    <definedName name="scicrpe">#REF!</definedName>
    <definedName name="scicurr" localSheetId="1">#REF!</definedName>
    <definedName name="scicurr" localSheetId="0">#REF!</definedName>
    <definedName name="scicurr">#REF!</definedName>
    <definedName name="scidate" localSheetId="1">#REF!</definedName>
    <definedName name="scidate" localSheetId="0">#REF!</definedName>
    <definedName name="scidate">#REF!</definedName>
    <definedName name="scidown" localSheetId="1">#REF!</definedName>
    <definedName name="scidown" localSheetId="0">#REF!</definedName>
    <definedName name="scidown">#REF!</definedName>
    <definedName name="scidownsup" localSheetId="1">#REF!</definedName>
    <definedName name="scidownsup" localSheetId="0">#REF!</definedName>
    <definedName name="scidownsup">#REF!</definedName>
    <definedName name="scieps99" localSheetId="1">#REF!</definedName>
    <definedName name="scieps99" localSheetId="0">#REF!</definedName>
    <definedName name="scieps99">#REF!</definedName>
    <definedName name="scify1cons" localSheetId="1">#REF!</definedName>
    <definedName name="scify1cons" localSheetId="0">#REF!</definedName>
    <definedName name="scify1cons">#REF!</definedName>
    <definedName name="scify2cons" localSheetId="1">#REF!</definedName>
    <definedName name="scify2cons" localSheetId="0">#REF!</definedName>
    <definedName name="scify2cons">#REF!</definedName>
    <definedName name="scihi" localSheetId="1">#REF!</definedName>
    <definedName name="scihi" localSheetId="0">#REF!</definedName>
    <definedName name="scihi">#REF!</definedName>
    <definedName name="scihilo" localSheetId="1">#REF!</definedName>
    <definedName name="scihilo" localSheetId="0">#REF!</definedName>
    <definedName name="scihilo">#REF!</definedName>
    <definedName name="scilow" localSheetId="1">#REF!</definedName>
    <definedName name="scilow" localSheetId="0">#REF!</definedName>
    <definedName name="scilow">#REF!</definedName>
    <definedName name="scimktcap" localSheetId="1">#REF!</definedName>
    <definedName name="scimktcap" localSheetId="0">#REF!</definedName>
    <definedName name="scimktcap">#REF!</definedName>
    <definedName name="scipegrowthavg" localSheetId="1">#REF!</definedName>
    <definedName name="scipegrowthavg" localSheetId="0">#REF!</definedName>
    <definedName name="scipegrowthavg">#REF!</definedName>
    <definedName name="scipegrowthcurr" localSheetId="1">#REF!</definedName>
    <definedName name="scipegrowthcurr" localSheetId="0">#REF!</definedName>
    <definedName name="scipegrowthcurr">#REF!</definedName>
    <definedName name="scipegrowthhi" localSheetId="1">#REF!</definedName>
    <definedName name="scipegrowthhi" localSheetId="0">#REF!</definedName>
    <definedName name="scipegrowthhi">#REF!</definedName>
    <definedName name="scipegrowthlow" localSheetId="1">#REF!</definedName>
    <definedName name="scipegrowthlow" localSheetId="0">#REF!</definedName>
    <definedName name="scipegrowthlow">#REF!</definedName>
    <definedName name="sciprice" localSheetId="1">#REF!</definedName>
    <definedName name="sciprice" localSheetId="0">#REF!</definedName>
    <definedName name="sciprice">#REF!</definedName>
    <definedName name="scirpe" localSheetId="1">#REF!</definedName>
    <definedName name="scirpe" localSheetId="0">#REF!</definedName>
    <definedName name="scirpe">#REF!</definedName>
    <definedName name="scishares" localSheetId="1">#REF!</definedName>
    <definedName name="scishares" localSheetId="0">#REF!</definedName>
    <definedName name="scishares">#REF!</definedName>
    <definedName name="scitprice" localSheetId="1">#REF!</definedName>
    <definedName name="scitprice" localSheetId="0">#REF!</definedName>
    <definedName name="scitprice">#REF!</definedName>
    <definedName name="scittmavg" localSheetId="1">#REF!</definedName>
    <definedName name="scittmavg" localSheetId="0">#REF!</definedName>
    <definedName name="scittmavg">#REF!</definedName>
    <definedName name="scittmcurr" localSheetId="1">#REF!</definedName>
    <definedName name="scittmcurr" localSheetId="0">#REF!</definedName>
    <definedName name="scittmcurr">#REF!</definedName>
    <definedName name="scittmhi" localSheetId="1">#REF!</definedName>
    <definedName name="scittmhi" localSheetId="0">#REF!</definedName>
    <definedName name="scittmhi">#REF!</definedName>
    <definedName name="scittmlow" localSheetId="1">#REF!</definedName>
    <definedName name="scittmlow" localSheetId="0">#REF!</definedName>
    <definedName name="scittmlow">#REF!</definedName>
    <definedName name="scittmrelavg" localSheetId="1">#REF!</definedName>
    <definedName name="scittmrelavg" localSheetId="0">#REF!</definedName>
    <definedName name="scittmrelavg">#REF!</definedName>
    <definedName name="scittmrelcurr" localSheetId="1">#REF!</definedName>
    <definedName name="scittmrelcurr" localSheetId="0">#REF!</definedName>
    <definedName name="scittmrelcurr">#REF!</definedName>
    <definedName name="scittmrelhi" localSheetId="1">#REF!</definedName>
    <definedName name="scittmrelhi" localSheetId="0">#REF!</definedName>
    <definedName name="scittmrelhi">#REF!</definedName>
    <definedName name="scittmrellow" localSheetId="1">#REF!</definedName>
    <definedName name="scittmrellow" localSheetId="0">#REF!</definedName>
    <definedName name="scittmrellow">#REF!</definedName>
    <definedName name="sciup" localSheetId="1">#REF!</definedName>
    <definedName name="sciup" localSheetId="0">#REF!</definedName>
    <definedName name="sciup">#REF!</definedName>
    <definedName name="sciupsup" localSheetId="1">#REF!</definedName>
    <definedName name="sciupsup" localSheetId="0">#REF!</definedName>
    <definedName name="sciupsup">#REF!</definedName>
    <definedName name="scivol" localSheetId="1">#REF!</definedName>
    <definedName name="scivol" localSheetId="0">#REF!</definedName>
    <definedName name="scivol">#REF!</definedName>
    <definedName name="sciyield" localSheetId="1">#REF!</definedName>
    <definedName name="sciyield" localSheetId="0">#REF!</definedName>
    <definedName name="sciyield">#REF!</definedName>
    <definedName name="scmravg" localSheetId="1">#REF!</definedName>
    <definedName name="scmravg" localSheetId="0">#REF!</definedName>
    <definedName name="scmravg">#REF!</definedName>
    <definedName name="scmravgffq" localSheetId="1">#REF!</definedName>
    <definedName name="scmravgffq" localSheetId="0">#REF!</definedName>
    <definedName name="scmravgffq">#REF!</definedName>
    <definedName name="scmrchg" localSheetId="1">#REF!</definedName>
    <definedName name="scmrchg" localSheetId="0">#REF!</definedName>
    <definedName name="scmrchg">#REF!</definedName>
    <definedName name="scmrcurr" localSheetId="1">#REF!</definedName>
    <definedName name="scmrcurr" localSheetId="0">#REF!</definedName>
    <definedName name="scmrcurr">#REF!</definedName>
    <definedName name="scmrcurrffq" localSheetId="1">#REF!</definedName>
    <definedName name="scmrcurrffq" localSheetId="0">#REF!</definedName>
    <definedName name="scmrcurrffq">#REF!</definedName>
    <definedName name="scmrpegrelavg" localSheetId="1">#REF!</definedName>
    <definedName name="scmrpegrelavg" localSheetId="0">#REF!</definedName>
    <definedName name="scmrpegrelavg">#REF!</definedName>
    <definedName name="scmrpegrelcurr" localSheetId="1">#REF!</definedName>
    <definedName name="scmrpegrelcurr" localSheetId="0">#REF!</definedName>
    <definedName name="scmrpegrelcurr">#REF!</definedName>
    <definedName name="scmrpegrowthavg" localSheetId="1">#REF!</definedName>
    <definedName name="scmrpegrowthavg" localSheetId="0">#REF!</definedName>
    <definedName name="scmrpegrowthavg">#REF!</definedName>
    <definedName name="scmrpegrowthcurr" localSheetId="1">#REF!</definedName>
    <definedName name="scmrpegrowthcurr" localSheetId="0">#REF!</definedName>
    <definedName name="scmrpegrowthcurr">#REF!</definedName>
    <definedName name="scmrshares" localSheetId="1">#REF!</definedName>
    <definedName name="scmrshares" localSheetId="0">#REF!</definedName>
    <definedName name="scmrshares">#REF!</definedName>
    <definedName name="sdliavg" localSheetId="1">#REF!</definedName>
    <definedName name="sdliavg" localSheetId="0">#REF!</definedName>
    <definedName name="sdliavg">#REF!</definedName>
    <definedName name="sdlichg" localSheetId="1">#REF!</definedName>
    <definedName name="sdlichg" localSheetId="0">#REF!</definedName>
    <definedName name="sdlichg">#REF!</definedName>
    <definedName name="sdlicrpe" localSheetId="1">#REF!</definedName>
    <definedName name="sdlicrpe" localSheetId="0">#REF!</definedName>
    <definedName name="sdlicrpe">#REF!</definedName>
    <definedName name="sdlicurr" localSheetId="1">#REF!</definedName>
    <definedName name="sdlicurr" localSheetId="0">#REF!</definedName>
    <definedName name="sdlicurr">#REF!</definedName>
    <definedName name="sdlidown" localSheetId="1">#REF!</definedName>
    <definedName name="sdlidown" localSheetId="0">#REF!</definedName>
    <definedName name="sdlidown">#REF!</definedName>
    <definedName name="sdlidownsup" localSheetId="1">#REF!</definedName>
    <definedName name="sdlidownsup" localSheetId="0">#REF!</definedName>
    <definedName name="sdlidownsup">#REF!</definedName>
    <definedName name="sdlieps98" localSheetId="1">#REF!</definedName>
    <definedName name="sdlieps98" localSheetId="0">#REF!</definedName>
    <definedName name="sdlieps98">#REF!</definedName>
    <definedName name="sdlieps99" localSheetId="1">#REF!</definedName>
    <definedName name="sdlieps99" localSheetId="0">#REF!</definedName>
    <definedName name="sdlieps99">#REF!</definedName>
    <definedName name="sdlify1cons" localSheetId="1">#REF!</definedName>
    <definedName name="sdlify1cons" localSheetId="0">#REF!</definedName>
    <definedName name="sdlify1cons">#REF!</definedName>
    <definedName name="sdlify2cons" localSheetId="1">#REF!</definedName>
    <definedName name="sdlify2cons" localSheetId="0">#REF!</definedName>
    <definedName name="sdlify2cons">#REF!</definedName>
    <definedName name="sdlihi" localSheetId="1">#REF!</definedName>
    <definedName name="sdlihi" localSheetId="0">#REF!</definedName>
    <definedName name="sdlihi">#REF!</definedName>
    <definedName name="sdlihilo" localSheetId="1">#REF!</definedName>
    <definedName name="sdlihilo" localSheetId="0">#REF!</definedName>
    <definedName name="sdlihilo">#REF!</definedName>
    <definedName name="sdlilow" localSheetId="1">#REF!</definedName>
    <definedName name="sdlilow" localSheetId="0">#REF!</definedName>
    <definedName name="sdlilow">#REF!</definedName>
    <definedName name="sdlimktcap" localSheetId="1">#REF!</definedName>
    <definedName name="sdlimktcap" localSheetId="0">#REF!</definedName>
    <definedName name="sdlimktcap">#REF!</definedName>
    <definedName name="sdlipegrowthavg" localSheetId="1">#REF!</definedName>
    <definedName name="sdlipegrowthavg" localSheetId="0">#REF!</definedName>
    <definedName name="sdlipegrowthavg">#REF!</definedName>
    <definedName name="sdlipegrowthcurr" localSheetId="1">#REF!</definedName>
    <definedName name="sdlipegrowthcurr" localSheetId="0">#REF!</definedName>
    <definedName name="sdlipegrowthcurr">#REF!</definedName>
    <definedName name="sdlipegrowthhi" localSheetId="1">#REF!</definedName>
    <definedName name="sdlipegrowthhi" localSheetId="0">#REF!</definedName>
    <definedName name="sdlipegrowthhi">#REF!</definedName>
    <definedName name="sdlipegrowthlow" localSheetId="1">#REF!</definedName>
    <definedName name="sdlipegrowthlow" localSheetId="0">#REF!</definedName>
    <definedName name="sdlipegrowthlow">#REF!</definedName>
    <definedName name="sdliprice" localSheetId="1">#REF!</definedName>
    <definedName name="sdliprice" localSheetId="0">#REF!</definedName>
    <definedName name="sdliprice">#REF!</definedName>
    <definedName name="sdlirpe" localSheetId="1">#REF!</definedName>
    <definedName name="sdlirpe" localSheetId="0">#REF!</definedName>
    <definedName name="sdlirpe">#REF!</definedName>
    <definedName name="sdlishares" localSheetId="1">#REF!</definedName>
    <definedName name="sdlishares" localSheetId="0">#REF!</definedName>
    <definedName name="sdlishares">#REF!</definedName>
    <definedName name="sdlitprice" localSheetId="1">#REF!</definedName>
    <definedName name="sdlitprice" localSheetId="0">#REF!</definedName>
    <definedName name="sdlitprice">#REF!</definedName>
    <definedName name="sdlittmavg" localSheetId="1">#REF!</definedName>
    <definedName name="sdlittmavg" localSheetId="0">#REF!</definedName>
    <definedName name="sdlittmavg">#REF!</definedName>
    <definedName name="sdlittmcurr" localSheetId="1">#REF!</definedName>
    <definedName name="sdlittmcurr" localSheetId="0">#REF!</definedName>
    <definedName name="sdlittmcurr">#REF!</definedName>
    <definedName name="sdlittmhi" localSheetId="1">#REF!</definedName>
    <definedName name="sdlittmhi" localSheetId="0">#REF!</definedName>
    <definedName name="sdlittmhi">#REF!</definedName>
    <definedName name="sdlittmlow" localSheetId="1">#REF!</definedName>
    <definedName name="sdlittmlow" localSheetId="0">#REF!</definedName>
    <definedName name="sdlittmlow">#REF!</definedName>
    <definedName name="sdlittmrelavg" localSheetId="1">#REF!</definedName>
    <definedName name="sdlittmrelavg" localSheetId="0">#REF!</definedName>
    <definedName name="sdlittmrelavg">#REF!</definedName>
    <definedName name="sdlittmrelcurr" localSheetId="1">#REF!</definedName>
    <definedName name="sdlittmrelcurr" localSheetId="0">#REF!</definedName>
    <definedName name="sdlittmrelcurr">#REF!</definedName>
    <definedName name="sdlittmrelhi" localSheetId="1">#REF!</definedName>
    <definedName name="sdlittmrelhi" localSheetId="0">#REF!</definedName>
    <definedName name="sdlittmrelhi">#REF!</definedName>
    <definedName name="sdlittmrellow" localSheetId="1">#REF!</definedName>
    <definedName name="sdlittmrellow" localSheetId="0">#REF!</definedName>
    <definedName name="sdlittmrellow">#REF!</definedName>
    <definedName name="sdliup" localSheetId="1">#REF!</definedName>
    <definedName name="sdliup" localSheetId="0">#REF!</definedName>
    <definedName name="sdliup">#REF!</definedName>
    <definedName name="sdliupsup" localSheetId="1">#REF!</definedName>
    <definedName name="sdliupsup" localSheetId="0">#REF!</definedName>
    <definedName name="sdliupsup">#REF!</definedName>
    <definedName name="sdlivol" localSheetId="1">#REF!</definedName>
    <definedName name="sdlivol" localSheetId="0">#REF!</definedName>
    <definedName name="sdlivol">#REF!</definedName>
    <definedName name="sdliyield" localSheetId="1">#REF!</definedName>
    <definedName name="sdliyield" localSheetId="0">#REF!</definedName>
    <definedName name="sdliyield">#REF!</definedName>
    <definedName name="SER" localSheetId="1">#REF!</definedName>
    <definedName name="SER" localSheetId="0">#REF!</definedName>
    <definedName name="SER">#REF!</definedName>
    <definedName name="sfaavg" localSheetId="1">#REF!</definedName>
    <definedName name="sfaavg" localSheetId="0">#REF!</definedName>
    <definedName name="sfaavg">#REF!</definedName>
    <definedName name="sfaavgffq" localSheetId="1">#REF!</definedName>
    <definedName name="sfaavgffq" localSheetId="0">#REF!</definedName>
    <definedName name="sfaavgffq">#REF!</definedName>
    <definedName name="sfachg" localSheetId="1">#REF!</definedName>
    <definedName name="sfachg" localSheetId="0">#REF!</definedName>
    <definedName name="sfachg">#REF!</definedName>
    <definedName name="sfacurr" localSheetId="1">#REF!</definedName>
    <definedName name="sfacurr" localSheetId="0">#REF!</definedName>
    <definedName name="sfacurr">#REF!</definedName>
    <definedName name="sfacurrffq" localSheetId="1">#REF!</definedName>
    <definedName name="sfacurrffq" localSheetId="0">#REF!</definedName>
    <definedName name="sfacurrffq">#REF!</definedName>
    <definedName name="sfapegrelavg" localSheetId="1">#REF!</definedName>
    <definedName name="sfapegrelavg" localSheetId="0">#REF!</definedName>
    <definedName name="sfapegrelavg">#REF!</definedName>
    <definedName name="sfapegrelcurr" localSheetId="1">#REF!</definedName>
    <definedName name="sfapegrelcurr" localSheetId="0">#REF!</definedName>
    <definedName name="sfapegrelcurr">#REF!</definedName>
    <definedName name="sfapegrowthavg" localSheetId="1">#REF!</definedName>
    <definedName name="sfapegrowthavg" localSheetId="0">#REF!</definedName>
    <definedName name="sfapegrowthavg">#REF!</definedName>
    <definedName name="sfapegrowthcurr" localSheetId="1">#REF!</definedName>
    <definedName name="sfapegrowthcurr" localSheetId="0">#REF!</definedName>
    <definedName name="sfapegrowthcurr">#REF!</definedName>
    <definedName name="sfashares" localSheetId="1">#REF!</definedName>
    <definedName name="sfashares" localSheetId="0">#REF!</definedName>
    <definedName name="sfashares">#REF!</definedName>
    <definedName name="shares">[1]IS!$BB$42</definedName>
    <definedName name="slravg" localSheetId="1">#REF!</definedName>
    <definedName name="slravg" localSheetId="0">#REF!</definedName>
    <definedName name="slravg">#REF!</definedName>
    <definedName name="slrchg" localSheetId="1">#REF!</definedName>
    <definedName name="slrchg" localSheetId="0">#REF!</definedName>
    <definedName name="slrchg">#REF!</definedName>
    <definedName name="slrcrpe" localSheetId="1">#REF!</definedName>
    <definedName name="slrcrpe" localSheetId="0">#REF!</definedName>
    <definedName name="slrcrpe">#REF!</definedName>
    <definedName name="slrcurr" localSheetId="1">#REF!</definedName>
    <definedName name="slrcurr" localSheetId="0">#REF!</definedName>
    <definedName name="slrcurr">#REF!</definedName>
    <definedName name="slrdate" localSheetId="1">#REF!</definedName>
    <definedName name="slrdate" localSheetId="0">#REF!</definedName>
    <definedName name="slrdate">#REF!</definedName>
    <definedName name="slrdown" localSheetId="1">#REF!</definedName>
    <definedName name="slrdown" localSheetId="0">#REF!</definedName>
    <definedName name="slrdown">#REF!</definedName>
    <definedName name="slrdownsup" localSheetId="1">#REF!</definedName>
    <definedName name="slrdownsup" localSheetId="0">#REF!</definedName>
    <definedName name="slrdownsup">#REF!</definedName>
    <definedName name="slreps99" localSheetId="1">#REF!</definedName>
    <definedName name="slreps99" localSheetId="0">#REF!</definedName>
    <definedName name="slreps99">#REF!</definedName>
    <definedName name="slrfy1cons" localSheetId="1">#REF!</definedName>
    <definedName name="slrfy1cons" localSheetId="0">#REF!</definedName>
    <definedName name="slrfy1cons">#REF!</definedName>
    <definedName name="slrfy2cons" localSheetId="1">#REF!</definedName>
    <definedName name="slrfy2cons" localSheetId="0">#REF!</definedName>
    <definedName name="slrfy2cons">#REF!</definedName>
    <definedName name="slrhi" localSheetId="1">#REF!</definedName>
    <definedName name="slrhi" localSheetId="0">#REF!</definedName>
    <definedName name="slrhi">#REF!</definedName>
    <definedName name="slrhilo" localSheetId="1">#REF!</definedName>
    <definedName name="slrhilo" localSheetId="0">#REF!</definedName>
    <definedName name="slrhilo">#REF!</definedName>
    <definedName name="slrlow" localSheetId="1">#REF!</definedName>
    <definedName name="slrlow" localSheetId="0">#REF!</definedName>
    <definedName name="slrlow">#REF!</definedName>
    <definedName name="slrpegrowthavg" localSheetId="1">#REF!</definedName>
    <definedName name="slrpegrowthavg" localSheetId="0">#REF!</definedName>
    <definedName name="slrpegrowthavg">#REF!</definedName>
    <definedName name="slrpegrowthcurr" localSheetId="1">#REF!</definedName>
    <definedName name="slrpegrowthcurr" localSheetId="0">#REF!</definedName>
    <definedName name="slrpegrowthcurr">#REF!</definedName>
    <definedName name="slrpegrowthhi" localSheetId="1">#REF!</definedName>
    <definedName name="slrpegrowthhi" localSheetId="0">#REF!</definedName>
    <definedName name="slrpegrowthhi">#REF!</definedName>
    <definedName name="slrpegrowthlow" localSheetId="1">#REF!</definedName>
    <definedName name="slrpegrowthlow" localSheetId="0">#REF!</definedName>
    <definedName name="slrpegrowthlow">#REF!</definedName>
    <definedName name="slrprice" localSheetId="1">#REF!</definedName>
    <definedName name="slrprice" localSheetId="0">#REF!</definedName>
    <definedName name="slrprice">#REF!</definedName>
    <definedName name="slrrpe" localSheetId="1">#REF!</definedName>
    <definedName name="slrrpe" localSheetId="0">#REF!</definedName>
    <definedName name="slrrpe">#REF!</definedName>
    <definedName name="slrshares" localSheetId="1">#REF!</definedName>
    <definedName name="slrshares" localSheetId="0">#REF!</definedName>
    <definedName name="slrshares">#REF!</definedName>
    <definedName name="slrtprice" localSheetId="1">#REF!</definedName>
    <definedName name="slrtprice" localSheetId="0">#REF!</definedName>
    <definedName name="slrtprice">#REF!</definedName>
    <definedName name="slrttmavg" localSheetId="1">#REF!</definedName>
    <definedName name="slrttmavg" localSheetId="0">#REF!</definedName>
    <definedName name="slrttmavg">#REF!</definedName>
    <definedName name="slrttmcurr" localSheetId="1">#REF!</definedName>
    <definedName name="slrttmcurr" localSheetId="0">#REF!</definedName>
    <definedName name="slrttmcurr">#REF!</definedName>
    <definedName name="slrttmhi" localSheetId="1">#REF!</definedName>
    <definedName name="slrttmhi" localSheetId="0">#REF!</definedName>
    <definedName name="slrttmhi">#REF!</definedName>
    <definedName name="slrttmlow" localSheetId="1">#REF!</definedName>
    <definedName name="slrttmlow" localSheetId="0">#REF!</definedName>
    <definedName name="slrttmlow">#REF!</definedName>
    <definedName name="slrttmrelavg" localSheetId="1">#REF!</definedName>
    <definedName name="slrttmrelavg" localSheetId="0">#REF!</definedName>
    <definedName name="slrttmrelavg">#REF!</definedName>
    <definedName name="slrttmrelcurr" localSheetId="1">#REF!</definedName>
    <definedName name="slrttmrelcurr" localSheetId="0">#REF!</definedName>
    <definedName name="slrttmrelcurr">#REF!</definedName>
    <definedName name="slrttmrelhi" localSheetId="1">#REF!</definedName>
    <definedName name="slrttmrelhi" localSheetId="0">#REF!</definedName>
    <definedName name="slrttmrelhi">#REF!</definedName>
    <definedName name="slrttmrellow" localSheetId="1">#REF!</definedName>
    <definedName name="slrttmrellow" localSheetId="0">#REF!</definedName>
    <definedName name="slrttmrellow">#REF!</definedName>
    <definedName name="slrup" localSheetId="1">#REF!</definedName>
    <definedName name="slrup" localSheetId="0">#REF!</definedName>
    <definedName name="slrup">#REF!</definedName>
    <definedName name="slrupsup" localSheetId="1">#REF!</definedName>
    <definedName name="slrupsup" localSheetId="0">#REF!</definedName>
    <definedName name="slrupsup">#REF!</definedName>
    <definedName name="slrvol" localSheetId="1">#REF!</definedName>
    <definedName name="slrvol" localSheetId="0">#REF!</definedName>
    <definedName name="slrvol">#REF!</definedName>
    <definedName name="slryield" localSheetId="1">#REF!</definedName>
    <definedName name="slryield" localSheetId="0">#REF!</definedName>
    <definedName name="slryield">#REF!</definedName>
    <definedName name="smodavg" localSheetId="1">#REF!</definedName>
    <definedName name="smodavg" localSheetId="0">#REF!</definedName>
    <definedName name="smodavg">#REF!</definedName>
    <definedName name="smodchg" localSheetId="1">#REF!</definedName>
    <definedName name="smodchg" localSheetId="0">#REF!</definedName>
    <definedName name="smodchg">#REF!</definedName>
    <definedName name="smodcrpe" localSheetId="1">#REF!</definedName>
    <definedName name="smodcrpe" localSheetId="0">#REF!</definedName>
    <definedName name="smodcrpe">#REF!</definedName>
    <definedName name="smodcurr" localSheetId="1">#REF!</definedName>
    <definedName name="smodcurr" localSheetId="0">#REF!</definedName>
    <definedName name="smodcurr">#REF!</definedName>
    <definedName name="smoddate" localSheetId="1">#REF!</definedName>
    <definedName name="smoddate" localSheetId="0">#REF!</definedName>
    <definedName name="smoddate">#REF!</definedName>
    <definedName name="smoddown" localSheetId="1">#REF!</definedName>
    <definedName name="smoddown" localSheetId="0">#REF!</definedName>
    <definedName name="smoddown">#REF!</definedName>
    <definedName name="smoddownsup" localSheetId="1">#REF!</definedName>
    <definedName name="smoddownsup" localSheetId="0">#REF!</definedName>
    <definedName name="smoddownsup">#REF!</definedName>
    <definedName name="smodeps98" localSheetId="1">#REF!</definedName>
    <definedName name="smodeps98" localSheetId="0">#REF!</definedName>
    <definedName name="smodeps98">#REF!</definedName>
    <definedName name="smodeps99" localSheetId="1">#REF!</definedName>
    <definedName name="smodeps99" localSheetId="0">#REF!</definedName>
    <definedName name="smodeps99">#REF!</definedName>
    <definedName name="smodfy1cons" localSheetId="1">#REF!</definedName>
    <definedName name="smodfy1cons" localSheetId="0">#REF!</definedName>
    <definedName name="smodfy1cons">#REF!</definedName>
    <definedName name="smodfy2cons" localSheetId="1">#REF!</definedName>
    <definedName name="smodfy2cons" localSheetId="0">#REF!</definedName>
    <definedName name="smodfy2cons">#REF!</definedName>
    <definedName name="smodhi" localSheetId="1">#REF!</definedName>
    <definedName name="smodhi" localSheetId="0">#REF!</definedName>
    <definedName name="smodhi">#REF!</definedName>
    <definedName name="smodhilo" localSheetId="1">#REF!</definedName>
    <definedName name="smodhilo" localSheetId="0">#REF!</definedName>
    <definedName name="smodhilo">#REF!</definedName>
    <definedName name="smodlow" localSheetId="1">#REF!</definedName>
    <definedName name="smodlow" localSheetId="0">#REF!</definedName>
    <definedName name="smodlow">#REF!</definedName>
    <definedName name="smodmktcap" localSheetId="1">#REF!</definedName>
    <definedName name="smodmktcap" localSheetId="0">#REF!</definedName>
    <definedName name="smodmktcap">#REF!</definedName>
    <definedName name="smodpegrowthavg" localSheetId="1">#REF!</definedName>
    <definedName name="smodpegrowthavg" localSheetId="0">#REF!</definedName>
    <definedName name="smodpegrowthavg">#REF!</definedName>
    <definedName name="smodpegrowthcurr" localSheetId="1">#REF!</definedName>
    <definedName name="smodpegrowthcurr" localSheetId="0">#REF!</definedName>
    <definedName name="smodpegrowthcurr">#REF!</definedName>
    <definedName name="smodpegrowthhi" localSheetId="1">#REF!</definedName>
    <definedName name="smodpegrowthhi" localSheetId="0">#REF!</definedName>
    <definedName name="smodpegrowthhi">#REF!</definedName>
    <definedName name="smodpegrowthlow" localSheetId="1">#REF!</definedName>
    <definedName name="smodpegrowthlow" localSheetId="0">#REF!</definedName>
    <definedName name="smodpegrowthlow">#REF!</definedName>
    <definedName name="smodprice" localSheetId="1">#REF!</definedName>
    <definedName name="smodprice" localSheetId="0">#REF!</definedName>
    <definedName name="smodprice">#REF!</definedName>
    <definedName name="smodrpe" localSheetId="1">#REF!</definedName>
    <definedName name="smodrpe" localSheetId="0">#REF!</definedName>
    <definedName name="smodrpe">#REF!</definedName>
    <definedName name="smodshares" localSheetId="1">#REF!</definedName>
    <definedName name="smodshares" localSheetId="0">#REF!</definedName>
    <definedName name="smodshares">#REF!</definedName>
    <definedName name="smodtprice" localSheetId="1">#REF!</definedName>
    <definedName name="smodtprice" localSheetId="0">#REF!</definedName>
    <definedName name="smodtprice">#REF!</definedName>
    <definedName name="smodttmavg" localSheetId="1">#REF!</definedName>
    <definedName name="smodttmavg" localSheetId="0">#REF!</definedName>
    <definedName name="smodttmavg">#REF!</definedName>
    <definedName name="smodttmcurr" localSheetId="1">#REF!</definedName>
    <definedName name="smodttmcurr" localSheetId="0">#REF!</definedName>
    <definedName name="smodttmcurr">#REF!</definedName>
    <definedName name="smodttmhi" localSheetId="1">#REF!</definedName>
    <definedName name="smodttmhi" localSheetId="0">#REF!</definedName>
    <definedName name="smodttmhi">#REF!</definedName>
    <definedName name="smodttmlow" localSheetId="1">#REF!</definedName>
    <definedName name="smodttmlow" localSheetId="0">#REF!</definedName>
    <definedName name="smodttmlow">#REF!</definedName>
    <definedName name="smodttmrelavg" localSheetId="1">#REF!</definedName>
    <definedName name="smodttmrelavg" localSheetId="0">#REF!</definedName>
    <definedName name="smodttmrelavg">#REF!</definedName>
    <definedName name="smodttmrelcurr" localSheetId="1">#REF!</definedName>
    <definedName name="smodttmrelcurr" localSheetId="0">#REF!</definedName>
    <definedName name="smodttmrelcurr">#REF!</definedName>
    <definedName name="smodttmrelhi" localSheetId="1">#REF!</definedName>
    <definedName name="smodttmrelhi" localSheetId="0">#REF!</definedName>
    <definedName name="smodttmrelhi">#REF!</definedName>
    <definedName name="smodttmrellow" localSheetId="1">#REF!</definedName>
    <definedName name="smodttmrellow" localSheetId="0">#REF!</definedName>
    <definedName name="smodttmrellow">#REF!</definedName>
    <definedName name="smodup" localSheetId="1">#REF!</definedName>
    <definedName name="smodup" localSheetId="0">#REF!</definedName>
    <definedName name="smodup">#REF!</definedName>
    <definedName name="smodupsup" localSheetId="1">#REF!</definedName>
    <definedName name="smodupsup" localSheetId="0">#REF!</definedName>
    <definedName name="smodupsup">#REF!</definedName>
    <definedName name="smodvol" localSheetId="1">#REF!</definedName>
    <definedName name="smodvol" localSheetId="0">#REF!</definedName>
    <definedName name="smodvol">#REF!</definedName>
    <definedName name="smodyield" localSheetId="1">#REF!</definedName>
    <definedName name="smodyield" localSheetId="0">#REF!</definedName>
    <definedName name="smodyield">#REF!</definedName>
    <definedName name="Solaris_Per_Month" localSheetId="1">#REF!</definedName>
    <definedName name="Solaris_Per_Month" localSheetId="0">#REF!</definedName>
    <definedName name="Solaris_Per_Month">#REF!</definedName>
    <definedName name="spiichg" localSheetId="1">#REF!</definedName>
    <definedName name="spiichg" localSheetId="0">#REF!</definedName>
    <definedName name="spiichg">#REF!</definedName>
    <definedName name="spiilastq" localSheetId="1">#REF!</definedName>
    <definedName name="spiilastq" localSheetId="0">#REF!</definedName>
    <definedName name="spiilastq">#REF!</definedName>
    <definedName name="spiilastqy" localSheetId="1">#REF!</definedName>
    <definedName name="spiilastqy" localSheetId="0">#REF!</definedName>
    <definedName name="spiilastqy">#REF!</definedName>
    <definedName name="spiinextq" localSheetId="1">#REF!</definedName>
    <definedName name="spiinextq" localSheetId="0">#REF!</definedName>
    <definedName name="spiinextq">#REF!</definedName>
    <definedName name="spiinextqy" localSheetId="1">#REF!</definedName>
    <definedName name="spiinextqy" localSheetId="0">#REF!</definedName>
    <definedName name="spiinextqy">#REF!</definedName>
    <definedName name="ssfd" localSheetId="1" hidden="1">{"fax (BS)",#N/A,FALSE,"BS";"fax (CF)",#N/A,FALSE,"CF";"fax (seg)",#N/A,FALSE,"Seg";"fax (telecomm)",#N/A,FALSE,"telecomm";"fax (infodisplay)",#N/A,FALSE,"infodisplay";"fax (am)",#N/A,FALSE,"AM";"fax (is)",#N/A,FALSE,"IS"}</definedName>
    <definedName name="ssfd" localSheetId="0" hidden="1">{"fax (BS)",#N/A,FALSE,"BS";"fax (CF)",#N/A,FALSE,"CF";"fax (seg)",#N/A,FALSE,"Seg";"fax (telecomm)",#N/A,FALSE,"telecomm";"fax (infodisplay)",#N/A,FALSE,"infodisplay";"fax (am)",#N/A,FALSE,"AM";"fax (is)",#N/A,FALSE,"IS"}</definedName>
    <definedName name="ssfd" hidden="1">{"fax (BS)",#N/A,FALSE,"BS";"fax (CF)",#N/A,FALSE,"CF";"fax (seg)",#N/A,FALSE,"Seg";"fax (telecomm)",#N/A,FALSE,"telecomm";"fax (infodisplay)",#N/A,FALSE,"infodisplay";"fax (am)",#N/A,FALSE,"AM";"fax (is)",#N/A,FALSE,"IS"}</definedName>
    <definedName name="Sub">[29]予算!$W$2</definedName>
    <definedName name="SummaryArea" localSheetId="1">#REF!</definedName>
    <definedName name="SummaryArea" localSheetId="0">#REF!</definedName>
    <definedName name="SummaryArea">#REF!</definedName>
    <definedName name="sutavg" localSheetId="1">#REF!</definedName>
    <definedName name="sutavg" localSheetId="0">#REF!</definedName>
    <definedName name="sutavg">#REF!</definedName>
    <definedName name="sutchg" localSheetId="1">#REF!</definedName>
    <definedName name="sutchg" localSheetId="0">#REF!</definedName>
    <definedName name="sutchg">#REF!</definedName>
    <definedName name="sutcrpe" localSheetId="1">#REF!</definedName>
    <definedName name="sutcrpe" localSheetId="0">#REF!</definedName>
    <definedName name="sutcrpe">#REF!</definedName>
    <definedName name="sutcurr" localSheetId="1">#REF!</definedName>
    <definedName name="sutcurr" localSheetId="0">#REF!</definedName>
    <definedName name="sutcurr">#REF!</definedName>
    <definedName name="sutdate" localSheetId="1">#REF!</definedName>
    <definedName name="sutdate" localSheetId="0">#REF!</definedName>
    <definedName name="sutdate">#REF!</definedName>
    <definedName name="sutdown" localSheetId="1">#REF!</definedName>
    <definedName name="sutdown" localSheetId="0">#REF!</definedName>
    <definedName name="sutdown">#REF!</definedName>
    <definedName name="sutdownsup" localSheetId="1">#REF!</definedName>
    <definedName name="sutdownsup" localSheetId="0">#REF!</definedName>
    <definedName name="sutdownsup">#REF!</definedName>
    <definedName name="suteps99" localSheetId="1">#REF!</definedName>
    <definedName name="suteps99" localSheetId="0">#REF!</definedName>
    <definedName name="suteps99">#REF!</definedName>
    <definedName name="sutfy1cons" localSheetId="1">#REF!</definedName>
    <definedName name="sutfy1cons" localSheetId="0">#REF!</definedName>
    <definedName name="sutfy1cons">#REF!</definedName>
    <definedName name="sutfy2cons" localSheetId="1">#REF!</definedName>
    <definedName name="sutfy2cons" localSheetId="0">#REF!</definedName>
    <definedName name="sutfy2cons">#REF!</definedName>
    <definedName name="suthi" localSheetId="1">#REF!</definedName>
    <definedName name="suthi" localSheetId="0">#REF!</definedName>
    <definedName name="suthi">#REF!</definedName>
    <definedName name="suthilo" localSheetId="1">#REF!</definedName>
    <definedName name="suthilo" localSheetId="0">#REF!</definedName>
    <definedName name="suthilo">#REF!</definedName>
    <definedName name="sutlow" localSheetId="1">#REF!</definedName>
    <definedName name="sutlow" localSheetId="0">#REF!</definedName>
    <definedName name="sutlow">#REF!</definedName>
    <definedName name="sutmktcap" localSheetId="1">#REF!</definedName>
    <definedName name="sutmktcap" localSheetId="0">#REF!</definedName>
    <definedName name="sutmktcap">#REF!</definedName>
    <definedName name="sutpegrowthavg" localSheetId="1">#REF!</definedName>
    <definedName name="sutpegrowthavg" localSheetId="0">#REF!</definedName>
    <definedName name="sutpegrowthavg">#REF!</definedName>
    <definedName name="sutpegrowthcurr" localSheetId="1">#REF!</definedName>
    <definedName name="sutpegrowthcurr" localSheetId="0">#REF!</definedName>
    <definedName name="sutpegrowthcurr">#REF!</definedName>
    <definedName name="sutpegrowthhi" localSheetId="1">#REF!</definedName>
    <definedName name="sutpegrowthhi" localSheetId="0">#REF!</definedName>
    <definedName name="sutpegrowthhi">#REF!</definedName>
    <definedName name="sutpegrowthlow" localSheetId="1">#REF!</definedName>
    <definedName name="sutpegrowthlow" localSheetId="0">#REF!</definedName>
    <definedName name="sutpegrowthlow">#REF!</definedName>
    <definedName name="sutprice" localSheetId="1">#REF!</definedName>
    <definedName name="sutprice" localSheetId="0">#REF!</definedName>
    <definedName name="sutprice">#REF!</definedName>
    <definedName name="sutrpe" localSheetId="1">#REF!</definedName>
    <definedName name="sutrpe" localSheetId="0">#REF!</definedName>
    <definedName name="sutrpe">#REF!</definedName>
    <definedName name="sutshares" localSheetId="1">#REF!</definedName>
    <definedName name="sutshares" localSheetId="0">#REF!</definedName>
    <definedName name="sutshares">#REF!</definedName>
    <definedName name="suttprice" localSheetId="1">#REF!</definedName>
    <definedName name="suttprice" localSheetId="0">#REF!</definedName>
    <definedName name="suttprice">#REF!</definedName>
    <definedName name="sutttmavg" localSheetId="1">#REF!</definedName>
    <definedName name="sutttmavg" localSheetId="0">#REF!</definedName>
    <definedName name="sutttmavg">#REF!</definedName>
    <definedName name="sutttmcurr" localSheetId="1">#REF!</definedName>
    <definedName name="sutttmcurr" localSheetId="0">#REF!</definedName>
    <definedName name="sutttmcurr">#REF!</definedName>
    <definedName name="sutttmhi" localSheetId="1">#REF!</definedName>
    <definedName name="sutttmhi" localSheetId="0">#REF!</definedName>
    <definedName name="sutttmhi">#REF!</definedName>
    <definedName name="sutttmlow" localSheetId="1">#REF!</definedName>
    <definedName name="sutttmlow" localSheetId="0">#REF!</definedName>
    <definedName name="sutttmlow">#REF!</definedName>
    <definedName name="sutttmrelavg" localSheetId="1">#REF!</definedName>
    <definedName name="sutttmrelavg" localSheetId="0">#REF!</definedName>
    <definedName name="sutttmrelavg">#REF!</definedName>
    <definedName name="sutttmrelcurr" localSheetId="1">#REF!</definedName>
    <definedName name="sutttmrelcurr" localSheetId="0">#REF!</definedName>
    <definedName name="sutttmrelcurr">#REF!</definedName>
    <definedName name="sutttmrelhi" localSheetId="1">#REF!</definedName>
    <definedName name="sutttmrelhi" localSheetId="0">#REF!</definedName>
    <definedName name="sutttmrelhi">#REF!</definedName>
    <definedName name="sutttmrellow" localSheetId="1">#REF!</definedName>
    <definedName name="sutttmrellow" localSheetId="0">#REF!</definedName>
    <definedName name="sutttmrellow">#REF!</definedName>
    <definedName name="sutup" localSheetId="1">#REF!</definedName>
    <definedName name="sutup" localSheetId="0">#REF!</definedName>
    <definedName name="sutup">#REF!</definedName>
    <definedName name="sutupsup" localSheetId="1">#REF!</definedName>
    <definedName name="sutupsup" localSheetId="0">#REF!</definedName>
    <definedName name="sutupsup">#REF!</definedName>
    <definedName name="sutvol" localSheetId="1">#REF!</definedName>
    <definedName name="sutvol" localSheetId="0">#REF!</definedName>
    <definedName name="sutvol">#REF!</definedName>
    <definedName name="sutyield" localSheetId="1">#REF!</definedName>
    <definedName name="sutyield" localSheetId="0">#REF!</definedName>
    <definedName name="sutyield">#REF!</definedName>
    <definedName name="sxcavg" localSheetId="1">#REF!</definedName>
    <definedName name="sxcavg" localSheetId="0">#REF!</definedName>
    <definedName name="sxcavg">#REF!</definedName>
    <definedName name="sxcchg" localSheetId="1">#REF!</definedName>
    <definedName name="sxcchg" localSheetId="0">#REF!</definedName>
    <definedName name="sxcchg">#REF!</definedName>
    <definedName name="sxccrpe" localSheetId="1">#REF!</definedName>
    <definedName name="sxccrpe" localSheetId="0">#REF!</definedName>
    <definedName name="sxccrpe">#REF!</definedName>
    <definedName name="sxccurr" localSheetId="1">#REF!</definedName>
    <definedName name="sxccurr" localSheetId="0">#REF!</definedName>
    <definedName name="sxccurr">#REF!</definedName>
    <definedName name="sxcdate" localSheetId="1">#REF!</definedName>
    <definedName name="sxcdate" localSheetId="0">#REF!</definedName>
    <definedName name="sxcdate">#REF!</definedName>
    <definedName name="sxcdown" localSheetId="1">#REF!</definedName>
    <definedName name="sxcdown" localSheetId="0">#REF!</definedName>
    <definedName name="sxcdown">#REF!</definedName>
    <definedName name="sxcdownsup" localSheetId="1">#REF!</definedName>
    <definedName name="sxcdownsup" localSheetId="0">#REF!</definedName>
    <definedName name="sxcdownsup">#REF!</definedName>
    <definedName name="sxceps98" localSheetId="1">#REF!</definedName>
    <definedName name="sxceps98" localSheetId="0">#REF!</definedName>
    <definedName name="sxceps98">#REF!</definedName>
    <definedName name="sxceps99" localSheetId="1">#REF!</definedName>
    <definedName name="sxceps99" localSheetId="0">#REF!</definedName>
    <definedName name="sxceps99">#REF!</definedName>
    <definedName name="sxcfy1cons" localSheetId="1">#REF!</definedName>
    <definedName name="sxcfy1cons" localSheetId="0">#REF!</definedName>
    <definedName name="sxcfy1cons">#REF!</definedName>
    <definedName name="sxcfy2cons" localSheetId="1">#REF!</definedName>
    <definedName name="sxcfy2cons" localSheetId="0">#REF!</definedName>
    <definedName name="sxcfy2cons">#REF!</definedName>
    <definedName name="sxchi" localSheetId="1">#REF!</definedName>
    <definedName name="sxchi" localSheetId="0">#REF!</definedName>
    <definedName name="sxchi">#REF!</definedName>
    <definedName name="sxchilo" localSheetId="1">#REF!</definedName>
    <definedName name="sxchilo" localSheetId="0">#REF!</definedName>
    <definedName name="sxchilo">#REF!</definedName>
    <definedName name="sxclow" localSheetId="1">#REF!</definedName>
    <definedName name="sxclow" localSheetId="0">#REF!</definedName>
    <definedName name="sxclow">#REF!</definedName>
    <definedName name="sxcpegrowthavg" localSheetId="1">#REF!</definedName>
    <definedName name="sxcpegrowthavg" localSheetId="0">#REF!</definedName>
    <definedName name="sxcpegrowthavg">#REF!</definedName>
    <definedName name="sxcpegrowthcurr" localSheetId="1">#REF!</definedName>
    <definedName name="sxcpegrowthcurr" localSheetId="0">#REF!</definedName>
    <definedName name="sxcpegrowthcurr">#REF!</definedName>
    <definedName name="sxcpegrowthhi" localSheetId="1">#REF!</definedName>
    <definedName name="sxcpegrowthhi" localSheetId="0">#REF!</definedName>
    <definedName name="sxcpegrowthhi">#REF!</definedName>
    <definedName name="sxcpegrowthlow" localSheetId="1">#REF!</definedName>
    <definedName name="sxcpegrowthlow" localSheetId="0">#REF!</definedName>
    <definedName name="sxcpegrowthlow">#REF!</definedName>
    <definedName name="sxcprice" localSheetId="1">#REF!</definedName>
    <definedName name="sxcprice" localSheetId="0">#REF!</definedName>
    <definedName name="sxcprice">#REF!</definedName>
    <definedName name="sxcrpe" localSheetId="1">#REF!</definedName>
    <definedName name="sxcrpe" localSheetId="0">#REF!</definedName>
    <definedName name="sxcrpe">#REF!</definedName>
    <definedName name="sxcshares" localSheetId="1">#REF!</definedName>
    <definedName name="sxcshares" localSheetId="0">#REF!</definedName>
    <definedName name="sxcshares">#REF!</definedName>
    <definedName name="sxctprice" localSheetId="1">#REF!</definedName>
    <definedName name="sxctprice" localSheetId="0">#REF!</definedName>
    <definedName name="sxctprice">#REF!</definedName>
    <definedName name="sxcttmavg" localSheetId="1">#REF!</definedName>
    <definedName name="sxcttmavg" localSheetId="0">#REF!</definedName>
    <definedName name="sxcttmavg">#REF!</definedName>
    <definedName name="sxcttmcurr" localSheetId="1">#REF!</definedName>
    <definedName name="sxcttmcurr" localSheetId="0">#REF!</definedName>
    <definedName name="sxcttmcurr">#REF!</definedName>
    <definedName name="sxcttmhi" localSheetId="1">#REF!</definedName>
    <definedName name="sxcttmhi" localSheetId="0">#REF!</definedName>
    <definedName name="sxcttmhi">#REF!</definedName>
    <definedName name="sxcttmlow" localSheetId="1">#REF!</definedName>
    <definedName name="sxcttmlow" localSheetId="0">#REF!</definedName>
    <definedName name="sxcttmlow">#REF!</definedName>
    <definedName name="sxcttmrelavg" localSheetId="1">#REF!</definedName>
    <definedName name="sxcttmrelavg" localSheetId="0">#REF!</definedName>
    <definedName name="sxcttmrelavg">#REF!</definedName>
    <definedName name="sxcttmrelcurr" localSheetId="1">#REF!</definedName>
    <definedName name="sxcttmrelcurr" localSheetId="0">#REF!</definedName>
    <definedName name="sxcttmrelcurr">#REF!</definedName>
    <definedName name="sxcttmrelhi" localSheetId="1">#REF!</definedName>
    <definedName name="sxcttmrelhi" localSheetId="0">#REF!</definedName>
    <definedName name="sxcttmrelhi">#REF!</definedName>
    <definedName name="sxcup" localSheetId="1">#REF!</definedName>
    <definedName name="sxcup" localSheetId="0">#REF!</definedName>
    <definedName name="sxcup">#REF!</definedName>
    <definedName name="sxcupsup" localSheetId="1">#REF!</definedName>
    <definedName name="sxcupsup" localSheetId="0">#REF!</definedName>
    <definedName name="sxcupsup">#REF!</definedName>
    <definedName name="sxcvol" localSheetId="1">#REF!</definedName>
    <definedName name="sxcvol" localSheetId="0">#REF!</definedName>
    <definedName name="sxcvol">#REF!</definedName>
    <definedName name="sxcyield" localSheetId="1">#REF!</definedName>
    <definedName name="sxcyield" localSheetId="0">#REF!</definedName>
    <definedName name="sxcyield">#REF!</definedName>
    <definedName name="TABLE" localSheetId="1">#REF!</definedName>
    <definedName name="TABLE" localSheetId="0">#REF!</definedName>
    <definedName name="TABLE">#REF!</definedName>
    <definedName name="TABLE2" localSheetId="1">#REF!</definedName>
    <definedName name="TABLE2" localSheetId="0">#REF!</definedName>
    <definedName name="TABLE2">#REF!</definedName>
    <definedName name="TABLE3" localSheetId="1">#REF!</definedName>
    <definedName name="TABLE3" localSheetId="0">#REF!</definedName>
    <definedName name="TABLE3">#REF!</definedName>
    <definedName name="TABLE5" localSheetId="1">#REF!</definedName>
    <definedName name="TABLE5" localSheetId="0">#REF!</definedName>
    <definedName name="TABLE5">#REF!</definedName>
    <definedName name="target" localSheetId="1">#REF!</definedName>
    <definedName name="target" localSheetId="0">#REF!</definedName>
    <definedName name="target">#REF!</definedName>
    <definedName name="targmult" localSheetId="1">#REF!</definedName>
    <definedName name="targmult" localSheetId="0">#REF!</definedName>
    <definedName name="targmult">#REF!</definedName>
    <definedName name="tax" localSheetId="1">#REF!</definedName>
    <definedName name="tax" localSheetId="0">#REF!</definedName>
    <definedName name="tax">#REF!</definedName>
    <definedName name="tax00">[1]IS!$BI$30</definedName>
    <definedName name="tech" localSheetId="1">#REF!</definedName>
    <definedName name="tech" localSheetId="0">#REF!</definedName>
    <definedName name="tech">#REF!</definedName>
    <definedName name="ternavg" localSheetId="1">#REF!</definedName>
    <definedName name="ternavg" localSheetId="0">#REF!</definedName>
    <definedName name="ternavg">#REF!</definedName>
    <definedName name="ternchg" localSheetId="1">#REF!</definedName>
    <definedName name="ternchg" localSheetId="0">#REF!</definedName>
    <definedName name="ternchg">#REF!</definedName>
    <definedName name="terncurr" localSheetId="1">#REF!</definedName>
    <definedName name="terncurr" localSheetId="0">#REF!</definedName>
    <definedName name="terncurr">#REF!</definedName>
    <definedName name="ternfy1cons" localSheetId="1">#REF!</definedName>
    <definedName name="ternfy1cons" localSheetId="0">#REF!</definedName>
    <definedName name="ternfy1cons">#REF!</definedName>
    <definedName name="ternfy2cons" localSheetId="1">#REF!</definedName>
    <definedName name="ternfy2cons" localSheetId="0">#REF!</definedName>
    <definedName name="ternfy2cons">#REF!</definedName>
    <definedName name="ternhi" localSheetId="1">#REF!</definedName>
    <definedName name="ternhi" localSheetId="0">#REF!</definedName>
    <definedName name="ternhi">#REF!</definedName>
    <definedName name="ternlow" localSheetId="1">#REF!</definedName>
    <definedName name="ternlow" localSheetId="0">#REF!</definedName>
    <definedName name="ternlow">#REF!</definedName>
    <definedName name="ternpegrowthavg" localSheetId="1">#REF!</definedName>
    <definedName name="ternpegrowthavg" localSheetId="0">#REF!</definedName>
    <definedName name="ternpegrowthavg">#REF!</definedName>
    <definedName name="ternpegrowthcurr" localSheetId="1">#REF!</definedName>
    <definedName name="ternpegrowthcurr" localSheetId="0">#REF!</definedName>
    <definedName name="ternpegrowthcurr">#REF!</definedName>
    <definedName name="ternpegrowthhi" localSheetId="1">#REF!</definedName>
    <definedName name="ternpegrowthhi" localSheetId="0">#REF!</definedName>
    <definedName name="ternpegrowthhi">#REF!</definedName>
    <definedName name="ternpegrowthlow" localSheetId="1">#REF!</definedName>
    <definedName name="ternpegrowthlow" localSheetId="0">#REF!</definedName>
    <definedName name="ternpegrowthlow">#REF!</definedName>
    <definedName name="ternprice" localSheetId="1">#REF!</definedName>
    <definedName name="ternprice" localSheetId="0">#REF!</definedName>
    <definedName name="ternprice">#REF!</definedName>
    <definedName name="ternshares" localSheetId="1">#REF!</definedName>
    <definedName name="ternshares" localSheetId="0">#REF!</definedName>
    <definedName name="ternshares">#REF!</definedName>
    <definedName name="ternttmavg" localSheetId="1">#REF!</definedName>
    <definedName name="ternttmavg" localSheetId="0">#REF!</definedName>
    <definedName name="ternttmavg">#REF!</definedName>
    <definedName name="ternttmcurr" localSheetId="1">#REF!</definedName>
    <definedName name="ternttmcurr" localSheetId="0">#REF!</definedName>
    <definedName name="ternttmcurr">#REF!</definedName>
    <definedName name="ternttmhi" localSheetId="1">#REF!</definedName>
    <definedName name="ternttmhi" localSheetId="0">#REF!</definedName>
    <definedName name="ternttmhi">#REF!</definedName>
    <definedName name="ternttmlow" localSheetId="1">#REF!</definedName>
    <definedName name="ternttmlow" localSheetId="0">#REF!</definedName>
    <definedName name="ternttmlow">#REF!</definedName>
    <definedName name="ternttmrelavg" localSheetId="1">#REF!</definedName>
    <definedName name="ternttmrelavg" localSheetId="0">#REF!</definedName>
    <definedName name="ternttmrelavg">#REF!</definedName>
    <definedName name="ternttmrelcurr" localSheetId="1">#REF!</definedName>
    <definedName name="ternttmrelcurr" localSheetId="0">#REF!</definedName>
    <definedName name="ternttmrelcurr">#REF!</definedName>
    <definedName name="ternttmrelhi" localSheetId="1">#REF!</definedName>
    <definedName name="ternttmrelhi" localSheetId="0">#REF!</definedName>
    <definedName name="ternttmrelhi">#REF!</definedName>
    <definedName name="ternttmrellow" localSheetId="1">#REF!</definedName>
    <definedName name="ternttmrellow" localSheetId="0">#REF!</definedName>
    <definedName name="ternttmrellow">#REF!</definedName>
    <definedName name="TheDate" localSheetId="1">#REF!</definedName>
    <definedName name="TheDate" localSheetId="0">#REF!</definedName>
    <definedName name="TheDate">#REF!</definedName>
    <definedName name="thou" localSheetId="1">#REF!</definedName>
    <definedName name="thou" localSheetId="0">#REF!</definedName>
    <definedName name="thou">#REF!</definedName>
    <definedName name="Ticker" localSheetId="1">#REF!</definedName>
    <definedName name="Ticker" localSheetId="0">#REF!</definedName>
    <definedName name="Ticker">#REF!</definedName>
    <definedName name="title" localSheetId="1">#REF!</definedName>
    <definedName name="title" localSheetId="0">#REF!</definedName>
    <definedName name="title">#REF!</definedName>
    <definedName name="tklcavg" localSheetId="1">#REF!</definedName>
    <definedName name="tklcavg" localSheetId="0">#REF!</definedName>
    <definedName name="tklcavg">#REF!</definedName>
    <definedName name="tklcavgffq" localSheetId="1">#REF!</definedName>
    <definedName name="tklcavgffq" localSheetId="0">#REF!</definedName>
    <definedName name="tklcavgffq">#REF!</definedName>
    <definedName name="tklcchg" localSheetId="1">#REF!</definedName>
    <definedName name="tklcchg" localSheetId="0">#REF!</definedName>
    <definedName name="tklcchg">#REF!</definedName>
    <definedName name="tklccurr" localSheetId="1">#REF!</definedName>
    <definedName name="tklccurr" localSheetId="0">#REF!</definedName>
    <definedName name="tklccurr">#REF!</definedName>
    <definedName name="tklccurrffq" localSheetId="1">#REF!</definedName>
    <definedName name="tklccurrffq" localSheetId="0">#REF!</definedName>
    <definedName name="tklccurrffq">#REF!</definedName>
    <definedName name="tklcpegrelavg" localSheetId="1">#REF!</definedName>
    <definedName name="tklcpegrelavg" localSheetId="0">#REF!</definedName>
    <definedName name="tklcpegrelavg">#REF!</definedName>
    <definedName name="tklcpegrelcurr" localSheetId="1">#REF!</definedName>
    <definedName name="tklcpegrelcurr" localSheetId="0">#REF!</definedName>
    <definedName name="tklcpegrelcurr">#REF!</definedName>
    <definedName name="tklcpegrowthavg" localSheetId="1">#REF!</definedName>
    <definedName name="tklcpegrowthavg" localSheetId="0">#REF!</definedName>
    <definedName name="tklcpegrowthavg">#REF!</definedName>
    <definedName name="tklcpegrowthcurr" localSheetId="1">#REF!</definedName>
    <definedName name="tklcpegrowthcurr" localSheetId="0">#REF!</definedName>
    <definedName name="tklcpegrowthcurr">#REF!</definedName>
    <definedName name="tlab1998dsho">[30]model!$B$143</definedName>
    <definedName name="tlab1998eps">[30]model!$B$149</definedName>
    <definedName name="tlab1998rev">[30]model!$B$20</definedName>
    <definedName name="tlab1998sho">[30]model!$B$141</definedName>
    <definedName name="tlab1999dsho">[30]model!$D$143</definedName>
    <definedName name="tlab1999eps">[30]model!$D$149</definedName>
    <definedName name="tlab1999rev">[30]model!$D$20</definedName>
    <definedName name="tlab1999sho">[30]model!$D$141</definedName>
    <definedName name="tlab1q00dsho">[30]model!$F$143</definedName>
    <definedName name="tlab1q00eps">[30]model!$F$149</definedName>
    <definedName name="tlab1q00rev">[30]model!$F$20</definedName>
    <definedName name="tlab1q00sho">[30]model!$F$141</definedName>
    <definedName name="tlab1q01dsho">[30]model!$L$143</definedName>
    <definedName name="tlab1q01eps">[30]model!$L$149</definedName>
    <definedName name="tlab1q01rev">[30]model!$L$20</definedName>
    <definedName name="tlab1q01sho">[30]model!$L$141</definedName>
    <definedName name="tlab2000dsho">[30]model!$J$143</definedName>
    <definedName name="tlab2000eps">[30]model!$J$149</definedName>
    <definedName name="tlab2000rev">[30]model!$J$20</definedName>
    <definedName name="tlab2000sho">[30]model!$J$141</definedName>
    <definedName name="tlab2001dsho">[30]model!$P$143</definedName>
    <definedName name="tlab2001eps">[30]model!$P$149</definedName>
    <definedName name="tlab2001rev">[30]model!$P$20</definedName>
    <definedName name="tlab2001sho">[30]model!$P$141</definedName>
    <definedName name="tlab2002dsho">[30]model!$R$143</definedName>
    <definedName name="tlab2002eps">[30]model!$R$149</definedName>
    <definedName name="tlab2002rev">[30]model!$R$20</definedName>
    <definedName name="tlab2002sho">[30]model!$R$141</definedName>
    <definedName name="tlab2003dsho">[30]model!$T$143</definedName>
    <definedName name="tlab2003eps">[30]model!$T$149</definedName>
    <definedName name="tlab2003rev">[30]model!$T$20</definedName>
    <definedName name="tlab2003sho">[30]model!$T$141</definedName>
    <definedName name="tlab2q00dsho">[30]model!$G$143</definedName>
    <definedName name="tlab2q00eps">[30]model!$G$149</definedName>
    <definedName name="tlab2q00rev">[30]model!$G$20</definedName>
    <definedName name="tlab2q00sho">[30]model!$G$141</definedName>
    <definedName name="tlab2q01dsho">[30]model!$M$143</definedName>
    <definedName name="tlab2q01eps">[30]model!$M$149</definedName>
    <definedName name="tlab2q01rev">[30]model!$M$20</definedName>
    <definedName name="tlab2q01sho">[30]model!$M$141</definedName>
    <definedName name="tlab3q00dsho">[30]model!$H$143</definedName>
    <definedName name="tlab3q00eps">[30]model!$H$149</definedName>
    <definedName name="tlab3q00rev">[30]model!$H$20</definedName>
    <definedName name="tlab3q00sho">[30]model!$H$141</definedName>
    <definedName name="tlab3q01dsho">[30]model!$N$143</definedName>
    <definedName name="tlab3q01eps">[30]model!$N$149</definedName>
    <definedName name="tlab3q01rev">[30]model!$N$20</definedName>
    <definedName name="tlab3q01sho">[30]model!$N$141</definedName>
    <definedName name="tlab4q00dsho">[30]model!$I$143</definedName>
    <definedName name="tlab4q00eps">[30]model!$I$149</definedName>
    <definedName name="tlab4q00rev">[30]model!$I$20</definedName>
    <definedName name="tlab4q00sho">[30]model!$I$141</definedName>
    <definedName name="tlab4q01dsho">[30]model!$O$143</definedName>
    <definedName name="tlab4q01eps">[30]model!$O$149</definedName>
    <definedName name="tlab4q01rev">[30]model!$O$20</definedName>
    <definedName name="tlab4q01sho">[30]model!$O$141</definedName>
    <definedName name="tlabavg" localSheetId="1">#REF!</definedName>
    <definedName name="tlabavg" localSheetId="0">#REF!</definedName>
    <definedName name="tlabavg">#REF!</definedName>
    <definedName name="tlabavgffq" localSheetId="1">#REF!</definedName>
    <definedName name="tlabavgffq" localSheetId="0">#REF!</definedName>
    <definedName name="tlabavgffq">#REF!</definedName>
    <definedName name="tlabchg" localSheetId="1">#REF!</definedName>
    <definedName name="tlabchg" localSheetId="0">#REF!</definedName>
    <definedName name="tlabchg">#REF!</definedName>
    <definedName name="tlabcurr" localSheetId="1">#REF!</definedName>
    <definedName name="tlabcurr" localSheetId="0">#REF!</definedName>
    <definedName name="tlabcurr">#REF!</definedName>
    <definedName name="tlabcurrffq" localSheetId="1">#REF!</definedName>
    <definedName name="tlabcurrffq" localSheetId="0">#REF!</definedName>
    <definedName name="tlabcurrffq">#REF!</definedName>
    <definedName name="tlabpegrelavg" localSheetId="1">#REF!</definedName>
    <definedName name="tlabpegrelavg" localSheetId="0">#REF!</definedName>
    <definedName name="tlabpegrelavg">#REF!</definedName>
    <definedName name="tlabpegrelcurr" localSheetId="1">#REF!</definedName>
    <definedName name="tlabpegrelcurr" localSheetId="0">#REF!</definedName>
    <definedName name="tlabpegrelcurr">#REF!</definedName>
    <definedName name="tlabpegrowthavg" localSheetId="1">#REF!</definedName>
    <definedName name="tlabpegrowthavg" localSheetId="0">#REF!</definedName>
    <definedName name="tlabpegrowthavg">#REF!</definedName>
    <definedName name="tlabpegrowthcurr" localSheetId="1">#REF!</definedName>
    <definedName name="tlabpegrowthcurr" localSheetId="0">#REF!</definedName>
    <definedName name="tlabpegrowthcurr">#REF!</definedName>
    <definedName name="tlabshares" localSheetId="1">#REF!</definedName>
    <definedName name="tlabshares" localSheetId="0">#REF!</definedName>
    <definedName name="tlabshares">#REF!</definedName>
    <definedName name="tnbavg" localSheetId="1">#REF!</definedName>
    <definedName name="tnbavg" localSheetId="0">#REF!</definedName>
    <definedName name="tnbavg">#REF!</definedName>
    <definedName name="tnbchg" localSheetId="1">#REF!</definedName>
    <definedName name="tnbchg" localSheetId="0">#REF!</definedName>
    <definedName name="tnbchg">#REF!</definedName>
    <definedName name="tnbcrpe" localSheetId="1">#REF!</definedName>
    <definedName name="tnbcrpe" localSheetId="0">#REF!</definedName>
    <definedName name="tnbcrpe">#REF!</definedName>
    <definedName name="tnbcurr" localSheetId="1">#REF!</definedName>
    <definedName name="tnbcurr" localSheetId="0">#REF!</definedName>
    <definedName name="tnbcurr">#REF!</definedName>
    <definedName name="tnbdate" localSheetId="1">#REF!</definedName>
    <definedName name="tnbdate" localSheetId="0">#REF!</definedName>
    <definedName name="tnbdate">#REF!</definedName>
    <definedName name="tnbdown" localSheetId="1">#REF!</definedName>
    <definedName name="tnbdown" localSheetId="0">#REF!</definedName>
    <definedName name="tnbdown">#REF!</definedName>
    <definedName name="tnbdownsup" localSheetId="1">#REF!</definedName>
    <definedName name="tnbdownsup" localSheetId="0">#REF!</definedName>
    <definedName name="tnbdownsup">#REF!</definedName>
    <definedName name="tnbeps99" localSheetId="1">#REF!</definedName>
    <definedName name="tnbeps99" localSheetId="0">#REF!</definedName>
    <definedName name="tnbeps99">#REF!</definedName>
    <definedName name="tnbfy1cons" localSheetId="1">#REF!</definedName>
    <definedName name="tnbfy1cons" localSheetId="0">#REF!</definedName>
    <definedName name="tnbfy1cons">#REF!</definedName>
    <definedName name="tnbfy2cons" localSheetId="1">#REF!</definedName>
    <definedName name="tnbfy2cons" localSheetId="0">#REF!</definedName>
    <definedName name="tnbfy2cons">#REF!</definedName>
    <definedName name="tnbhi" localSheetId="1">#REF!</definedName>
    <definedName name="tnbhi" localSheetId="0">#REF!</definedName>
    <definedName name="tnbhi">#REF!</definedName>
    <definedName name="tnbhilo" localSheetId="1">#REF!</definedName>
    <definedName name="tnbhilo" localSheetId="0">#REF!</definedName>
    <definedName name="tnbhilo">#REF!</definedName>
    <definedName name="tnblow" localSheetId="1">#REF!</definedName>
    <definedName name="tnblow" localSheetId="0">#REF!</definedName>
    <definedName name="tnblow">#REF!</definedName>
    <definedName name="tnbmktcap" localSheetId="1">#REF!</definedName>
    <definedName name="tnbmktcap" localSheetId="0">#REF!</definedName>
    <definedName name="tnbmktcap">#REF!</definedName>
    <definedName name="tnbpegrowthavg" localSheetId="1">#REF!</definedName>
    <definedName name="tnbpegrowthavg" localSheetId="0">#REF!</definedName>
    <definedName name="tnbpegrowthavg">#REF!</definedName>
    <definedName name="tnbpegrowthcurr" localSheetId="1">#REF!</definedName>
    <definedName name="tnbpegrowthcurr" localSheetId="0">#REF!</definedName>
    <definedName name="tnbpegrowthcurr">#REF!</definedName>
    <definedName name="tnbpegrowthhi" localSheetId="1">#REF!</definedName>
    <definedName name="tnbpegrowthhi" localSheetId="0">#REF!</definedName>
    <definedName name="tnbpegrowthhi">#REF!</definedName>
    <definedName name="tnbpegrowthlow" localSheetId="1">#REF!</definedName>
    <definedName name="tnbpegrowthlow" localSheetId="0">#REF!</definedName>
    <definedName name="tnbpegrowthlow">#REF!</definedName>
    <definedName name="tnbprice" localSheetId="1">#REF!</definedName>
    <definedName name="tnbprice" localSheetId="0">#REF!</definedName>
    <definedName name="tnbprice">#REF!</definedName>
    <definedName name="tnbrpe" localSheetId="1">#REF!</definedName>
    <definedName name="tnbrpe" localSheetId="0">#REF!</definedName>
    <definedName name="tnbrpe">#REF!</definedName>
    <definedName name="tnbshares" localSheetId="1">#REF!</definedName>
    <definedName name="tnbshares" localSheetId="0">#REF!</definedName>
    <definedName name="tnbshares">#REF!</definedName>
    <definedName name="tnbtprice" localSheetId="1">#REF!</definedName>
    <definedName name="tnbtprice" localSheetId="0">#REF!</definedName>
    <definedName name="tnbtprice">#REF!</definedName>
    <definedName name="tnbttmavg" localSheetId="1">#REF!</definedName>
    <definedName name="tnbttmavg" localSheetId="0">#REF!</definedName>
    <definedName name="tnbttmavg">#REF!</definedName>
    <definedName name="tnbttmcurr" localSheetId="1">#REF!</definedName>
    <definedName name="tnbttmcurr" localSheetId="0">#REF!</definedName>
    <definedName name="tnbttmcurr">#REF!</definedName>
    <definedName name="tnbttmhi" localSheetId="1">#REF!</definedName>
    <definedName name="tnbttmhi" localSheetId="0">#REF!</definedName>
    <definedName name="tnbttmhi">#REF!</definedName>
    <definedName name="tnbttmlow" localSheetId="1">#REF!</definedName>
    <definedName name="tnbttmlow" localSheetId="0">#REF!</definedName>
    <definedName name="tnbttmlow">#REF!</definedName>
    <definedName name="tnbttmrelavg" localSheetId="1">#REF!</definedName>
    <definedName name="tnbttmrelavg" localSheetId="0">#REF!</definedName>
    <definedName name="tnbttmrelavg">#REF!</definedName>
    <definedName name="tnbttmrelcurr" localSheetId="1">#REF!</definedName>
    <definedName name="tnbttmrelcurr" localSheetId="0">#REF!</definedName>
    <definedName name="tnbttmrelcurr">#REF!</definedName>
    <definedName name="tnbttmrelhi" localSheetId="1">#REF!</definedName>
    <definedName name="tnbttmrelhi" localSheetId="0">#REF!</definedName>
    <definedName name="tnbttmrelhi">#REF!</definedName>
    <definedName name="tnbttmrellow" localSheetId="1">#REF!</definedName>
    <definedName name="tnbttmrellow" localSheetId="0">#REF!</definedName>
    <definedName name="tnbttmrellow">#REF!</definedName>
    <definedName name="tnbup" localSheetId="1">#REF!</definedName>
    <definedName name="tnbup" localSheetId="0">#REF!</definedName>
    <definedName name="tnbup">#REF!</definedName>
    <definedName name="tnbupsup" localSheetId="1">#REF!</definedName>
    <definedName name="tnbupsup" localSheetId="0">#REF!</definedName>
    <definedName name="tnbupsup">#REF!</definedName>
    <definedName name="tnbvol" localSheetId="1">#REF!</definedName>
    <definedName name="tnbvol" localSheetId="0">#REF!</definedName>
    <definedName name="tnbvol">#REF!</definedName>
    <definedName name="tnbyield" localSheetId="1">#REF!</definedName>
    <definedName name="tnbyield" localSheetId="0">#REF!</definedName>
    <definedName name="tnbyield">#REF!</definedName>
    <definedName name="Total_Customers" localSheetId="1">#REF!</definedName>
    <definedName name="Total_Customers" localSheetId="0">#REF!</definedName>
    <definedName name="Total_Customers">#REF!</definedName>
    <definedName name="Total_Revenue" localSheetId="1">#REF!</definedName>
    <definedName name="Total_Revenue" localSheetId="0">#REF!</definedName>
    <definedName name="Total_Revenue">#REF!</definedName>
    <definedName name="Total_Value_Breakout" localSheetId="1">#REF!</definedName>
    <definedName name="Total_Value_Breakout" localSheetId="0">#REF!</definedName>
    <definedName name="Total_Value_Breakout">#REF!</definedName>
    <definedName name="totala">[1]BS!$BB$20</definedName>
    <definedName name="totalFootNotes" localSheetId="1">#REF!</definedName>
    <definedName name="totalFootNotes" localSheetId="0">#REF!</definedName>
    <definedName name="totalFootNotes">#REF!</definedName>
    <definedName name="totall">[1]BS!$BB$38</definedName>
    <definedName name="TradingPriceIncrement" localSheetId="1">#REF!</definedName>
    <definedName name="TradingPriceIncrement" localSheetId="0">#REF!</definedName>
    <definedName name="TradingPriceIncrement">#REF!</definedName>
    <definedName name="UseMidPoint" localSheetId="1">#REF!</definedName>
    <definedName name="UseMidPoint" localSheetId="0">#REF!</definedName>
    <definedName name="UseMidPoint">#REF!</definedName>
    <definedName name="vars" localSheetId="1">#REF!</definedName>
    <definedName name="vars" localSheetId="0">#REF!</definedName>
    <definedName name="vars">#REF!</definedName>
    <definedName name="vshavg" localSheetId="1">#REF!</definedName>
    <definedName name="vshavg" localSheetId="0">#REF!</definedName>
    <definedName name="vshavg">#REF!</definedName>
    <definedName name="vshchg" localSheetId="1">#REF!</definedName>
    <definedName name="vshchg" localSheetId="0">#REF!</definedName>
    <definedName name="vshchg">#REF!</definedName>
    <definedName name="vshcrpe" localSheetId="1">#REF!</definedName>
    <definedName name="vshcrpe" localSheetId="0">#REF!</definedName>
    <definedName name="vshcrpe">#REF!</definedName>
    <definedName name="vshcurr" localSheetId="1">#REF!</definedName>
    <definedName name="vshcurr" localSheetId="0">#REF!</definedName>
    <definedName name="vshcurr">#REF!</definedName>
    <definedName name="vshdate" localSheetId="1">#REF!</definedName>
    <definedName name="vshdate" localSheetId="0">#REF!</definedName>
    <definedName name="vshdate">#REF!</definedName>
    <definedName name="vshdown" localSheetId="1">#REF!</definedName>
    <definedName name="vshdown" localSheetId="0">#REF!</definedName>
    <definedName name="vshdown">#REF!</definedName>
    <definedName name="vshdownsup" localSheetId="1">#REF!</definedName>
    <definedName name="vshdownsup" localSheetId="0">#REF!</definedName>
    <definedName name="vshdownsup">#REF!</definedName>
    <definedName name="vshevebitda" localSheetId="1">#REF!</definedName>
    <definedName name="vshevebitda" localSheetId="0">#REF!</definedName>
    <definedName name="vshevebitda">#REF!</definedName>
    <definedName name="vshffqpeavg" localSheetId="1">#REF!</definedName>
    <definedName name="vshffqpeavg" localSheetId="0">#REF!</definedName>
    <definedName name="vshffqpeavg">#REF!</definedName>
    <definedName name="vshffqpecurr" localSheetId="1">#REF!</definedName>
    <definedName name="vshffqpecurr" localSheetId="0">#REF!</definedName>
    <definedName name="vshffqpecurr">#REF!</definedName>
    <definedName name="vshfy1cons" localSheetId="1">#REF!</definedName>
    <definedName name="vshfy1cons" localSheetId="0">#REF!</definedName>
    <definedName name="vshfy1cons">#REF!</definedName>
    <definedName name="vshfy2cons" localSheetId="1">#REF!</definedName>
    <definedName name="vshfy2cons" localSheetId="0">#REF!</definedName>
    <definedName name="vshfy2cons">#REF!</definedName>
    <definedName name="vshhi" localSheetId="1">#REF!</definedName>
    <definedName name="vshhi" localSheetId="0">#REF!</definedName>
    <definedName name="vshhi">#REF!</definedName>
    <definedName name="vshhilo" localSheetId="1">#REF!</definedName>
    <definedName name="vshhilo" localSheetId="0">#REF!</definedName>
    <definedName name="vshhilo">#REF!</definedName>
    <definedName name="vshlow" localSheetId="1">#REF!</definedName>
    <definedName name="vshlow" localSheetId="0">#REF!</definedName>
    <definedName name="vshlow">#REF!</definedName>
    <definedName name="vshmktcap" localSheetId="1">#REF!</definedName>
    <definedName name="vshmktcap" localSheetId="0">#REF!</definedName>
    <definedName name="vshmktcap">#REF!</definedName>
    <definedName name="vshpe1" localSheetId="1">#REF!</definedName>
    <definedName name="vshpe1" localSheetId="0">#REF!</definedName>
    <definedName name="vshpe1">#REF!</definedName>
    <definedName name="vshpe2" localSheetId="1">#REF!</definedName>
    <definedName name="vshpe2" localSheetId="0">#REF!</definedName>
    <definedName name="vshpe2">#REF!</definedName>
    <definedName name="vshpegrowthavg" localSheetId="1">#REF!</definedName>
    <definedName name="vshpegrowthavg" localSheetId="0">#REF!</definedName>
    <definedName name="vshpegrowthavg">#REF!</definedName>
    <definedName name="vshpegrowthcurr" localSheetId="1">#REF!</definedName>
    <definedName name="vshpegrowthcurr" localSheetId="0">#REF!</definedName>
    <definedName name="vshpegrowthcurr">#REF!</definedName>
    <definedName name="vshpegrowthhi" localSheetId="1">#REF!</definedName>
    <definedName name="vshpegrowthhi" localSheetId="0">#REF!</definedName>
    <definedName name="vshpegrowthhi">#REF!</definedName>
    <definedName name="vshpegrowthlow" localSheetId="1">#REF!</definedName>
    <definedName name="vshpegrowthlow" localSheetId="0">#REF!</definedName>
    <definedName name="vshpegrowthlow">#REF!</definedName>
    <definedName name="vshperelavg" localSheetId="1">#REF!</definedName>
    <definedName name="vshperelavg" localSheetId="0">#REF!</definedName>
    <definedName name="vshperelavg">#REF!</definedName>
    <definedName name="vshperelcurr" localSheetId="1">#REF!</definedName>
    <definedName name="vshperelcurr" localSheetId="0">#REF!</definedName>
    <definedName name="vshperelcurr">#REF!</definedName>
    <definedName name="vshprice" localSheetId="1">#REF!</definedName>
    <definedName name="vshprice" localSheetId="0">#REF!</definedName>
    <definedName name="vshprice">#REF!</definedName>
    <definedName name="vshrpe" localSheetId="1">#REF!</definedName>
    <definedName name="vshrpe" localSheetId="0">#REF!</definedName>
    <definedName name="vshrpe">#REF!</definedName>
    <definedName name="vshshares" localSheetId="1">#REF!</definedName>
    <definedName name="vshshares" localSheetId="0">#REF!</definedName>
    <definedName name="vshshares">#REF!</definedName>
    <definedName name="vshtprice" localSheetId="1">#REF!</definedName>
    <definedName name="vshtprice" localSheetId="0">#REF!</definedName>
    <definedName name="vshtprice">#REF!</definedName>
    <definedName name="vshttmavg" localSheetId="1">#REF!</definedName>
    <definedName name="vshttmavg" localSheetId="0">#REF!</definedName>
    <definedName name="vshttmavg">#REF!</definedName>
    <definedName name="vshttmcurr" localSheetId="1">#REF!</definedName>
    <definedName name="vshttmcurr" localSheetId="0">#REF!</definedName>
    <definedName name="vshttmcurr">#REF!</definedName>
    <definedName name="vshttmhi" localSheetId="1">#REF!</definedName>
    <definedName name="vshttmhi" localSheetId="0">#REF!</definedName>
    <definedName name="vshttmhi">#REF!</definedName>
    <definedName name="vshttmlow" localSheetId="1">#REF!</definedName>
    <definedName name="vshttmlow" localSheetId="0">#REF!</definedName>
    <definedName name="vshttmlow">#REF!</definedName>
    <definedName name="vshttmrelavg" localSheetId="1">#REF!</definedName>
    <definedName name="vshttmrelavg" localSheetId="0">#REF!</definedName>
    <definedName name="vshttmrelavg">#REF!</definedName>
    <definedName name="vshttmrelcurr" localSheetId="1">#REF!</definedName>
    <definedName name="vshttmrelcurr" localSheetId="0">#REF!</definedName>
    <definedName name="vshttmrelcurr">#REF!</definedName>
    <definedName name="vshttmrelcurr\" localSheetId="1">#REF!</definedName>
    <definedName name="vshttmrelcurr\" localSheetId="0">#REF!</definedName>
    <definedName name="vshttmrelcurr\">#REF!</definedName>
    <definedName name="vshttmrelhi" localSheetId="1">#REF!</definedName>
    <definedName name="vshttmrelhi" localSheetId="0">#REF!</definedName>
    <definedName name="vshttmrelhi">#REF!</definedName>
    <definedName name="vshttmrellow" localSheetId="1">#REF!</definedName>
    <definedName name="vshttmrellow" localSheetId="0">#REF!</definedName>
    <definedName name="vshttmrellow">#REF!</definedName>
    <definedName name="vshup" localSheetId="1">#REF!</definedName>
    <definedName name="vshup" localSheetId="0">#REF!</definedName>
    <definedName name="vshup">#REF!</definedName>
    <definedName name="vshupsup" localSheetId="1">#REF!</definedName>
    <definedName name="vshupsup" localSheetId="0">#REF!</definedName>
    <definedName name="vshupsup">#REF!</definedName>
    <definedName name="vshvol" localSheetId="1">#REF!</definedName>
    <definedName name="vshvol" localSheetId="0">#REF!</definedName>
    <definedName name="vshvol">#REF!</definedName>
    <definedName name="vshyield" localSheetId="1">#REF!</definedName>
    <definedName name="vshyield" localSheetId="0">#REF!</definedName>
    <definedName name="vshyield">#REF!</definedName>
    <definedName name="WIZARD_AVERAGETRADINGVOLUME" localSheetId="1">#REF!</definedName>
    <definedName name="WIZARD_AVERAGETRADINGVOLUME" localSheetId="0">#REF!</definedName>
    <definedName name="WIZARD_AVERAGETRADINGVOLUME">#REF!</definedName>
    <definedName name="WIZARD_BOOKVALUEPERSHARE" localSheetId="1">#REF!</definedName>
    <definedName name="WIZARD_BOOKVALUEPERSHARE" localSheetId="0">#REF!</definedName>
    <definedName name="WIZARD_BOOKVALUEPERSHARE">#REF!</definedName>
    <definedName name="WIZARD_CURRENTRATING" localSheetId="1">#REF!</definedName>
    <definedName name="WIZARD_CURRENTRATING" localSheetId="0">#REF!</definedName>
    <definedName name="WIZARD_CURRENTRATING">#REF!</definedName>
    <definedName name="WIZARD_DATEOFSUBMISSION" localSheetId="1">#REF!</definedName>
    <definedName name="WIZARD_DATEOFSUBMISSION" localSheetId="0">#REF!</definedName>
    <definedName name="WIZARD_DATEOFSUBMISSION">#REF!</definedName>
    <definedName name="WIZARD_EARNINGS" localSheetId="1">#REF!</definedName>
    <definedName name="WIZARD_EARNINGS" localSheetId="0">#REF!</definedName>
    <definedName name="WIZARD_EARNINGS">#REF!</definedName>
    <definedName name="WIZARD_MARKETCAP" localSheetId="1">#REF!</definedName>
    <definedName name="WIZARD_MARKETCAP" localSheetId="0">#REF!</definedName>
    <definedName name="WIZARD_MARKETCAP">#REF!</definedName>
    <definedName name="WIZARD_NETCASHPERSHARE" localSheetId="1">#REF!</definedName>
    <definedName name="WIZARD_NETCASHPERSHARE" localSheetId="0">#REF!</definedName>
    <definedName name="WIZARD_NETCASHPERSHARE">#REF!</definedName>
    <definedName name="WIZARD_REVENUES" localSheetId="1">#REF!</definedName>
    <definedName name="WIZARD_REVENUES" localSheetId="0">#REF!</definedName>
    <definedName name="WIZARD_REVENUES">#REF!</definedName>
    <definedName name="WIZARD_ROAE" localSheetId="1">#REF!</definedName>
    <definedName name="WIZARD_ROAE" localSheetId="0">#REF!</definedName>
    <definedName name="WIZARD_ROAE">#REF!</definedName>
    <definedName name="WIZARD_SECULARGROWTHRATE" localSheetId="1">#REF!</definedName>
    <definedName name="WIZARD_SECULARGROWTHRATE" localSheetId="0">#REF!</definedName>
    <definedName name="WIZARD_SECULARGROWTHRATE">#REF!</definedName>
    <definedName name="WIZARD_SHARESOUTSTANDING" localSheetId="1">#REF!</definedName>
    <definedName name="WIZARD_SHARESOUTSTANDING" localSheetId="0">#REF!</definedName>
    <definedName name="WIZARD_SHARESOUTSTANDING">#REF!</definedName>
    <definedName name="WIZARD_TICKER" localSheetId="1">#REF!</definedName>
    <definedName name="WIZARD_TICKER" localSheetId="0">#REF!</definedName>
    <definedName name="WIZARD_TICKER">#REF!</definedName>
    <definedName name="WIZARD_Y1CAPREVR" localSheetId="1">#REF!</definedName>
    <definedName name="WIZARD_Y1CAPREVR" localSheetId="0">#REF!</definedName>
    <definedName name="WIZARD_Y1CAPREVR">#REF!</definedName>
    <definedName name="WIZARD_Y1E" localSheetId="1">#REF!</definedName>
    <definedName name="WIZARD_Y1E" localSheetId="0">#REF!</definedName>
    <definedName name="WIZARD_Y1E">#REF!</definedName>
    <definedName name="WIZARD_Y1PEE" localSheetId="1">#REF!</definedName>
    <definedName name="WIZARD_Y1PEE" localSheetId="0">#REF!</definedName>
    <definedName name="WIZARD_Y1PEE">#REF!</definedName>
    <definedName name="WIZARD_Y1Q1E" localSheetId="1">#REF!</definedName>
    <definedName name="WIZARD_Y1Q1E" localSheetId="0">#REF!</definedName>
    <definedName name="WIZARD_Y1Q1E">#REF!</definedName>
    <definedName name="WIZARD_Y1Q1R" localSheetId="1">#REF!</definedName>
    <definedName name="WIZARD_Y1Q1R" localSheetId="0">#REF!</definedName>
    <definedName name="WIZARD_Y1Q1R">#REF!</definedName>
    <definedName name="WIZARD_Y1Q2E" localSheetId="1">#REF!</definedName>
    <definedName name="WIZARD_Y1Q2E" localSheetId="0">#REF!</definedName>
    <definedName name="WIZARD_Y1Q2E">#REF!</definedName>
    <definedName name="WIZARD_Y1Q2R" localSheetId="1">#REF!</definedName>
    <definedName name="WIZARD_Y1Q2R" localSheetId="0">#REF!</definedName>
    <definedName name="WIZARD_Y1Q2R">#REF!</definedName>
    <definedName name="WIZARD_Y1Q3E" localSheetId="1">#REF!</definedName>
    <definedName name="WIZARD_Y1Q3E" localSheetId="0">#REF!</definedName>
    <definedName name="WIZARD_Y1Q3E">#REF!</definedName>
    <definedName name="WIZARD_Y1Q3R" localSheetId="1">#REF!</definedName>
    <definedName name="WIZARD_Y1Q3R" localSheetId="0">#REF!</definedName>
    <definedName name="WIZARD_Y1Q3R">#REF!</definedName>
    <definedName name="WIZARD_Y1Q4E" localSheetId="1">#REF!</definedName>
    <definedName name="WIZARD_Y1Q4E" localSheetId="0">#REF!</definedName>
    <definedName name="WIZARD_Y1Q4E">#REF!</definedName>
    <definedName name="WIZARD_Y1Q4R" localSheetId="1">#REF!</definedName>
    <definedName name="WIZARD_Y1Q4R" localSheetId="0">#REF!</definedName>
    <definedName name="WIZARD_Y1Q4R">#REF!</definedName>
    <definedName name="WIZARD_Y1R" localSheetId="1">#REF!</definedName>
    <definedName name="WIZARD_Y1R" localSheetId="0">#REF!</definedName>
    <definedName name="WIZARD_Y1R">#REF!</definedName>
    <definedName name="WIZARD_Y1YEARE" localSheetId="1">#REF!</definedName>
    <definedName name="WIZARD_Y1YEARE" localSheetId="0">#REF!</definedName>
    <definedName name="WIZARD_Y1YEARE">#REF!</definedName>
    <definedName name="WIZARD_Y1YEARR" localSheetId="1">#REF!</definedName>
    <definedName name="WIZARD_Y1YEARR" localSheetId="0">#REF!</definedName>
    <definedName name="WIZARD_Y1YEARR">#REF!</definedName>
    <definedName name="WIZARD_Y2CAPREVR" localSheetId="1">#REF!</definedName>
    <definedName name="WIZARD_Y2CAPREVR" localSheetId="0">#REF!</definedName>
    <definedName name="WIZARD_Y2CAPREVR">#REF!</definedName>
    <definedName name="WIZARD_Y2E" localSheetId="1">#REF!</definedName>
    <definedName name="WIZARD_Y2E" localSheetId="0">#REF!</definedName>
    <definedName name="WIZARD_Y2E">#REF!</definedName>
    <definedName name="WIZARD_Y2PEE" localSheetId="1">#REF!</definedName>
    <definedName name="WIZARD_Y2PEE" localSheetId="0">#REF!</definedName>
    <definedName name="WIZARD_Y2PEE">#REF!</definedName>
    <definedName name="WIZARD_Y2Q1E" localSheetId="1">#REF!</definedName>
    <definedName name="WIZARD_Y2Q1E" localSheetId="0">#REF!</definedName>
    <definedName name="WIZARD_Y2Q1E">#REF!</definedName>
    <definedName name="WIZARD_Y2Q1R" localSheetId="1">#REF!</definedName>
    <definedName name="WIZARD_Y2Q1R" localSheetId="0">#REF!</definedName>
    <definedName name="WIZARD_Y2Q1R">#REF!</definedName>
    <definedName name="WIZARD_Y2Q2E" localSheetId="1">#REF!</definedName>
    <definedName name="WIZARD_Y2Q2E" localSheetId="0">#REF!</definedName>
    <definedName name="WIZARD_Y2Q2E">#REF!</definedName>
    <definedName name="WIZARD_Y2Q2R" localSheetId="1">#REF!</definedName>
    <definedName name="WIZARD_Y2Q2R" localSheetId="0">#REF!</definedName>
    <definedName name="WIZARD_Y2Q2R">#REF!</definedName>
    <definedName name="WIZARD_Y2Q3E" localSheetId="1">#REF!</definedName>
    <definedName name="WIZARD_Y2Q3E" localSheetId="0">#REF!</definedName>
    <definedName name="WIZARD_Y2Q3E">#REF!</definedName>
    <definedName name="WIZARD_Y2Q3R" localSheetId="1">#REF!</definedName>
    <definedName name="WIZARD_Y2Q3R" localSheetId="0">#REF!</definedName>
    <definedName name="WIZARD_Y2Q3R">#REF!</definedName>
    <definedName name="WIZARD_Y2Q4E" localSheetId="1">#REF!</definedName>
    <definedName name="WIZARD_Y2Q4E" localSheetId="0">#REF!</definedName>
    <definedName name="WIZARD_Y2Q4E">#REF!</definedName>
    <definedName name="WIZARD_Y2Q4R" localSheetId="1">#REF!</definedName>
    <definedName name="WIZARD_Y2Q4R" localSheetId="0">#REF!</definedName>
    <definedName name="WIZARD_Y2Q4R">#REF!</definedName>
    <definedName name="WIZARD_Y2R" localSheetId="1">#REF!</definedName>
    <definedName name="WIZARD_Y2R" localSheetId="0">#REF!</definedName>
    <definedName name="WIZARD_Y2R">#REF!</definedName>
    <definedName name="WIZARD_Y2YEARE" localSheetId="1">#REF!</definedName>
    <definedName name="WIZARD_Y2YEARE" localSheetId="0">#REF!</definedName>
    <definedName name="WIZARD_Y2YEARE">#REF!</definedName>
    <definedName name="WIZARD_Y2YEARR" localSheetId="1">#REF!</definedName>
    <definedName name="WIZARD_Y2YEARR" localSheetId="0">#REF!</definedName>
    <definedName name="WIZARD_Y2YEARR">#REF!</definedName>
    <definedName name="WIZARD_Y3CAPREVR" localSheetId="1">#REF!</definedName>
    <definedName name="WIZARD_Y3CAPREVR" localSheetId="0">#REF!</definedName>
    <definedName name="WIZARD_Y3CAPREVR">#REF!</definedName>
    <definedName name="WIZARD_Y3E" localSheetId="1">#REF!</definedName>
    <definedName name="WIZARD_Y3E" localSheetId="0">#REF!</definedName>
    <definedName name="WIZARD_Y3E">#REF!</definedName>
    <definedName name="WIZARD_Y3PEE" localSheetId="1">#REF!</definedName>
    <definedName name="WIZARD_Y3PEE" localSheetId="0">#REF!</definedName>
    <definedName name="WIZARD_Y3PEE">#REF!</definedName>
    <definedName name="WIZARD_Y3Q1E" localSheetId="1">#REF!</definedName>
    <definedName name="WIZARD_Y3Q1E" localSheetId="0">#REF!</definedName>
    <definedName name="WIZARD_Y3Q1E">#REF!</definedName>
    <definedName name="WIZARD_Y3Q1R" localSheetId="1">#REF!</definedName>
    <definedName name="WIZARD_Y3Q1R" localSheetId="0">#REF!</definedName>
    <definedName name="WIZARD_Y3Q1R">#REF!</definedName>
    <definedName name="WIZARD_Y3Q2E" localSheetId="1">#REF!</definedName>
    <definedName name="WIZARD_Y3Q2E" localSheetId="0">#REF!</definedName>
    <definedName name="WIZARD_Y3Q2E">#REF!</definedName>
    <definedName name="WIZARD_Y3Q2R" localSheetId="1">#REF!</definedName>
    <definedName name="WIZARD_Y3Q2R" localSheetId="0">#REF!</definedName>
    <definedName name="WIZARD_Y3Q2R">#REF!</definedName>
    <definedName name="WIZARD_Y3Q3E" localSheetId="1">#REF!</definedName>
    <definedName name="WIZARD_Y3Q3E" localSheetId="0">#REF!</definedName>
    <definedName name="WIZARD_Y3Q3E">#REF!</definedName>
    <definedName name="WIZARD_Y3Q3R" localSheetId="1">#REF!</definedName>
    <definedName name="WIZARD_Y3Q3R" localSheetId="0">#REF!</definedName>
    <definedName name="WIZARD_Y3Q3R">#REF!</definedName>
    <definedName name="WIZARD_Y3Q4E" localSheetId="1">#REF!</definedName>
    <definedName name="WIZARD_Y3Q4E" localSheetId="0">#REF!</definedName>
    <definedName name="WIZARD_Y3Q4E">#REF!</definedName>
    <definedName name="WIZARD_Y3Q4R" localSheetId="1">#REF!</definedName>
    <definedName name="WIZARD_Y3Q4R" localSheetId="0">#REF!</definedName>
    <definedName name="WIZARD_Y3Q4R">#REF!</definedName>
    <definedName name="WIZARD_Y3R" localSheetId="1">#REF!</definedName>
    <definedName name="WIZARD_Y3R" localSheetId="0">#REF!</definedName>
    <definedName name="WIZARD_Y3R">#REF!</definedName>
    <definedName name="WIZARD_Y3YEARE" localSheetId="1">#REF!</definedName>
    <definedName name="WIZARD_Y3YEARE" localSheetId="0">#REF!</definedName>
    <definedName name="WIZARD_Y3YEARE">#REF!</definedName>
    <definedName name="WIZARD_Y3YEARR" localSheetId="1">#REF!</definedName>
    <definedName name="WIZARD_Y3YEARR" localSheetId="0">#REF!</definedName>
    <definedName name="WIZARD_Y3YEARR">#REF!</definedName>
    <definedName name="WIZARD_Y4CAPREVR" localSheetId="1">#REF!</definedName>
    <definedName name="WIZARD_Y4CAPREVR" localSheetId="0">#REF!</definedName>
    <definedName name="WIZARD_Y4CAPREVR">#REF!</definedName>
    <definedName name="WIZARD_Y4E" localSheetId="1">#REF!</definedName>
    <definedName name="WIZARD_Y4E" localSheetId="0">#REF!</definedName>
    <definedName name="WIZARD_Y4E">#REF!</definedName>
    <definedName name="WIZARD_Y4PEE" localSheetId="1">#REF!</definedName>
    <definedName name="WIZARD_Y4PEE" localSheetId="0">#REF!</definedName>
    <definedName name="WIZARD_Y4PEE">#REF!</definedName>
    <definedName name="WIZARD_Y4Q1E" localSheetId="1">#REF!</definedName>
    <definedName name="WIZARD_Y4Q1E" localSheetId="0">#REF!</definedName>
    <definedName name="WIZARD_Y4Q1E">#REF!</definedName>
    <definedName name="WIZARD_Y4Q1R" localSheetId="1">#REF!</definedName>
    <definedName name="WIZARD_Y4Q1R" localSheetId="0">#REF!</definedName>
    <definedName name="WIZARD_Y4Q1R">#REF!</definedName>
    <definedName name="WIZARD_Y4Q2E" localSheetId="1">#REF!</definedName>
    <definedName name="WIZARD_Y4Q2E" localSheetId="0">#REF!</definedName>
    <definedName name="WIZARD_Y4Q2E">#REF!</definedName>
    <definedName name="WIZARD_Y4Q2R" localSheetId="1">#REF!</definedName>
    <definedName name="WIZARD_Y4Q2R" localSheetId="0">#REF!</definedName>
    <definedName name="WIZARD_Y4Q2R">#REF!</definedName>
    <definedName name="WIZARD_Y4Q3E" localSheetId="1">#REF!</definedName>
    <definedName name="WIZARD_Y4Q3E" localSheetId="0">#REF!</definedName>
    <definedName name="WIZARD_Y4Q3E">#REF!</definedName>
    <definedName name="WIZARD_Y4Q3R" localSheetId="1">#REF!</definedName>
    <definedName name="WIZARD_Y4Q3R" localSheetId="0">#REF!</definedName>
    <definedName name="WIZARD_Y4Q3R">#REF!</definedName>
    <definedName name="WIZARD_Y4Q4E" localSheetId="1">#REF!</definedName>
    <definedName name="WIZARD_Y4Q4E" localSheetId="0">#REF!</definedName>
    <definedName name="WIZARD_Y4Q4E">#REF!</definedName>
    <definedName name="WIZARD_Y4Q4R" localSheetId="1">#REF!</definedName>
    <definedName name="WIZARD_Y4Q4R" localSheetId="0">#REF!</definedName>
    <definedName name="WIZARD_Y4Q4R">#REF!</definedName>
    <definedName name="WIZARD_Y4R" localSheetId="1">#REF!</definedName>
    <definedName name="WIZARD_Y4R" localSheetId="0">#REF!</definedName>
    <definedName name="WIZARD_Y4R">#REF!</definedName>
    <definedName name="WIZARD_Y4YEARE" localSheetId="1">#REF!</definedName>
    <definedName name="WIZARD_Y4YEARE" localSheetId="0">#REF!</definedName>
    <definedName name="WIZARD_Y4YEARE">#REF!</definedName>
    <definedName name="WIZARD_Y4YEARR" localSheetId="1">#REF!</definedName>
    <definedName name="WIZARD_Y4YEARR" localSheetId="0">#REF!</definedName>
    <definedName name="WIZARD_Y4YEARR">#REF!</definedName>
    <definedName name="WMS" localSheetId="1">#REF!</definedName>
    <definedName name="WMS" localSheetId="0">#REF!</definedName>
    <definedName name="WMS">#REF!</definedName>
    <definedName name="wrn.both._.pages." localSheetId="1" hidden="1">{"page 1",#N/A,FALSE,"Comps";"page 2",#N/A,FALSE,"Comps"}</definedName>
    <definedName name="wrn.both._.pages." localSheetId="0" hidden="1">{"page 1",#N/A,FALSE,"Comps";"page 2",#N/A,FALSE,"Comps"}</definedName>
    <definedName name="wrn.both._.pages." hidden="1">{"page 1",#N/A,FALSE,"Comps";"page 2",#N/A,FALSE,"Comps"}</definedName>
    <definedName name="wrn.Fax." localSheetId="1" hidden="1">{"fax (BS)",#N/A,FALSE,"BS";"fax (CF)",#N/A,FALSE,"CF";"fax (seg)",#N/A,FALSE,"Seg";"fax (telecomm)",#N/A,FALSE,"telecomm";"fax (infodisplay)",#N/A,FALSE,"infodisplay";"fax (am)",#N/A,FALSE,"AM";"fax (is)",#N/A,FALSE,"IS"}</definedName>
    <definedName name="wrn.Fax." localSheetId="0" hidden="1">{"fax (BS)",#N/A,FALSE,"BS";"fax (CF)",#N/A,FALSE,"CF";"fax (seg)",#N/A,FALSE,"Seg";"fax (telecomm)",#N/A,FALSE,"telecomm";"fax (infodisplay)",#N/A,FALSE,"infodisplay";"fax (am)",#N/A,FALSE,"AM";"fax (is)",#N/A,FALSE,"IS"}</definedName>
    <definedName name="wrn.Fax." hidden="1">{"fax (BS)",#N/A,FALSE,"BS";"fax (CF)",#N/A,FALSE,"CF";"fax (seg)",#N/A,FALSE,"Seg";"fax (telecomm)",#N/A,FALSE,"telecomm";"fax (infodisplay)",#N/A,FALSE,"infodisplay";"fax (am)",#N/A,FALSE,"AM";"fax (is)",#N/A,FALSE,"IS"}</definedName>
    <definedName name="wrn1.Fax." localSheetId="1" hidden="1">{"fax (BS)",#N/A,FALSE,"BS";"fax (CF)",#N/A,FALSE,"CF";"fax (seg)",#N/A,FALSE,"Seg";"fax (telecomm)",#N/A,FALSE,"telecomm";"fax (infodisplay)",#N/A,FALSE,"infodisplay";"fax (am)",#N/A,FALSE,"AM";"fax (is)",#N/A,FALSE,"IS"}</definedName>
    <definedName name="wrn1.Fax." localSheetId="0" hidden="1">{"fax (BS)",#N/A,FALSE,"BS";"fax (CF)",#N/A,FALSE,"CF";"fax (seg)",#N/A,FALSE,"Seg";"fax (telecomm)",#N/A,FALSE,"telecomm";"fax (infodisplay)",#N/A,FALSE,"infodisplay";"fax (am)",#N/A,FALSE,"AM";"fax (is)",#N/A,FALSE,"IS"}</definedName>
    <definedName name="wrn1.Fax." hidden="1">{"fax (BS)",#N/A,FALSE,"BS";"fax (CF)",#N/A,FALSE,"CF";"fax (seg)",#N/A,FALSE,"Seg";"fax (telecomm)",#N/A,FALSE,"telecomm";"fax (infodisplay)",#N/A,FALSE,"infodisplay";"fax (am)",#N/A,FALSE,"AM";"fax (is)",#N/A,FALSE,"IS"}</definedName>
    <definedName name="wstlavg" localSheetId="1">#REF!</definedName>
    <definedName name="wstlavg" localSheetId="0">#REF!</definedName>
    <definedName name="wstlavg">#REF!</definedName>
    <definedName name="wstlchg" localSheetId="1">#REF!</definedName>
    <definedName name="wstlchg" localSheetId="0">#REF!</definedName>
    <definedName name="wstlchg">#REF!</definedName>
    <definedName name="wstlcurr" localSheetId="1">#REF!</definedName>
    <definedName name="wstlcurr" localSheetId="0">#REF!</definedName>
    <definedName name="wstlcurr">#REF!</definedName>
    <definedName name="wstlfy1cons" localSheetId="1">#REF!</definedName>
    <definedName name="wstlfy1cons" localSheetId="0">#REF!</definedName>
    <definedName name="wstlfy1cons">#REF!</definedName>
    <definedName name="wstlfy2cons" localSheetId="1">#REF!</definedName>
    <definedName name="wstlfy2cons" localSheetId="0">#REF!</definedName>
    <definedName name="wstlfy2cons">#REF!</definedName>
    <definedName name="wstlhi" localSheetId="1">#REF!</definedName>
    <definedName name="wstlhi" localSheetId="0">#REF!</definedName>
    <definedName name="wstlhi">#REF!</definedName>
    <definedName name="wstllow" localSheetId="1">#REF!</definedName>
    <definedName name="wstllow" localSheetId="0">#REF!</definedName>
    <definedName name="wstllow">#REF!</definedName>
    <definedName name="wstlpegrowthavg" localSheetId="1">#REF!</definedName>
    <definedName name="wstlpegrowthavg" localSheetId="0">#REF!</definedName>
    <definedName name="wstlpegrowthavg">#REF!</definedName>
    <definedName name="wstlpegrowthcurr" localSheetId="1">#REF!</definedName>
    <definedName name="wstlpegrowthcurr" localSheetId="0">#REF!</definedName>
    <definedName name="wstlpegrowthcurr">#REF!</definedName>
    <definedName name="wstlpegrowthhi" localSheetId="1">#REF!</definedName>
    <definedName name="wstlpegrowthhi" localSheetId="0">#REF!</definedName>
    <definedName name="wstlpegrowthhi">#REF!</definedName>
    <definedName name="wstlpegrowthlow" localSheetId="1">#REF!</definedName>
    <definedName name="wstlpegrowthlow" localSheetId="0">#REF!</definedName>
    <definedName name="wstlpegrowthlow">#REF!</definedName>
    <definedName name="wstlprice" localSheetId="1">#REF!</definedName>
    <definedName name="wstlprice" localSheetId="0">#REF!</definedName>
    <definedName name="wstlprice">#REF!</definedName>
    <definedName name="wstlshares" localSheetId="1">#REF!</definedName>
    <definedName name="wstlshares" localSheetId="0">#REF!</definedName>
    <definedName name="wstlshares">#REF!</definedName>
    <definedName name="wstlttmavg" localSheetId="1">#REF!</definedName>
    <definedName name="wstlttmavg" localSheetId="0">#REF!</definedName>
    <definedName name="wstlttmavg">#REF!</definedName>
    <definedName name="wstlttmcurr" localSheetId="1">#REF!</definedName>
    <definedName name="wstlttmcurr" localSheetId="0">#REF!</definedName>
    <definedName name="wstlttmcurr">#REF!</definedName>
    <definedName name="wstlttmhi" localSheetId="1">#REF!</definedName>
    <definedName name="wstlttmhi" localSheetId="0">#REF!</definedName>
    <definedName name="wstlttmhi">#REF!</definedName>
    <definedName name="wstlttmlow" localSheetId="1">#REF!</definedName>
    <definedName name="wstlttmlow" localSheetId="0">#REF!</definedName>
    <definedName name="wstlttmlow">#REF!</definedName>
    <definedName name="wstlttmrelavg" localSheetId="1">#REF!</definedName>
    <definedName name="wstlttmrelavg" localSheetId="0">#REF!</definedName>
    <definedName name="wstlttmrelavg">#REF!</definedName>
    <definedName name="wstlttmrelcurr" localSheetId="1">#REF!</definedName>
    <definedName name="wstlttmrelcurr" localSheetId="0">#REF!</definedName>
    <definedName name="wstlttmrelcurr">#REF!</definedName>
    <definedName name="wstlttmrelhi" localSheetId="1">#REF!</definedName>
    <definedName name="wstlttmrelhi" localSheetId="0">#REF!</definedName>
    <definedName name="wstlttmrelhi">#REF!</definedName>
    <definedName name="wstlttmrellow" localSheetId="1">#REF!</definedName>
    <definedName name="wstlttmrellow" localSheetId="0">#REF!</definedName>
    <definedName name="wstlttmrellow">#REF!</definedName>
    <definedName name="XX" localSheetId="1">#REF!</definedName>
    <definedName name="XX" localSheetId="0">#REF!</definedName>
    <definedName name="XX">#REF!</definedName>
    <definedName name="Yahoo__Annual_EPS_Model___1995A___1998E" localSheetId="1">#REF!</definedName>
    <definedName name="Yahoo__Annual_EPS_Model___1995A___1998E" localSheetId="0">#REF!</definedName>
    <definedName name="Yahoo__Annual_EPS_Model___1995A___1998E">#REF!</definedName>
    <definedName name="Yahoo__Quarterly_Advertising_Revenue_Summary__1996E___1998E" localSheetId="1">#REF!</definedName>
    <definedName name="Yahoo__Quarterly_Advertising_Revenue_Summary__1996E___1998E" localSheetId="0">#REF!</definedName>
    <definedName name="Yahoo__Quarterly_Advertising_Revenue_Summary__1996E___1998E">#REF!</definedName>
    <definedName name="Year">'[4]Timeline Input'!$P$4:$P$13</definedName>
    <definedName name="YOY">IF(ISBLANK('[24]FINANCIAL MODEL'!XEZ1048576),"         NM",'[24]FINANCIAL MODEL'!A1048576/'[24]FINANCIAL MODEL'!XEZ1048576-1)</definedName>
    <definedName name="YOYM">IF('[24]FINANCIAL MODEL'!XEZ1048575=0,"NM",(('[24]FINANCIAL MODEL'!A1048575/'[24]FINANCIAL MODEL'!XEZ1048575)-1))</definedName>
    <definedName name="YSUM">SUM('[24]FINANCIAL MODEL'!XFA1:XFD1)</definedName>
    <definedName name="Z_870DA93B_C7EC_11D1_935A_00A0C95F1362_.wvu.PrintArea" localSheetId="1" hidden="1">#REF!</definedName>
    <definedName name="Z_870DA93B_C7EC_11D1_935A_00A0C95F1362_.wvu.PrintArea" localSheetId="0" hidden="1">#REF!</definedName>
    <definedName name="Z_870DA93B_C7EC_11D1_935A_00A0C95F1362_.wvu.PrintArea" hidden="1">#REF!</definedName>
    <definedName name="タイトル">'[31]No. of Subscribers Details'!$E$39:$N$39</definedName>
    <definedName name="タイトル１">'[31]No. of Subscribers Details'!$E$43:$N$43</definedName>
    <definedName name="継続奨励金（収入）" localSheetId="1">#REF!</definedName>
    <definedName name="継続奨励金（収入）" localSheetId="0">#REF!</definedName>
    <definedName name="継続奨励金（収入）">#REF!</definedName>
    <definedName name="継続奨励金（収入）大阪">'[16]No. of Subscribers Details'!$A$1:$I$48</definedName>
    <definedName name="継続奨励金（支出）" localSheetId="1">#REF!</definedName>
    <definedName name="継続奨励金（支出）" localSheetId="0">#REF!</definedName>
    <definedName name="継続奨励金（支出）">#REF!</definedName>
    <definedName name="継続奨励金（支出）大阪" localSheetId="1">#REF!</definedName>
    <definedName name="継続奨励金（支出）大阪" localSheetId="0">#REF!</definedName>
    <definedName name="継続奨励金（支出）大阪">#REF!</definedName>
    <definedName name="継続抽出（収入）" localSheetId="1">#REF!</definedName>
    <definedName name="継続抽出（収入）" localSheetId="0">#REF!</definedName>
    <definedName name="継続抽出（収入）">#REF!</definedName>
    <definedName name="継続抽出（支出）" localSheetId="1">#REF!</definedName>
    <definedName name="継続抽出（支出）" localSheetId="0">#REF!</definedName>
    <definedName name="継続抽出（支出）">#REF!</definedName>
    <definedName name="販売奨励金A（収入）大阪" localSheetId="1">#REF!</definedName>
    <definedName name="販売奨励金A（収入）大阪" localSheetId="0">#REF!</definedName>
    <definedName name="販売奨励金A（収入）大阪">#REF!</definedName>
    <definedName name="販売奨励金A（支出）" localSheetId="1">#REF!</definedName>
    <definedName name="販売奨励金A（支出）" localSheetId="0">#REF!</definedName>
    <definedName name="販売奨励金A（支出）">#REF!</definedName>
    <definedName name="販売奨励金A（支出）大阪" localSheetId="1">#REF!</definedName>
    <definedName name="販売奨励金A（支出）大阪" localSheetId="0">#REF!</definedName>
    <definedName name="販売奨励金A（支出）大阪">#REF!</definedName>
    <definedName name="販売奨励金A_収入_" localSheetId="1">#REF!</definedName>
    <definedName name="販売奨励金A_収入_" localSheetId="0">#REF!</definedName>
    <definedName name="販売奨励金A_収入_">#REF!</definedName>
    <definedName name="販売奨励金B（収入）" localSheetId="1">#REF!</definedName>
    <definedName name="販売奨励金B（収入）" localSheetId="0">#REF!</definedName>
    <definedName name="販売奨励金B（収入）">#REF!</definedName>
    <definedName name="販売奨励金B（収入）大阪" localSheetId="1">#REF!</definedName>
    <definedName name="販売奨励金B（収入）大阪" localSheetId="0">#REF!</definedName>
    <definedName name="販売奨励金B（収入）大阪">#REF!</definedName>
    <definedName name="販売奨励金B（支出）" localSheetId="1">#REF!</definedName>
    <definedName name="販売奨励金B（支出）" localSheetId="0">#REF!</definedName>
    <definedName name="販売奨励金B（支出）">#REF!</definedName>
    <definedName name="販売奨励金B（支出）大阪" localSheetId="1">#REF!</definedName>
    <definedName name="販売奨励金B（支出）大阪" localSheetId="0">#REF!</definedName>
    <definedName name="販売奨励金B（支出）大阪">#REF!</definedName>
    <definedName name="開通日抽出（支出）" localSheetId="1">#REF!</definedName>
    <definedName name="開通日抽出（支出）" localSheetId="0">#REF!</definedName>
    <definedName name="開通日抽出（支出）">#REF!</definedName>
    <definedName name="開通日抽出_収入_" localSheetId="1">#REF!</definedName>
    <definedName name="開通日抽出_収入_" localSheetId="0">#REF!</definedName>
    <definedName name="開通日抽出_収入_">#REF!</definedName>
    <definedName name="開通状況（大阪）" localSheetId="1">#REF!</definedName>
    <definedName name="開通状況（大阪）" localSheetId="0">#REF!</definedName>
    <definedName name="開通状況（大阪）">#REF!</definedName>
  </definedNames>
  <calcPr calcId="145621" calcOnSave="0"/>
</workbook>
</file>

<file path=xl/calcChain.xml><?xml version="1.0" encoding="utf-8"?>
<calcChain xmlns="http://schemas.openxmlformats.org/spreadsheetml/2006/main">
  <c r="P61" i="4" l="1"/>
  <c r="M48" i="4"/>
  <c r="N48" i="4"/>
  <c r="O48" i="4"/>
  <c r="P48" i="4"/>
  <c r="M49" i="4"/>
  <c r="N49" i="4"/>
  <c r="O49" i="4"/>
  <c r="P49" i="4"/>
  <c r="M50" i="4"/>
  <c r="N50" i="4"/>
  <c r="O50" i="4"/>
  <c r="P50" i="4"/>
  <c r="M51" i="4"/>
  <c r="N51" i="4"/>
  <c r="O51" i="4"/>
  <c r="P51" i="4"/>
  <c r="M52" i="4"/>
  <c r="N52" i="4"/>
  <c r="O52" i="4"/>
  <c r="P52" i="4"/>
  <c r="M53" i="4"/>
  <c r="N53" i="4"/>
  <c r="O53" i="4"/>
  <c r="P53" i="4"/>
  <c r="M54" i="4"/>
  <c r="N54" i="4"/>
  <c r="O54" i="4"/>
  <c r="P54" i="4"/>
  <c r="M55" i="4"/>
  <c r="N55" i="4"/>
  <c r="O55" i="4"/>
  <c r="P55" i="4"/>
  <c r="M56" i="4"/>
  <c r="N56" i="4"/>
  <c r="O56" i="4"/>
  <c r="P56" i="4"/>
  <c r="M57" i="4"/>
  <c r="N57" i="4"/>
  <c r="O57" i="4"/>
  <c r="P57" i="4"/>
  <c r="M58" i="4"/>
  <c r="N58" i="4"/>
  <c r="O58" i="4"/>
  <c r="P58" i="4"/>
  <c r="M59" i="4"/>
  <c r="N59" i="4"/>
  <c r="O59" i="4"/>
  <c r="P59" i="4"/>
  <c r="M60" i="4"/>
  <c r="N60" i="4"/>
  <c r="O60" i="4"/>
  <c r="P60" i="4"/>
  <c r="M61" i="4"/>
  <c r="N61" i="4"/>
  <c r="O61" i="4"/>
  <c r="M62" i="4"/>
  <c r="N62" i="4"/>
  <c r="O62" i="4"/>
  <c r="P62" i="4"/>
  <c r="M63" i="4"/>
  <c r="N63" i="4"/>
  <c r="O63" i="4"/>
  <c r="P63" i="4"/>
  <c r="M64" i="4"/>
  <c r="N64" i="4"/>
  <c r="O64" i="4"/>
  <c r="P64" i="4"/>
  <c r="N47" i="4"/>
  <c r="O47" i="4"/>
  <c r="P47" i="4"/>
  <c r="M47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P60" i="5"/>
  <c r="M44" i="5"/>
  <c r="N44" i="5"/>
  <c r="O44" i="5"/>
  <c r="P44" i="5"/>
  <c r="M45" i="5"/>
  <c r="N45" i="5"/>
  <c r="O45" i="5"/>
  <c r="P45" i="5"/>
  <c r="M46" i="5"/>
  <c r="N46" i="5"/>
  <c r="O46" i="5"/>
  <c r="P46" i="5"/>
  <c r="M47" i="5"/>
  <c r="N47" i="5"/>
  <c r="O47" i="5"/>
  <c r="P47" i="5"/>
  <c r="M48" i="5"/>
  <c r="N48" i="5"/>
  <c r="O48" i="5"/>
  <c r="P48" i="5"/>
  <c r="M49" i="5"/>
  <c r="N49" i="5"/>
  <c r="O49" i="5"/>
  <c r="P49" i="5"/>
  <c r="M50" i="5"/>
  <c r="N50" i="5"/>
  <c r="O50" i="5"/>
  <c r="P50" i="5"/>
  <c r="M51" i="5"/>
  <c r="N51" i="5"/>
  <c r="O51" i="5"/>
  <c r="P51" i="5"/>
  <c r="M52" i="5"/>
  <c r="N52" i="5"/>
  <c r="O52" i="5"/>
  <c r="P52" i="5"/>
  <c r="M53" i="5"/>
  <c r="N53" i="5"/>
  <c r="O53" i="5"/>
  <c r="P53" i="5"/>
  <c r="M54" i="5"/>
  <c r="N54" i="5"/>
  <c r="O54" i="5"/>
  <c r="P54" i="5"/>
  <c r="M55" i="5"/>
  <c r="N55" i="5"/>
  <c r="O55" i="5"/>
  <c r="P55" i="5"/>
  <c r="M56" i="5"/>
  <c r="N56" i="5"/>
  <c r="O56" i="5"/>
  <c r="P56" i="5"/>
  <c r="M57" i="5"/>
  <c r="N57" i="5"/>
  <c r="O57" i="5"/>
  <c r="P57" i="5"/>
  <c r="M58" i="5"/>
  <c r="N58" i="5"/>
  <c r="O58" i="5"/>
  <c r="P58" i="5"/>
  <c r="M59" i="5"/>
  <c r="N59" i="5"/>
  <c r="O59" i="5"/>
  <c r="P59" i="5"/>
  <c r="M60" i="5"/>
  <c r="N60" i="5"/>
  <c r="O60" i="5"/>
  <c r="N43" i="5"/>
  <c r="O43" i="5"/>
  <c r="P43" i="5"/>
  <c r="M43" i="5"/>
  <c r="C10" i="5"/>
  <c r="C9" i="5"/>
  <c r="C8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4" i="6" l="1"/>
  <c r="C15" i="6"/>
  <c r="C27" i="6"/>
  <c r="C28" i="3"/>
  <c r="C44" i="3"/>
  <c r="C45" i="3"/>
  <c r="C31" i="6"/>
  <c r="C25" i="6"/>
  <c r="C12" i="3"/>
  <c r="C13" i="3"/>
  <c r="C20" i="3"/>
  <c r="C21" i="3"/>
  <c r="C22" i="3"/>
  <c r="C23" i="3"/>
  <c r="C29" i="3"/>
  <c r="C30" i="3"/>
  <c r="C31" i="3"/>
  <c r="C34" i="6"/>
  <c r="C36" i="3"/>
  <c r="C37" i="3"/>
  <c r="C38" i="3"/>
  <c r="C40" i="6"/>
  <c r="C42" i="6"/>
  <c r="C44" i="6"/>
  <c r="C46" i="3"/>
  <c r="C47" i="3"/>
  <c r="C49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8" i="6"/>
  <c r="C48" i="3"/>
  <c r="C8" i="3"/>
  <c r="C24" i="6" l="1"/>
  <c r="C16" i="6"/>
  <c r="C28" i="6"/>
  <c r="C11" i="6"/>
  <c r="C29" i="6"/>
  <c r="C15" i="3"/>
  <c r="C14" i="3"/>
  <c r="C12" i="6"/>
  <c r="C20" i="6"/>
  <c r="C22" i="6"/>
  <c r="C23" i="6"/>
  <c r="C26" i="6"/>
  <c r="C10" i="6"/>
  <c r="C30" i="6"/>
  <c r="C21" i="6"/>
  <c r="C13" i="6"/>
  <c r="C17" i="3"/>
  <c r="C17" i="6"/>
  <c r="C9" i="6"/>
  <c r="C19" i="6"/>
  <c r="C34" i="3"/>
  <c r="C18" i="6"/>
  <c r="C33" i="3"/>
  <c r="C43" i="6"/>
  <c r="C32" i="3"/>
  <c r="C41" i="6"/>
  <c r="C33" i="6"/>
  <c r="C24" i="3"/>
  <c r="C40" i="3"/>
  <c r="C16" i="3"/>
  <c r="C26" i="3"/>
  <c r="C42" i="3"/>
  <c r="C25" i="3"/>
  <c r="C8" i="6"/>
  <c r="C41" i="3"/>
  <c r="C35" i="6"/>
  <c r="C9" i="3"/>
  <c r="C19" i="3"/>
  <c r="C10" i="3"/>
  <c r="C35" i="3"/>
  <c r="C18" i="3"/>
  <c r="C39" i="6"/>
  <c r="C38" i="6"/>
  <c r="C47" i="6"/>
  <c r="C43" i="3"/>
  <c r="C27" i="3"/>
  <c r="C11" i="3"/>
  <c r="C46" i="6"/>
  <c r="C36" i="6"/>
  <c r="C37" i="6"/>
  <c r="C45" i="6"/>
  <c r="C39" i="3"/>
  <c r="C48" i="6"/>
  <c r="C32" i="6"/>
  <c r="M63" i="3" l="1"/>
  <c r="N67" i="3"/>
  <c r="M68" i="3"/>
  <c r="P68" i="3"/>
  <c r="M54" i="3"/>
  <c r="P52" i="3"/>
  <c r="N56" i="3"/>
  <c r="P60" i="3"/>
  <c r="O60" i="3"/>
  <c r="O55" i="3"/>
  <c r="M65" i="3"/>
  <c r="N63" i="3"/>
  <c r="M56" i="3"/>
  <c r="P58" i="3"/>
  <c r="N58" i="3"/>
  <c r="P66" i="3"/>
  <c r="O62" i="3"/>
  <c r="O63" i="3"/>
  <c r="M67" i="3"/>
  <c r="N65" i="3"/>
  <c r="M58" i="3"/>
  <c r="P64" i="3"/>
  <c r="N60" i="3"/>
  <c r="O57" i="3"/>
  <c r="O64" i="3"/>
  <c r="M53" i="3"/>
  <c r="P51" i="3"/>
  <c r="P54" i="3"/>
  <c r="N61" i="3"/>
  <c r="P59" i="3"/>
  <c r="P65" i="3"/>
  <c r="P57" i="3"/>
  <c r="P67" i="3"/>
  <c r="P55" i="3"/>
  <c r="P61" i="3"/>
  <c r="M51" i="3"/>
  <c r="P53" i="3"/>
  <c r="P63" i="3"/>
  <c r="O53" i="3"/>
  <c r="M55" i="3"/>
  <c r="M62" i="3"/>
  <c r="O61" i="3"/>
  <c r="N64" i="3"/>
  <c r="O52" i="3"/>
  <c r="O68" i="3"/>
  <c r="M57" i="3"/>
  <c r="N55" i="3"/>
  <c r="O59" i="3"/>
  <c r="O58" i="3"/>
  <c r="N51" i="3"/>
  <c r="O51" i="3"/>
  <c r="M64" i="3"/>
  <c r="O67" i="3"/>
  <c r="N66" i="3"/>
  <c r="O54" i="3"/>
  <c r="P56" i="3"/>
  <c r="M59" i="3"/>
  <c r="N57" i="3"/>
  <c r="O65" i="3"/>
  <c r="N54" i="3"/>
  <c r="M60" i="3"/>
  <c r="N62" i="3"/>
  <c r="O66" i="3"/>
  <c r="N53" i="3"/>
  <c r="M66" i="3"/>
  <c r="N52" i="3"/>
  <c r="N68" i="3"/>
  <c r="O56" i="3"/>
  <c r="P62" i="3"/>
  <c r="M61" i="3"/>
  <c r="N59" i="3"/>
  <c r="M52" i="3"/>
</calcChain>
</file>

<file path=xl/sharedStrings.xml><?xml version="1.0" encoding="utf-8"?>
<sst xmlns="http://schemas.openxmlformats.org/spreadsheetml/2006/main" count="6998" uniqueCount="101">
  <si>
    <t>NRR Revenue</t>
  </si>
  <si>
    <t>Professional Services</t>
  </si>
  <si>
    <t>Y/Y</t>
  </si>
  <si>
    <t>Q1</t>
  </si>
  <si>
    <t>Q2</t>
  </si>
  <si>
    <t>Q3</t>
  </si>
  <si>
    <t>Q4</t>
  </si>
  <si>
    <t>Total</t>
  </si>
  <si>
    <t>2013B</t>
  </si>
  <si>
    <t>AM</t>
  </si>
  <si>
    <t>EMEA</t>
  </si>
  <si>
    <t>APJ</t>
  </si>
  <si>
    <t>Support Services</t>
  </si>
  <si>
    <t>Advisory Services</t>
  </si>
  <si>
    <t>Security</t>
  </si>
  <si>
    <t>MRR Revenue</t>
  </si>
  <si>
    <t>Revenue</t>
  </si>
  <si>
    <t>Prolexic Proxy 1.0</t>
  </si>
  <si>
    <t>Prolexic Connect</t>
  </si>
  <si>
    <t>Prolexic Routed</t>
  </si>
  <si>
    <t>KDD</t>
  </si>
  <si>
    <t>Media Player</t>
  </si>
  <si>
    <t>Carrier</t>
  </si>
  <si>
    <t>New Customer</t>
  </si>
  <si>
    <t>2013P</t>
  </si>
  <si>
    <t>Upgrade</t>
  </si>
  <si>
    <t>GMRR</t>
  </si>
  <si>
    <t>Downgrade</t>
  </si>
  <si>
    <t>Cancelled</t>
  </si>
  <si>
    <t>LMRR</t>
  </si>
  <si>
    <t>Net MRR</t>
  </si>
  <si>
    <t>Support</t>
  </si>
  <si>
    <t>Advisory</t>
  </si>
  <si>
    <t>Total Services</t>
  </si>
  <si>
    <t>Additional Products</t>
  </si>
  <si>
    <t>Consolidated Akamai</t>
  </si>
  <si>
    <t>No_Cost Ctr</t>
  </si>
  <si>
    <t>USD</t>
  </si>
  <si>
    <t>USD_Bud2014</t>
  </si>
  <si>
    <t>Actual</t>
  </si>
  <si>
    <t>Budget_BU2015</t>
  </si>
  <si>
    <t>FY13</t>
  </si>
  <si>
    <t>FY14</t>
  </si>
  <si>
    <t>FY15</t>
  </si>
  <si>
    <t>FY16</t>
  </si>
  <si>
    <t>FY17</t>
  </si>
  <si>
    <t>Global Traffic Management</t>
  </si>
  <si>
    <t>Total New Units</t>
  </si>
  <si>
    <t>Image Converter</t>
  </si>
  <si>
    <t>EdgeConnect Cloud Monitor</t>
  </si>
  <si>
    <t>Web Application Accelerator</t>
  </si>
  <si>
    <t>Terra Alta Enterprise Accelerator</t>
  </si>
  <si>
    <t>Mobile Accelerator</t>
  </si>
  <si>
    <t>Aqua Ion Mobile</t>
  </si>
  <si>
    <t>Mobile Detect &amp; Redirect</t>
  </si>
  <si>
    <t>Site Accelerator</t>
  </si>
  <si>
    <t>Ion Express</t>
  </si>
  <si>
    <t>Rich Media Accelerator</t>
  </si>
  <si>
    <t>Aqua Ion</t>
  </si>
  <si>
    <t>Ion Standard</t>
  </si>
  <si>
    <t>Ion Premier</t>
  </si>
  <si>
    <t>Front-End Optimization</t>
  </si>
  <si>
    <t>Site Delivery</t>
  </si>
  <si>
    <t>Transcoding</t>
  </si>
  <si>
    <t>Media Analytics</t>
  </si>
  <si>
    <t>QoS Monitor</t>
  </si>
  <si>
    <t>Downloads Analytics</t>
  </si>
  <si>
    <t>IP Access Accelerator</t>
  </si>
  <si>
    <t>Session Accelerator</t>
  </si>
  <si>
    <t>WAF</t>
  </si>
  <si>
    <t>Kona Site Defender</t>
  </si>
  <si>
    <t>Kona IP Defender</t>
  </si>
  <si>
    <t>DDoS Defender</t>
  </si>
  <si>
    <t>Site Shield</t>
  </si>
  <si>
    <t>PCI/Comp Mgt</t>
  </si>
  <si>
    <t>EdgeTokenization</t>
  </si>
  <si>
    <t>Enhanced DNS</t>
  </si>
  <si>
    <t>Product Line</t>
  </si>
  <si>
    <t>Image 01</t>
  </si>
  <si>
    <t>Prolexic Proxy 2.0</t>
  </si>
  <si>
    <t>Client Reputation</t>
  </si>
  <si>
    <t>BOT Management</t>
  </si>
  <si>
    <t>Malware Detection</t>
  </si>
  <si>
    <t>Private Origin</t>
  </si>
  <si>
    <t>Government Custom Engineering</t>
  </si>
  <si>
    <t>Riverbed Steelhead Cloud Accelerator</t>
  </si>
  <si>
    <t>Americas_other</t>
  </si>
  <si>
    <t>GRAT4</t>
  </si>
  <si>
    <t>n/a</t>
  </si>
  <si>
    <t>Image Stuff</t>
  </si>
  <si>
    <t>Enterprise Web</t>
  </si>
  <si>
    <t>Terra Alta</t>
  </si>
  <si>
    <t>Ion/FEO</t>
  </si>
  <si>
    <t>Consumer Web</t>
  </si>
  <si>
    <t>DSD</t>
  </si>
  <si>
    <t>Emerging</t>
  </si>
  <si>
    <t>Product Group</t>
  </si>
  <si>
    <t>2015 Total Units</t>
  </si>
  <si>
    <t>NoCount</t>
  </si>
  <si>
    <t>Web Application Firewall</t>
  </si>
  <si>
    <t>Prolexic 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</si>
</sst>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1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#,##0_)&quot;millions&quot;;\(&quot;$&quot;#,##0\)&quot; millions&quot;"/>
    <numFmt numFmtId="165" formatCode="&quot;$&quot;#,##0.00_)\ \ \ ;\(&quot;$&quot;#,##0.00\)\ \ \ "/>
    <numFmt numFmtId="166" formatCode="&quot;$&quot;#,##0.00&quot;*&quot;\ \ ;\(&quot;$&quot;#,##0.00\)&quot;*&quot;\ \ "/>
    <numFmt numFmtId="167" formatCode="&quot;$&quot;#,##0.00\A_)\ ;\(&quot;$&quot;#,##0.00\A\)\ \ "/>
    <numFmt numFmtId="168" formatCode="_-* #,##0_-;\-* #,##0_-;_-* &quot;-&quot;_-;_-@_-"/>
    <numFmt numFmtId="169" formatCode="\£#,##0_);\(\£#,##0\)"/>
    <numFmt numFmtId="170" formatCode="_(* #,##0,_);_(* \(#,##0,\);_(* &quot;-&quot;_);_(@_)"/>
    <numFmt numFmtId="171" formatCode="_ &quot;SFr.&quot;* #,##0_ ;_ &quot;SFr.&quot;* &quot;\&quot;&quot;\&quot;\-#,##0_ ;_ &quot;SFr.&quot;* &quot;-&quot;_ ;_ @_ "/>
    <numFmt numFmtId="172" formatCode="_(* #,##0_);[Red]_(* \(#,##0\);_(* &quot;&quot;\ \-\ &quot;&quot;_);_(@_)"/>
    <numFmt numFmtId="173" formatCode="_(* #,##0_);[Red]_(* \(#,##0\);_(* &quot;&quot;&quot;&quot;\ \-\ &quot;&quot;&quot;&quot;_);_(@_)"/>
    <numFmt numFmtId="174" formatCode="_(* #,##0,_);[Red]_(* \(#,##0,\);_(* &quot;&quot;&quot;&quot;\ \-\ &quot;&quot;&quot;&quot;_);_(@_)"/>
    <numFmt numFmtId="175" formatCode="_(* #,##0,,_);_(* \(#,##0,,\);_(* &quot;-&quot;_)"/>
    <numFmt numFmtId="176" formatCode="_(* #,##0_);[Red]_(* \(#,##0\);_(* &quot;&quot;&quot;&quot;&quot;&quot;&quot;&quot;\ \-\ &quot;&quot;&quot;&quot;&quot;&quot;&quot;&quot;_);_(@_)"/>
    <numFmt numFmtId="177" formatCode="&quot;¥&quot;\$#,##0_);[Red]&quot;¥&quot;\(&quot;¥&quot;\$#,##0&quot;¥&quot;\)"/>
    <numFmt numFmtId="178" formatCode="&quot;\&quot;\$#,##0_);[Red]&quot;\&quot;\(&quot;\&quot;\$#,##0&quot;\&quot;\)"/>
    <numFmt numFmtId="179" formatCode="#,##0\ ;\(#,##0.0\)"/>
    <numFmt numFmtId="180" formatCode="#,##0_%_);\(#,##0\)_%;#,##0_%_);@_%_)"/>
    <numFmt numFmtId="181" formatCode="#,##0.00_%_);\(#,##0.00\)_%;#,##0.00_%_);@_%_)"/>
    <numFmt numFmtId="182" formatCode="#."/>
    <numFmt numFmtId="183" formatCode="&quot;$&quot;#,##0_%_);\(&quot;$&quot;#,##0\)_%;&quot;$&quot;#,##0_%_);@_%_)"/>
    <numFmt numFmtId="184" formatCode="&quot;$&quot;#,##0.00_%_);\(&quot;$&quot;#,##0.00\)_%;&quot;$&quot;#,##0.00_%_);@_%_)"/>
    <numFmt numFmtId="185" formatCode="@\ \ \ \ \ "/>
    <numFmt numFmtId="186" formatCode="m/d/yy_%_)"/>
    <numFmt numFmtId="187" formatCode="0_%_);\(0\)_%;0_%_);@_%_)"/>
    <numFmt numFmtId="188" formatCode="&quot;$&quot;#,##0.00\A\ \ \ \ ;\(&quot;$&quot;#,##0.00\A\)\ \ \ \ "/>
    <numFmt numFmtId="189" formatCode="&quot;$&quot;#,##0.00&quot;E&quot;\ \ \ \ ;\(&quot;$&quot;#,##0.00&quot;E&quot;\)\ \ \ \ "/>
    <numFmt numFmtId="190" formatCode="#,##0.00\A\ \ \ \ ;\(#,##0.00\A\)\ \ \ \ "/>
    <numFmt numFmtId="191" formatCode="#,##0.00&quot;E&quot;\ \ \ \ ;\(#,##0.00&quot;E&quot;\)\ \ \ \ "/>
    <numFmt numFmtId="192" formatCode="_([$€-2]* #,##0.00_);_([$€-2]* \(#,##0.00\);_([$€-2]* &quot;-&quot;??_)"/>
    <numFmt numFmtId="193" formatCode="&quot;$&quot;#,##0.00_)\ \ \ \ \ ;\(&quot;$&quot;#,##0.00\)\ \ \ \ \ "/>
    <numFmt numFmtId="194" formatCode="0%\ \ \ \ \ \ \ "/>
    <numFmt numFmtId="195" formatCode="0.0\%_);\(0.0\%\);0.0\%_);@_%_)"/>
    <numFmt numFmtId="196" formatCode="_(&quot;$&quot;* #,##0_)\ &quot;millions&quot;;_(&quot;$&quot;* \(#,##0\)&quot; millions&quot;"/>
    <numFmt numFmtId="197" formatCode="&quot;$&quot;#,##0\ &quot;MM&quot;;\(&quot;$&quot;#,##0.00\ &quot;MM&quot;\)"/>
    <numFmt numFmtId="198" formatCode="_-* #,##0\ _F_-;\-* #,##0\ _F_-;_-* &quot;-&quot;\ _F_-;_-@_-"/>
    <numFmt numFmtId="199" formatCode="#,##0.0,,_);[Red]\(#,##0.0,,\)"/>
    <numFmt numFmtId="200" formatCode="@&quot; MM&quot;"/>
    <numFmt numFmtId="201" formatCode="#,##0.0\x_)_);\(#,##0.0\x\)_);#,##0.0\x_)_);@_%_)"/>
    <numFmt numFmtId="202" formatCode="0,000"/>
    <numFmt numFmtId="203" formatCode="0.0\ "/>
    <numFmt numFmtId="204" formatCode="0.0%\ \ \ \ \ "/>
    <numFmt numFmtId="205" formatCode="0%;\(0%\)"/>
    <numFmt numFmtId="206" formatCode="#,##0.0\%_);\(#,##0.0\%\);#,##0.0\%_);@_%_)"/>
    <numFmt numFmtId="207" formatCode="#,##0_);[Red]\(#,##0\);@_)"/>
    <numFmt numFmtId="208" formatCode="&quot;$&quot;#\-?/?"/>
    <numFmt numFmtId="209" formatCode="0.00\ \ \ \ "/>
    <numFmt numFmtId="210" formatCode="@\ "/>
    <numFmt numFmtId="211" formatCode="&quot;$&quot;@"/>
    <numFmt numFmtId="212" formatCode="General_)"/>
    <numFmt numFmtId="213" formatCode="_(* #,##0,_);[Red]_(* \(#,##0,\);_(* &quot;&quot;&quot;&quot;&quot;&quot;&quot;&quot;\ \-\ &quot;&quot;&quot;&quot;&quot;&quot;&quot;&quot;_);_(@_)"/>
    <numFmt numFmtId="214" formatCode="0%;\(0%\);;"/>
    <numFmt numFmtId="215" formatCode="\¥#,##0_);\(\¥#,##0\)"/>
    <numFmt numFmtId="216" formatCode="&quot;$&quot;#,##0.0_);[Red]\(&quot;$&quot;#,##0.0\)"/>
    <numFmt numFmtId="217" formatCode="0.0"/>
  </numFmts>
  <fonts count="1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0"/>
      <name val="GillSans"/>
    </font>
    <font>
      <sz val="10"/>
      <name val="Geneva"/>
    </font>
    <font>
      <sz val="10"/>
      <color indexed="14"/>
      <name val="Baskerville MT"/>
    </font>
    <font>
      <u/>
      <sz val="8.4"/>
      <color indexed="12"/>
      <name val="Arial"/>
      <family val="2"/>
    </font>
    <font>
      <sz val="11"/>
      <name val="?? ?????"/>
      <charset val="128"/>
    </font>
    <font>
      <sz val="12"/>
      <name val="MS ??"/>
      <family val="1"/>
    </font>
    <font>
      <sz val="9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宋体"/>
      <charset val="134"/>
    </font>
    <font>
      <sz val="9"/>
      <color indexed="9"/>
      <name val="Arial"/>
      <family val="2"/>
    </font>
    <font>
      <sz val="11"/>
      <color indexed="9"/>
      <name val="Calibri"/>
      <family val="2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Arial"/>
      <family val="2"/>
    </font>
    <font>
      <sz val="9"/>
      <color indexed="20"/>
      <name val="Arial"/>
      <family val="2"/>
    </font>
    <font>
      <sz val="11"/>
      <color indexed="20"/>
      <name val="Calibri"/>
      <family val="2"/>
    </font>
    <font>
      <b/>
      <sz val="9"/>
      <name val="Arial"/>
      <family val="2"/>
    </font>
    <font>
      <sz val="10"/>
      <name val="Geneva"/>
      <family val="2"/>
    </font>
    <font>
      <u val="singleAccounting"/>
      <sz val="10"/>
      <name val="Arial"/>
      <family val="2"/>
    </font>
    <font>
      <b/>
      <sz val="9"/>
      <color indexed="52"/>
      <name val="Arial"/>
      <family val="2"/>
    </font>
    <font>
      <b/>
      <sz val="11"/>
      <color indexed="52"/>
      <name val="Calibri"/>
      <family val="2"/>
    </font>
    <font>
      <b/>
      <sz val="9"/>
      <color indexed="9"/>
      <name val="Arial"/>
      <family val="2"/>
    </font>
    <font>
      <b/>
      <sz val="11"/>
      <color indexed="9"/>
      <name val="Calibri"/>
      <family val="2"/>
    </font>
    <font>
      <b/>
      <sz val="8"/>
      <name val="GillSans"/>
    </font>
    <font>
      <sz val="11"/>
      <name val="Times New Roman"/>
      <family val="1"/>
    </font>
    <font>
      <sz val="10"/>
      <name val="Helv"/>
    </font>
    <font>
      <sz val="8"/>
      <name val="Palatino"/>
      <family val="1"/>
    </font>
    <font>
      <sz val="8"/>
      <name val="Arial"/>
      <family val="2"/>
    </font>
    <font>
      <sz val="10"/>
      <name val="Verdana"/>
      <family val="2"/>
    </font>
    <font>
      <sz val="9"/>
      <name val="Comic Sans MS"/>
      <family val="4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1"/>
      <color indexed="16"/>
      <name val="Courier"/>
      <family val="3"/>
    </font>
    <font>
      <sz val="9"/>
      <color indexed="8"/>
      <name val="Helvetica 65"/>
    </font>
    <font>
      <sz val="10"/>
      <name val="GillSans"/>
      <family val="2"/>
    </font>
    <font>
      <u val="doubleAccounting"/>
      <sz val="10"/>
      <name val="Arial"/>
      <family val="2"/>
    </font>
    <font>
      <sz val="12"/>
      <name val="Tms Rmn"/>
    </font>
    <font>
      <i/>
      <sz val="9"/>
      <color indexed="23"/>
      <name val="Arial"/>
      <family val="2"/>
    </font>
    <font>
      <i/>
      <sz val="11"/>
      <color indexed="23"/>
      <name val="Calibri"/>
      <family val="2"/>
    </font>
    <font>
      <u/>
      <sz val="8"/>
      <color rgb="FF800080"/>
      <name val="Calibri"/>
      <family val="2"/>
      <scheme val="minor"/>
    </font>
    <font>
      <sz val="7"/>
      <name val="Palatino"/>
      <family val="1"/>
    </font>
    <font>
      <sz val="9"/>
      <color indexed="17"/>
      <name val="Arial"/>
      <family val="2"/>
    </font>
    <font>
      <sz val="11"/>
      <color indexed="17"/>
      <name val="Calibri"/>
      <family val="2"/>
    </font>
    <font>
      <b/>
      <sz val="12"/>
      <name val="Helv"/>
    </font>
    <font>
      <sz val="6"/>
      <color indexed="16"/>
      <name val="Palatino"/>
      <family val="1"/>
    </font>
    <font>
      <b/>
      <sz val="12"/>
      <name val="Arial"/>
      <family val="2"/>
    </font>
    <font>
      <b/>
      <sz val="1"/>
      <color indexed="16"/>
      <name val="Courier"/>
      <family val="3"/>
    </font>
    <font>
      <b/>
      <sz val="15"/>
      <color indexed="56"/>
      <name val="Calibri"/>
      <family val="2"/>
    </font>
    <font>
      <sz val="18"/>
      <name val="Helvetica-Black"/>
    </font>
    <font>
      <b/>
      <sz val="13"/>
      <color indexed="56"/>
      <name val="Calibri"/>
      <family val="2"/>
    </font>
    <font>
      <i/>
      <sz val="14"/>
      <name val="Palatino"/>
      <family val="1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9"/>
      <color indexed="62"/>
      <name val="Arial"/>
      <family val="2"/>
    </font>
    <font>
      <sz val="11"/>
      <color indexed="62"/>
      <name val="Calibri"/>
      <family val="2"/>
    </font>
    <font>
      <sz val="10"/>
      <name val="GillSans Light"/>
    </font>
    <font>
      <sz val="9"/>
      <color indexed="52"/>
      <name val="Arial"/>
      <family val="2"/>
    </font>
    <font>
      <sz val="11"/>
      <color indexed="52"/>
      <name val="Calibri"/>
      <family val="2"/>
    </font>
    <font>
      <b/>
      <sz val="11"/>
      <name val="Helv"/>
    </font>
    <font>
      <sz val="9"/>
      <color indexed="60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MS Sans Serif"/>
      <family val="2"/>
    </font>
    <font>
      <sz val="8"/>
      <color theme="1"/>
      <name val="Arial"/>
      <family val="2"/>
    </font>
    <font>
      <sz val="8"/>
      <name val="MS Sans Serif"/>
      <family val="2"/>
    </font>
    <font>
      <sz val="9"/>
      <name val="Univers Condensed"/>
    </font>
    <font>
      <b/>
      <sz val="9"/>
      <color indexed="63"/>
      <name val="Arial"/>
      <family val="2"/>
    </font>
    <font>
      <b/>
      <sz val="11"/>
      <color indexed="63"/>
      <name val="Calibri"/>
      <family val="2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0"/>
      <color indexed="8"/>
      <name val="Arial"/>
      <family val="2"/>
    </font>
    <font>
      <b/>
      <sz val="11"/>
      <color indexed="16"/>
      <name val="Times New Roman"/>
      <family val="1"/>
    </font>
    <font>
      <b/>
      <i/>
      <sz val="22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z val="10"/>
      <name val="Palatino"/>
      <family val="1"/>
    </font>
    <font>
      <u/>
      <sz val="10"/>
      <name val="GillSans"/>
      <family val="2"/>
    </font>
    <font>
      <sz val="8"/>
      <name val="Helv"/>
    </font>
    <font>
      <b/>
      <sz val="18"/>
      <color indexed="56"/>
      <name val="Cambria"/>
      <family val="2"/>
    </font>
    <font>
      <strike/>
      <sz val="10"/>
      <name val="Arial"/>
      <family val="2"/>
    </font>
    <font>
      <sz val="8"/>
      <name val="Helvetica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Arial"/>
      <family val="2"/>
    </font>
    <font>
      <sz val="7"/>
      <name val="Times New Roman"/>
      <family val="1"/>
    </font>
    <font>
      <b/>
      <sz val="10"/>
      <name val="Times New Roman"/>
      <family val="1"/>
    </font>
    <font>
      <sz val="8"/>
      <name val="Helvetica-Narrow"/>
      <family val="2"/>
    </font>
    <font>
      <b/>
      <sz val="7"/>
      <name val="Helvetica-Narrow"/>
      <family val="2"/>
    </font>
    <font>
      <b/>
      <sz val="12"/>
      <name val="GillSans"/>
      <family val="2"/>
    </font>
    <font>
      <u/>
      <sz val="11"/>
      <name val="GillSans"/>
      <family val="2"/>
    </font>
    <font>
      <b/>
      <sz val="11"/>
      <color indexed="8"/>
      <name val="Calibri"/>
      <family val="2"/>
    </font>
    <font>
      <u/>
      <sz val="8"/>
      <color indexed="8"/>
      <name val="Arial"/>
      <family val="2"/>
    </font>
    <font>
      <sz val="8"/>
      <color indexed="12"/>
      <name val="Arial"/>
      <family val="2"/>
    </font>
    <font>
      <sz val="9"/>
      <color indexed="10"/>
      <name val="Arial"/>
      <family val="2"/>
    </font>
    <font>
      <sz val="11"/>
      <color indexed="10"/>
      <name val="Calibri"/>
      <family val="2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name val="ＭＳ Ｐゴシック"/>
      <charset val="128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darkTrellis">
        <fgColor indexed="55"/>
        <bgColor indexed="55"/>
      </patternFill>
    </fill>
    <fill>
      <patternFill patternType="darkVertical"/>
    </fill>
    <fill>
      <patternFill patternType="solid">
        <fgColor indexed="6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mediumGray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8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tted">
        <color auto="1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rgb="FFC0C0C0"/>
      </right>
      <top style="medium">
        <color indexed="64"/>
      </top>
      <bottom style="thin">
        <color indexed="64"/>
      </bottom>
      <diagonal/>
    </border>
    <border>
      <left style="thin">
        <color rgb="FFC0C0C0"/>
      </left>
      <right style="thin">
        <color rgb="FFC0C0C0"/>
      </right>
      <top style="medium">
        <color indexed="64"/>
      </top>
      <bottom style="thin">
        <color indexed="64"/>
      </bottom>
      <diagonal/>
    </border>
    <border>
      <left style="thin">
        <color rgb="FFC0C0C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/>
      <bottom style="thin">
        <color rgb="FFC0C0C0"/>
      </bottom>
      <diagonal/>
    </border>
    <border>
      <left style="medium">
        <color indexed="64"/>
      </left>
      <right/>
      <top/>
      <bottom/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medium">
        <color indexed="64"/>
      </bottom>
      <diagonal/>
    </border>
  </borders>
  <cellStyleXfs count="46726">
    <xf numFmtId="0" fontId="0" fillId="0" borderId="0"/>
    <xf numFmtId="0" fontId="21" fillId="0" borderId="0"/>
    <xf numFmtId="15" fontId="22" fillId="0" borderId="0"/>
    <xf numFmtId="0" fontId="23" fillId="0" borderId="0"/>
    <xf numFmtId="8" fontId="24" fillId="0" borderId="0" applyFont="0" applyFill="0" applyBorder="0" applyAlignment="0" applyProtection="0"/>
    <xf numFmtId="0" fontId="23" fillId="0" borderId="0"/>
    <xf numFmtId="0" fontId="23" fillId="0" borderId="0"/>
    <xf numFmtId="5" fontId="24" fillId="0" borderId="0" applyFont="0" applyFill="0" applyBorder="0" applyAlignment="0" applyProtection="0"/>
    <xf numFmtId="164" fontId="23" fillId="0" borderId="0">
      <alignment horizontal="right"/>
    </xf>
    <xf numFmtId="165" fontId="23" fillId="37" borderId="0"/>
    <xf numFmtId="166" fontId="23" fillId="37" borderId="0"/>
    <xf numFmtId="167" fontId="23" fillId="37" borderId="0"/>
    <xf numFmtId="0" fontId="23" fillId="37" borderId="0">
      <alignment horizontal="right"/>
    </xf>
    <xf numFmtId="7" fontId="25" fillId="0" borderId="0">
      <alignment horizontal="right"/>
    </xf>
    <xf numFmtId="9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168" fontId="22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38" fontId="27" fillId="0" borderId="0" applyFont="0" applyFill="0" applyBorder="0" applyAlignment="0" applyProtection="0"/>
    <xf numFmtId="0" fontId="28" fillId="0" borderId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0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0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0" fillId="3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0" fillId="38" borderId="0" applyNumberFormat="0" applyBorder="0" applyAlignment="0" applyProtection="0"/>
    <xf numFmtId="0" fontId="29" fillId="38" borderId="0" applyNumberFormat="0" applyBorder="0" applyAlignment="0" applyProtection="0"/>
    <xf numFmtId="0" fontId="30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10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30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30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0" fillId="3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30" fillId="39" borderId="0" applyNumberFormat="0" applyBorder="0" applyAlignment="0" applyProtection="0"/>
    <xf numFmtId="0" fontId="29" fillId="39" borderId="0" applyNumberFormat="0" applyBorder="0" applyAlignment="0" applyProtection="0"/>
    <xf numFmtId="0" fontId="30" fillId="39" borderId="0" applyNumberFormat="0" applyBorder="0" applyAlignment="0" applyProtection="0"/>
    <xf numFmtId="0" fontId="29" fillId="39" borderId="0" applyNumberFormat="0" applyBorder="0" applyAlignment="0" applyProtection="0"/>
    <xf numFmtId="0" fontId="1" fillId="1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30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30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0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30" fillId="40" borderId="0" applyNumberFormat="0" applyBorder="0" applyAlignment="0" applyProtection="0"/>
    <xf numFmtId="0" fontId="29" fillId="40" borderId="0" applyNumberFormat="0" applyBorder="0" applyAlignment="0" applyProtection="0"/>
    <xf numFmtId="0" fontId="30" fillId="40" borderId="0" applyNumberFormat="0" applyBorder="0" applyAlignment="0" applyProtection="0"/>
    <xf numFmtId="0" fontId="29" fillId="40" borderId="0" applyNumberFormat="0" applyBorder="0" applyAlignment="0" applyProtection="0"/>
    <xf numFmtId="0" fontId="1" fillId="18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0" fillId="4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22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0" fillId="4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42" borderId="0" applyNumberFormat="0" applyBorder="0" applyAlignment="0" applyProtection="0"/>
    <xf numFmtId="0" fontId="30" fillId="42" borderId="0" applyNumberFormat="0" applyBorder="0" applyAlignment="0" applyProtection="0"/>
    <xf numFmtId="0" fontId="29" fillId="42" borderId="0" applyNumberFormat="0" applyBorder="0" applyAlignment="0" applyProtection="0"/>
    <xf numFmtId="0" fontId="1" fillId="2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30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30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0" fillId="43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30" fillId="43" borderId="0" applyNumberFormat="0" applyBorder="0" applyAlignment="0" applyProtection="0"/>
    <xf numFmtId="0" fontId="29" fillId="43" borderId="0" applyNumberFormat="0" applyBorder="0" applyAlignment="0" applyProtection="0"/>
    <xf numFmtId="0" fontId="30" fillId="43" borderId="0" applyNumberFormat="0" applyBorder="0" applyAlignment="0" applyProtection="0"/>
    <xf numFmtId="0" fontId="29" fillId="43" borderId="0" applyNumberFormat="0" applyBorder="0" applyAlignment="0" applyProtection="0"/>
    <xf numFmtId="0" fontId="1" fillId="30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0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1" fillId="11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0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30" fillId="45" borderId="0" applyNumberFormat="0" applyBorder="0" applyAlignment="0" applyProtection="0"/>
    <xf numFmtId="0" fontId="29" fillId="45" borderId="0" applyNumberFormat="0" applyBorder="0" applyAlignment="0" applyProtection="0"/>
    <xf numFmtId="0" fontId="1" fillId="1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0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30" fillId="46" borderId="0" applyNumberFormat="0" applyBorder="0" applyAlignment="0" applyProtection="0"/>
    <xf numFmtId="0" fontId="29" fillId="46" borderId="0" applyNumberFormat="0" applyBorder="0" applyAlignment="0" applyProtection="0"/>
    <xf numFmtId="0" fontId="1" fillId="19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30" fillId="41" borderId="0" applyNumberFormat="0" applyBorder="0" applyAlignment="0" applyProtection="0"/>
    <xf numFmtId="0" fontId="29" fillId="41" borderId="0" applyNumberFormat="0" applyBorder="0" applyAlignment="0" applyProtection="0"/>
    <xf numFmtId="0" fontId="1" fillId="2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0" fillId="4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30" fillId="44" borderId="0" applyNumberFormat="0" applyBorder="0" applyAlignment="0" applyProtection="0"/>
    <xf numFmtId="0" fontId="29" fillId="44" borderId="0" applyNumberFormat="0" applyBorder="0" applyAlignment="0" applyProtection="0"/>
    <xf numFmtId="0" fontId="1" fillId="2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30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30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0" fillId="4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30" fillId="47" borderId="0" applyNumberFormat="0" applyBorder="0" applyAlignment="0" applyProtection="0"/>
    <xf numFmtId="0" fontId="29" fillId="47" borderId="0" applyNumberFormat="0" applyBorder="0" applyAlignment="0" applyProtection="0"/>
    <xf numFmtId="0" fontId="30" fillId="47" borderId="0" applyNumberFormat="0" applyBorder="0" applyAlignment="0" applyProtection="0"/>
    <xf numFmtId="0" fontId="29" fillId="47" borderId="0" applyNumberFormat="0" applyBorder="0" applyAlignment="0" applyProtection="0"/>
    <xf numFmtId="0" fontId="1" fillId="31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3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3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17" fillId="12" borderId="0" applyNumberFormat="0" applyBorder="0" applyAlignment="0" applyProtection="0"/>
    <xf numFmtId="0" fontId="33" fillId="48" borderId="0" applyNumberFormat="0" applyBorder="0" applyAlignment="0" applyProtection="0"/>
    <xf numFmtId="0" fontId="17" fillId="12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3" fillId="48" borderId="0" applyNumberFormat="0" applyBorder="0" applyAlignment="0" applyProtection="0"/>
    <xf numFmtId="0" fontId="32" fillId="48" borderId="0" applyNumberFormat="0" applyBorder="0" applyAlignment="0" applyProtection="0"/>
    <xf numFmtId="0" fontId="33" fillId="48" borderId="0" applyNumberFormat="0" applyBorder="0" applyAlignment="0" applyProtection="0"/>
    <xf numFmtId="0" fontId="32" fillId="48" borderId="0" applyNumberFormat="0" applyBorder="0" applyAlignment="0" applyProtection="0"/>
    <xf numFmtId="0" fontId="17" fillId="12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3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3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17" fillId="16" borderId="0" applyNumberFormat="0" applyBorder="0" applyAlignment="0" applyProtection="0"/>
    <xf numFmtId="0" fontId="33" fillId="45" borderId="0" applyNumberFormat="0" applyBorder="0" applyAlignment="0" applyProtection="0"/>
    <xf numFmtId="0" fontId="17" fillId="16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3" fillId="45" borderId="0" applyNumberFormat="0" applyBorder="0" applyAlignment="0" applyProtection="0"/>
    <xf numFmtId="0" fontId="32" fillId="45" borderId="0" applyNumberFormat="0" applyBorder="0" applyAlignment="0" applyProtection="0"/>
    <xf numFmtId="0" fontId="33" fillId="45" borderId="0" applyNumberFormat="0" applyBorder="0" applyAlignment="0" applyProtection="0"/>
    <xf numFmtId="0" fontId="32" fillId="45" borderId="0" applyNumberFormat="0" applyBorder="0" applyAlignment="0" applyProtection="0"/>
    <xf numFmtId="0" fontId="17" fillId="16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17" fillId="20" borderId="0" applyNumberFormat="0" applyBorder="0" applyAlignment="0" applyProtection="0"/>
    <xf numFmtId="0" fontId="33" fillId="46" borderId="0" applyNumberFormat="0" applyBorder="0" applyAlignment="0" applyProtection="0"/>
    <xf numFmtId="0" fontId="17" fillId="20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6" borderId="0" applyNumberFormat="0" applyBorder="0" applyAlignment="0" applyProtection="0"/>
    <xf numFmtId="0" fontId="32" fillId="46" borderId="0" applyNumberFormat="0" applyBorder="0" applyAlignment="0" applyProtection="0"/>
    <xf numFmtId="0" fontId="33" fillId="46" borderId="0" applyNumberFormat="0" applyBorder="0" applyAlignment="0" applyProtection="0"/>
    <xf numFmtId="0" fontId="32" fillId="46" borderId="0" applyNumberFormat="0" applyBorder="0" applyAlignment="0" applyProtection="0"/>
    <xf numFmtId="0" fontId="17" fillId="20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17" fillId="24" borderId="0" applyNumberFormat="0" applyBorder="0" applyAlignment="0" applyProtection="0"/>
    <xf numFmtId="0" fontId="33" fillId="49" borderId="0" applyNumberFormat="0" applyBorder="0" applyAlignment="0" applyProtection="0"/>
    <xf numFmtId="0" fontId="17" fillId="24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49" borderId="0" applyNumberFormat="0" applyBorder="0" applyAlignment="0" applyProtection="0"/>
    <xf numFmtId="0" fontId="17" fillId="24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17" fillId="28" borderId="0" applyNumberFormat="0" applyBorder="0" applyAlignment="0" applyProtection="0"/>
    <xf numFmtId="0" fontId="33" fillId="50" borderId="0" applyNumberFormat="0" applyBorder="0" applyAlignment="0" applyProtection="0"/>
    <xf numFmtId="0" fontId="17" fillId="2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0" borderId="0" applyNumberFormat="0" applyBorder="0" applyAlignment="0" applyProtection="0"/>
    <xf numFmtId="0" fontId="17" fillId="28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3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3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17" fillId="32" borderId="0" applyNumberFormat="0" applyBorder="0" applyAlignment="0" applyProtection="0"/>
    <xf numFmtId="0" fontId="33" fillId="51" borderId="0" applyNumberFormat="0" applyBorder="0" applyAlignment="0" applyProtection="0"/>
    <xf numFmtId="0" fontId="17" fillId="32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3" fillId="51" borderId="0" applyNumberFormat="0" applyBorder="0" applyAlignment="0" applyProtection="0"/>
    <xf numFmtId="0" fontId="32" fillId="51" borderId="0" applyNumberFormat="0" applyBorder="0" applyAlignment="0" applyProtection="0"/>
    <xf numFmtId="0" fontId="33" fillId="51" borderId="0" applyNumberFormat="0" applyBorder="0" applyAlignment="0" applyProtection="0"/>
    <xf numFmtId="0" fontId="32" fillId="51" borderId="0" applyNumberFormat="0" applyBorder="0" applyAlignment="0" applyProtection="0"/>
    <xf numFmtId="0" fontId="17" fillId="32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4" fillId="48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3" fillId="48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3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3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17" fillId="9" borderId="0" applyNumberFormat="0" applyBorder="0" applyAlignment="0" applyProtection="0"/>
    <xf numFmtId="0" fontId="33" fillId="52" borderId="0" applyNumberFormat="0" applyBorder="0" applyAlignment="0" applyProtection="0"/>
    <xf numFmtId="0" fontId="17" fillId="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2" fillId="52" borderId="0" applyNumberFormat="0" applyBorder="0" applyAlignment="0" applyProtection="0"/>
    <xf numFmtId="0" fontId="33" fillId="52" borderId="0" applyNumberFormat="0" applyBorder="0" applyAlignment="0" applyProtection="0"/>
    <xf numFmtId="0" fontId="32" fillId="52" borderId="0" applyNumberFormat="0" applyBorder="0" applyAlignment="0" applyProtection="0"/>
    <xf numFmtId="0" fontId="33" fillId="52" borderId="0" applyNumberFormat="0" applyBorder="0" applyAlignment="0" applyProtection="0"/>
    <xf numFmtId="0" fontId="32" fillId="52" borderId="0" applyNumberFormat="0" applyBorder="0" applyAlignment="0" applyProtection="0"/>
    <xf numFmtId="0" fontId="17" fillId="9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2" fillId="52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45" borderId="0" applyNumberFormat="0" applyBorder="0" applyAlignment="0" applyProtection="0"/>
    <xf numFmtId="0" fontId="30" fillId="45" borderId="0" applyNumberFormat="0" applyBorder="0" applyAlignment="0" applyProtection="0"/>
    <xf numFmtId="0" fontId="33" fillId="45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17" fillId="13" borderId="0" applyNumberFormat="0" applyBorder="0" applyAlignment="0" applyProtection="0"/>
    <xf numFmtId="0" fontId="33" fillId="53" borderId="0" applyNumberFormat="0" applyBorder="0" applyAlignment="0" applyProtection="0"/>
    <xf numFmtId="0" fontId="17" fillId="1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3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53" borderId="0" applyNumberFormat="0" applyBorder="0" applyAlignment="0" applyProtection="0"/>
    <xf numFmtId="0" fontId="33" fillId="53" borderId="0" applyNumberFormat="0" applyBorder="0" applyAlignment="0" applyProtection="0"/>
    <xf numFmtId="0" fontId="32" fillId="53" borderId="0" applyNumberFormat="0" applyBorder="0" applyAlignment="0" applyProtection="0"/>
    <xf numFmtId="0" fontId="17" fillId="1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2" fillId="53" borderId="0" applyNumberFormat="0" applyBorder="0" applyAlignment="0" applyProtection="0"/>
    <xf numFmtId="0" fontId="30" fillId="40" borderId="0" applyNumberFormat="0" applyBorder="0" applyAlignment="0" applyProtection="0"/>
    <xf numFmtId="0" fontId="30" fillId="40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3" fillId="46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3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3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17" fillId="17" borderId="0" applyNumberFormat="0" applyBorder="0" applyAlignment="0" applyProtection="0"/>
    <xf numFmtId="0" fontId="33" fillId="54" borderId="0" applyNumberFormat="0" applyBorder="0" applyAlignment="0" applyProtection="0"/>
    <xf numFmtId="0" fontId="17" fillId="17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3" fillId="54" borderId="0" applyNumberFormat="0" applyBorder="0" applyAlignment="0" applyProtection="0"/>
    <xf numFmtId="0" fontId="33" fillId="54" borderId="0" applyNumberFormat="0" applyBorder="0" applyAlignment="0" applyProtection="0"/>
    <xf numFmtId="0" fontId="32" fillId="54" borderId="0" applyNumberFormat="0" applyBorder="0" applyAlignment="0" applyProtection="0"/>
    <xf numFmtId="0" fontId="33" fillId="54" borderId="0" applyNumberFormat="0" applyBorder="0" applyAlignment="0" applyProtection="0"/>
    <xf numFmtId="0" fontId="32" fillId="54" borderId="0" applyNumberFormat="0" applyBorder="0" applyAlignment="0" applyProtection="0"/>
    <xf numFmtId="0" fontId="33" fillId="54" borderId="0" applyNumberFormat="0" applyBorder="0" applyAlignment="0" applyProtection="0"/>
    <xf numFmtId="0" fontId="32" fillId="54" borderId="0" applyNumberFormat="0" applyBorder="0" applyAlignment="0" applyProtection="0"/>
    <xf numFmtId="0" fontId="17" fillId="17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2" fillId="54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3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17" fillId="21" borderId="0" applyNumberFormat="0" applyBorder="0" applyAlignment="0" applyProtection="0"/>
    <xf numFmtId="0" fontId="33" fillId="49" borderId="0" applyNumberFormat="0" applyBorder="0" applyAlignment="0" applyProtection="0"/>
    <xf numFmtId="0" fontId="17" fillId="21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49" borderId="0" applyNumberFormat="0" applyBorder="0" applyAlignment="0" applyProtection="0"/>
    <xf numFmtId="0" fontId="33" fillId="49" borderId="0" applyNumberFormat="0" applyBorder="0" applyAlignment="0" applyProtection="0"/>
    <xf numFmtId="0" fontId="32" fillId="49" borderId="0" applyNumberFormat="0" applyBorder="0" applyAlignment="0" applyProtection="0"/>
    <xf numFmtId="0" fontId="17" fillId="21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2" fillId="49" borderId="0" applyNumberFormat="0" applyBorder="0" applyAlignment="0" applyProtection="0"/>
    <xf numFmtId="0" fontId="30" fillId="42" borderId="0" applyNumberFormat="0" applyBorder="0" applyAlignment="0" applyProtection="0"/>
    <xf numFmtId="0" fontId="30" fillId="42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3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17" fillId="25" borderId="0" applyNumberFormat="0" applyBorder="0" applyAlignment="0" applyProtection="0"/>
    <xf numFmtId="0" fontId="33" fillId="50" borderId="0" applyNumberFormat="0" applyBorder="0" applyAlignment="0" applyProtection="0"/>
    <xf numFmtId="0" fontId="17" fillId="2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50" borderId="0" applyNumberFormat="0" applyBorder="0" applyAlignment="0" applyProtection="0"/>
    <xf numFmtId="0" fontId="17" fillId="25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0" fillId="43" borderId="0" applyNumberFormat="0" applyBorder="0" applyAlignment="0" applyProtection="0"/>
    <xf numFmtId="0" fontId="30" fillId="43" borderId="0" applyNumberFormat="0" applyBorder="0" applyAlignment="0" applyProtection="0"/>
    <xf numFmtId="0" fontId="30" fillId="47" borderId="0" applyNumberFormat="0" applyBorder="0" applyAlignment="0" applyProtection="0"/>
    <xf numFmtId="0" fontId="30" fillId="47" borderId="0" applyNumberFormat="0" applyBorder="0" applyAlignment="0" applyProtection="0"/>
    <xf numFmtId="0" fontId="33" fillId="51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3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3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17" fillId="29" borderId="0" applyNumberFormat="0" applyBorder="0" applyAlignment="0" applyProtection="0"/>
    <xf numFmtId="0" fontId="33" fillId="55" borderId="0" applyNumberFormat="0" applyBorder="0" applyAlignment="0" applyProtection="0"/>
    <xf numFmtId="0" fontId="17" fillId="29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3" fillId="55" borderId="0" applyNumberFormat="0" applyBorder="0" applyAlignment="0" applyProtection="0"/>
    <xf numFmtId="0" fontId="33" fillId="55" borderId="0" applyNumberFormat="0" applyBorder="0" applyAlignment="0" applyProtection="0"/>
    <xf numFmtId="0" fontId="32" fillId="55" borderId="0" applyNumberFormat="0" applyBorder="0" applyAlignment="0" applyProtection="0"/>
    <xf numFmtId="0" fontId="33" fillId="55" borderId="0" applyNumberFormat="0" applyBorder="0" applyAlignment="0" applyProtection="0"/>
    <xf numFmtId="0" fontId="32" fillId="55" borderId="0" applyNumberFormat="0" applyBorder="0" applyAlignment="0" applyProtection="0"/>
    <xf numFmtId="0" fontId="33" fillId="55" borderId="0" applyNumberFormat="0" applyBorder="0" applyAlignment="0" applyProtection="0"/>
    <xf numFmtId="0" fontId="32" fillId="55" borderId="0" applyNumberFormat="0" applyBorder="0" applyAlignment="0" applyProtection="0"/>
    <xf numFmtId="0" fontId="17" fillId="29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32" fillId="55" borderId="0" applyNumberFormat="0" applyBorder="0" applyAlignment="0" applyProtection="0"/>
    <xf numFmtId="0" fontId="22" fillId="0" borderId="0"/>
    <xf numFmtId="0" fontId="22" fillId="0" borderId="0"/>
    <xf numFmtId="0" fontId="35" fillId="0" borderId="0">
      <alignment horizontal="center" wrapText="1"/>
      <protection locked="0"/>
    </xf>
    <xf numFmtId="0" fontId="35" fillId="0" borderId="0">
      <alignment horizontal="center" wrapText="1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7" fillId="3" borderId="0" applyNumberFormat="0" applyBorder="0" applyAlignment="0" applyProtection="0"/>
    <xf numFmtId="0" fontId="38" fillId="39" borderId="0" applyNumberFormat="0" applyBorder="0" applyAlignment="0" applyProtection="0"/>
    <xf numFmtId="0" fontId="7" fillId="3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39" borderId="0" applyNumberFormat="0" applyBorder="0" applyAlignment="0" applyProtection="0"/>
    <xf numFmtId="0" fontId="37" fillId="39" borderId="0" applyNumberFormat="0" applyBorder="0" applyAlignment="0" applyProtection="0"/>
    <xf numFmtId="0" fontId="7" fillId="3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5" fillId="0" borderId="14" applyNumberFormat="0" applyFont="0" applyFill="0" applyAlignment="0" applyProtection="0"/>
    <xf numFmtId="0" fontId="35" fillId="0" borderId="14" applyNumberFormat="0" applyFont="0" applyFill="0" applyAlignment="0" applyProtection="0"/>
    <xf numFmtId="0" fontId="39" fillId="0" borderId="15" applyNumberFormat="0" applyFont="0" applyFill="0" applyProtection="0">
      <alignment horizontal="centerContinuous"/>
    </xf>
    <xf numFmtId="0" fontId="39" fillId="0" borderId="15" applyNumberFormat="0" applyFont="0" applyFill="0" applyProtection="0">
      <alignment horizontal="centerContinuous"/>
    </xf>
    <xf numFmtId="0" fontId="24" fillId="0" borderId="16" applyNumberFormat="0" applyFont="0" applyFill="0" applyAlignment="0" applyProtection="0"/>
    <xf numFmtId="0" fontId="24" fillId="0" borderId="17" applyNumberFormat="0" applyFont="0" applyFill="0" applyAlignment="0" applyProtection="0"/>
    <xf numFmtId="0" fontId="40" fillId="0" borderId="17" applyNumberFormat="0" applyFont="0" applyFill="0" applyAlignment="0" applyProtection="0"/>
    <xf numFmtId="0" fontId="40" fillId="0" borderId="17" applyNumberFormat="0" applyFont="0" applyFill="0" applyAlignment="0" applyProtection="0"/>
    <xf numFmtId="0" fontId="40" fillId="0" borderId="17" applyNumberFormat="0" applyFont="0" applyFill="0" applyAlignment="0" applyProtection="0"/>
    <xf numFmtId="0" fontId="24" fillId="0" borderId="18" applyNumberFormat="0" applyFont="0" applyFill="0" applyAlignment="0" applyProtection="0"/>
    <xf numFmtId="0" fontId="24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0" fontId="40" fillId="0" borderId="19" applyNumberFormat="0" applyFont="0" applyFill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1" fontId="40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2" fontId="35" fillId="0" borderId="0" applyFill="0" applyBorder="0" applyAlignment="0"/>
    <xf numFmtId="173" fontId="35" fillId="0" borderId="0" applyFill="0" applyBorder="0" applyAlignment="0"/>
    <xf numFmtId="174" fontId="35" fillId="0" borderId="0" applyFill="0" applyBorder="0" applyAlignment="0"/>
    <xf numFmtId="175" fontId="35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6" fontId="35" fillId="0" borderId="0" applyFill="0" applyBorder="0" applyAlignment="0"/>
    <xf numFmtId="172" fontId="35" fillId="0" borderId="0" applyFill="0" applyBorder="0" applyAlignment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3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11" fillId="6" borderId="4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11" fillId="6" borderId="4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3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11" fillId="6" borderId="4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2" fillId="56" borderId="20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5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5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13" fillId="7" borderId="7" applyNumberFormat="0" applyAlignment="0" applyProtection="0"/>
    <xf numFmtId="0" fontId="45" fillId="57" borderId="21" applyNumberFormat="0" applyAlignment="0" applyProtection="0"/>
    <xf numFmtId="0" fontId="13" fillId="7" borderId="7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5" fillId="57" borderId="21" applyNumberFormat="0" applyAlignment="0" applyProtection="0"/>
    <xf numFmtId="0" fontId="44" fillId="57" borderId="21" applyNumberFormat="0" applyAlignment="0" applyProtection="0"/>
    <xf numFmtId="0" fontId="45" fillId="57" borderId="21" applyNumberFormat="0" applyAlignment="0" applyProtection="0"/>
    <xf numFmtId="0" fontId="44" fillId="57" borderId="21" applyNumberFormat="0" applyAlignment="0" applyProtection="0"/>
    <xf numFmtId="0" fontId="13" fillId="7" borderId="7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4" fillId="57" borderId="21" applyNumberFormat="0" applyAlignment="0" applyProtection="0"/>
    <xf numFmtId="0" fontId="46" fillId="0" borderId="16" applyNumberFormat="0" applyFill="0" applyProtection="0">
      <alignment horizontal="left" vertical="center"/>
    </xf>
    <xf numFmtId="177" fontId="47" fillId="0" borderId="0"/>
    <xf numFmtId="178" fontId="47" fillId="0" borderId="0"/>
    <xf numFmtId="178" fontId="47" fillId="0" borderId="0"/>
    <xf numFmtId="177" fontId="47" fillId="0" borderId="0"/>
    <xf numFmtId="177" fontId="47" fillId="0" borderId="0"/>
    <xf numFmtId="178" fontId="47" fillId="0" borderId="0"/>
    <xf numFmtId="178" fontId="47" fillId="0" borderId="0"/>
    <xf numFmtId="177" fontId="47" fillId="0" borderId="0"/>
    <xf numFmtId="177" fontId="47" fillId="0" borderId="0"/>
    <xf numFmtId="178" fontId="47" fillId="0" borderId="0"/>
    <xf numFmtId="178" fontId="47" fillId="0" borderId="0"/>
    <xf numFmtId="177" fontId="47" fillId="0" borderId="0"/>
    <xf numFmtId="177" fontId="47" fillId="0" borderId="0"/>
    <xf numFmtId="178" fontId="47" fillId="0" borderId="0"/>
    <xf numFmtId="178" fontId="47" fillId="0" borderId="0"/>
    <xf numFmtId="177" fontId="47" fillId="0" borderId="0"/>
    <xf numFmtId="177" fontId="47" fillId="0" borderId="0"/>
    <xf numFmtId="178" fontId="47" fillId="0" borderId="0"/>
    <xf numFmtId="178" fontId="47" fillId="0" borderId="0"/>
    <xf numFmtId="177" fontId="47" fillId="0" borderId="0"/>
    <xf numFmtId="177" fontId="47" fillId="0" borderId="0"/>
    <xf numFmtId="178" fontId="47" fillId="0" borderId="0"/>
    <xf numFmtId="178" fontId="47" fillId="0" borderId="0"/>
    <xf numFmtId="177" fontId="47" fillId="0" borderId="0"/>
    <xf numFmtId="177" fontId="47" fillId="0" borderId="0"/>
    <xf numFmtId="178" fontId="47" fillId="0" borderId="0"/>
    <xf numFmtId="178" fontId="47" fillId="0" borderId="0"/>
    <xf numFmtId="177" fontId="47" fillId="0" borderId="0"/>
    <xf numFmtId="177" fontId="47" fillId="0" borderId="0"/>
    <xf numFmtId="178" fontId="47" fillId="0" borderId="0"/>
    <xf numFmtId="178" fontId="47" fillId="0" borderId="0"/>
    <xf numFmtId="177" fontId="47" fillId="0" borderId="0"/>
    <xf numFmtId="179" fontId="48" fillId="0" borderId="16"/>
    <xf numFmtId="179" fontId="48" fillId="0" borderId="16"/>
    <xf numFmtId="179" fontId="48" fillId="0" borderId="16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49" fillId="0" borderId="0" applyFont="0" applyFill="0" applyBorder="0" applyAlignment="0" applyProtection="0">
      <alignment horizontal="right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43" fontId="22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43" fontId="22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43" fontId="22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43" fontId="22" fillId="0" borderId="0" applyFont="0" applyFill="0" applyBorder="0" applyAlignment="0" applyProtection="0"/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181" fontId="49" fillId="0" borderId="0" applyFont="0" applyFill="0" applyBorder="0" applyAlignment="0" applyProtection="0">
      <alignment horizontal="right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182" fontId="57" fillId="0" borderId="0">
      <protection locked="0"/>
    </xf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172" fontId="35" fillId="0" borderId="0" applyFont="0" applyFill="0" applyBorder="0" applyAlignment="0" applyProtection="0"/>
    <xf numFmtId="4" fontId="58" fillId="0" borderId="0"/>
    <xf numFmtId="183" fontId="49" fillId="0" borderId="0" applyFont="0" applyFill="0" applyBorder="0" applyAlignment="0" applyProtection="0">
      <alignment horizontal="right"/>
    </xf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44" fontId="22" fillId="0" borderId="0" applyFont="0" applyFill="0" applyBorder="0" applyAlignment="0" applyProtection="0"/>
    <xf numFmtId="184" fontId="49" fillId="0" borderId="0" applyFont="0" applyFill="0" applyBorder="0" applyAlignment="0" applyProtection="0">
      <alignment horizontal="right"/>
    </xf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0" fillId="0" borderId="0" applyFont="0" applyFill="0" applyBorder="0" applyAlignment="0" applyProtection="0"/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44" fontId="3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0" fillId="0" borderId="0" applyFont="0" applyFill="0" applyBorder="0" applyAlignment="0" applyProtection="0"/>
    <xf numFmtId="184" fontId="49" fillId="0" borderId="0" applyFont="0" applyFill="0" applyBorder="0" applyAlignment="0" applyProtection="0">
      <alignment horizontal="right"/>
    </xf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184" fontId="49" fillId="0" borderId="0" applyFont="0" applyFill="0" applyBorder="0" applyAlignment="0" applyProtection="0">
      <alignment horizontal="right"/>
    </xf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184" fontId="49" fillId="0" borderId="0" applyFont="0" applyFill="0" applyBorder="0" applyAlignment="0" applyProtection="0">
      <alignment horizontal="right"/>
    </xf>
    <xf numFmtId="44" fontId="30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51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52" fillId="0" borderId="0" applyNumberFormat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82" fontId="57" fillId="0" borderId="0">
      <protection locked="0"/>
    </xf>
    <xf numFmtId="185" fontId="23" fillId="37" borderId="18">
      <alignment horizontal="right"/>
    </xf>
    <xf numFmtId="185" fontId="59" fillId="37" borderId="18">
      <alignment horizontal="right"/>
    </xf>
    <xf numFmtId="185" fontId="59" fillId="37" borderId="18">
      <alignment horizontal="right"/>
    </xf>
    <xf numFmtId="185" fontId="59" fillId="37" borderId="18">
      <alignment horizontal="right"/>
    </xf>
    <xf numFmtId="185" fontId="59" fillId="37" borderId="18">
      <alignment horizontal="right"/>
    </xf>
    <xf numFmtId="185" fontId="59" fillId="37" borderId="18">
      <alignment horizontal="right"/>
    </xf>
    <xf numFmtId="185" fontId="59" fillId="37" borderId="18">
      <alignment horizontal="right"/>
    </xf>
    <xf numFmtId="185" fontId="59" fillId="37" borderId="18">
      <alignment horizontal="right"/>
    </xf>
    <xf numFmtId="185" fontId="59" fillId="37" borderId="18">
      <alignment horizontal="right"/>
    </xf>
    <xf numFmtId="186" fontId="35" fillId="0" borderId="0" applyFont="0" applyFill="0" applyBorder="0" applyProtection="0">
      <alignment horizontal="right"/>
    </xf>
    <xf numFmtId="186" fontId="35" fillId="0" borderId="0" applyFont="0" applyFill="0" applyBorder="0" applyProtection="0">
      <alignment horizontal="right"/>
    </xf>
    <xf numFmtId="182" fontId="57" fillId="0" borderId="0">
      <protection locked="0"/>
    </xf>
    <xf numFmtId="182" fontId="57" fillId="0" borderId="0">
      <protection locked="0"/>
    </xf>
    <xf numFmtId="186" fontId="49" fillId="0" borderId="0" applyFont="0" applyFill="0" applyBorder="0" applyAlignment="0" applyProtection="0"/>
    <xf numFmtId="14" fontId="54" fillId="0" borderId="0" applyFill="0" applyBorder="0" applyAlignment="0"/>
    <xf numFmtId="14" fontId="54" fillId="0" borderId="0" applyFill="0" applyBorder="0" applyAlignment="0"/>
    <xf numFmtId="14" fontId="54" fillId="0" borderId="0" applyFill="0" applyBorder="0" applyAlignment="0"/>
    <xf numFmtId="14" fontId="54" fillId="0" borderId="0" applyFill="0" applyBorder="0" applyAlignment="0"/>
    <xf numFmtId="186" fontId="35" fillId="0" borderId="0" applyFont="0" applyFill="0" applyBorder="0" applyProtection="0">
      <alignment horizontal="right"/>
    </xf>
    <xf numFmtId="187" fontId="49" fillId="0" borderId="22" applyNumberFormat="0" applyFont="0" applyFill="0" applyAlignment="0" applyProtection="0"/>
    <xf numFmtId="42" fontId="60" fillId="0" borderId="0" applyFill="0" applyBorder="0" applyAlignment="0" applyProtection="0"/>
    <xf numFmtId="0" fontId="61" fillId="0" borderId="0" applyNumberFormat="0" applyFill="0" applyBorder="0" applyAlignment="0" applyProtection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2" fontId="35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6" fontId="35" fillId="0" borderId="0" applyFill="0" applyBorder="0" applyAlignment="0"/>
    <xf numFmtId="172" fontId="35" fillId="0" borderId="0" applyFill="0" applyBorder="0" applyAlignment="0"/>
    <xf numFmtId="0" fontId="35" fillId="0" borderId="0" applyNumberFormat="0" applyAlignment="0">
      <alignment horizontal="left"/>
    </xf>
    <xf numFmtId="0" fontId="35" fillId="0" borderId="0" applyNumberFormat="0" applyAlignment="0">
      <alignment horizontal="left"/>
    </xf>
    <xf numFmtId="39" fontId="23" fillId="58" borderId="0"/>
    <xf numFmtId="7" fontId="23" fillId="58" borderId="0" applyBorder="0"/>
    <xf numFmtId="188" fontId="23" fillId="0" borderId="0"/>
    <xf numFmtId="189" fontId="23" fillId="0" borderId="0"/>
    <xf numFmtId="39" fontId="23" fillId="58" borderId="0"/>
    <xf numFmtId="190" fontId="23" fillId="0" borderId="0"/>
    <xf numFmtId="191" fontId="23" fillId="0" borderId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82" fontId="57" fillId="0" borderId="0">
      <protection locked="0"/>
    </xf>
    <xf numFmtId="0" fontId="64" fillId="0" borderId="0" applyNumberFormat="0" applyFill="0" applyBorder="0" applyAlignment="0" applyProtection="0"/>
    <xf numFmtId="0" fontId="65" fillId="0" borderId="0" applyFill="0" applyBorder="0" applyProtection="0">
      <alignment horizontal="left"/>
    </xf>
    <xf numFmtId="193" fontId="23" fillId="0" borderId="23"/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59" fillId="37" borderId="18">
      <alignment horizontal="right"/>
    </xf>
    <xf numFmtId="194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23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94" fontId="23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194" fontId="59" fillId="37" borderId="18">
      <alignment horizontal="right"/>
    </xf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7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7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" fillId="2" borderId="0" applyNumberFormat="0" applyBorder="0" applyAlignment="0" applyProtection="0"/>
    <xf numFmtId="0" fontId="67" fillId="40" borderId="0" applyNumberFormat="0" applyBorder="0" applyAlignment="0" applyProtection="0"/>
    <xf numFmtId="0" fontId="6" fillId="2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7" fillId="40" borderId="0" applyNumberFormat="0" applyBorder="0" applyAlignment="0" applyProtection="0"/>
    <xf numFmtId="0" fontId="66" fillId="40" borderId="0" applyNumberFormat="0" applyBorder="0" applyAlignment="0" applyProtection="0"/>
    <xf numFmtId="0" fontId="67" fillId="40" borderId="0" applyNumberFormat="0" applyBorder="0" applyAlignment="0" applyProtection="0"/>
    <xf numFmtId="0" fontId="66" fillId="40" borderId="0" applyNumberFormat="0" applyBorder="0" applyAlignment="0" applyProtection="0"/>
    <xf numFmtId="0" fontId="6" fillId="2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38" fontId="50" fillId="37" borderId="0" applyNumberFormat="0" applyBorder="0" applyAlignment="0" applyProtection="0"/>
    <xf numFmtId="38" fontId="50" fillId="37" borderId="0" applyNumberFormat="0" applyBorder="0" applyAlignment="0" applyProtection="0"/>
    <xf numFmtId="38" fontId="50" fillId="37" borderId="0" applyNumberFormat="0" applyBorder="0" applyAlignment="0" applyProtection="0"/>
    <xf numFmtId="38" fontId="50" fillId="37" borderId="0" applyNumberFormat="0" applyBorder="0" applyAlignment="0" applyProtection="0"/>
    <xf numFmtId="38" fontId="50" fillId="37" borderId="0" applyNumberFormat="0" applyBorder="0" applyAlignment="0" applyProtection="0"/>
    <xf numFmtId="38" fontId="50" fillId="37" borderId="0" applyNumberFormat="0" applyBorder="0" applyAlignment="0" applyProtection="0"/>
    <xf numFmtId="38" fontId="50" fillId="37" borderId="0" applyNumberFormat="0" applyBorder="0" applyAlignment="0" applyProtection="0"/>
    <xf numFmtId="38" fontId="50" fillId="37" borderId="0" applyNumberFormat="0" applyBorder="0" applyAlignment="0" applyProtection="0"/>
    <xf numFmtId="38" fontId="50" fillId="37" borderId="0" applyNumberFormat="0" applyBorder="0" applyAlignment="0" applyProtection="0"/>
    <xf numFmtId="38" fontId="50" fillId="37" borderId="0" applyNumberFormat="0" applyBorder="0" applyAlignment="0" applyProtection="0"/>
    <xf numFmtId="195" fontId="49" fillId="0" borderId="0" applyFont="0" applyFill="0" applyBorder="0" applyAlignment="0" applyProtection="0">
      <alignment horizontal="right"/>
    </xf>
    <xf numFmtId="0" fontId="68" fillId="0" borderId="0">
      <alignment horizontal="left"/>
    </xf>
    <xf numFmtId="0" fontId="68" fillId="0" borderId="0">
      <alignment horizontal="left"/>
    </xf>
    <xf numFmtId="0" fontId="68" fillId="0" borderId="0">
      <alignment horizontal="left"/>
    </xf>
    <xf numFmtId="0" fontId="69" fillId="0" borderId="0" applyProtection="0">
      <alignment horizontal="right"/>
    </xf>
    <xf numFmtId="0" fontId="69" fillId="0" borderId="0" applyProtection="0">
      <alignment horizontal="right"/>
    </xf>
    <xf numFmtId="0" fontId="69" fillId="0" borderId="0" applyProtection="0">
      <alignment horizontal="right"/>
    </xf>
    <xf numFmtId="0" fontId="69" fillId="0" borderId="0" applyProtection="0">
      <alignment horizontal="right"/>
    </xf>
    <xf numFmtId="0" fontId="69" fillId="0" borderId="0" applyProtection="0">
      <alignment horizontal="right"/>
    </xf>
    <xf numFmtId="0" fontId="69" fillId="0" borderId="0" applyProtection="0">
      <alignment horizontal="right"/>
    </xf>
    <xf numFmtId="0" fontId="69" fillId="0" borderId="0" applyProtection="0">
      <alignment horizontal="right"/>
    </xf>
    <xf numFmtId="0" fontId="69" fillId="0" borderId="0" applyProtection="0">
      <alignment horizontal="right"/>
    </xf>
    <xf numFmtId="0" fontId="70" fillId="0" borderId="24" applyNumberFormat="0" applyAlignment="0" applyProtection="0">
      <alignment horizontal="left" vertical="center"/>
    </xf>
    <xf numFmtId="0" fontId="70" fillId="0" borderId="24" applyNumberFormat="0" applyAlignment="0" applyProtection="0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0" fontId="70" fillId="0" borderId="25">
      <alignment horizontal="left" vertical="center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0" fontId="72" fillId="0" borderId="26" applyNumberFormat="0" applyFill="0" applyAlignment="0" applyProtection="0"/>
    <xf numFmtId="182" fontId="71" fillId="0" borderId="0">
      <protection locked="0"/>
    </xf>
    <xf numFmtId="182" fontId="71" fillId="0" borderId="0">
      <protection locked="0"/>
    </xf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182" fontId="71" fillId="0" borderId="0">
      <protection locked="0"/>
    </xf>
    <xf numFmtId="182" fontId="71" fillId="0" borderId="0">
      <protection locked="0"/>
    </xf>
    <xf numFmtId="0" fontId="72" fillId="0" borderId="26" applyNumberFormat="0" applyFill="0" applyAlignment="0" applyProtection="0"/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0" fontId="3" fillId="0" borderId="1" applyNumberFormat="0" applyFill="0" applyAlignment="0" applyProtection="0"/>
    <xf numFmtId="0" fontId="72" fillId="0" borderId="26" applyNumberFormat="0" applyFill="0" applyAlignment="0" applyProtection="0"/>
    <xf numFmtId="0" fontId="3" fillId="0" borderId="1" applyNumberFormat="0" applyFill="0" applyAlignment="0" applyProtection="0"/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0" fontId="72" fillId="0" borderId="26" applyNumberFormat="0" applyFill="0" applyAlignment="0" applyProtection="0"/>
    <xf numFmtId="182" fontId="71" fillId="0" borderId="0">
      <protection locked="0"/>
    </xf>
    <xf numFmtId="0" fontId="72" fillId="0" borderId="26" applyNumberFormat="0" applyFill="0" applyAlignment="0" applyProtection="0"/>
    <xf numFmtId="182" fontId="71" fillId="0" borderId="0">
      <protection locked="0"/>
    </xf>
    <xf numFmtId="0" fontId="3" fillId="0" borderId="1" applyNumberFormat="0" applyFill="0" applyAlignment="0" applyProtection="0"/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0" fontId="73" fillId="0" borderId="0" applyProtection="0">
      <alignment horizontal="left"/>
    </xf>
    <xf numFmtId="0" fontId="73" fillId="0" borderId="0" applyProtection="0">
      <alignment horizontal="left"/>
    </xf>
    <xf numFmtId="0" fontId="73" fillId="0" borderId="0" applyProtection="0">
      <alignment horizontal="left"/>
    </xf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182" fontId="71" fillId="0" borderId="0">
      <protection locked="0"/>
    </xf>
    <xf numFmtId="182" fontId="71" fillId="0" borderId="0">
      <protection locked="0"/>
    </xf>
    <xf numFmtId="0" fontId="74" fillId="0" borderId="27" applyNumberFormat="0" applyFill="0" applyAlignment="0" applyProtection="0"/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0" fontId="4" fillId="0" borderId="2" applyNumberFormat="0" applyFill="0" applyAlignment="0" applyProtection="0"/>
    <xf numFmtId="0" fontId="74" fillId="0" borderId="27" applyNumberFormat="0" applyFill="0" applyAlignment="0" applyProtection="0"/>
    <xf numFmtId="0" fontId="4" fillId="0" borderId="2" applyNumberFormat="0" applyFill="0" applyAlignment="0" applyProtection="0"/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0" fontId="73" fillId="0" borderId="0" applyProtection="0">
      <alignment horizontal="left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0" fontId="73" fillId="0" borderId="0" applyProtection="0">
      <alignment horizontal="left"/>
    </xf>
    <xf numFmtId="0" fontId="74" fillId="0" borderId="27" applyNumberFormat="0" applyFill="0" applyAlignment="0" applyProtection="0"/>
    <xf numFmtId="0" fontId="73" fillId="0" borderId="0" applyProtection="0">
      <alignment horizontal="left"/>
    </xf>
    <xf numFmtId="182" fontId="71" fillId="0" borderId="0">
      <protection locked="0"/>
    </xf>
    <xf numFmtId="182" fontId="71" fillId="0" borderId="0">
      <protection locked="0"/>
    </xf>
    <xf numFmtId="0" fontId="74" fillId="0" borderId="27" applyNumberFormat="0" applyFill="0" applyAlignment="0" applyProtection="0"/>
    <xf numFmtId="182" fontId="71" fillId="0" borderId="0">
      <protection locked="0"/>
    </xf>
    <xf numFmtId="0" fontId="4" fillId="0" borderId="2" applyNumberFormat="0" applyFill="0" applyAlignment="0" applyProtection="0"/>
    <xf numFmtId="182" fontId="71" fillId="0" borderId="0">
      <protection locked="0"/>
    </xf>
    <xf numFmtId="182" fontId="71" fillId="0" borderId="0">
      <protection locked="0"/>
    </xf>
    <xf numFmtId="182" fontId="71" fillId="0" borderId="0">
      <protection locked="0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6" fillId="0" borderId="28" applyNumberFormat="0" applyFill="0" applyAlignment="0" applyProtection="0"/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5" fillId="0" borderId="3" applyNumberFormat="0" applyFill="0" applyAlignment="0" applyProtection="0"/>
    <xf numFmtId="0" fontId="76" fillId="0" borderId="28" applyNumberFormat="0" applyFill="0" applyAlignment="0" applyProtection="0"/>
    <xf numFmtId="0" fontId="5" fillId="0" borderId="3" applyNumberFormat="0" applyFill="0" applyAlignment="0" applyProtection="0"/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6" fillId="0" borderId="28" applyNumberFormat="0" applyFill="0" applyAlignment="0" applyProtection="0"/>
    <xf numFmtId="0" fontId="75" fillId="0" borderId="0" applyProtection="0">
      <alignment horizontal="left"/>
    </xf>
    <xf numFmtId="0" fontId="76" fillId="0" borderId="28" applyNumberFormat="0" applyFill="0" applyAlignment="0" applyProtection="0"/>
    <xf numFmtId="0" fontId="75" fillId="0" borderId="0" applyProtection="0">
      <alignment horizontal="left"/>
    </xf>
    <xf numFmtId="0" fontId="5" fillId="0" borderId="3" applyNumberFormat="0" applyFill="0" applyAlignment="0" applyProtection="0"/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5" fillId="0" borderId="0" applyProtection="0">
      <alignment horizontal="left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35" fillId="0" borderId="14">
      <alignment horizontal="center"/>
    </xf>
    <xf numFmtId="38" fontId="78" fillId="0" borderId="0" applyNumberFormat="0" applyFill="0" applyBorder="0" applyAlignment="0" applyProtection="0"/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38" fontId="78" fillId="0" borderId="0" applyNumberFormat="0" applyFill="0" applyBorder="0" applyAlignment="0" applyProtection="0"/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38" fontId="78" fillId="0" borderId="0" applyNumberFormat="0" applyFill="0" applyBorder="0" applyAlignment="0" applyProtection="0"/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0" fontId="35" fillId="0" borderId="14">
      <alignment horizontal="center"/>
    </xf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0" fontId="35" fillId="0" borderId="0">
      <alignment horizontal="center"/>
    </xf>
    <xf numFmtId="0" fontId="35" fillId="0" borderId="0">
      <alignment horizontal="center"/>
    </xf>
    <xf numFmtId="0" fontId="79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10" fontId="50" fillId="59" borderId="29" applyNumberFormat="0" applyBorder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9" fillId="5" borderId="4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9" fillId="5" borderId="4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2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1" fillId="43" borderId="20" applyNumberFormat="0" applyAlignment="0" applyProtection="0"/>
    <xf numFmtId="0" fontId="83" fillId="0" borderId="0" applyNumberFormat="0" applyFill="0" applyBorder="0" applyProtection="0">
      <alignment horizontal="left" vertical="center"/>
    </xf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2" fontId="35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6" fontId="35" fillId="0" borderId="0" applyFill="0" applyBorder="0" applyAlignment="0"/>
    <xf numFmtId="172" fontId="35" fillId="0" borderId="0" applyFill="0" applyBorder="0" applyAlignment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5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5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2" fillId="0" borderId="6" applyNumberFormat="0" applyFill="0" applyAlignment="0" applyProtection="0"/>
    <xf numFmtId="0" fontId="85" fillId="0" borderId="30" applyNumberFormat="0" applyFill="0" applyAlignment="0" applyProtection="0"/>
    <xf numFmtId="0" fontId="12" fillId="0" borderId="6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5" fillId="0" borderId="30" applyNumberFormat="0" applyFill="0" applyAlignment="0" applyProtection="0"/>
    <xf numFmtId="0" fontId="84" fillId="0" borderId="30" applyNumberFormat="0" applyFill="0" applyAlignment="0" applyProtection="0"/>
    <xf numFmtId="0" fontId="85" fillId="0" borderId="30" applyNumberFormat="0" applyFill="0" applyAlignment="0" applyProtection="0"/>
    <xf numFmtId="0" fontId="84" fillId="0" borderId="30" applyNumberFormat="0" applyFill="0" applyAlignment="0" applyProtection="0"/>
    <xf numFmtId="0" fontId="12" fillId="0" borderId="6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196" fontId="23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197" fontId="23" fillId="0" borderId="0">
      <alignment horizontal="right"/>
    </xf>
    <xf numFmtId="196" fontId="59" fillId="0" borderId="0">
      <alignment horizontal="right"/>
    </xf>
    <xf numFmtId="0" fontId="23" fillId="0" borderId="0">
      <alignment horizontal="right"/>
    </xf>
    <xf numFmtId="0" fontId="59" fillId="0" borderId="0">
      <alignment horizontal="right"/>
    </xf>
    <xf numFmtId="196" fontId="59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196" fontId="59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0" fontId="59" fillId="0" borderId="0">
      <alignment horizontal="right"/>
    </xf>
    <xf numFmtId="196" fontId="59" fillId="0" borderId="0">
      <alignment horizontal="right"/>
    </xf>
    <xf numFmtId="196" fontId="23" fillId="0" borderId="0">
      <alignment horizontal="right"/>
    </xf>
    <xf numFmtId="0" fontId="59" fillId="0" borderId="0">
      <alignment horizontal="right"/>
    </xf>
    <xf numFmtId="0" fontId="23" fillId="0" borderId="0">
      <alignment horizontal="right"/>
    </xf>
    <xf numFmtId="0" fontId="23" fillId="0" borderId="0">
      <alignment horizontal="right"/>
    </xf>
    <xf numFmtId="0" fontId="23" fillId="0" borderId="0">
      <alignment horizontal="right"/>
    </xf>
    <xf numFmtId="196" fontId="23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0" fontId="23" fillId="0" borderId="0">
      <alignment horizontal="right"/>
    </xf>
    <xf numFmtId="0" fontId="23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0" fontId="59" fillId="0" borderId="0">
      <alignment horizontal="right"/>
    </xf>
    <xf numFmtId="0" fontId="23" fillId="0" borderId="0">
      <alignment horizontal="right"/>
    </xf>
    <xf numFmtId="0" fontId="59" fillId="0" borderId="0">
      <alignment horizontal="right"/>
    </xf>
    <xf numFmtId="196" fontId="59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0" fontId="23" fillId="0" borderId="0">
      <alignment horizontal="right"/>
    </xf>
    <xf numFmtId="196" fontId="23" fillId="0" borderId="0">
      <alignment horizontal="right"/>
    </xf>
    <xf numFmtId="0" fontId="59" fillId="0" borderId="0">
      <alignment horizontal="right"/>
    </xf>
    <xf numFmtId="196" fontId="59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196" fontId="59" fillId="0" borderId="0">
      <alignment horizontal="right"/>
    </xf>
    <xf numFmtId="196" fontId="23" fillId="0" borderId="0">
      <alignment horizontal="right"/>
    </xf>
    <xf numFmtId="0" fontId="23" fillId="0" borderId="0">
      <alignment horizontal="right"/>
    </xf>
    <xf numFmtId="0" fontId="23" fillId="0" borderId="0">
      <alignment horizontal="right"/>
    </xf>
    <xf numFmtId="0" fontId="59" fillId="0" borderId="0">
      <alignment horizontal="right"/>
    </xf>
    <xf numFmtId="196" fontId="23" fillId="0" borderId="0">
      <alignment horizontal="right"/>
    </xf>
    <xf numFmtId="196" fontId="23" fillId="0" borderId="0">
      <alignment horizontal="right"/>
    </xf>
    <xf numFmtId="0" fontId="23" fillId="0" borderId="0">
      <alignment horizontal="right"/>
    </xf>
    <xf numFmtId="196" fontId="59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59" fillId="0" borderId="0">
      <alignment horizontal="right"/>
    </xf>
    <xf numFmtId="196" fontId="23" fillId="0" borderId="0">
      <alignment horizontal="right"/>
    </xf>
    <xf numFmtId="196" fontId="23" fillId="0" borderId="0">
      <alignment horizontal="right"/>
    </xf>
    <xf numFmtId="196" fontId="23" fillId="0" borderId="0">
      <alignment horizontal="right"/>
    </xf>
    <xf numFmtId="196" fontId="23" fillId="0" borderId="0">
      <alignment horizontal="right"/>
    </xf>
    <xf numFmtId="196" fontId="23" fillId="0" borderId="0">
      <alignment horizontal="right"/>
    </xf>
    <xf numFmtId="196" fontId="23" fillId="0" borderId="0">
      <alignment horizontal="right"/>
    </xf>
    <xf numFmtId="0" fontId="23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0" fontId="59" fillId="0" borderId="0">
      <alignment horizontal="right"/>
    </xf>
    <xf numFmtId="196" fontId="23" fillId="0" borderId="0">
      <alignment horizontal="right"/>
    </xf>
    <xf numFmtId="198" fontId="56" fillId="0" borderId="0" applyFont="0" applyFill="0" applyBorder="0" applyAlignment="0" applyProtection="0"/>
    <xf numFmtId="4" fontId="40" fillId="0" borderId="0" applyFont="0" applyFill="0" applyBorder="0" applyAlignment="0" applyProtection="0"/>
    <xf numFmtId="199" fontId="50" fillId="0" borderId="0" applyFont="0" applyFill="0" applyBorder="0" applyAlignment="0" applyProtection="0"/>
    <xf numFmtId="199" fontId="50" fillId="0" borderId="0" applyFont="0" applyFill="0" applyBorder="0" applyAlignment="0" applyProtection="0"/>
    <xf numFmtId="199" fontId="50" fillId="0" borderId="0" applyFont="0" applyFill="0" applyBorder="0" applyAlignment="0" applyProtection="0"/>
    <xf numFmtId="199" fontId="50" fillId="0" borderId="0" applyFont="0" applyFill="0" applyBorder="0" applyAlignment="0" applyProtection="0"/>
    <xf numFmtId="199" fontId="50" fillId="0" borderId="0" applyFont="0" applyFill="0" applyBorder="0" applyAlignment="0" applyProtection="0"/>
    <xf numFmtId="199" fontId="50" fillId="0" borderId="0" applyFont="0" applyFill="0" applyBorder="0" applyAlignment="0" applyProtection="0"/>
    <xf numFmtId="199" fontId="50" fillId="0" borderId="0" applyFont="0" applyFill="0" applyBorder="0" applyAlignment="0" applyProtection="0"/>
    <xf numFmtId="199" fontId="50" fillId="0" borderId="0" applyFont="0" applyFill="0" applyBorder="0" applyAlignment="0" applyProtection="0"/>
    <xf numFmtId="199" fontId="50" fillId="0" borderId="0" applyFont="0" applyFill="0" applyBorder="0" applyAlignment="0" applyProtection="0"/>
    <xf numFmtId="199" fontId="50" fillId="0" borderId="0" applyFont="0" applyFill="0" applyBorder="0" applyAlignment="0" applyProtection="0"/>
    <xf numFmtId="200" fontId="23" fillId="37" borderId="18">
      <alignment horizontal="right"/>
    </xf>
    <xf numFmtId="200" fontId="59" fillId="37" borderId="18">
      <alignment horizontal="right"/>
    </xf>
    <xf numFmtId="200" fontId="59" fillId="37" borderId="18">
      <alignment horizontal="right"/>
    </xf>
    <xf numFmtId="0" fontId="59" fillId="37" borderId="18">
      <alignment horizontal="right"/>
    </xf>
    <xf numFmtId="0" fontId="59" fillId="37" borderId="18">
      <alignment horizontal="right"/>
    </xf>
    <xf numFmtId="14" fontId="24" fillId="0" borderId="0" applyFont="0" applyFill="0" applyBorder="0" applyAlignment="0" applyProtection="0"/>
    <xf numFmtId="200" fontId="59" fillId="37" borderId="18">
      <alignment horizontal="right"/>
    </xf>
    <xf numFmtId="0" fontId="86" fillId="0" borderId="14"/>
    <xf numFmtId="0" fontId="86" fillId="0" borderId="14"/>
    <xf numFmtId="42" fontId="40" fillId="0" borderId="0" applyFont="0" applyFill="0" applyBorder="0" applyAlignment="0" applyProtection="0"/>
    <xf numFmtId="44" fontId="40" fillId="0" borderId="0" applyFont="0" applyFill="0" applyBorder="0" applyAlignment="0" applyProtection="0"/>
    <xf numFmtId="201" fontId="49" fillId="0" borderId="0" applyFont="0" applyFill="0" applyBorder="0" applyProtection="0">
      <alignment horizontal="right"/>
    </xf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8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8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" fillId="4" borderId="0" applyNumberFormat="0" applyBorder="0" applyAlignment="0" applyProtection="0"/>
    <xf numFmtId="0" fontId="88" fillId="60" borderId="0" applyNumberFormat="0" applyBorder="0" applyAlignment="0" applyProtection="0"/>
    <xf numFmtId="0" fontId="8" fillId="4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8" fillId="60" borderId="0" applyNumberFormat="0" applyBorder="0" applyAlignment="0" applyProtection="0"/>
    <xf numFmtId="0" fontId="87" fillId="60" borderId="0" applyNumberFormat="0" applyBorder="0" applyAlignment="0" applyProtection="0"/>
    <xf numFmtId="0" fontId="88" fillId="60" borderId="0" applyNumberFormat="0" applyBorder="0" applyAlignment="0" applyProtection="0"/>
    <xf numFmtId="0" fontId="87" fillId="60" borderId="0" applyNumberFormat="0" applyBorder="0" applyAlignment="0" applyProtection="0"/>
    <xf numFmtId="0" fontId="8" fillId="4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0" fontId="87" fillId="60" borderId="0" applyNumberFormat="0" applyBorder="0" applyAlignment="0" applyProtection="0"/>
    <xf numFmtId="37" fontId="89" fillId="0" borderId="0"/>
    <xf numFmtId="37" fontId="89" fillId="0" borderId="0"/>
    <xf numFmtId="37" fontId="89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0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202" fontId="22" fillId="0" borderId="0"/>
    <xf numFmtId="0" fontId="52" fillId="0" borderId="0"/>
    <xf numFmtId="0" fontId="56" fillId="0" borderId="0"/>
    <xf numFmtId="0" fontId="56" fillId="0" borderId="0"/>
    <xf numFmtId="0" fontId="52" fillId="0" borderId="0"/>
    <xf numFmtId="0" fontId="22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3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53" fillId="0" borderId="0"/>
    <xf numFmtId="0" fontId="53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22" fillId="0" borderId="0"/>
    <xf numFmtId="0" fontId="91" fillId="0" borderId="0"/>
    <xf numFmtId="0" fontId="52" fillId="0" borderId="0"/>
    <xf numFmtId="0" fontId="5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7" fillId="0" borderId="0"/>
    <xf numFmtId="0" fontId="1" fillId="0" borderId="0"/>
    <xf numFmtId="0" fontId="1" fillId="0" borderId="0"/>
    <xf numFmtId="0" fontId="30" fillId="0" borderId="0"/>
    <xf numFmtId="0" fontId="55" fillId="0" borderId="0"/>
    <xf numFmtId="0" fontId="47" fillId="0" borderId="0"/>
    <xf numFmtId="0" fontId="22" fillId="0" borderId="0"/>
    <xf numFmtId="0" fontId="22" fillId="0" borderId="0"/>
    <xf numFmtId="0" fontId="5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55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50" fillId="0" borderId="0"/>
    <xf numFmtId="0" fontId="22" fillId="0" borderId="0"/>
    <xf numFmtId="0" fontId="22" fillId="0" borderId="0"/>
    <xf numFmtId="0" fontId="55" fillId="0" borderId="0"/>
    <xf numFmtId="0" fontId="55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0" fillId="0" borderId="0"/>
    <xf numFmtId="0" fontId="22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1" fillId="0" borderId="0"/>
    <xf numFmtId="0" fontId="1" fillId="0" borderId="0"/>
    <xf numFmtId="0" fontId="55" fillId="0" borderId="0"/>
    <xf numFmtId="0" fontId="55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55" fillId="0" borderId="0"/>
    <xf numFmtId="0" fontId="22" fillId="0" borderId="0"/>
    <xf numFmtId="0" fontId="22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90" fillId="0" borderId="0"/>
    <xf numFmtId="0" fontId="90" fillId="0" borderId="0"/>
    <xf numFmtId="0" fontId="52" fillId="0" borderId="0"/>
    <xf numFmtId="0" fontId="55" fillId="0" borderId="0"/>
    <xf numFmtId="0" fontId="22" fillId="0" borderId="0"/>
    <xf numFmtId="0" fontId="22" fillId="0" borderId="0"/>
    <xf numFmtId="0" fontId="55" fillId="0" borderId="0"/>
    <xf numFmtId="0" fontId="55" fillId="0" borderId="0"/>
    <xf numFmtId="0" fontId="22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5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2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22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22" fillId="0" borderId="0"/>
    <xf numFmtId="0" fontId="90" fillId="0" borderId="0"/>
    <xf numFmtId="0" fontId="90" fillId="0" borderId="0"/>
    <xf numFmtId="0" fontId="22" fillId="0" borderId="0"/>
    <xf numFmtId="0" fontId="51" fillId="0" borderId="0"/>
    <xf numFmtId="0" fontId="90" fillId="0" borderId="0"/>
    <xf numFmtId="0" fontId="90" fillId="0" borderId="0"/>
    <xf numFmtId="0" fontId="22" fillId="0" borderId="0"/>
    <xf numFmtId="0" fontId="1" fillId="0" borderId="0"/>
    <xf numFmtId="0" fontId="51" fillId="0" borderId="0"/>
    <xf numFmtId="0" fontId="90" fillId="0" borderId="0"/>
    <xf numFmtId="0" fontId="90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90" fillId="0" borderId="0"/>
    <xf numFmtId="0" fontId="90" fillId="0" borderId="0"/>
    <xf numFmtId="0" fontId="51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22" fillId="0" borderId="0"/>
    <xf numFmtId="0" fontId="90" fillId="0" borderId="0"/>
    <xf numFmtId="0" fontId="22" fillId="0" borderId="0"/>
    <xf numFmtId="0" fontId="90" fillId="0" borderId="0"/>
    <xf numFmtId="0" fontId="90" fillId="0" borderId="0"/>
    <xf numFmtId="0" fontId="90" fillId="0" borderId="0"/>
    <xf numFmtId="0" fontId="22" fillId="0" borderId="0"/>
    <xf numFmtId="0" fontId="22" fillId="0" borderId="0"/>
    <xf numFmtId="0" fontId="22" fillId="0" borderId="0"/>
    <xf numFmtId="0" fontId="90" fillId="0" borderId="0"/>
    <xf numFmtId="0" fontId="22" fillId="0" borderId="0"/>
    <xf numFmtId="0" fontId="22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3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5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92" fillId="0" borderId="0"/>
    <xf numFmtId="0" fontId="30" fillId="0" borderId="0"/>
    <xf numFmtId="0" fontId="93" fillId="0" borderId="0"/>
    <xf numFmtId="0" fontId="3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22" fillId="0" borderId="0"/>
    <xf numFmtId="0" fontId="56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5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5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52" fillId="0" borderId="0"/>
    <xf numFmtId="0" fontId="22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52" fillId="0" borderId="0"/>
    <xf numFmtId="0" fontId="56" fillId="0" borderId="0"/>
    <xf numFmtId="0" fontId="52" fillId="0" borderId="0"/>
    <xf numFmtId="0" fontId="1" fillId="0" borderId="0"/>
    <xf numFmtId="0" fontId="56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52" fillId="0" borderId="0"/>
    <xf numFmtId="0" fontId="30" fillId="0" borderId="0"/>
    <xf numFmtId="0" fontId="56" fillId="0" borderId="0"/>
    <xf numFmtId="0" fontId="52" fillId="0" borderId="0"/>
    <xf numFmtId="0" fontId="1" fillId="0" borderId="0"/>
    <xf numFmtId="0" fontId="56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52" fillId="0" borderId="0"/>
    <xf numFmtId="0" fontId="56" fillId="0" borderId="0"/>
    <xf numFmtId="0" fontId="52" fillId="0" borderId="0"/>
    <xf numFmtId="0" fontId="56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22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50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2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50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1" fillId="8" borderId="8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50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2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29" fillId="61" borderId="31" applyNumberFormat="0" applyFon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10" fillId="6" borderId="5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10" fillId="6" borderId="5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5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0" fontId="94" fillId="56" borderId="32" applyNumberFormat="0" applyAlignment="0" applyProtection="0"/>
    <xf numFmtId="4" fontId="54" fillId="62" borderId="0">
      <alignment horizontal="right"/>
    </xf>
    <xf numFmtId="40" fontId="96" fillId="62" borderId="0">
      <alignment horizontal="right"/>
    </xf>
    <xf numFmtId="40" fontId="96" fillId="62" borderId="0">
      <alignment horizontal="right"/>
    </xf>
    <xf numFmtId="0" fontId="97" fillId="62" borderId="0">
      <alignment horizontal="center" vertical="center"/>
    </xf>
    <xf numFmtId="0" fontId="98" fillId="62" borderId="0">
      <alignment horizontal="right"/>
    </xf>
    <xf numFmtId="0" fontId="99" fillId="62" borderId="18"/>
    <xf numFmtId="0" fontId="100" fillId="62" borderId="18"/>
    <xf numFmtId="0" fontId="100" fillId="62" borderId="18"/>
    <xf numFmtId="0" fontId="97" fillId="62" borderId="0" applyBorder="0">
      <alignment horizontal="centerContinuous"/>
    </xf>
    <xf numFmtId="0" fontId="100" fillId="0" borderId="0" applyBorder="0">
      <alignment horizontal="centerContinuous"/>
    </xf>
    <xf numFmtId="0" fontId="101" fillId="62" borderId="0" applyBorder="0">
      <alignment horizontal="centerContinuous"/>
    </xf>
    <xf numFmtId="0" fontId="102" fillId="0" borderId="0" applyBorder="0">
      <alignment horizontal="centerContinuous"/>
    </xf>
    <xf numFmtId="0" fontId="103" fillId="0" borderId="0" applyFill="0" applyBorder="0" applyProtection="0">
      <alignment horizontal="left"/>
    </xf>
    <xf numFmtId="0" fontId="104" fillId="0" borderId="0" applyFill="0" applyBorder="0" applyProtection="0">
      <alignment horizontal="left"/>
    </xf>
    <xf numFmtId="1" fontId="105" fillId="0" borderId="0" applyProtection="0">
      <alignment horizontal="right" vertical="center"/>
    </xf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203" fontId="23" fillId="58" borderId="0"/>
    <xf numFmtId="204" fontId="23" fillId="0" borderId="0"/>
    <xf numFmtId="14" fontId="35" fillId="0" borderId="0">
      <alignment horizontal="center" wrapText="1"/>
      <protection locked="0"/>
    </xf>
    <xf numFmtId="14" fontId="35" fillId="0" borderId="0">
      <alignment horizontal="center" wrapText="1"/>
      <protection locked="0"/>
    </xf>
    <xf numFmtId="175" fontId="35" fillId="0" borderId="0" applyFont="0" applyFill="0" applyBorder="0" applyAlignment="0" applyProtection="0"/>
    <xf numFmtId="205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205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0" fillId="0" borderId="0" applyFont="0" applyFill="0" applyBorder="0" applyAlignment="0" applyProtection="0"/>
    <xf numFmtId="206" fontId="35" fillId="0" borderId="0" applyFont="0" applyFill="0" applyBorder="0" applyProtection="0">
      <alignment horizontal="right"/>
    </xf>
    <xf numFmtId="206" fontId="35" fillId="0" borderId="0" applyFont="0" applyFill="0" applyBorder="0" applyProtection="0">
      <alignment horizontal="right"/>
    </xf>
    <xf numFmtId="206" fontId="35" fillId="0" borderId="0" applyFont="0" applyFill="0" applyBorder="0" applyProtection="0">
      <alignment horizontal="right"/>
    </xf>
    <xf numFmtId="206" fontId="35" fillId="0" borderId="0" applyFont="0" applyFill="0" applyBorder="0" applyProtection="0">
      <alignment horizontal="right"/>
    </xf>
    <xf numFmtId="38" fontId="50" fillId="63" borderId="0" applyNumberFormat="0" applyFont="0" applyBorder="0" applyAlignment="0" applyProtection="0"/>
    <xf numFmtId="38" fontId="50" fillId="63" borderId="0" applyNumberFormat="0" applyFont="0" applyBorder="0" applyAlignment="0" applyProtection="0"/>
    <xf numFmtId="38" fontId="50" fillId="63" borderId="0" applyNumberFormat="0" applyFont="0" applyBorder="0" applyAlignment="0" applyProtection="0"/>
    <xf numFmtId="38" fontId="50" fillId="63" borderId="0" applyNumberFormat="0" applyFont="0" applyBorder="0" applyAlignment="0" applyProtection="0"/>
    <xf numFmtId="38" fontId="50" fillId="63" borderId="0" applyNumberFormat="0" applyFont="0" applyBorder="0" applyAlignment="0" applyProtection="0"/>
    <xf numFmtId="38" fontId="50" fillId="63" borderId="0" applyNumberFormat="0" applyFont="0" applyBorder="0" applyAlignment="0" applyProtection="0"/>
    <xf numFmtId="38" fontId="50" fillId="63" borderId="0" applyNumberFormat="0" applyFont="0" applyBorder="0" applyAlignment="0" applyProtection="0"/>
    <xf numFmtId="38" fontId="50" fillId="63" borderId="0" applyNumberFormat="0" applyFont="0" applyBorder="0" applyAlignment="0" applyProtection="0"/>
    <xf numFmtId="38" fontId="50" fillId="63" borderId="0" applyNumberFormat="0" applyFont="0" applyBorder="0" applyAlignment="0" applyProtection="0"/>
    <xf numFmtId="38" fontId="50" fillId="63" borderId="0" applyNumberFormat="0" applyFont="0" applyBorder="0" applyAlignment="0" applyProtection="0"/>
    <xf numFmtId="0" fontId="104" fillId="64" borderId="0" applyNumberFormat="0" applyFont="0" applyBorder="0" applyAlignment="0">
      <alignment horizontal="center"/>
    </xf>
    <xf numFmtId="207" fontId="78" fillId="65" borderId="0" applyNumberFormat="0" applyFont="0" applyBorder="0" applyAlignment="0"/>
    <xf numFmtId="38" fontId="50" fillId="65" borderId="33" applyNumberFormat="0" applyFont="0" applyBorder="0" applyAlignment="0" applyProtection="0"/>
    <xf numFmtId="38" fontId="50" fillId="65" borderId="33" applyNumberFormat="0" applyFont="0" applyBorder="0" applyAlignment="0" applyProtection="0"/>
    <xf numFmtId="38" fontId="50" fillId="65" borderId="33" applyNumberFormat="0" applyFont="0" applyBorder="0" applyAlignment="0" applyProtection="0"/>
    <xf numFmtId="38" fontId="50" fillId="65" borderId="33" applyNumberFormat="0" applyFont="0" applyBorder="0" applyAlignment="0" applyProtection="0"/>
    <xf numFmtId="38" fontId="50" fillId="65" borderId="33" applyNumberFormat="0" applyFont="0" applyBorder="0" applyAlignment="0" applyProtection="0"/>
    <xf numFmtId="38" fontId="50" fillId="65" borderId="33" applyNumberFormat="0" applyFont="0" applyBorder="0" applyAlignment="0" applyProtection="0"/>
    <xf numFmtId="38" fontId="50" fillId="65" borderId="33" applyNumberFormat="0" applyFont="0" applyBorder="0" applyAlignment="0" applyProtection="0"/>
    <xf numFmtId="38" fontId="50" fillId="65" borderId="33" applyNumberFormat="0" applyFont="0" applyBorder="0" applyAlignment="0" applyProtection="0"/>
    <xf numFmtId="38" fontId="50" fillId="65" borderId="33" applyNumberFormat="0" applyFont="0" applyBorder="0" applyAlignment="0" applyProtection="0"/>
    <xf numFmtId="38" fontId="50" fillId="65" borderId="33" applyNumberFormat="0" applyFont="0" applyBorder="0" applyAlignment="0" applyProtection="0"/>
    <xf numFmtId="38" fontId="50" fillId="66" borderId="33" applyNumberFormat="0" applyFont="0" applyBorder="0" applyAlignment="0" applyProtection="0"/>
    <xf numFmtId="38" fontId="50" fillId="66" borderId="33" applyNumberFormat="0" applyFont="0" applyBorder="0" applyAlignment="0" applyProtection="0"/>
    <xf numFmtId="38" fontId="50" fillId="66" borderId="33" applyNumberFormat="0" applyFont="0" applyBorder="0" applyAlignment="0" applyProtection="0"/>
    <xf numFmtId="38" fontId="50" fillId="66" borderId="33" applyNumberFormat="0" applyFont="0" applyBorder="0" applyAlignment="0" applyProtection="0"/>
    <xf numFmtId="38" fontId="50" fillId="66" borderId="33" applyNumberFormat="0" applyFont="0" applyBorder="0" applyAlignment="0" applyProtection="0"/>
    <xf numFmtId="38" fontId="50" fillId="66" borderId="33" applyNumberFormat="0" applyFont="0" applyBorder="0" applyAlignment="0" applyProtection="0"/>
    <xf numFmtId="38" fontId="50" fillId="66" borderId="33" applyNumberFormat="0" applyFont="0" applyBorder="0" applyAlignment="0" applyProtection="0"/>
    <xf numFmtId="38" fontId="50" fillId="66" borderId="33" applyNumberFormat="0" applyFont="0" applyBorder="0" applyAlignment="0" applyProtection="0"/>
    <xf numFmtId="38" fontId="50" fillId="66" borderId="33" applyNumberFormat="0" applyFont="0" applyBorder="0" applyAlignment="0" applyProtection="0"/>
    <xf numFmtId="38" fontId="50" fillId="66" borderId="33" applyNumberFormat="0" applyFont="0" applyBorder="0" applyAlignment="0" applyProtection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2" fontId="35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0" fontId="22" fillId="0" borderId="0" applyFill="0" applyBorder="0" applyAlignment="0"/>
    <xf numFmtId="176" fontId="35" fillId="0" borderId="0" applyFill="0" applyBorder="0" applyAlignment="0"/>
    <xf numFmtId="172" fontId="35" fillId="0" borderId="0" applyFill="0" applyBorder="0" applyAlignment="0"/>
    <xf numFmtId="208" fontId="23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8" fontId="59" fillId="37" borderId="34">
      <alignment horizontal="right"/>
    </xf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7" fontId="50" fillId="67" borderId="35" applyNumberFormat="0" applyFont="0" applyFill="0" applyAlignment="0" applyProtection="0"/>
    <xf numFmtId="209" fontId="23" fillId="37" borderId="0"/>
    <xf numFmtId="0" fontId="107" fillId="0" borderId="0">
      <alignment horizontal="center"/>
    </xf>
    <xf numFmtId="0" fontId="23" fillId="0" borderId="16">
      <alignment horizontal="centerContinuous"/>
    </xf>
    <xf numFmtId="210" fontId="23" fillId="37" borderId="0">
      <alignment horizontal="right"/>
    </xf>
    <xf numFmtId="211" fontId="23" fillId="37" borderId="18">
      <alignment horizontal="right"/>
    </xf>
    <xf numFmtId="0" fontId="35" fillId="68" borderId="0" applyNumberFormat="0" applyFont="0" applyBorder="0" applyAlignment="0">
      <alignment horizontal="center"/>
    </xf>
    <xf numFmtId="0" fontId="35" fillId="68" borderId="0" applyNumberFormat="0" applyFont="0" applyBorder="0" applyAlignment="0">
      <alignment horizontal="center"/>
    </xf>
    <xf numFmtId="14" fontId="108" fillId="0" borderId="0" applyNumberFormat="0" applyFill="0" applyBorder="0" applyAlignment="0" applyProtection="0">
      <alignment horizontal="left"/>
    </xf>
    <xf numFmtId="0" fontId="83" fillId="0" borderId="0" applyNumberFormat="0" applyFill="0" applyBorder="0" applyProtection="0">
      <alignment horizontal="right" vertical="center"/>
    </xf>
    <xf numFmtId="0" fontId="56" fillId="69" borderId="0" applyNumberFormat="0" applyFont="0" applyBorder="0" applyAlignment="0" applyProtection="0"/>
    <xf numFmtId="0" fontId="56" fillId="69" borderId="0" applyNumberFormat="0" applyFont="0" applyBorder="0" applyAlignment="0" applyProtection="0"/>
    <xf numFmtId="0" fontId="56" fillId="69" borderId="0" applyNumberFormat="0" applyFont="0" applyBorder="0" applyAlignment="0" applyProtection="0"/>
    <xf numFmtId="0" fontId="56" fillId="69" borderId="0" applyNumberFormat="0" applyFont="0" applyBorder="0" applyAlignment="0" applyProtection="0"/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35" fillId="1" borderId="25" applyNumberFormat="0" applyFont="0" applyAlignment="0">
      <alignment horizontal="center"/>
    </xf>
    <xf numFmtId="0" fontId="109" fillId="0" borderId="0" applyNumberFormat="0" applyFill="0" applyBorder="0" applyAlignment="0" applyProtection="0"/>
    <xf numFmtId="42" fontId="41" fillId="0" borderId="0" applyFill="0" applyBorder="0" applyAlignment="0" applyProtection="0"/>
    <xf numFmtId="42" fontId="41" fillId="0" borderId="0" applyFill="0" applyBorder="0" applyAlignment="0" applyProtection="0"/>
    <xf numFmtId="0" fontId="35" fillId="0" borderId="0" applyNumberFormat="0" applyFill="0" applyBorder="0" applyAlignment="0">
      <alignment horizontal="center"/>
    </xf>
    <xf numFmtId="0" fontId="35" fillId="0" borderId="0" applyNumberFormat="0" applyFill="0" applyBorder="0" applyAlignment="0">
      <alignment horizontal="center"/>
    </xf>
    <xf numFmtId="0" fontId="11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5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5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5" fontId="22" fillId="0" borderId="0"/>
    <xf numFmtId="0" fontId="22" fillId="0" borderId="0"/>
    <xf numFmtId="0" fontId="22" fillId="0" borderId="0"/>
    <xf numFmtId="15" fontId="22" fillId="0" borderId="0"/>
    <xf numFmtId="0" fontId="22" fillId="0" borderId="0"/>
    <xf numFmtId="0" fontId="22" fillId="0" borderId="0"/>
    <xf numFmtId="15" fontId="22" fillId="0" borderId="0"/>
    <xf numFmtId="15" fontId="22" fillId="0" borderId="0"/>
    <xf numFmtId="0" fontId="86" fillId="0" borderId="0"/>
    <xf numFmtId="0" fontId="111" fillId="0" borderId="0" applyNumberFormat="0" applyFill="0" applyBorder="0" applyProtection="0">
      <alignment horizontal="left" vertical="center"/>
    </xf>
    <xf numFmtId="0" fontId="86" fillId="0" borderId="0"/>
    <xf numFmtId="0" fontId="108" fillId="0" borderId="0" applyNumberFormat="0" applyFill="0" applyBorder="0" applyProtection="0">
      <alignment horizontal="left" vertical="center"/>
    </xf>
    <xf numFmtId="0" fontId="108" fillId="0" borderId="0" applyNumberFormat="0" applyFill="0" applyBorder="0" applyProtection="0">
      <alignment horizontal="left" vertical="center"/>
    </xf>
    <xf numFmtId="0" fontId="108" fillId="0" borderId="0" applyNumberFormat="0" applyFill="0" applyBorder="0" applyProtection="0">
      <alignment horizontal="left" vertical="center"/>
    </xf>
    <xf numFmtId="0" fontId="108" fillId="0" borderId="0" applyNumberFormat="0" applyFill="0" applyBorder="0" applyProtection="0">
      <alignment horizontal="left" vertical="center"/>
    </xf>
    <xf numFmtId="0" fontId="108" fillId="0" borderId="0" applyNumberFormat="0" applyFill="0" applyBorder="0" applyProtection="0">
      <alignment horizontal="left" vertical="center"/>
    </xf>
    <xf numFmtId="0" fontId="111" fillId="0" borderId="0" applyNumberFormat="0" applyFill="0" applyBorder="0" applyProtection="0">
      <alignment horizontal="left" vertical="center"/>
    </xf>
    <xf numFmtId="40" fontId="35" fillId="0" borderId="0" applyBorder="0">
      <alignment horizontal="right"/>
    </xf>
    <xf numFmtId="38" fontId="78" fillId="0" borderId="0" applyNumberFormat="0" applyFill="0" applyBorder="0" applyAlignment="0" applyProtection="0"/>
    <xf numFmtId="40" fontId="35" fillId="0" borderId="0" applyBorder="0">
      <alignment horizontal="right"/>
    </xf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38" fontId="78" fillId="0" borderId="0" applyNumberFormat="0" applyFill="0" applyBorder="0" applyAlignment="0" applyProtection="0"/>
    <xf numFmtId="0" fontId="111" fillId="0" borderId="25" applyNumberFormat="0" applyFill="0" applyProtection="0">
      <alignment horizontal="left" vertical="center"/>
    </xf>
    <xf numFmtId="0" fontId="39" fillId="0" borderId="0" applyFill="0" applyBorder="0" applyProtection="0">
      <alignment horizontal="center" vertical="center"/>
    </xf>
    <xf numFmtId="0" fontId="112" fillId="0" borderId="0" applyBorder="0" applyProtection="0">
      <alignment vertical="center"/>
    </xf>
    <xf numFmtId="187" fontId="112" fillId="0" borderId="16" applyBorder="0" applyProtection="0">
      <alignment horizontal="right" vertical="center"/>
    </xf>
    <xf numFmtId="0" fontId="113" fillId="70" borderId="0" applyBorder="0" applyProtection="0">
      <alignment horizontal="centerContinuous" vertical="center"/>
    </xf>
    <xf numFmtId="0" fontId="113" fillId="71" borderId="16" applyBorder="0" applyProtection="0">
      <alignment horizontal="centerContinuous" vertical="center"/>
    </xf>
    <xf numFmtId="0" fontId="39" fillId="0" borderId="0" applyFill="0" applyBorder="0" applyProtection="0"/>
    <xf numFmtId="0" fontId="114" fillId="0" borderId="0" applyFill="0" applyBorder="0" applyProtection="0">
      <alignment horizontal="left"/>
    </xf>
    <xf numFmtId="0" fontId="115" fillId="0" borderId="0" applyFill="0" applyBorder="0" applyProtection="0">
      <alignment horizontal="left" vertical="top"/>
    </xf>
    <xf numFmtId="0" fontId="116" fillId="0" borderId="0">
      <alignment horizontal="centerContinuous"/>
    </xf>
    <xf numFmtId="212" fontId="117" fillId="0" borderId="0" applyNumberFormat="0" applyFill="0" applyBorder="0">
      <alignment horizontal="left"/>
    </xf>
    <xf numFmtId="212" fontId="118" fillId="0" borderId="0" applyNumberFormat="0" applyFill="0" applyBorder="0">
      <alignment horizontal="right"/>
    </xf>
    <xf numFmtId="49" fontId="119" fillId="0" borderId="0"/>
    <xf numFmtId="49" fontId="54" fillId="0" borderId="0" applyFill="0" applyBorder="0" applyAlignment="0"/>
    <xf numFmtId="49" fontId="54" fillId="0" borderId="0" applyFill="0" applyBorder="0" applyAlignment="0"/>
    <xf numFmtId="49" fontId="54" fillId="0" borderId="0" applyFill="0" applyBorder="0" applyAlignment="0"/>
    <xf numFmtId="49" fontId="54" fillId="0" borderId="0" applyFill="0" applyBorder="0" applyAlignment="0"/>
    <xf numFmtId="213" fontId="35" fillId="0" borderId="0" applyFill="0" applyBorder="0" applyAlignment="0"/>
    <xf numFmtId="214" fontId="35" fillId="0" borderId="0" applyFill="0" applyBorder="0" applyAlignment="0"/>
    <xf numFmtId="0" fontId="24" fillId="0" borderId="0" applyNumberFormat="0" applyFont="0" applyFill="0" applyBorder="0" applyProtection="0">
      <alignment horizontal="left" vertical="top" wrapText="1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8" fillId="72" borderId="0" applyNumberFormat="0" applyBorder="0" applyProtection="0">
      <alignment horizontal="left" vertical="center"/>
    </xf>
    <xf numFmtId="0" fontId="111" fillId="72" borderId="0" applyNumberFormat="0" applyBorder="0" applyProtection="0">
      <alignment horizontal="left" vertical="center"/>
    </xf>
    <xf numFmtId="0" fontId="108" fillId="72" borderId="0" applyNumberFormat="0" applyBorder="0" applyProtection="0">
      <alignment horizontal="left" vertical="center"/>
    </xf>
    <xf numFmtId="0" fontId="108" fillId="72" borderId="0" applyNumberFormat="0" applyBorder="0" applyProtection="0">
      <alignment horizontal="left" vertical="center"/>
    </xf>
    <xf numFmtId="0" fontId="108" fillId="1" borderId="0" applyNumberFormat="0" applyBorder="0" applyProtection="0">
      <alignment horizontal="left" vertical="center"/>
    </xf>
    <xf numFmtId="0" fontId="111" fillId="1" borderId="0" applyNumberFormat="0" applyBorder="0" applyProtection="0">
      <alignment horizontal="left" vertical="center"/>
    </xf>
    <xf numFmtId="0" fontId="108" fillId="1" borderId="0" applyNumberFormat="0" applyBorder="0" applyProtection="0">
      <alignment horizontal="left" vertical="center"/>
    </xf>
    <xf numFmtId="0" fontId="108" fillId="1" borderId="0" applyNumberFormat="0" applyBorder="0" applyProtection="0">
      <alignment horizontal="left" vertical="center"/>
    </xf>
    <xf numFmtId="0" fontId="120" fillId="0" borderId="0"/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0" fontId="121" fillId="0" borderId="37" applyNumberFormat="0" applyFill="0" applyAlignment="0" applyProtection="0"/>
    <xf numFmtId="182" fontId="57" fillId="0" borderId="36">
      <protection locked="0"/>
    </xf>
    <xf numFmtId="182" fontId="57" fillId="0" borderId="36">
      <protection locked="0"/>
    </xf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182" fontId="57" fillId="0" borderId="36">
      <protection locked="0"/>
    </xf>
    <xf numFmtId="182" fontId="57" fillId="0" borderId="36">
      <protection locked="0"/>
    </xf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0" fontId="16" fillId="0" borderId="9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6" fillId="0" borderId="9" applyNumberFormat="0" applyFill="0" applyAlignment="0" applyProtection="0"/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182" fontId="57" fillId="0" borderId="36">
      <protection locked="0"/>
    </xf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0" fontId="121" fillId="0" borderId="37" applyNumberFormat="0" applyFill="0" applyAlignment="0" applyProtection="0"/>
    <xf numFmtId="182" fontId="57" fillId="0" borderId="36">
      <protection locked="0"/>
    </xf>
    <xf numFmtId="0" fontId="16" fillId="0" borderId="9" applyNumberFormat="0" applyFill="0" applyAlignment="0" applyProtection="0"/>
    <xf numFmtId="182" fontId="57" fillId="0" borderId="36">
      <protection locked="0"/>
    </xf>
    <xf numFmtId="182" fontId="57" fillId="0" borderId="36">
      <protection locked="0"/>
    </xf>
    <xf numFmtId="182" fontId="57" fillId="0" borderId="36">
      <protection locked="0"/>
    </xf>
    <xf numFmtId="0" fontId="122" fillId="0" borderId="0">
      <alignment horizontal="fill"/>
    </xf>
    <xf numFmtId="38" fontId="123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187" fontId="35" fillId="0" borderId="0" applyFont="0" applyFill="0" applyBorder="0" applyProtection="0">
      <alignment horizontal="right"/>
    </xf>
    <xf numFmtId="215" fontId="41" fillId="0" borderId="0" applyFont="0" applyFill="0" applyBorder="0" applyAlignment="0" applyProtection="0"/>
    <xf numFmtId="215" fontId="41" fillId="0" borderId="0" applyFont="0" applyFill="0" applyBorder="0" applyAlignment="0" applyProtection="0"/>
    <xf numFmtId="0" fontId="126" fillId="40" borderId="0" applyNumberFormat="0" applyBorder="0" applyAlignment="0" applyProtection="0">
      <alignment vertical="center"/>
    </xf>
    <xf numFmtId="0" fontId="127" fillId="39" borderId="0" applyNumberFormat="0" applyBorder="0" applyAlignment="0" applyProtection="0">
      <alignment vertical="center"/>
    </xf>
    <xf numFmtId="0" fontId="34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0" borderId="26" applyNumberFormat="0" applyFill="0" applyAlignment="0" applyProtection="0">
      <alignment vertical="center"/>
    </xf>
    <xf numFmtId="0" fontId="130" fillId="0" borderId="27" applyNumberFormat="0" applyFill="0" applyAlignment="0" applyProtection="0">
      <alignment vertical="center"/>
    </xf>
    <xf numFmtId="0" fontId="131" fillId="0" borderId="28" applyNumberFormat="0" applyFill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38" fontId="132" fillId="0" borderId="0" applyFont="0" applyFill="0" applyBorder="0" applyAlignment="0" applyProtection="0"/>
    <xf numFmtId="0" fontId="133" fillId="57" borderId="21" applyNumberFormat="0" applyAlignment="0" applyProtection="0">
      <alignment vertical="center"/>
    </xf>
    <xf numFmtId="0" fontId="132" fillId="0" borderId="0"/>
    <xf numFmtId="0" fontId="134" fillId="0" borderId="37" applyNumberFormat="0" applyFill="0" applyAlignment="0" applyProtection="0">
      <alignment vertical="center"/>
    </xf>
    <xf numFmtId="0" fontId="134" fillId="0" borderId="37" applyNumberFormat="0" applyFill="0" applyAlignment="0" applyProtection="0">
      <alignment vertical="center"/>
    </xf>
    <xf numFmtId="0" fontId="22" fillId="61" borderId="31" applyNumberFormat="0" applyFont="0" applyAlignment="0" applyProtection="0">
      <alignment vertical="center"/>
    </xf>
    <xf numFmtId="0" fontId="22" fillId="61" borderId="31" applyNumberFormat="0" applyFont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37" fillId="56" borderId="20" applyNumberFormat="0" applyAlignment="0" applyProtection="0">
      <alignment vertical="center"/>
    </xf>
    <xf numFmtId="0" fontId="137" fillId="56" borderId="20" applyNumberFormat="0" applyAlignment="0" applyProtection="0">
      <alignment vertical="center"/>
    </xf>
    <xf numFmtId="0" fontId="138" fillId="43" borderId="20" applyNumberFormat="0" applyAlignment="0" applyProtection="0">
      <alignment vertical="center"/>
    </xf>
    <xf numFmtId="0" fontId="138" fillId="43" borderId="20" applyNumberFormat="0" applyAlignment="0" applyProtection="0">
      <alignment vertical="center"/>
    </xf>
    <xf numFmtId="0" fontId="139" fillId="56" borderId="32" applyNumberFormat="0" applyAlignment="0" applyProtection="0">
      <alignment vertical="center"/>
    </xf>
    <xf numFmtId="0" fontId="139" fillId="56" borderId="32" applyNumberFormat="0" applyAlignment="0" applyProtection="0">
      <alignment vertical="center"/>
    </xf>
    <xf numFmtId="0" fontId="140" fillId="60" borderId="0" applyNumberFormat="0" applyBorder="0" applyAlignment="0" applyProtection="0">
      <alignment vertical="center"/>
    </xf>
    <xf numFmtId="0" fontId="141" fillId="0" borderId="30" applyNumberFormat="0" applyFill="0" applyAlignment="0" applyProtection="0">
      <alignment vertical="center"/>
    </xf>
  </cellStyleXfs>
  <cellXfs count="81">
    <xf numFmtId="0" fontId="0" fillId="0" borderId="0" xfId="0"/>
    <xf numFmtId="0" fontId="0" fillId="0" borderId="0" xfId="0" applyFill="1" applyBorder="1"/>
    <xf numFmtId="0" fontId="19" fillId="0" borderId="0" xfId="0" applyFont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3" fillId="33" borderId="13" xfId="0" applyFont="1" applyFill="1" applyBorder="1" applyAlignment="1">
      <alignment horizontal="left"/>
    </xf>
    <xf numFmtId="0" fontId="13" fillId="33" borderId="1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9" fontId="20" fillId="0" borderId="0" xfId="0" applyNumberFormat="1" applyFont="1" applyFill="1" applyBorder="1" applyAlignment="1">
      <alignment horizontal="center"/>
    </xf>
    <xf numFmtId="38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8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/>
    </xf>
    <xf numFmtId="0" fontId="16" fillId="34" borderId="13" xfId="0" applyFont="1" applyFill="1" applyBorder="1"/>
    <xf numFmtId="8" fontId="16" fillId="34" borderId="13" xfId="0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9" fontId="16" fillId="0" borderId="0" xfId="0" applyNumberFormat="1" applyFont="1" applyFill="1" applyBorder="1" applyAlignment="1">
      <alignment horizontal="center"/>
    </xf>
    <xf numFmtId="9" fontId="16" fillId="34" borderId="13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0" fontId="13" fillId="35" borderId="13" xfId="0" applyFont="1" applyFill="1" applyBorder="1" applyAlignment="1">
      <alignment horizontal="left"/>
    </xf>
    <xf numFmtId="0" fontId="13" fillId="35" borderId="13" xfId="0" applyFont="1" applyFill="1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8" fontId="19" fillId="0" borderId="0" xfId="0" applyNumberFormat="1" applyFont="1" applyAlignment="1">
      <alignment horizontal="center"/>
    </xf>
    <xf numFmtId="38" fontId="16" fillId="34" borderId="13" xfId="0" applyNumberFormat="1" applyFont="1" applyFill="1" applyBorder="1" applyAlignment="1">
      <alignment horizontal="center"/>
    </xf>
    <xf numFmtId="0" fontId="13" fillId="36" borderId="13" xfId="0" applyFont="1" applyFill="1" applyBorder="1" applyAlignment="1">
      <alignment horizontal="left"/>
    </xf>
    <xf numFmtId="0" fontId="13" fillId="36" borderId="13" xfId="0" applyFont="1" applyFill="1" applyBorder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6" fontId="0" fillId="0" borderId="0" xfId="0" applyNumberFormat="1" applyAlignment="1">
      <alignment horizontal="center"/>
    </xf>
    <xf numFmtId="0" fontId="16" fillId="73" borderId="0" xfId="0" applyFont="1" applyFill="1" applyBorder="1"/>
    <xf numFmtId="38" fontId="16" fillId="73" borderId="0" xfId="0" applyNumberFormat="1" applyFont="1" applyFill="1" applyBorder="1" applyAlignment="1">
      <alignment horizontal="center"/>
    </xf>
    <xf numFmtId="8" fontId="16" fillId="73" borderId="0" xfId="0" applyNumberFormat="1" applyFont="1" applyFill="1" applyBorder="1" applyAlignment="1">
      <alignment horizontal="center"/>
    </xf>
    <xf numFmtId="9" fontId="16" fillId="73" borderId="0" xfId="0" applyNumberFormat="1" applyFont="1" applyFill="1" applyBorder="1" applyAlignment="1">
      <alignment horizontal="center"/>
    </xf>
    <xf numFmtId="0" fontId="0" fillId="73" borderId="0" xfId="0" applyFill="1"/>
    <xf numFmtId="0" fontId="16" fillId="0" borderId="0" xfId="0" applyFont="1" applyFill="1" applyBorder="1"/>
    <xf numFmtId="8" fontId="16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/>
    <xf numFmtId="217" fontId="0" fillId="0" borderId="0" xfId="0" applyNumberFormat="1"/>
    <xf numFmtId="0" fontId="142" fillId="0" borderId="38" xfId="0" applyNumberFormat="1" applyFont="1" applyFill="1" applyBorder="1" applyProtection="1">
      <protection locked="0"/>
    </xf>
    <xf numFmtId="0" fontId="142" fillId="0" borderId="38" xfId="0" applyNumberFormat="1" applyFont="1" applyFill="1" applyBorder="1" applyAlignment="1" applyProtection="1">
      <alignment horizontal="center"/>
      <protection locked="0"/>
    </xf>
    <xf numFmtId="0" fontId="142" fillId="0" borderId="38" xfId="0" quotePrefix="1" applyNumberFormat="1" applyFont="1" applyFill="1" applyBorder="1" applyProtection="1">
      <protection locked="0"/>
    </xf>
    <xf numFmtId="0" fontId="142" fillId="0" borderId="38" xfId="0" quotePrefix="1" applyNumberFormat="1" applyFont="1" applyFill="1" applyBorder="1" applyAlignment="1" applyProtection="1">
      <alignment horizontal="center"/>
      <protection locked="0"/>
    </xf>
    <xf numFmtId="49" fontId="142" fillId="0" borderId="38" xfId="0" applyNumberFormat="1" applyFont="1" applyFill="1" applyBorder="1" applyAlignment="1" applyProtection="1">
      <alignment horizontal="center"/>
      <protection locked="0"/>
    </xf>
    <xf numFmtId="1" fontId="142" fillId="0" borderId="38" xfId="0" applyNumberFormat="1" applyFont="1" applyFill="1" applyBorder="1" applyAlignment="1" applyProtection="1">
      <alignment horizontal="center"/>
      <protection locked="0"/>
    </xf>
    <xf numFmtId="0" fontId="0" fillId="0" borderId="0" xfId="0" quotePrefix="1"/>
    <xf numFmtId="1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quotePrefix="1" applyProtection="1">
      <protection locked="0"/>
    </xf>
    <xf numFmtId="0" fontId="142" fillId="0" borderId="40" xfId="0" quotePrefix="1" applyNumberFormat="1" applyFont="1" applyFill="1" applyBorder="1" applyProtection="1">
      <protection locked="0"/>
    </xf>
    <xf numFmtId="0" fontId="143" fillId="74" borderId="39" xfId="0" applyNumberFormat="1" applyFont="1" applyFill="1" applyBorder="1" applyProtection="1">
      <protection locked="0"/>
    </xf>
    <xf numFmtId="0" fontId="142" fillId="75" borderId="38" xfId="0" quotePrefix="1" applyNumberFormat="1" applyFont="1" applyFill="1" applyBorder="1" applyProtection="1">
      <protection locked="0"/>
    </xf>
    <xf numFmtId="1" fontId="142" fillId="0" borderId="40" xfId="0" quotePrefix="1" applyNumberFormat="1" applyFont="1" applyFill="1" applyBorder="1" applyProtection="1">
      <protection locked="0"/>
    </xf>
    <xf numFmtId="0" fontId="142" fillId="0" borderId="42" xfId="0" applyNumberFormat="1" applyFont="1" applyFill="1" applyBorder="1" applyProtection="1">
      <protection locked="0"/>
    </xf>
    <xf numFmtId="0" fontId="142" fillId="0" borderId="42" xfId="0" quotePrefix="1" applyNumberFormat="1" applyFont="1" applyFill="1" applyBorder="1" applyProtection="1">
      <protection locked="0"/>
    </xf>
    <xf numFmtId="0" fontId="142" fillId="0" borderId="43" xfId="0" applyNumberFormat="1" applyFont="1" applyFill="1" applyBorder="1" applyProtection="1">
      <protection locked="0"/>
    </xf>
    <xf numFmtId="0" fontId="142" fillId="0" borderId="41" xfId="0" applyNumberFormat="1" applyFont="1" applyFill="1" applyBorder="1" applyProtection="1">
      <protection locked="0"/>
    </xf>
    <xf numFmtId="0" fontId="143" fillId="74" borderId="44" xfId="0" applyNumberFormat="1" applyFont="1" applyFill="1" applyBorder="1" applyProtection="1">
      <protection locked="0"/>
    </xf>
    <xf numFmtId="0" fontId="143" fillId="74" borderId="45" xfId="0" applyNumberFormat="1" applyFont="1" applyFill="1" applyBorder="1" applyProtection="1">
      <protection locked="0"/>
    </xf>
    <xf numFmtId="0" fontId="143" fillId="74" borderId="46" xfId="0" applyNumberFormat="1" applyFont="1" applyFill="1" applyBorder="1" applyProtection="1">
      <protection locked="0"/>
    </xf>
    <xf numFmtId="0" fontId="142" fillId="0" borderId="47" xfId="0" quotePrefix="1" applyNumberFormat="1" applyFont="1" applyFill="1" applyBorder="1" applyProtection="1">
      <protection locked="0"/>
    </xf>
    <xf numFmtId="1" fontId="142" fillId="0" borderId="48" xfId="0" quotePrefix="1" applyNumberFormat="1" applyFont="1" applyFill="1" applyBorder="1" applyProtection="1">
      <protection locked="0"/>
    </xf>
    <xf numFmtId="0" fontId="0" fillId="0" borderId="49" xfId="0" quotePrefix="1" applyBorder="1"/>
    <xf numFmtId="1" fontId="142" fillId="0" borderId="50" xfId="0" quotePrefix="1" applyNumberFormat="1" applyFont="1" applyFill="1" applyBorder="1" applyProtection="1">
      <protection locked="0"/>
    </xf>
    <xf numFmtId="0" fontId="0" fillId="75" borderId="49" xfId="0" quotePrefix="1" applyFill="1" applyBorder="1"/>
    <xf numFmtId="1" fontId="142" fillId="75" borderId="50" xfId="0" quotePrefix="1" applyNumberFormat="1" applyFont="1" applyFill="1" applyBorder="1" applyProtection="1">
      <protection locked="0"/>
    </xf>
    <xf numFmtId="0" fontId="0" fillId="0" borderId="49" xfId="0" applyBorder="1"/>
    <xf numFmtId="0" fontId="0" fillId="75" borderId="49" xfId="0" applyFill="1" applyBorder="1"/>
    <xf numFmtId="0" fontId="0" fillId="0" borderId="51" xfId="0" applyBorder="1"/>
    <xf numFmtId="0" fontId="142" fillId="0" borderId="52" xfId="0" quotePrefix="1" applyNumberFormat="1" applyFont="1" applyFill="1" applyBorder="1" applyProtection="1">
      <protection locked="0"/>
    </xf>
    <xf numFmtId="1" fontId="142" fillId="0" borderId="53" xfId="0" quotePrefix="1" applyNumberFormat="1" applyFont="1" applyFill="1" applyBorder="1" applyProtection="1">
      <protection locked="0"/>
    </xf>
    <xf numFmtId="0" fontId="0" fillId="0" borderId="0" xfId="0" quotePrefix="1" applyFill="1"/>
    <xf numFmtId="0" fontId="144" fillId="0" borderId="0" xfId="0" applyFont="1"/>
    <xf numFmtId="0" fontId="14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</cellXfs>
  <cellStyles count="46726">
    <cellStyle name=" 1" xfId="1"/>
    <cellStyle name=" 2" xfId="2"/>
    <cellStyle name="$" xfId="3"/>
    <cellStyle name="$ &amp; ¢" xfId="4"/>
    <cellStyle name="$_Book1000" xfId="5"/>
    <cellStyle name="$_N24 Model" xfId="6"/>
    <cellStyle name="$_Network24 Projections" xfId="7"/>
    <cellStyle name="$m" xfId="8"/>
    <cellStyle name="$q" xfId="9"/>
    <cellStyle name="$q*" xfId="10"/>
    <cellStyle name="$qA" xfId="11"/>
    <cellStyle name="$qRange" xfId="12"/>
    <cellStyle name="$sign" xfId="13"/>
    <cellStyle name="%" xfId="14"/>
    <cellStyle name="%.00" xfId="15"/>
    <cellStyle name="?? [0]_VERA" xfId="16"/>
    <cellStyle name="?????_VERA" xfId="17"/>
    <cellStyle name="????_FIX 0503 Revenue Share Mar 2005" xfId="18"/>
    <cellStyle name="??_??????_???" xfId="19"/>
    <cellStyle name="20% - Accent1 10" xfId="20"/>
    <cellStyle name="20% - Accent1 11" xfId="21"/>
    <cellStyle name="20% - Accent1 12" xfId="22"/>
    <cellStyle name="20% - Accent1 13" xfId="23"/>
    <cellStyle name="20% - Accent1 14" xfId="24"/>
    <cellStyle name="20% - Accent1 15" xfId="25"/>
    <cellStyle name="20% - Accent1 16" xfId="26"/>
    <cellStyle name="20% - Accent1 17" xfId="27"/>
    <cellStyle name="20% - Accent1 18" xfId="28"/>
    <cellStyle name="20% - Accent1 19" xfId="29"/>
    <cellStyle name="20% - Accent1 2" xfId="30"/>
    <cellStyle name="20% - Accent1 2 2" xfId="31"/>
    <cellStyle name="20% - Accent1 2 2 2" xfId="32"/>
    <cellStyle name="20% - Accent1 2 2 2 2" xfId="33"/>
    <cellStyle name="20% - Accent1 2 2 2 3" xfId="34"/>
    <cellStyle name="20% - Accent1 2 2 2 4" xfId="35"/>
    <cellStyle name="20% - Accent1 2 2 3" xfId="36"/>
    <cellStyle name="20% - Accent1 2 3" xfId="37"/>
    <cellStyle name="20% - Accent1 2 4" xfId="38"/>
    <cellStyle name="20% - Accent1 20" xfId="39"/>
    <cellStyle name="20% - Accent1 21" xfId="40"/>
    <cellStyle name="20% - Accent1 22" xfId="41"/>
    <cellStyle name="20% - Accent1 23" xfId="42"/>
    <cellStyle name="20% - Accent1 24" xfId="43"/>
    <cellStyle name="20% - Accent1 25" xfId="44"/>
    <cellStyle name="20% - Accent1 26" xfId="45"/>
    <cellStyle name="20% - Accent1 27" xfId="46"/>
    <cellStyle name="20% - Accent1 28" xfId="47"/>
    <cellStyle name="20% - Accent1 29" xfId="48"/>
    <cellStyle name="20% - Accent1 3" xfId="49"/>
    <cellStyle name="20% - Accent1 3 2" xfId="50"/>
    <cellStyle name="20% - Accent1 3 2 2" xfId="51"/>
    <cellStyle name="20% - Accent1 3 2 2 2" xfId="52"/>
    <cellStyle name="20% - Accent1 3 2 2 2 2" xfId="53"/>
    <cellStyle name="20% - Accent1 3 2 2 3" xfId="54"/>
    <cellStyle name="20% - Accent1 3 2 3" xfId="55"/>
    <cellStyle name="20% - Accent1 3 2 3 2" xfId="56"/>
    <cellStyle name="20% - Accent1 3 2 4" xfId="57"/>
    <cellStyle name="20% - Accent1 3 2 5" xfId="58"/>
    <cellStyle name="20% - Accent1 3 3" xfId="59"/>
    <cellStyle name="20% - Accent1 3 3 2" xfId="60"/>
    <cellStyle name="20% - Accent1 3 3 2 2" xfId="61"/>
    <cellStyle name="20% - Accent1 3 3 3" xfId="62"/>
    <cellStyle name="20% - Accent1 3 4" xfId="63"/>
    <cellStyle name="20% - Accent1 3 4 2" xfId="64"/>
    <cellStyle name="20% - Accent1 3 5" xfId="65"/>
    <cellStyle name="20% - Accent1 3 6" xfId="66"/>
    <cellStyle name="20% - Accent1 30" xfId="67"/>
    <cellStyle name="20% - Accent1 31" xfId="68"/>
    <cellStyle name="20% - Accent1 32" xfId="69"/>
    <cellStyle name="20% - Accent1 4" xfId="70"/>
    <cellStyle name="20% - Accent1 4 2" xfId="71"/>
    <cellStyle name="20% - Accent1 5" xfId="72"/>
    <cellStyle name="20% - Accent1 5 2" xfId="73"/>
    <cellStyle name="20% - Accent1 6" xfId="74"/>
    <cellStyle name="20% - Accent1 6 2" xfId="75"/>
    <cellStyle name="20% - Accent1 7" xfId="76"/>
    <cellStyle name="20% - Accent1 8" xfId="77"/>
    <cellStyle name="20% - Accent1 9" xfId="78"/>
    <cellStyle name="20% - Accent2 10" xfId="79"/>
    <cellStyle name="20% - Accent2 11" xfId="80"/>
    <cellStyle name="20% - Accent2 12" xfId="81"/>
    <cellStyle name="20% - Accent2 13" xfId="82"/>
    <cellStyle name="20% - Accent2 14" xfId="83"/>
    <cellStyle name="20% - Accent2 15" xfId="84"/>
    <cellStyle name="20% - Accent2 16" xfId="85"/>
    <cellStyle name="20% - Accent2 17" xfId="86"/>
    <cellStyle name="20% - Accent2 18" xfId="87"/>
    <cellStyle name="20% - Accent2 19" xfId="88"/>
    <cellStyle name="20% - Accent2 2" xfId="89"/>
    <cellStyle name="20% - Accent2 2 2" xfId="90"/>
    <cellStyle name="20% - Accent2 2 2 2" xfId="91"/>
    <cellStyle name="20% - Accent2 2 2 2 2" xfId="92"/>
    <cellStyle name="20% - Accent2 2 2 2 3" xfId="93"/>
    <cellStyle name="20% - Accent2 2 2 2 4" xfId="94"/>
    <cellStyle name="20% - Accent2 2 2 3" xfId="95"/>
    <cellStyle name="20% - Accent2 2 3" xfId="96"/>
    <cellStyle name="20% - Accent2 2 4" xfId="97"/>
    <cellStyle name="20% - Accent2 20" xfId="98"/>
    <cellStyle name="20% - Accent2 21" xfId="99"/>
    <cellStyle name="20% - Accent2 22" xfId="100"/>
    <cellStyle name="20% - Accent2 23" xfId="101"/>
    <cellStyle name="20% - Accent2 24" xfId="102"/>
    <cellStyle name="20% - Accent2 25" xfId="103"/>
    <cellStyle name="20% - Accent2 26" xfId="104"/>
    <cellStyle name="20% - Accent2 27" xfId="105"/>
    <cellStyle name="20% - Accent2 28" xfId="106"/>
    <cellStyle name="20% - Accent2 29" xfId="107"/>
    <cellStyle name="20% - Accent2 3" xfId="108"/>
    <cellStyle name="20% - Accent2 3 2" xfId="109"/>
    <cellStyle name="20% - Accent2 3 2 2" xfId="110"/>
    <cellStyle name="20% - Accent2 3 2 2 2" xfId="111"/>
    <cellStyle name="20% - Accent2 3 2 2 2 2" xfId="112"/>
    <cellStyle name="20% - Accent2 3 2 2 3" xfId="113"/>
    <cellStyle name="20% - Accent2 3 2 3" xfId="114"/>
    <cellStyle name="20% - Accent2 3 2 3 2" xfId="115"/>
    <cellStyle name="20% - Accent2 3 2 4" xfId="116"/>
    <cellStyle name="20% - Accent2 3 2 5" xfId="117"/>
    <cellStyle name="20% - Accent2 3 3" xfId="118"/>
    <cellStyle name="20% - Accent2 3 3 2" xfId="119"/>
    <cellStyle name="20% - Accent2 3 3 2 2" xfId="120"/>
    <cellStyle name="20% - Accent2 3 3 3" xfId="121"/>
    <cellStyle name="20% - Accent2 3 4" xfId="122"/>
    <cellStyle name="20% - Accent2 3 4 2" xfId="123"/>
    <cellStyle name="20% - Accent2 3 5" xfId="124"/>
    <cellStyle name="20% - Accent2 3 6" xfId="125"/>
    <cellStyle name="20% - Accent2 30" xfId="126"/>
    <cellStyle name="20% - Accent2 31" xfId="127"/>
    <cellStyle name="20% - Accent2 32" xfId="128"/>
    <cellStyle name="20% - Accent2 4" xfId="129"/>
    <cellStyle name="20% - Accent2 4 2" xfId="130"/>
    <cellStyle name="20% - Accent2 5" xfId="131"/>
    <cellStyle name="20% - Accent2 5 2" xfId="132"/>
    <cellStyle name="20% - Accent2 6" xfId="133"/>
    <cellStyle name="20% - Accent2 6 2" xfId="134"/>
    <cellStyle name="20% - Accent2 7" xfId="135"/>
    <cellStyle name="20% - Accent2 8" xfId="136"/>
    <cellStyle name="20% - Accent2 9" xfId="137"/>
    <cellStyle name="20% - Accent3 10" xfId="138"/>
    <cellStyle name="20% - Accent3 11" xfId="139"/>
    <cellStyle name="20% - Accent3 12" xfId="140"/>
    <cellStyle name="20% - Accent3 13" xfId="141"/>
    <cellStyle name="20% - Accent3 14" xfId="142"/>
    <cellStyle name="20% - Accent3 15" xfId="143"/>
    <cellStyle name="20% - Accent3 16" xfId="144"/>
    <cellStyle name="20% - Accent3 17" xfId="145"/>
    <cellStyle name="20% - Accent3 18" xfId="146"/>
    <cellStyle name="20% - Accent3 19" xfId="147"/>
    <cellStyle name="20% - Accent3 2" xfId="148"/>
    <cellStyle name="20% - Accent3 2 2" xfId="149"/>
    <cellStyle name="20% - Accent3 2 2 2" xfId="150"/>
    <cellStyle name="20% - Accent3 2 2 2 2" xfId="151"/>
    <cellStyle name="20% - Accent3 2 2 2 3" xfId="152"/>
    <cellStyle name="20% - Accent3 2 2 2 4" xfId="153"/>
    <cellStyle name="20% - Accent3 2 2 3" xfId="154"/>
    <cellStyle name="20% - Accent3 2 3" xfId="155"/>
    <cellStyle name="20% - Accent3 2 4" xfId="156"/>
    <cellStyle name="20% - Accent3 20" xfId="157"/>
    <cellStyle name="20% - Accent3 21" xfId="158"/>
    <cellStyle name="20% - Accent3 22" xfId="159"/>
    <cellStyle name="20% - Accent3 23" xfId="160"/>
    <cellStyle name="20% - Accent3 24" xfId="161"/>
    <cellStyle name="20% - Accent3 25" xfId="162"/>
    <cellStyle name="20% - Accent3 26" xfId="163"/>
    <cellStyle name="20% - Accent3 27" xfId="164"/>
    <cellStyle name="20% - Accent3 28" xfId="165"/>
    <cellStyle name="20% - Accent3 29" xfId="166"/>
    <cellStyle name="20% - Accent3 3" xfId="167"/>
    <cellStyle name="20% - Accent3 3 2" xfId="168"/>
    <cellStyle name="20% - Accent3 3 2 2" xfId="169"/>
    <cellStyle name="20% - Accent3 3 2 2 2" xfId="170"/>
    <cellStyle name="20% - Accent3 3 2 2 2 2" xfId="171"/>
    <cellStyle name="20% - Accent3 3 2 2 3" xfId="172"/>
    <cellStyle name="20% - Accent3 3 2 3" xfId="173"/>
    <cellStyle name="20% - Accent3 3 2 3 2" xfId="174"/>
    <cellStyle name="20% - Accent3 3 2 4" xfId="175"/>
    <cellStyle name="20% - Accent3 3 2 5" xfId="176"/>
    <cellStyle name="20% - Accent3 3 3" xfId="177"/>
    <cellStyle name="20% - Accent3 3 3 2" xfId="178"/>
    <cellStyle name="20% - Accent3 3 3 2 2" xfId="179"/>
    <cellStyle name="20% - Accent3 3 3 3" xfId="180"/>
    <cellStyle name="20% - Accent3 3 4" xfId="181"/>
    <cellStyle name="20% - Accent3 3 4 2" xfId="182"/>
    <cellStyle name="20% - Accent3 3 5" xfId="183"/>
    <cellStyle name="20% - Accent3 3 6" xfId="184"/>
    <cellStyle name="20% - Accent3 30" xfId="185"/>
    <cellStyle name="20% - Accent3 31" xfId="186"/>
    <cellStyle name="20% - Accent3 32" xfId="187"/>
    <cellStyle name="20% - Accent3 4" xfId="188"/>
    <cellStyle name="20% - Accent3 4 2" xfId="189"/>
    <cellStyle name="20% - Accent3 5" xfId="190"/>
    <cellStyle name="20% - Accent3 5 2" xfId="191"/>
    <cellStyle name="20% - Accent3 6" xfId="192"/>
    <cellStyle name="20% - Accent3 6 2" xfId="193"/>
    <cellStyle name="20% - Accent3 7" xfId="194"/>
    <cellStyle name="20% - Accent3 8" xfId="195"/>
    <cellStyle name="20% - Accent3 9" xfId="196"/>
    <cellStyle name="20% - Accent4 10" xfId="197"/>
    <cellStyle name="20% - Accent4 11" xfId="198"/>
    <cellStyle name="20% - Accent4 12" xfId="199"/>
    <cellStyle name="20% - Accent4 13" xfId="200"/>
    <cellStyle name="20% - Accent4 14" xfId="201"/>
    <cellStyle name="20% - Accent4 15" xfId="202"/>
    <cellStyle name="20% - Accent4 16" xfId="203"/>
    <cellStyle name="20% - Accent4 17" xfId="204"/>
    <cellStyle name="20% - Accent4 18" xfId="205"/>
    <cellStyle name="20% - Accent4 19" xfId="206"/>
    <cellStyle name="20% - Accent4 2" xfId="207"/>
    <cellStyle name="20% - Accent4 2 2" xfId="208"/>
    <cellStyle name="20% - Accent4 2 2 2" xfId="209"/>
    <cellStyle name="20% - Accent4 2 2 2 2" xfId="210"/>
    <cellStyle name="20% - Accent4 2 2 2 3" xfId="211"/>
    <cellStyle name="20% - Accent4 2 2 2 4" xfId="212"/>
    <cellStyle name="20% - Accent4 2 2 3" xfId="213"/>
    <cellStyle name="20% - Accent4 2 3" xfId="214"/>
    <cellStyle name="20% - Accent4 2 4" xfId="215"/>
    <cellStyle name="20% - Accent4 20" xfId="216"/>
    <cellStyle name="20% - Accent4 21" xfId="217"/>
    <cellStyle name="20% - Accent4 22" xfId="218"/>
    <cellStyle name="20% - Accent4 23" xfId="219"/>
    <cellStyle name="20% - Accent4 24" xfId="220"/>
    <cellStyle name="20% - Accent4 25" xfId="221"/>
    <cellStyle name="20% - Accent4 26" xfId="222"/>
    <cellStyle name="20% - Accent4 27" xfId="223"/>
    <cellStyle name="20% - Accent4 28" xfId="224"/>
    <cellStyle name="20% - Accent4 29" xfId="225"/>
    <cellStyle name="20% - Accent4 3" xfId="226"/>
    <cellStyle name="20% - Accent4 3 2" xfId="227"/>
    <cellStyle name="20% - Accent4 3 2 2" xfId="228"/>
    <cellStyle name="20% - Accent4 3 2 2 2" xfId="229"/>
    <cellStyle name="20% - Accent4 3 2 2 2 2" xfId="230"/>
    <cellStyle name="20% - Accent4 3 2 2 3" xfId="231"/>
    <cellStyle name="20% - Accent4 3 2 3" xfId="232"/>
    <cellStyle name="20% - Accent4 3 2 3 2" xfId="233"/>
    <cellStyle name="20% - Accent4 3 2 4" xfId="234"/>
    <cellStyle name="20% - Accent4 3 2 5" xfId="235"/>
    <cellStyle name="20% - Accent4 3 3" xfId="236"/>
    <cellStyle name="20% - Accent4 3 3 2" xfId="237"/>
    <cellStyle name="20% - Accent4 3 3 2 2" xfId="238"/>
    <cellStyle name="20% - Accent4 3 3 3" xfId="239"/>
    <cellStyle name="20% - Accent4 3 4" xfId="240"/>
    <cellStyle name="20% - Accent4 3 4 2" xfId="241"/>
    <cellStyle name="20% - Accent4 3 5" xfId="242"/>
    <cellStyle name="20% - Accent4 3 6" xfId="243"/>
    <cellStyle name="20% - Accent4 30" xfId="244"/>
    <cellStyle name="20% - Accent4 31" xfId="245"/>
    <cellStyle name="20% - Accent4 32" xfId="246"/>
    <cellStyle name="20% - Accent4 4" xfId="247"/>
    <cellStyle name="20% - Accent4 4 2" xfId="248"/>
    <cellStyle name="20% - Accent4 5" xfId="249"/>
    <cellStyle name="20% - Accent4 5 2" xfId="250"/>
    <cellStyle name="20% - Accent4 6" xfId="251"/>
    <cellStyle name="20% - Accent4 6 2" xfId="252"/>
    <cellStyle name="20% - Accent4 7" xfId="253"/>
    <cellStyle name="20% - Accent4 8" xfId="254"/>
    <cellStyle name="20% - Accent4 9" xfId="255"/>
    <cellStyle name="20% - Accent5 10" xfId="256"/>
    <cellStyle name="20% - Accent5 11" xfId="257"/>
    <cellStyle name="20% - Accent5 12" xfId="258"/>
    <cellStyle name="20% - Accent5 13" xfId="259"/>
    <cellStyle name="20% - Accent5 14" xfId="260"/>
    <cellStyle name="20% - Accent5 15" xfId="261"/>
    <cellStyle name="20% - Accent5 16" xfId="262"/>
    <cellStyle name="20% - Accent5 17" xfId="263"/>
    <cellStyle name="20% - Accent5 18" xfId="264"/>
    <cellStyle name="20% - Accent5 19" xfId="265"/>
    <cellStyle name="20% - Accent5 2" xfId="266"/>
    <cellStyle name="20% - Accent5 2 2" xfId="267"/>
    <cellStyle name="20% - Accent5 2 2 2" xfId="268"/>
    <cellStyle name="20% - Accent5 2 2 2 2" xfId="269"/>
    <cellStyle name="20% - Accent5 2 2 2 3" xfId="270"/>
    <cellStyle name="20% - Accent5 2 2 2 4" xfId="271"/>
    <cellStyle name="20% - Accent5 2 2 3" xfId="272"/>
    <cellStyle name="20% - Accent5 2 3" xfId="273"/>
    <cellStyle name="20% - Accent5 2 4" xfId="274"/>
    <cellStyle name="20% - Accent5 20" xfId="275"/>
    <cellStyle name="20% - Accent5 21" xfId="276"/>
    <cellStyle name="20% - Accent5 22" xfId="277"/>
    <cellStyle name="20% - Accent5 23" xfId="278"/>
    <cellStyle name="20% - Accent5 24" xfId="279"/>
    <cellStyle name="20% - Accent5 25" xfId="280"/>
    <cellStyle name="20% - Accent5 26" xfId="281"/>
    <cellStyle name="20% - Accent5 27" xfId="282"/>
    <cellStyle name="20% - Accent5 28" xfId="283"/>
    <cellStyle name="20% - Accent5 29" xfId="284"/>
    <cellStyle name="20% - Accent5 3" xfId="285"/>
    <cellStyle name="20% - Accent5 3 2" xfId="286"/>
    <cellStyle name="20% - Accent5 3 2 2" xfId="287"/>
    <cellStyle name="20% - Accent5 3 2 2 2" xfId="288"/>
    <cellStyle name="20% - Accent5 3 2 2 2 2" xfId="289"/>
    <cellStyle name="20% - Accent5 3 2 2 3" xfId="290"/>
    <cellStyle name="20% - Accent5 3 2 3" xfId="291"/>
    <cellStyle name="20% - Accent5 3 2 3 2" xfId="292"/>
    <cellStyle name="20% - Accent5 3 2 4" xfId="293"/>
    <cellStyle name="20% - Accent5 3 2 5" xfId="294"/>
    <cellStyle name="20% - Accent5 3 3" xfId="295"/>
    <cellStyle name="20% - Accent5 3 3 2" xfId="296"/>
    <cellStyle name="20% - Accent5 3 3 2 2" xfId="297"/>
    <cellStyle name="20% - Accent5 3 3 3" xfId="298"/>
    <cellStyle name="20% - Accent5 3 4" xfId="299"/>
    <cellStyle name="20% - Accent5 3 4 2" xfId="300"/>
    <cellStyle name="20% - Accent5 3 5" xfId="301"/>
    <cellStyle name="20% - Accent5 3 6" xfId="302"/>
    <cellStyle name="20% - Accent5 30" xfId="303"/>
    <cellStyle name="20% - Accent5 31" xfId="304"/>
    <cellStyle name="20% - Accent5 32" xfId="305"/>
    <cellStyle name="20% - Accent5 4" xfId="306"/>
    <cellStyle name="20% - Accent5 4 2" xfId="307"/>
    <cellStyle name="20% - Accent5 5" xfId="308"/>
    <cellStyle name="20% - Accent5 5 2" xfId="309"/>
    <cellStyle name="20% - Accent5 6" xfId="310"/>
    <cellStyle name="20% - Accent5 6 2" xfId="311"/>
    <cellStyle name="20% - Accent5 7" xfId="312"/>
    <cellStyle name="20% - Accent5 8" xfId="313"/>
    <cellStyle name="20% - Accent5 9" xfId="314"/>
    <cellStyle name="20% - Accent6 10" xfId="315"/>
    <cellStyle name="20% - Accent6 11" xfId="316"/>
    <cellStyle name="20% - Accent6 12" xfId="317"/>
    <cellStyle name="20% - Accent6 13" xfId="318"/>
    <cellStyle name="20% - Accent6 14" xfId="319"/>
    <cellStyle name="20% - Accent6 15" xfId="320"/>
    <cellStyle name="20% - Accent6 16" xfId="321"/>
    <cellStyle name="20% - Accent6 17" xfId="322"/>
    <cellStyle name="20% - Accent6 18" xfId="323"/>
    <cellStyle name="20% - Accent6 19" xfId="324"/>
    <cellStyle name="20% - Accent6 2" xfId="325"/>
    <cellStyle name="20% - Accent6 2 2" xfId="326"/>
    <cellStyle name="20% - Accent6 2 2 2" xfId="327"/>
    <cellStyle name="20% - Accent6 2 2 2 2" xfId="328"/>
    <cellStyle name="20% - Accent6 2 2 2 3" xfId="329"/>
    <cellStyle name="20% - Accent6 2 2 2 4" xfId="330"/>
    <cellStyle name="20% - Accent6 2 2 3" xfId="331"/>
    <cellStyle name="20% - Accent6 2 3" xfId="332"/>
    <cellStyle name="20% - Accent6 2 4" xfId="333"/>
    <cellStyle name="20% - Accent6 20" xfId="334"/>
    <cellStyle name="20% - Accent6 21" xfId="335"/>
    <cellStyle name="20% - Accent6 22" xfId="336"/>
    <cellStyle name="20% - Accent6 23" xfId="337"/>
    <cellStyle name="20% - Accent6 24" xfId="338"/>
    <cellStyle name="20% - Accent6 25" xfId="339"/>
    <cellStyle name="20% - Accent6 26" xfId="340"/>
    <cellStyle name="20% - Accent6 27" xfId="341"/>
    <cellStyle name="20% - Accent6 28" xfId="342"/>
    <cellStyle name="20% - Accent6 29" xfId="343"/>
    <cellStyle name="20% - Accent6 3" xfId="344"/>
    <cellStyle name="20% - Accent6 3 2" xfId="345"/>
    <cellStyle name="20% - Accent6 3 2 2" xfId="346"/>
    <cellStyle name="20% - Accent6 3 2 2 2" xfId="347"/>
    <cellStyle name="20% - Accent6 3 2 2 2 2" xfId="348"/>
    <cellStyle name="20% - Accent6 3 2 2 3" xfId="349"/>
    <cellStyle name="20% - Accent6 3 2 3" xfId="350"/>
    <cellStyle name="20% - Accent6 3 2 3 2" xfId="351"/>
    <cellStyle name="20% - Accent6 3 2 4" xfId="352"/>
    <cellStyle name="20% - Accent6 3 2 5" xfId="353"/>
    <cellStyle name="20% - Accent6 3 3" xfId="354"/>
    <cellStyle name="20% - Accent6 3 3 2" xfId="355"/>
    <cellStyle name="20% - Accent6 3 3 2 2" xfId="356"/>
    <cellStyle name="20% - Accent6 3 3 3" xfId="357"/>
    <cellStyle name="20% - Accent6 3 4" xfId="358"/>
    <cellStyle name="20% - Accent6 3 4 2" xfId="359"/>
    <cellStyle name="20% - Accent6 3 5" xfId="360"/>
    <cellStyle name="20% - Accent6 3 6" xfId="361"/>
    <cellStyle name="20% - Accent6 30" xfId="362"/>
    <cellStyle name="20% - Accent6 31" xfId="363"/>
    <cellStyle name="20% - Accent6 32" xfId="364"/>
    <cellStyle name="20% - Accent6 4" xfId="365"/>
    <cellStyle name="20% - Accent6 4 2" xfId="366"/>
    <cellStyle name="20% - Accent6 5" xfId="367"/>
    <cellStyle name="20% - Accent6 5 2" xfId="368"/>
    <cellStyle name="20% - Accent6 6" xfId="369"/>
    <cellStyle name="20% - Accent6 6 2" xfId="370"/>
    <cellStyle name="20% - Accent6 7" xfId="371"/>
    <cellStyle name="20% - Accent6 8" xfId="372"/>
    <cellStyle name="20% - Accent6 9" xfId="373"/>
    <cellStyle name="20% - 强调文字颜色 1" xfId="374"/>
    <cellStyle name="20% - 强调文字颜色 2" xfId="375"/>
    <cellStyle name="20% - 强调文字颜色 3" xfId="376"/>
    <cellStyle name="20% - 强调文字颜色 4" xfId="377"/>
    <cellStyle name="20% - 强调文字颜色 5" xfId="378"/>
    <cellStyle name="20% - 强调文字颜色 6" xfId="379"/>
    <cellStyle name="40% - Accent1 10" xfId="380"/>
    <cellStyle name="40% - Accent1 11" xfId="381"/>
    <cellStyle name="40% - Accent1 12" xfId="382"/>
    <cellStyle name="40% - Accent1 13" xfId="383"/>
    <cellStyle name="40% - Accent1 14" xfId="384"/>
    <cellStyle name="40% - Accent1 15" xfId="385"/>
    <cellStyle name="40% - Accent1 16" xfId="386"/>
    <cellStyle name="40% - Accent1 17" xfId="387"/>
    <cellStyle name="40% - Accent1 18" xfId="388"/>
    <cellStyle name="40% - Accent1 19" xfId="389"/>
    <cellStyle name="40% - Accent1 2" xfId="390"/>
    <cellStyle name="40% - Accent1 2 2" xfId="391"/>
    <cellStyle name="40% - Accent1 2 2 2" xfId="392"/>
    <cellStyle name="40% - Accent1 2 2 2 2" xfId="393"/>
    <cellStyle name="40% - Accent1 2 2 2 3" xfId="394"/>
    <cellStyle name="40% - Accent1 2 2 2 4" xfId="395"/>
    <cellStyle name="40% - Accent1 2 2 3" xfId="396"/>
    <cellStyle name="40% - Accent1 2 3" xfId="397"/>
    <cellStyle name="40% - Accent1 2 4" xfId="398"/>
    <cellStyle name="40% - Accent1 20" xfId="399"/>
    <cellStyle name="40% - Accent1 21" xfId="400"/>
    <cellStyle name="40% - Accent1 22" xfId="401"/>
    <cellStyle name="40% - Accent1 23" xfId="402"/>
    <cellStyle name="40% - Accent1 24" xfId="403"/>
    <cellStyle name="40% - Accent1 25" xfId="404"/>
    <cellStyle name="40% - Accent1 26" xfId="405"/>
    <cellStyle name="40% - Accent1 27" xfId="406"/>
    <cellStyle name="40% - Accent1 28" xfId="407"/>
    <cellStyle name="40% - Accent1 29" xfId="408"/>
    <cellStyle name="40% - Accent1 3" xfId="409"/>
    <cellStyle name="40% - Accent1 3 2" xfId="410"/>
    <cellStyle name="40% - Accent1 3 2 2" xfId="411"/>
    <cellStyle name="40% - Accent1 3 2 2 2" xfId="412"/>
    <cellStyle name="40% - Accent1 3 2 2 2 2" xfId="413"/>
    <cellStyle name="40% - Accent1 3 2 2 3" xfId="414"/>
    <cellStyle name="40% - Accent1 3 2 3" xfId="415"/>
    <cellStyle name="40% - Accent1 3 2 3 2" xfId="416"/>
    <cellStyle name="40% - Accent1 3 2 4" xfId="417"/>
    <cellStyle name="40% - Accent1 3 2 5" xfId="418"/>
    <cellStyle name="40% - Accent1 3 3" xfId="419"/>
    <cellStyle name="40% - Accent1 3 3 2" xfId="420"/>
    <cellStyle name="40% - Accent1 3 3 2 2" xfId="421"/>
    <cellStyle name="40% - Accent1 3 3 3" xfId="422"/>
    <cellStyle name="40% - Accent1 3 4" xfId="423"/>
    <cellStyle name="40% - Accent1 3 4 2" xfId="424"/>
    <cellStyle name="40% - Accent1 3 5" xfId="425"/>
    <cellStyle name="40% - Accent1 3 6" xfId="426"/>
    <cellStyle name="40% - Accent1 30" xfId="427"/>
    <cellStyle name="40% - Accent1 31" xfId="428"/>
    <cellStyle name="40% - Accent1 32" xfId="429"/>
    <cellStyle name="40% - Accent1 4" xfId="430"/>
    <cellStyle name="40% - Accent1 4 2" xfId="431"/>
    <cellStyle name="40% - Accent1 5" xfId="432"/>
    <cellStyle name="40% - Accent1 5 2" xfId="433"/>
    <cellStyle name="40% - Accent1 6" xfId="434"/>
    <cellStyle name="40% - Accent1 6 2" xfId="435"/>
    <cellStyle name="40% - Accent1 7" xfId="436"/>
    <cellStyle name="40% - Accent1 8" xfId="437"/>
    <cellStyle name="40% - Accent1 9" xfId="438"/>
    <cellStyle name="40% - Accent2 10" xfId="439"/>
    <cellStyle name="40% - Accent2 11" xfId="440"/>
    <cellStyle name="40% - Accent2 12" xfId="441"/>
    <cellStyle name="40% - Accent2 13" xfId="442"/>
    <cellStyle name="40% - Accent2 14" xfId="443"/>
    <cellStyle name="40% - Accent2 15" xfId="444"/>
    <cellStyle name="40% - Accent2 16" xfId="445"/>
    <cellStyle name="40% - Accent2 17" xfId="446"/>
    <cellStyle name="40% - Accent2 18" xfId="447"/>
    <cellStyle name="40% - Accent2 19" xfId="448"/>
    <cellStyle name="40% - Accent2 2" xfId="449"/>
    <cellStyle name="40% - Accent2 2 2" xfId="450"/>
    <cellStyle name="40% - Accent2 2 2 2" xfId="451"/>
    <cellStyle name="40% - Accent2 2 2 2 2" xfId="452"/>
    <cellStyle name="40% - Accent2 2 2 2 3" xfId="453"/>
    <cellStyle name="40% - Accent2 2 2 2 4" xfId="454"/>
    <cellStyle name="40% - Accent2 2 2 3" xfId="455"/>
    <cellStyle name="40% - Accent2 2 3" xfId="456"/>
    <cellStyle name="40% - Accent2 2 4" xfId="457"/>
    <cellStyle name="40% - Accent2 20" xfId="458"/>
    <cellStyle name="40% - Accent2 21" xfId="459"/>
    <cellStyle name="40% - Accent2 22" xfId="460"/>
    <cellStyle name="40% - Accent2 23" xfId="461"/>
    <cellStyle name="40% - Accent2 24" xfId="462"/>
    <cellStyle name="40% - Accent2 25" xfId="463"/>
    <cellStyle name="40% - Accent2 26" xfId="464"/>
    <cellStyle name="40% - Accent2 27" xfId="465"/>
    <cellStyle name="40% - Accent2 28" xfId="466"/>
    <cellStyle name="40% - Accent2 29" xfId="467"/>
    <cellStyle name="40% - Accent2 3" xfId="468"/>
    <cellStyle name="40% - Accent2 3 2" xfId="469"/>
    <cellStyle name="40% - Accent2 3 2 2" xfId="470"/>
    <cellStyle name="40% - Accent2 3 2 2 2" xfId="471"/>
    <cellStyle name="40% - Accent2 3 2 2 2 2" xfId="472"/>
    <cellStyle name="40% - Accent2 3 2 2 3" xfId="473"/>
    <cellStyle name="40% - Accent2 3 2 3" xfId="474"/>
    <cellStyle name="40% - Accent2 3 2 3 2" xfId="475"/>
    <cellStyle name="40% - Accent2 3 2 4" xfId="476"/>
    <cellStyle name="40% - Accent2 3 2 5" xfId="477"/>
    <cellStyle name="40% - Accent2 3 3" xfId="478"/>
    <cellStyle name="40% - Accent2 3 3 2" xfId="479"/>
    <cellStyle name="40% - Accent2 3 3 2 2" xfId="480"/>
    <cellStyle name="40% - Accent2 3 3 3" xfId="481"/>
    <cellStyle name="40% - Accent2 3 4" xfId="482"/>
    <cellStyle name="40% - Accent2 3 4 2" xfId="483"/>
    <cellStyle name="40% - Accent2 3 5" xfId="484"/>
    <cellStyle name="40% - Accent2 3 6" xfId="485"/>
    <cellStyle name="40% - Accent2 30" xfId="486"/>
    <cellStyle name="40% - Accent2 31" xfId="487"/>
    <cellStyle name="40% - Accent2 32" xfId="488"/>
    <cellStyle name="40% - Accent2 4" xfId="489"/>
    <cellStyle name="40% - Accent2 4 2" xfId="490"/>
    <cellStyle name="40% - Accent2 5" xfId="491"/>
    <cellStyle name="40% - Accent2 5 2" xfId="492"/>
    <cellStyle name="40% - Accent2 6" xfId="493"/>
    <cellStyle name="40% - Accent2 6 2" xfId="494"/>
    <cellStyle name="40% - Accent2 7" xfId="495"/>
    <cellStyle name="40% - Accent2 8" xfId="496"/>
    <cellStyle name="40% - Accent2 9" xfId="497"/>
    <cellStyle name="40% - Accent3 10" xfId="498"/>
    <cellStyle name="40% - Accent3 11" xfId="499"/>
    <cellStyle name="40% - Accent3 12" xfId="500"/>
    <cellStyle name="40% - Accent3 13" xfId="501"/>
    <cellStyle name="40% - Accent3 14" xfId="502"/>
    <cellStyle name="40% - Accent3 15" xfId="503"/>
    <cellStyle name="40% - Accent3 16" xfId="504"/>
    <cellStyle name="40% - Accent3 17" xfId="505"/>
    <cellStyle name="40% - Accent3 18" xfId="506"/>
    <cellStyle name="40% - Accent3 19" xfId="507"/>
    <cellStyle name="40% - Accent3 2" xfId="508"/>
    <cellStyle name="40% - Accent3 2 2" xfId="509"/>
    <cellStyle name="40% - Accent3 2 2 2" xfId="510"/>
    <cellStyle name="40% - Accent3 2 2 2 2" xfId="511"/>
    <cellStyle name="40% - Accent3 2 2 2 3" xfId="512"/>
    <cellStyle name="40% - Accent3 2 2 2 4" xfId="513"/>
    <cellStyle name="40% - Accent3 2 2 3" xfId="514"/>
    <cellStyle name="40% - Accent3 2 3" xfId="515"/>
    <cellStyle name="40% - Accent3 2 4" xfId="516"/>
    <cellStyle name="40% - Accent3 20" xfId="517"/>
    <cellStyle name="40% - Accent3 21" xfId="518"/>
    <cellStyle name="40% - Accent3 22" xfId="519"/>
    <cellStyle name="40% - Accent3 23" xfId="520"/>
    <cellStyle name="40% - Accent3 24" xfId="521"/>
    <cellStyle name="40% - Accent3 25" xfId="522"/>
    <cellStyle name="40% - Accent3 26" xfId="523"/>
    <cellStyle name="40% - Accent3 27" xfId="524"/>
    <cellStyle name="40% - Accent3 28" xfId="525"/>
    <cellStyle name="40% - Accent3 29" xfId="526"/>
    <cellStyle name="40% - Accent3 3" xfId="527"/>
    <cellStyle name="40% - Accent3 3 2" xfId="528"/>
    <cellStyle name="40% - Accent3 3 2 2" xfId="529"/>
    <cellStyle name="40% - Accent3 3 2 2 2" xfId="530"/>
    <cellStyle name="40% - Accent3 3 2 2 2 2" xfId="531"/>
    <cellStyle name="40% - Accent3 3 2 2 3" xfId="532"/>
    <cellStyle name="40% - Accent3 3 2 3" xfId="533"/>
    <cellStyle name="40% - Accent3 3 2 3 2" xfId="534"/>
    <cellStyle name="40% - Accent3 3 2 4" xfId="535"/>
    <cellStyle name="40% - Accent3 3 2 5" xfId="536"/>
    <cellStyle name="40% - Accent3 3 3" xfId="537"/>
    <cellStyle name="40% - Accent3 3 3 2" xfId="538"/>
    <cellStyle name="40% - Accent3 3 3 2 2" xfId="539"/>
    <cellStyle name="40% - Accent3 3 3 3" xfId="540"/>
    <cellStyle name="40% - Accent3 3 4" xfId="541"/>
    <cellStyle name="40% - Accent3 3 4 2" xfId="542"/>
    <cellStyle name="40% - Accent3 3 5" xfId="543"/>
    <cellStyle name="40% - Accent3 3 6" xfId="544"/>
    <cellStyle name="40% - Accent3 30" xfId="545"/>
    <cellStyle name="40% - Accent3 31" xfId="546"/>
    <cellStyle name="40% - Accent3 32" xfId="547"/>
    <cellStyle name="40% - Accent3 4" xfId="548"/>
    <cellStyle name="40% - Accent3 4 2" xfId="549"/>
    <cellStyle name="40% - Accent3 5" xfId="550"/>
    <cellStyle name="40% - Accent3 5 2" xfId="551"/>
    <cellStyle name="40% - Accent3 6" xfId="552"/>
    <cellStyle name="40% - Accent3 6 2" xfId="553"/>
    <cellStyle name="40% - Accent3 7" xfId="554"/>
    <cellStyle name="40% - Accent3 8" xfId="555"/>
    <cellStyle name="40% - Accent3 9" xfId="556"/>
    <cellStyle name="40% - Accent4 10" xfId="557"/>
    <cellStyle name="40% - Accent4 11" xfId="558"/>
    <cellStyle name="40% - Accent4 12" xfId="559"/>
    <cellStyle name="40% - Accent4 13" xfId="560"/>
    <cellStyle name="40% - Accent4 14" xfId="561"/>
    <cellStyle name="40% - Accent4 15" xfId="562"/>
    <cellStyle name="40% - Accent4 16" xfId="563"/>
    <cellStyle name="40% - Accent4 17" xfId="564"/>
    <cellStyle name="40% - Accent4 18" xfId="565"/>
    <cellStyle name="40% - Accent4 19" xfId="566"/>
    <cellStyle name="40% - Accent4 2" xfId="567"/>
    <cellStyle name="40% - Accent4 2 2" xfId="568"/>
    <cellStyle name="40% - Accent4 2 2 2" xfId="569"/>
    <cellStyle name="40% - Accent4 2 2 2 2" xfId="570"/>
    <cellStyle name="40% - Accent4 2 2 2 3" xfId="571"/>
    <cellStyle name="40% - Accent4 2 2 2 4" xfId="572"/>
    <cellStyle name="40% - Accent4 2 2 3" xfId="573"/>
    <cellStyle name="40% - Accent4 2 3" xfId="574"/>
    <cellStyle name="40% - Accent4 2 4" xfId="575"/>
    <cellStyle name="40% - Accent4 20" xfId="576"/>
    <cellStyle name="40% - Accent4 21" xfId="577"/>
    <cellStyle name="40% - Accent4 22" xfId="578"/>
    <cellStyle name="40% - Accent4 23" xfId="579"/>
    <cellStyle name="40% - Accent4 24" xfId="580"/>
    <cellStyle name="40% - Accent4 25" xfId="581"/>
    <cellStyle name="40% - Accent4 26" xfId="582"/>
    <cellStyle name="40% - Accent4 27" xfId="583"/>
    <cellStyle name="40% - Accent4 28" xfId="584"/>
    <cellStyle name="40% - Accent4 29" xfId="585"/>
    <cellStyle name="40% - Accent4 3" xfId="586"/>
    <cellStyle name="40% - Accent4 3 2" xfId="587"/>
    <cellStyle name="40% - Accent4 3 2 2" xfId="588"/>
    <cellStyle name="40% - Accent4 3 2 2 2" xfId="589"/>
    <cellStyle name="40% - Accent4 3 2 2 2 2" xfId="590"/>
    <cellStyle name="40% - Accent4 3 2 2 3" xfId="591"/>
    <cellStyle name="40% - Accent4 3 2 3" xfId="592"/>
    <cellStyle name="40% - Accent4 3 2 3 2" xfId="593"/>
    <cellStyle name="40% - Accent4 3 2 4" xfId="594"/>
    <cellStyle name="40% - Accent4 3 2 5" xfId="595"/>
    <cellStyle name="40% - Accent4 3 3" xfId="596"/>
    <cellStyle name="40% - Accent4 3 3 2" xfId="597"/>
    <cellStyle name="40% - Accent4 3 3 2 2" xfId="598"/>
    <cellStyle name="40% - Accent4 3 3 3" xfId="599"/>
    <cellStyle name="40% - Accent4 3 4" xfId="600"/>
    <cellStyle name="40% - Accent4 3 4 2" xfId="601"/>
    <cellStyle name="40% - Accent4 3 5" xfId="602"/>
    <cellStyle name="40% - Accent4 3 6" xfId="603"/>
    <cellStyle name="40% - Accent4 30" xfId="604"/>
    <cellStyle name="40% - Accent4 31" xfId="605"/>
    <cellStyle name="40% - Accent4 32" xfId="606"/>
    <cellStyle name="40% - Accent4 4" xfId="607"/>
    <cellStyle name="40% - Accent4 4 2" xfId="608"/>
    <cellStyle name="40% - Accent4 5" xfId="609"/>
    <cellStyle name="40% - Accent4 5 2" xfId="610"/>
    <cellStyle name="40% - Accent4 6" xfId="611"/>
    <cellStyle name="40% - Accent4 6 2" xfId="612"/>
    <cellStyle name="40% - Accent4 7" xfId="613"/>
    <cellStyle name="40% - Accent4 8" xfId="614"/>
    <cellStyle name="40% - Accent4 9" xfId="615"/>
    <cellStyle name="40% - Accent5 10" xfId="616"/>
    <cellStyle name="40% - Accent5 11" xfId="617"/>
    <cellStyle name="40% - Accent5 12" xfId="618"/>
    <cellStyle name="40% - Accent5 13" xfId="619"/>
    <cellStyle name="40% - Accent5 14" xfId="620"/>
    <cellStyle name="40% - Accent5 15" xfId="621"/>
    <cellStyle name="40% - Accent5 16" xfId="622"/>
    <cellStyle name="40% - Accent5 17" xfId="623"/>
    <cellStyle name="40% - Accent5 18" xfId="624"/>
    <cellStyle name="40% - Accent5 19" xfId="625"/>
    <cellStyle name="40% - Accent5 2" xfId="626"/>
    <cellStyle name="40% - Accent5 2 2" xfId="627"/>
    <cellStyle name="40% - Accent5 2 2 2" xfId="628"/>
    <cellStyle name="40% - Accent5 2 2 2 2" xfId="629"/>
    <cellStyle name="40% - Accent5 2 2 2 3" xfId="630"/>
    <cellStyle name="40% - Accent5 2 2 2 4" xfId="631"/>
    <cellStyle name="40% - Accent5 2 2 3" xfId="632"/>
    <cellStyle name="40% - Accent5 2 3" xfId="633"/>
    <cellStyle name="40% - Accent5 2 4" xfId="634"/>
    <cellStyle name="40% - Accent5 20" xfId="635"/>
    <cellStyle name="40% - Accent5 21" xfId="636"/>
    <cellStyle name="40% - Accent5 22" xfId="637"/>
    <cellStyle name="40% - Accent5 23" xfId="638"/>
    <cellStyle name="40% - Accent5 24" xfId="639"/>
    <cellStyle name="40% - Accent5 25" xfId="640"/>
    <cellStyle name="40% - Accent5 26" xfId="641"/>
    <cellStyle name="40% - Accent5 27" xfId="642"/>
    <cellStyle name="40% - Accent5 28" xfId="643"/>
    <cellStyle name="40% - Accent5 29" xfId="644"/>
    <cellStyle name="40% - Accent5 3" xfId="645"/>
    <cellStyle name="40% - Accent5 3 2" xfId="646"/>
    <cellStyle name="40% - Accent5 3 2 2" xfId="647"/>
    <cellStyle name="40% - Accent5 3 2 2 2" xfId="648"/>
    <cellStyle name="40% - Accent5 3 2 2 2 2" xfId="649"/>
    <cellStyle name="40% - Accent5 3 2 2 3" xfId="650"/>
    <cellStyle name="40% - Accent5 3 2 3" xfId="651"/>
    <cellStyle name="40% - Accent5 3 2 3 2" xfId="652"/>
    <cellStyle name="40% - Accent5 3 2 4" xfId="653"/>
    <cellStyle name="40% - Accent5 3 2 5" xfId="654"/>
    <cellStyle name="40% - Accent5 3 3" xfId="655"/>
    <cellStyle name="40% - Accent5 3 3 2" xfId="656"/>
    <cellStyle name="40% - Accent5 3 3 2 2" xfId="657"/>
    <cellStyle name="40% - Accent5 3 3 3" xfId="658"/>
    <cellStyle name="40% - Accent5 3 4" xfId="659"/>
    <cellStyle name="40% - Accent5 3 4 2" xfId="660"/>
    <cellStyle name="40% - Accent5 3 5" xfId="661"/>
    <cellStyle name="40% - Accent5 3 6" xfId="662"/>
    <cellStyle name="40% - Accent5 30" xfId="663"/>
    <cellStyle name="40% - Accent5 31" xfId="664"/>
    <cellStyle name="40% - Accent5 32" xfId="665"/>
    <cellStyle name="40% - Accent5 4" xfId="666"/>
    <cellStyle name="40% - Accent5 4 2" xfId="667"/>
    <cellStyle name="40% - Accent5 5" xfId="668"/>
    <cellStyle name="40% - Accent5 5 2" xfId="669"/>
    <cellStyle name="40% - Accent5 6" xfId="670"/>
    <cellStyle name="40% - Accent5 6 2" xfId="671"/>
    <cellStyle name="40% - Accent5 7" xfId="672"/>
    <cellStyle name="40% - Accent5 8" xfId="673"/>
    <cellStyle name="40% - Accent5 9" xfId="674"/>
    <cellStyle name="40% - Accent6 10" xfId="675"/>
    <cellStyle name="40% - Accent6 11" xfId="676"/>
    <cellStyle name="40% - Accent6 12" xfId="677"/>
    <cellStyle name="40% - Accent6 13" xfId="678"/>
    <cellStyle name="40% - Accent6 14" xfId="679"/>
    <cellStyle name="40% - Accent6 15" xfId="680"/>
    <cellStyle name="40% - Accent6 16" xfId="681"/>
    <cellStyle name="40% - Accent6 17" xfId="682"/>
    <cellStyle name="40% - Accent6 18" xfId="683"/>
    <cellStyle name="40% - Accent6 19" xfId="684"/>
    <cellStyle name="40% - Accent6 2" xfId="685"/>
    <cellStyle name="40% - Accent6 2 2" xfId="686"/>
    <cellStyle name="40% - Accent6 2 2 2" xfId="687"/>
    <cellStyle name="40% - Accent6 2 2 2 2" xfId="688"/>
    <cellStyle name="40% - Accent6 2 2 2 3" xfId="689"/>
    <cellStyle name="40% - Accent6 2 2 2 4" xfId="690"/>
    <cellStyle name="40% - Accent6 2 2 3" xfId="691"/>
    <cellStyle name="40% - Accent6 2 3" xfId="692"/>
    <cellStyle name="40% - Accent6 2 4" xfId="693"/>
    <cellStyle name="40% - Accent6 20" xfId="694"/>
    <cellStyle name="40% - Accent6 21" xfId="695"/>
    <cellStyle name="40% - Accent6 22" xfId="696"/>
    <cellStyle name="40% - Accent6 23" xfId="697"/>
    <cellStyle name="40% - Accent6 24" xfId="698"/>
    <cellStyle name="40% - Accent6 25" xfId="699"/>
    <cellStyle name="40% - Accent6 26" xfId="700"/>
    <cellStyle name="40% - Accent6 27" xfId="701"/>
    <cellStyle name="40% - Accent6 28" xfId="702"/>
    <cellStyle name="40% - Accent6 29" xfId="703"/>
    <cellStyle name="40% - Accent6 3" xfId="704"/>
    <cellStyle name="40% - Accent6 3 2" xfId="705"/>
    <cellStyle name="40% - Accent6 3 2 2" xfId="706"/>
    <cellStyle name="40% - Accent6 3 2 2 2" xfId="707"/>
    <cellStyle name="40% - Accent6 3 2 2 2 2" xfId="708"/>
    <cellStyle name="40% - Accent6 3 2 2 3" xfId="709"/>
    <cellStyle name="40% - Accent6 3 2 3" xfId="710"/>
    <cellStyle name="40% - Accent6 3 2 3 2" xfId="711"/>
    <cellStyle name="40% - Accent6 3 2 4" xfId="712"/>
    <cellStyle name="40% - Accent6 3 2 5" xfId="713"/>
    <cellStyle name="40% - Accent6 3 3" xfId="714"/>
    <cellStyle name="40% - Accent6 3 3 2" xfId="715"/>
    <cellStyle name="40% - Accent6 3 3 2 2" xfId="716"/>
    <cellStyle name="40% - Accent6 3 3 3" xfId="717"/>
    <cellStyle name="40% - Accent6 3 4" xfId="718"/>
    <cellStyle name="40% - Accent6 3 4 2" xfId="719"/>
    <cellStyle name="40% - Accent6 3 5" xfId="720"/>
    <cellStyle name="40% - Accent6 3 6" xfId="721"/>
    <cellStyle name="40% - Accent6 30" xfId="722"/>
    <cellStyle name="40% - Accent6 31" xfId="723"/>
    <cellStyle name="40% - Accent6 32" xfId="724"/>
    <cellStyle name="40% - Accent6 4" xfId="725"/>
    <cellStyle name="40% - Accent6 4 2" xfId="726"/>
    <cellStyle name="40% - Accent6 5" xfId="727"/>
    <cellStyle name="40% - Accent6 5 2" xfId="728"/>
    <cellStyle name="40% - Accent6 6" xfId="729"/>
    <cellStyle name="40% - Accent6 6 2" xfId="730"/>
    <cellStyle name="40% - Accent6 7" xfId="731"/>
    <cellStyle name="40% - Accent6 8" xfId="732"/>
    <cellStyle name="40% - Accent6 9" xfId="733"/>
    <cellStyle name="40% - 强调文字颜色 1" xfId="734"/>
    <cellStyle name="40% - 强调文字颜色 2" xfId="735"/>
    <cellStyle name="40% - 强调文字颜色 3" xfId="736"/>
    <cellStyle name="40% - 强调文字颜色 4" xfId="737"/>
    <cellStyle name="40% - 强调文字颜色 5" xfId="738"/>
    <cellStyle name="40% - 强调文字颜色 6" xfId="739"/>
    <cellStyle name="60% - Accent1 10" xfId="740"/>
    <cellStyle name="60% - Accent1 11" xfId="741"/>
    <cellStyle name="60% - Accent1 12" xfId="742"/>
    <cellStyle name="60% - Accent1 13" xfId="743"/>
    <cellStyle name="60% - Accent1 14" xfId="744"/>
    <cellStyle name="60% - Accent1 15" xfId="745"/>
    <cellStyle name="60% - Accent1 16" xfId="746"/>
    <cellStyle name="60% - Accent1 17" xfId="747"/>
    <cellStyle name="60% - Accent1 18" xfId="748"/>
    <cellStyle name="60% - Accent1 19" xfId="749"/>
    <cellStyle name="60% - Accent1 2" xfId="750"/>
    <cellStyle name="60% - Accent1 2 2" xfId="751"/>
    <cellStyle name="60% - Accent1 2 2 2" xfId="752"/>
    <cellStyle name="60% - Accent1 2 2 2 2" xfId="753"/>
    <cellStyle name="60% - Accent1 2 2 2 3" xfId="754"/>
    <cellStyle name="60% - Accent1 2 2 2 4" xfId="755"/>
    <cellStyle name="60% - Accent1 2 2 3" xfId="756"/>
    <cellStyle name="60% - Accent1 2 3" xfId="757"/>
    <cellStyle name="60% - Accent1 2 4" xfId="758"/>
    <cellStyle name="60% - Accent1 20" xfId="759"/>
    <cellStyle name="60% - Accent1 21" xfId="760"/>
    <cellStyle name="60% - Accent1 22" xfId="761"/>
    <cellStyle name="60% - Accent1 23" xfId="762"/>
    <cellStyle name="60% - Accent1 24" xfId="763"/>
    <cellStyle name="60% - Accent1 25" xfId="764"/>
    <cellStyle name="60% - Accent1 26" xfId="765"/>
    <cellStyle name="60% - Accent1 27" xfId="766"/>
    <cellStyle name="60% - Accent1 28" xfId="767"/>
    <cellStyle name="60% - Accent1 29" xfId="768"/>
    <cellStyle name="60% - Accent1 3" xfId="769"/>
    <cellStyle name="60% - Accent1 3 2" xfId="770"/>
    <cellStyle name="60% - Accent1 3 3" xfId="771"/>
    <cellStyle name="60% - Accent1 3 4" xfId="772"/>
    <cellStyle name="60% - Accent1 30" xfId="773"/>
    <cellStyle name="60% - Accent1 31" xfId="774"/>
    <cellStyle name="60% - Accent1 32" xfId="775"/>
    <cellStyle name="60% - Accent1 4" xfId="776"/>
    <cellStyle name="60% - Accent1 4 2" xfId="777"/>
    <cellStyle name="60% - Accent1 5" xfId="778"/>
    <cellStyle name="60% - Accent1 5 2" xfId="779"/>
    <cellStyle name="60% - Accent1 6" xfId="780"/>
    <cellStyle name="60% - Accent1 6 2" xfId="781"/>
    <cellStyle name="60% - Accent1 7" xfId="782"/>
    <cellStyle name="60% - Accent1 8" xfId="783"/>
    <cellStyle name="60% - Accent1 9" xfId="784"/>
    <cellStyle name="60% - Accent2 10" xfId="785"/>
    <cellStyle name="60% - Accent2 11" xfId="786"/>
    <cellStyle name="60% - Accent2 12" xfId="787"/>
    <cellStyle name="60% - Accent2 13" xfId="788"/>
    <cellStyle name="60% - Accent2 14" xfId="789"/>
    <cellStyle name="60% - Accent2 15" xfId="790"/>
    <cellStyle name="60% - Accent2 16" xfId="791"/>
    <cellStyle name="60% - Accent2 17" xfId="792"/>
    <cellStyle name="60% - Accent2 18" xfId="793"/>
    <cellStyle name="60% - Accent2 19" xfId="794"/>
    <cellStyle name="60% - Accent2 2" xfId="795"/>
    <cellStyle name="60% - Accent2 2 2" xfId="796"/>
    <cellStyle name="60% - Accent2 2 2 2" xfId="797"/>
    <cellStyle name="60% - Accent2 2 2 2 2" xfId="798"/>
    <cellStyle name="60% - Accent2 2 2 2 3" xfId="799"/>
    <cellStyle name="60% - Accent2 2 2 2 4" xfId="800"/>
    <cellStyle name="60% - Accent2 2 2 3" xfId="801"/>
    <cellStyle name="60% - Accent2 2 3" xfId="802"/>
    <cellStyle name="60% - Accent2 2 4" xfId="803"/>
    <cellStyle name="60% - Accent2 20" xfId="804"/>
    <cellStyle name="60% - Accent2 21" xfId="805"/>
    <cellStyle name="60% - Accent2 22" xfId="806"/>
    <cellStyle name="60% - Accent2 23" xfId="807"/>
    <cellStyle name="60% - Accent2 24" xfId="808"/>
    <cellStyle name="60% - Accent2 25" xfId="809"/>
    <cellStyle name="60% - Accent2 26" xfId="810"/>
    <cellStyle name="60% - Accent2 27" xfId="811"/>
    <cellStyle name="60% - Accent2 28" xfId="812"/>
    <cellStyle name="60% - Accent2 29" xfId="813"/>
    <cellStyle name="60% - Accent2 3" xfId="814"/>
    <cellStyle name="60% - Accent2 3 2" xfId="815"/>
    <cellStyle name="60% - Accent2 3 3" xfId="816"/>
    <cellStyle name="60% - Accent2 3 4" xfId="817"/>
    <cellStyle name="60% - Accent2 30" xfId="818"/>
    <cellStyle name="60% - Accent2 31" xfId="819"/>
    <cellStyle name="60% - Accent2 32" xfId="820"/>
    <cellStyle name="60% - Accent2 4" xfId="821"/>
    <cellStyle name="60% - Accent2 4 2" xfId="822"/>
    <cellStyle name="60% - Accent2 5" xfId="823"/>
    <cellStyle name="60% - Accent2 5 2" xfId="824"/>
    <cellStyle name="60% - Accent2 6" xfId="825"/>
    <cellStyle name="60% - Accent2 6 2" xfId="826"/>
    <cellStyle name="60% - Accent2 7" xfId="827"/>
    <cellStyle name="60% - Accent2 8" xfId="828"/>
    <cellStyle name="60% - Accent2 9" xfId="829"/>
    <cellStyle name="60% - Accent3 10" xfId="830"/>
    <cellStyle name="60% - Accent3 11" xfId="831"/>
    <cellStyle name="60% - Accent3 12" xfId="832"/>
    <cellStyle name="60% - Accent3 13" xfId="833"/>
    <cellStyle name="60% - Accent3 14" xfId="834"/>
    <cellStyle name="60% - Accent3 15" xfId="835"/>
    <cellStyle name="60% - Accent3 16" xfId="836"/>
    <cellStyle name="60% - Accent3 17" xfId="837"/>
    <cellStyle name="60% - Accent3 18" xfId="838"/>
    <cellStyle name="60% - Accent3 19" xfId="839"/>
    <cellStyle name="60% - Accent3 2" xfId="840"/>
    <cellStyle name="60% - Accent3 2 2" xfId="841"/>
    <cellStyle name="60% - Accent3 2 2 2" xfId="842"/>
    <cellStyle name="60% - Accent3 2 2 2 2" xfId="843"/>
    <cellStyle name="60% - Accent3 2 2 2 3" xfId="844"/>
    <cellStyle name="60% - Accent3 2 2 2 4" xfId="845"/>
    <cellStyle name="60% - Accent3 2 2 3" xfId="846"/>
    <cellStyle name="60% - Accent3 2 3" xfId="847"/>
    <cellStyle name="60% - Accent3 2 4" xfId="848"/>
    <cellStyle name="60% - Accent3 20" xfId="849"/>
    <cellStyle name="60% - Accent3 21" xfId="850"/>
    <cellStyle name="60% - Accent3 22" xfId="851"/>
    <cellStyle name="60% - Accent3 23" xfId="852"/>
    <cellStyle name="60% - Accent3 24" xfId="853"/>
    <cellStyle name="60% - Accent3 25" xfId="854"/>
    <cellStyle name="60% - Accent3 26" xfId="855"/>
    <cellStyle name="60% - Accent3 27" xfId="856"/>
    <cellStyle name="60% - Accent3 28" xfId="857"/>
    <cellStyle name="60% - Accent3 29" xfId="858"/>
    <cellStyle name="60% - Accent3 3" xfId="859"/>
    <cellStyle name="60% - Accent3 3 2" xfId="860"/>
    <cellStyle name="60% - Accent3 3 3" xfId="861"/>
    <cellStyle name="60% - Accent3 3 4" xfId="862"/>
    <cellStyle name="60% - Accent3 30" xfId="863"/>
    <cellStyle name="60% - Accent3 31" xfId="864"/>
    <cellStyle name="60% - Accent3 32" xfId="865"/>
    <cellStyle name="60% - Accent3 4" xfId="866"/>
    <cellStyle name="60% - Accent3 4 2" xfId="867"/>
    <cellStyle name="60% - Accent3 5" xfId="868"/>
    <cellStyle name="60% - Accent3 5 2" xfId="869"/>
    <cellStyle name="60% - Accent3 6" xfId="870"/>
    <cellStyle name="60% - Accent3 6 2" xfId="871"/>
    <cellStyle name="60% - Accent3 7" xfId="872"/>
    <cellStyle name="60% - Accent3 8" xfId="873"/>
    <cellStyle name="60% - Accent3 9" xfId="874"/>
    <cellStyle name="60% - Accent4 10" xfId="875"/>
    <cellStyle name="60% - Accent4 11" xfId="876"/>
    <cellStyle name="60% - Accent4 12" xfId="877"/>
    <cellStyle name="60% - Accent4 13" xfId="878"/>
    <cellStyle name="60% - Accent4 14" xfId="879"/>
    <cellStyle name="60% - Accent4 15" xfId="880"/>
    <cellStyle name="60% - Accent4 16" xfId="881"/>
    <cellStyle name="60% - Accent4 17" xfId="882"/>
    <cellStyle name="60% - Accent4 18" xfId="883"/>
    <cellStyle name="60% - Accent4 19" xfId="884"/>
    <cellStyle name="60% - Accent4 2" xfId="885"/>
    <cellStyle name="60% - Accent4 2 2" xfId="886"/>
    <cellStyle name="60% - Accent4 2 2 2" xfId="887"/>
    <cellStyle name="60% - Accent4 2 2 2 2" xfId="888"/>
    <cellStyle name="60% - Accent4 2 2 2 3" xfId="889"/>
    <cellStyle name="60% - Accent4 2 2 2 4" xfId="890"/>
    <cellStyle name="60% - Accent4 2 2 3" xfId="891"/>
    <cellStyle name="60% - Accent4 2 3" xfId="892"/>
    <cellStyle name="60% - Accent4 2 4" xfId="893"/>
    <cellStyle name="60% - Accent4 20" xfId="894"/>
    <cellStyle name="60% - Accent4 21" xfId="895"/>
    <cellStyle name="60% - Accent4 22" xfId="896"/>
    <cellStyle name="60% - Accent4 23" xfId="897"/>
    <cellStyle name="60% - Accent4 24" xfId="898"/>
    <cellStyle name="60% - Accent4 25" xfId="899"/>
    <cellStyle name="60% - Accent4 26" xfId="900"/>
    <cellStyle name="60% - Accent4 27" xfId="901"/>
    <cellStyle name="60% - Accent4 28" xfId="902"/>
    <cellStyle name="60% - Accent4 29" xfId="903"/>
    <cellStyle name="60% - Accent4 3" xfId="904"/>
    <cellStyle name="60% - Accent4 3 2" xfId="905"/>
    <cellStyle name="60% - Accent4 3 3" xfId="906"/>
    <cellStyle name="60% - Accent4 3 4" xfId="907"/>
    <cellStyle name="60% - Accent4 30" xfId="908"/>
    <cellStyle name="60% - Accent4 31" xfId="909"/>
    <cellStyle name="60% - Accent4 32" xfId="910"/>
    <cellStyle name="60% - Accent4 4" xfId="911"/>
    <cellStyle name="60% - Accent4 4 2" xfId="912"/>
    <cellStyle name="60% - Accent4 5" xfId="913"/>
    <cellStyle name="60% - Accent4 5 2" xfId="914"/>
    <cellStyle name="60% - Accent4 6" xfId="915"/>
    <cellStyle name="60% - Accent4 6 2" xfId="916"/>
    <cellStyle name="60% - Accent4 7" xfId="917"/>
    <cellStyle name="60% - Accent4 8" xfId="918"/>
    <cellStyle name="60% - Accent4 9" xfId="919"/>
    <cellStyle name="60% - Accent5 10" xfId="920"/>
    <cellStyle name="60% - Accent5 11" xfId="921"/>
    <cellStyle name="60% - Accent5 12" xfId="922"/>
    <cellStyle name="60% - Accent5 13" xfId="923"/>
    <cellStyle name="60% - Accent5 14" xfId="924"/>
    <cellStyle name="60% - Accent5 15" xfId="925"/>
    <cellStyle name="60% - Accent5 16" xfId="926"/>
    <cellStyle name="60% - Accent5 17" xfId="927"/>
    <cellStyle name="60% - Accent5 18" xfId="928"/>
    <cellStyle name="60% - Accent5 19" xfId="929"/>
    <cellStyle name="60% - Accent5 2" xfId="930"/>
    <cellStyle name="60% - Accent5 2 2" xfId="931"/>
    <cellStyle name="60% - Accent5 2 2 2" xfId="932"/>
    <cellStyle name="60% - Accent5 2 2 2 2" xfId="933"/>
    <cellStyle name="60% - Accent5 2 2 2 3" xfId="934"/>
    <cellStyle name="60% - Accent5 2 2 2 4" xfId="935"/>
    <cellStyle name="60% - Accent5 2 2 3" xfId="936"/>
    <cellStyle name="60% - Accent5 2 3" xfId="937"/>
    <cellStyle name="60% - Accent5 2 4" xfId="938"/>
    <cellStyle name="60% - Accent5 20" xfId="939"/>
    <cellStyle name="60% - Accent5 21" xfId="940"/>
    <cellStyle name="60% - Accent5 22" xfId="941"/>
    <cellStyle name="60% - Accent5 23" xfId="942"/>
    <cellStyle name="60% - Accent5 24" xfId="943"/>
    <cellStyle name="60% - Accent5 25" xfId="944"/>
    <cellStyle name="60% - Accent5 26" xfId="945"/>
    <cellStyle name="60% - Accent5 27" xfId="946"/>
    <cellStyle name="60% - Accent5 28" xfId="947"/>
    <cellStyle name="60% - Accent5 29" xfId="948"/>
    <cellStyle name="60% - Accent5 3" xfId="949"/>
    <cellStyle name="60% - Accent5 3 2" xfId="950"/>
    <cellStyle name="60% - Accent5 3 3" xfId="951"/>
    <cellStyle name="60% - Accent5 3 4" xfId="952"/>
    <cellStyle name="60% - Accent5 30" xfId="953"/>
    <cellStyle name="60% - Accent5 31" xfId="954"/>
    <cellStyle name="60% - Accent5 32" xfId="955"/>
    <cellStyle name="60% - Accent5 4" xfId="956"/>
    <cellStyle name="60% - Accent5 4 2" xfId="957"/>
    <cellStyle name="60% - Accent5 5" xfId="958"/>
    <cellStyle name="60% - Accent5 5 2" xfId="959"/>
    <cellStyle name="60% - Accent5 6" xfId="960"/>
    <cellStyle name="60% - Accent5 6 2" xfId="961"/>
    <cellStyle name="60% - Accent5 7" xfId="962"/>
    <cellStyle name="60% - Accent5 8" xfId="963"/>
    <cellStyle name="60% - Accent5 9" xfId="964"/>
    <cellStyle name="60% - Accent6 10" xfId="965"/>
    <cellStyle name="60% - Accent6 11" xfId="966"/>
    <cellStyle name="60% - Accent6 12" xfId="967"/>
    <cellStyle name="60% - Accent6 13" xfId="968"/>
    <cellStyle name="60% - Accent6 14" xfId="969"/>
    <cellStyle name="60% - Accent6 15" xfId="970"/>
    <cellStyle name="60% - Accent6 16" xfId="971"/>
    <cellStyle name="60% - Accent6 17" xfId="972"/>
    <cellStyle name="60% - Accent6 18" xfId="973"/>
    <cellStyle name="60% - Accent6 19" xfId="974"/>
    <cellStyle name="60% - Accent6 2" xfId="975"/>
    <cellStyle name="60% - Accent6 2 2" xfId="976"/>
    <cellStyle name="60% - Accent6 2 2 2" xfId="977"/>
    <cellStyle name="60% - Accent6 2 2 2 2" xfId="978"/>
    <cellStyle name="60% - Accent6 2 2 2 3" xfId="979"/>
    <cellStyle name="60% - Accent6 2 2 2 4" xfId="980"/>
    <cellStyle name="60% - Accent6 2 2 3" xfId="981"/>
    <cellStyle name="60% - Accent6 2 3" xfId="982"/>
    <cellStyle name="60% - Accent6 2 4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 2" xfId="995"/>
    <cellStyle name="60% - Accent6 3 3" xfId="996"/>
    <cellStyle name="60% - Accent6 3 4" xfId="997"/>
    <cellStyle name="60% - Accent6 30" xfId="998"/>
    <cellStyle name="60% - Accent6 31" xfId="999"/>
    <cellStyle name="60% - Accent6 32" xfId="1000"/>
    <cellStyle name="60% - Accent6 4" xfId="1001"/>
    <cellStyle name="60% - Accent6 4 2" xfId="1002"/>
    <cellStyle name="60% - Accent6 5" xfId="1003"/>
    <cellStyle name="60% - Accent6 5 2" xfId="1004"/>
    <cellStyle name="60% - Accent6 6" xfId="1005"/>
    <cellStyle name="60% - Accent6 6 2" xfId="1006"/>
    <cellStyle name="60% - Accent6 7" xfId="1007"/>
    <cellStyle name="60% - Accent6 8" xfId="1008"/>
    <cellStyle name="60% - Accent6 9" xfId="1009"/>
    <cellStyle name="60% - 强调文字颜色 1" xfId="1010"/>
    <cellStyle name="60% - 强调文字颜色 2" xfId="1011"/>
    <cellStyle name="60% - 强调文字颜色 3" xfId="1012"/>
    <cellStyle name="60% - 强调文字颜色 4" xfId="1013"/>
    <cellStyle name="60% - 强调文字颜色 5" xfId="1014"/>
    <cellStyle name="60% - 强调文字颜色 6" xfId="1015"/>
    <cellStyle name="Accent1 - 20%" xfId="1016"/>
    <cellStyle name="Accent1 - 20% 2" xfId="1017"/>
    <cellStyle name="Accent1 - 40%" xfId="1018"/>
    <cellStyle name="Accent1 - 40% 2" xfId="1019"/>
    <cellStyle name="Accent1 - 60%" xfId="1020"/>
    <cellStyle name="Accent1 10" xfId="1021"/>
    <cellStyle name="Accent1 11" xfId="1022"/>
    <cellStyle name="Accent1 12" xfId="1023"/>
    <cellStyle name="Accent1 13" xfId="1024"/>
    <cellStyle name="Accent1 14" xfId="1025"/>
    <cellStyle name="Accent1 15" xfId="1026"/>
    <cellStyle name="Accent1 16" xfId="1027"/>
    <cellStyle name="Accent1 17" xfId="1028"/>
    <cellStyle name="Accent1 18" xfId="1029"/>
    <cellStyle name="Accent1 19" xfId="1030"/>
    <cellStyle name="Accent1 2" xfId="1031"/>
    <cellStyle name="Accent1 2 2" xfId="1032"/>
    <cellStyle name="Accent1 2 2 2" xfId="1033"/>
    <cellStyle name="Accent1 2 2 2 2" xfId="1034"/>
    <cellStyle name="Accent1 2 2 2 3" xfId="1035"/>
    <cellStyle name="Accent1 2 2 2 4" xfId="1036"/>
    <cellStyle name="Accent1 2 2 3" xfId="1037"/>
    <cellStyle name="Accent1 2 3" xfId="1038"/>
    <cellStyle name="Accent1 2 4" xfId="1039"/>
    <cellStyle name="Accent1 20" xfId="1040"/>
    <cellStyle name="Accent1 21" xfId="1041"/>
    <cellStyle name="Accent1 22" xfId="1042"/>
    <cellStyle name="Accent1 23" xfId="1043"/>
    <cellStyle name="Accent1 24" xfId="1044"/>
    <cellStyle name="Accent1 25" xfId="1045"/>
    <cellStyle name="Accent1 26" xfId="1046"/>
    <cellStyle name="Accent1 27" xfId="1047"/>
    <cellStyle name="Accent1 28" xfId="1048"/>
    <cellStyle name="Accent1 29" xfId="1049"/>
    <cellStyle name="Accent1 3" xfId="1050"/>
    <cellStyle name="Accent1 3 2" xfId="1051"/>
    <cellStyle name="Accent1 3 3" xfId="1052"/>
    <cellStyle name="Accent1 3 4" xfId="1053"/>
    <cellStyle name="Accent1 30" xfId="1054"/>
    <cellStyle name="Accent1 31" xfId="1055"/>
    <cellStyle name="Accent1 32" xfId="1056"/>
    <cellStyle name="Accent1 33" xfId="1057"/>
    <cellStyle name="Accent1 34" xfId="1058"/>
    <cellStyle name="Accent1 4" xfId="1059"/>
    <cellStyle name="Accent1 4 2" xfId="1060"/>
    <cellStyle name="Accent1 5" xfId="1061"/>
    <cellStyle name="Accent1 5 2" xfId="1062"/>
    <cellStyle name="Accent1 6" xfId="1063"/>
    <cellStyle name="Accent1 6 2" xfId="1064"/>
    <cellStyle name="Accent1 7" xfId="1065"/>
    <cellStyle name="Accent1 8" xfId="1066"/>
    <cellStyle name="Accent1 9" xfId="1067"/>
    <cellStyle name="Accent2 - 20%" xfId="1068"/>
    <cellStyle name="Accent2 - 20% 2" xfId="1069"/>
    <cellStyle name="Accent2 - 40%" xfId="1070"/>
    <cellStyle name="Accent2 - 40% 2" xfId="1071"/>
    <cellStyle name="Accent2 - 60%" xfId="1072"/>
    <cellStyle name="Accent2 10" xfId="1073"/>
    <cellStyle name="Accent2 11" xfId="1074"/>
    <cellStyle name="Accent2 12" xfId="1075"/>
    <cellStyle name="Accent2 13" xfId="1076"/>
    <cellStyle name="Accent2 14" xfId="1077"/>
    <cellStyle name="Accent2 15" xfId="1078"/>
    <cellStyle name="Accent2 16" xfId="1079"/>
    <cellStyle name="Accent2 17" xfId="1080"/>
    <cellStyle name="Accent2 18" xfId="1081"/>
    <cellStyle name="Accent2 19" xfId="1082"/>
    <cellStyle name="Accent2 2" xfId="1083"/>
    <cellStyle name="Accent2 2 2" xfId="1084"/>
    <cellStyle name="Accent2 2 2 2" xfId="1085"/>
    <cellStyle name="Accent2 2 2 2 2" xfId="1086"/>
    <cellStyle name="Accent2 2 2 2 3" xfId="1087"/>
    <cellStyle name="Accent2 2 2 2 4" xfId="1088"/>
    <cellStyle name="Accent2 2 2 3" xfId="1089"/>
    <cellStyle name="Accent2 2 3" xfId="1090"/>
    <cellStyle name="Accent2 2 4" xfId="1091"/>
    <cellStyle name="Accent2 20" xfId="1092"/>
    <cellStyle name="Accent2 21" xfId="1093"/>
    <cellStyle name="Accent2 22" xfId="1094"/>
    <cellStyle name="Accent2 23" xfId="1095"/>
    <cellStyle name="Accent2 24" xfId="1096"/>
    <cellStyle name="Accent2 25" xfId="1097"/>
    <cellStyle name="Accent2 26" xfId="1098"/>
    <cellStyle name="Accent2 27" xfId="1099"/>
    <cellStyle name="Accent2 28" xfId="1100"/>
    <cellStyle name="Accent2 29" xfId="1101"/>
    <cellStyle name="Accent2 3" xfId="1102"/>
    <cellStyle name="Accent2 3 2" xfId="1103"/>
    <cellStyle name="Accent2 3 3" xfId="1104"/>
    <cellStyle name="Accent2 3 4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4" xfId="1111"/>
    <cellStyle name="Accent2 4 2" xfId="1112"/>
    <cellStyle name="Accent2 5" xfId="1113"/>
    <cellStyle name="Accent2 5 2" xfId="1114"/>
    <cellStyle name="Accent2 6" xfId="1115"/>
    <cellStyle name="Accent2 6 2" xfId="1116"/>
    <cellStyle name="Accent2 7" xfId="1117"/>
    <cellStyle name="Accent2 8" xfId="1118"/>
    <cellStyle name="Accent2 9" xfId="1119"/>
    <cellStyle name="Accent3 - 20%" xfId="1120"/>
    <cellStyle name="Accent3 - 20% 2" xfId="1121"/>
    <cellStyle name="Accent3 - 40%" xfId="1122"/>
    <cellStyle name="Accent3 - 40% 2" xfId="1123"/>
    <cellStyle name="Accent3 - 60%" xfId="1124"/>
    <cellStyle name="Accent3 10" xfId="1125"/>
    <cellStyle name="Accent3 11" xfId="1126"/>
    <cellStyle name="Accent3 12" xfId="1127"/>
    <cellStyle name="Accent3 13" xfId="1128"/>
    <cellStyle name="Accent3 14" xfId="1129"/>
    <cellStyle name="Accent3 15" xfId="1130"/>
    <cellStyle name="Accent3 16" xfId="1131"/>
    <cellStyle name="Accent3 17" xfId="1132"/>
    <cellStyle name="Accent3 18" xfId="1133"/>
    <cellStyle name="Accent3 19" xfId="1134"/>
    <cellStyle name="Accent3 2" xfId="1135"/>
    <cellStyle name="Accent3 2 2" xfId="1136"/>
    <cellStyle name="Accent3 2 2 2" xfId="1137"/>
    <cellStyle name="Accent3 2 2 2 2" xfId="1138"/>
    <cellStyle name="Accent3 2 2 2 3" xfId="1139"/>
    <cellStyle name="Accent3 2 2 2 4" xfId="1140"/>
    <cellStyle name="Accent3 2 2 3" xfId="1141"/>
    <cellStyle name="Accent3 2 3" xfId="1142"/>
    <cellStyle name="Accent3 2 4" xfId="1143"/>
    <cellStyle name="Accent3 20" xfId="1144"/>
    <cellStyle name="Accent3 21" xfId="1145"/>
    <cellStyle name="Accent3 22" xfId="1146"/>
    <cellStyle name="Accent3 23" xfId="1147"/>
    <cellStyle name="Accent3 24" xfId="1148"/>
    <cellStyle name="Accent3 25" xfId="1149"/>
    <cellStyle name="Accent3 26" xfId="1150"/>
    <cellStyle name="Accent3 27" xfId="1151"/>
    <cellStyle name="Accent3 28" xfId="1152"/>
    <cellStyle name="Accent3 29" xfId="1153"/>
    <cellStyle name="Accent3 3" xfId="1154"/>
    <cellStyle name="Accent3 3 2" xfId="1155"/>
    <cellStyle name="Accent3 3 3" xfId="1156"/>
    <cellStyle name="Accent3 3 4" xfId="1157"/>
    <cellStyle name="Accent3 30" xfId="1158"/>
    <cellStyle name="Accent3 31" xfId="1159"/>
    <cellStyle name="Accent3 32" xfId="1160"/>
    <cellStyle name="Accent3 33" xfId="1161"/>
    <cellStyle name="Accent3 34" xfId="1162"/>
    <cellStyle name="Accent3 4" xfId="1163"/>
    <cellStyle name="Accent3 4 2" xfId="1164"/>
    <cellStyle name="Accent3 5" xfId="1165"/>
    <cellStyle name="Accent3 5 2" xfId="1166"/>
    <cellStyle name="Accent3 6" xfId="1167"/>
    <cellStyle name="Accent3 6 2" xfId="1168"/>
    <cellStyle name="Accent3 7" xfId="1169"/>
    <cellStyle name="Accent3 8" xfId="1170"/>
    <cellStyle name="Accent3 9" xfId="1171"/>
    <cellStyle name="Accent4 - 20%" xfId="1172"/>
    <cellStyle name="Accent4 - 20% 2" xfId="1173"/>
    <cellStyle name="Accent4 - 40%" xfId="1174"/>
    <cellStyle name="Accent4 - 40% 2" xfId="1175"/>
    <cellStyle name="Accent4 - 60%" xfId="1176"/>
    <cellStyle name="Accent4 10" xfId="1177"/>
    <cellStyle name="Accent4 11" xfId="1178"/>
    <cellStyle name="Accent4 12" xfId="1179"/>
    <cellStyle name="Accent4 13" xfId="1180"/>
    <cellStyle name="Accent4 14" xfId="1181"/>
    <cellStyle name="Accent4 15" xfId="1182"/>
    <cellStyle name="Accent4 16" xfId="1183"/>
    <cellStyle name="Accent4 17" xfId="1184"/>
    <cellStyle name="Accent4 18" xfId="1185"/>
    <cellStyle name="Accent4 19" xfId="1186"/>
    <cellStyle name="Accent4 2" xfId="1187"/>
    <cellStyle name="Accent4 2 2" xfId="1188"/>
    <cellStyle name="Accent4 2 2 2" xfId="1189"/>
    <cellStyle name="Accent4 2 2 2 2" xfId="1190"/>
    <cellStyle name="Accent4 2 2 2 3" xfId="1191"/>
    <cellStyle name="Accent4 2 2 2 4" xfId="1192"/>
    <cellStyle name="Accent4 2 2 3" xfId="1193"/>
    <cellStyle name="Accent4 2 3" xfId="1194"/>
    <cellStyle name="Accent4 2 4" xfId="1195"/>
    <cellStyle name="Accent4 20" xfId="1196"/>
    <cellStyle name="Accent4 21" xfId="1197"/>
    <cellStyle name="Accent4 22" xfId="1198"/>
    <cellStyle name="Accent4 23" xfId="1199"/>
    <cellStyle name="Accent4 24" xfId="1200"/>
    <cellStyle name="Accent4 25" xfId="1201"/>
    <cellStyle name="Accent4 26" xfId="1202"/>
    <cellStyle name="Accent4 27" xfId="1203"/>
    <cellStyle name="Accent4 28" xfId="1204"/>
    <cellStyle name="Accent4 29" xfId="1205"/>
    <cellStyle name="Accent4 3" xfId="1206"/>
    <cellStyle name="Accent4 3 2" xfId="1207"/>
    <cellStyle name="Accent4 3 3" xfId="1208"/>
    <cellStyle name="Accent4 3 4" xfId="1209"/>
    <cellStyle name="Accent4 30" xfId="1210"/>
    <cellStyle name="Accent4 31" xfId="1211"/>
    <cellStyle name="Accent4 32" xfId="1212"/>
    <cellStyle name="Accent4 33" xfId="1213"/>
    <cellStyle name="Accent4 34" xfId="1214"/>
    <cellStyle name="Accent4 4" xfId="1215"/>
    <cellStyle name="Accent4 4 2" xfId="1216"/>
    <cellStyle name="Accent4 5" xfId="1217"/>
    <cellStyle name="Accent4 5 2" xfId="1218"/>
    <cellStyle name="Accent4 6" xfId="1219"/>
    <cellStyle name="Accent4 6 2" xfId="1220"/>
    <cellStyle name="Accent4 7" xfId="1221"/>
    <cellStyle name="Accent4 8" xfId="1222"/>
    <cellStyle name="Accent4 9" xfId="1223"/>
    <cellStyle name="Accent5 - 20%" xfId="1224"/>
    <cellStyle name="Accent5 - 20% 2" xfId="1225"/>
    <cellStyle name="Accent5 - 40%" xfId="1226"/>
    <cellStyle name="Accent5 - 40% 2" xfId="1227"/>
    <cellStyle name="Accent5 - 60%" xfId="1228"/>
    <cellStyle name="Accent5 10" xfId="1229"/>
    <cellStyle name="Accent5 11" xfId="1230"/>
    <cellStyle name="Accent5 12" xfId="1231"/>
    <cellStyle name="Accent5 13" xfId="1232"/>
    <cellStyle name="Accent5 14" xfId="1233"/>
    <cellStyle name="Accent5 15" xfId="1234"/>
    <cellStyle name="Accent5 16" xfId="1235"/>
    <cellStyle name="Accent5 17" xfId="1236"/>
    <cellStyle name="Accent5 18" xfId="1237"/>
    <cellStyle name="Accent5 19" xfId="1238"/>
    <cellStyle name="Accent5 2" xfId="1239"/>
    <cellStyle name="Accent5 2 2" xfId="1240"/>
    <cellStyle name="Accent5 2 2 2" xfId="1241"/>
    <cellStyle name="Accent5 2 2 2 2" xfId="1242"/>
    <cellStyle name="Accent5 2 2 2 3" xfId="1243"/>
    <cellStyle name="Accent5 2 2 2 4" xfId="1244"/>
    <cellStyle name="Accent5 2 2 3" xfId="1245"/>
    <cellStyle name="Accent5 2 3" xfId="1246"/>
    <cellStyle name="Accent5 2 4" xfId="1247"/>
    <cellStyle name="Accent5 20" xfId="1248"/>
    <cellStyle name="Accent5 21" xfId="1249"/>
    <cellStyle name="Accent5 22" xfId="1250"/>
    <cellStyle name="Accent5 23" xfId="1251"/>
    <cellStyle name="Accent5 24" xfId="1252"/>
    <cellStyle name="Accent5 25" xfId="1253"/>
    <cellStyle name="Accent5 26" xfId="1254"/>
    <cellStyle name="Accent5 27" xfId="1255"/>
    <cellStyle name="Accent5 28" xfId="1256"/>
    <cellStyle name="Accent5 29" xfId="1257"/>
    <cellStyle name="Accent5 3" xfId="1258"/>
    <cellStyle name="Accent5 3 2" xfId="1259"/>
    <cellStyle name="Accent5 3 3" xfId="1260"/>
    <cellStyle name="Accent5 3 4" xfId="1261"/>
    <cellStyle name="Accent5 30" xfId="1262"/>
    <cellStyle name="Accent5 31" xfId="1263"/>
    <cellStyle name="Accent5 32" xfId="1264"/>
    <cellStyle name="Accent5 33" xfId="1265"/>
    <cellStyle name="Accent5 34" xfId="1266"/>
    <cellStyle name="Accent5 4" xfId="1267"/>
    <cellStyle name="Accent5 4 2" xfId="1268"/>
    <cellStyle name="Accent5 5" xfId="1269"/>
    <cellStyle name="Accent5 5 2" xfId="1270"/>
    <cellStyle name="Accent5 6" xfId="1271"/>
    <cellStyle name="Accent5 6 2" xfId="1272"/>
    <cellStyle name="Accent5 7" xfId="1273"/>
    <cellStyle name="Accent5 8" xfId="1274"/>
    <cellStyle name="Accent5 9" xfId="1275"/>
    <cellStyle name="Accent6 - 20%" xfId="1276"/>
    <cellStyle name="Accent6 - 20% 2" xfId="1277"/>
    <cellStyle name="Accent6 - 40%" xfId="1278"/>
    <cellStyle name="Accent6 - 40% 2" xfId="1279"/>
    <cellStyle name="Accent6 - 60%" xfId="1280"/>
    <cellStyle name="Accent6 10" xfId="1281"/>
    <cellStyle name="Accent6 11" xfId="1282"/>
    <cellStyle name="Accent6 12" xfId="1283"/>
    <cellStyle name="Accent6 13" xfId="1284"/>
    <cellStyle name="Accent6 14" xfId="1285"/>
    <cellStyle name="Accent6 15" xfId="1286"/>
    <cellStyle name="Accent6 16" xfId="1287"/>
    <cellStyle name="Accent6 17" xfId="1288"/>
    <cellStyle name="Accent6 18" xfId="1289"/>
    <cellStyle name="Accent6 19" xfId="1290"/>
    <cellStyle name="Accent6 2" xfId="1291"/>
    <cellStyle name="Accent6 2 2" xfId="1292"/>
    <cellStyle name="Accent6 2 2 2" xfId="1293"/>
    <cellStyle name="Accent6 2 2 2 2" xfId="1294"/>
    <cellStyle name="Accent6 2 2 2 3" xfId="1295"/>
    <cellStyle name="Accent6 2 2 2 4" xfId="1296"/>
    <cellStyle name="Accent6 2 2 3" xfId="1297"/>
    <cellStyle name="Accent6 2 3" xfId="1298"/>
    <cellStyle name="Accent6 2 4" xfId="1299"/>
    <cellStyle name="Accent6 20" xfId="1300"/>
    <cellStyle name="Accent6 21" xfId="1301"/>
    <cellStyle name="Accent6 22" xfId="1302"/>
    <cellStyle name="Accent6 23" xfId="1303"/>
    <cellStyle name="Accent6 24" xfId="1304"/>
    <cellStyle name="Accent6 25" xfId="1305"/>
    <cellStyle name="Accent6 26" xfId="1306"/>
    <cellStyle name="Accent6 27" xfId="1307"/>
    <cellStyle name="Accent6 28" xfId="1308"/>
    <cellStyle name="Accent6 29" xfId="1309"/>
    <cellStyle name="Accent6 3" xfId="1310"/>
    <cellStyle name="Accent6 3 2" xfId="1311"/>
    <cellStyle name="Accent6 3 3" xfId="1312"/>
    <cellStyle name="Accent6 3 4" xfId="1313"/>
    <cellStyle name="Accent6 30" xfId="1314"/>
    <cellStyle name="Accent6 31" xfId="1315"/>
    <cellStyle name="Accent6 32" xfId="1316"/>
    <cellStyle name="Accent6 33" xfId="1317"/>
    <cellStyle name="Accent6 34" xfId="1318"/>
    <cellStyle name="Accent6 4" xfId="1319"/>
    <cellStyle name="Accent6 4 2" xfId="1320"/>
    <cellStyle name="Accent6 5" xfId="1321"/>
    <cellStyle name="Accent6 5 2" xfId="1322"/>
    <cellStyle name="Accent6 6" xfId="1323"/>
    <cellStyle name="Accent6 6 2" xfId="1324"/>
    <cellStyle name="Accent6 7" xfId="1325"/>
    <cellStyle name="Accent6 8" xfId="1326"/>
    <cellStyle name="Accent6 9" xfId="1327"/>
    <cellStyle name="AFE" xfId="1328"/>
    <cellStyle name="AFE 2" xfId="1329"/>
    <cellStyle name="args.style" xfId="1330"/>
    <cellStyle name="args.style 2" xfId="1331"/>
    <cellStyle name="Arial 10" xfId="1332"/>
    <cellStyle name="Arial 10 2" xfId="1333"/>
    <cellStyle name="Arial 10 2 2" xfId="1334"/>
    <cellStyle name="Arial 10 2 2 2" xfId="1335"/>
    <cellStyle name="Arial 10 2 3" xfId="1336"/>
    <cellStyle name="Arial 10 2 3 2" xfId="1337"/>
    <cellStyle name="Arial 10 3" xfId="1338"/>
    <cellStyle name="Arial 10 3 2" xfId="1339"/>
    <cellStyle name="Arial 10 4" xfId="1340"/>
    <cellStyle name="Arial 10 4 2" xfId="1341"/>
    <cellStyle name="Arial 10 5" xfId="1342"/>
    <cellStyle name="Arial 12" xfId="1343"/>
    <cellStyle name="Bad 10" xfId="1344"/>
    <cellStyle name="Bad 11" xfId="1345"/>
    <cellStyle name="Bad 12" xfId="1346"/>
    <cellStyle name="Bad 13" xfId="1347"/>
    <cellStyle name="Bad 14" xfId="1348"/>
    <cellStyle name="Bad 15" xfId="1349"/>
    <cellStyle name="Bad 16" xfId="1350"/>
    <cellStyle name="Bad 17" xfId="1351"/>
    <cellStyle name="Bad 18" xfId="1352"/>
    <cellStyle name="Bad 19" xfId="1353"/>
    <cellStyle name="Bad 2" xfId="1354"/>
    <cellStyle name="Bad 2 2" xfId="1355"/>
    <cellStyle name="Bad 2 2 2" xfId="1356"/>
    <cellStyle name="Bad 2 2 2 2" xfId="1357"/>
    <cellStyle name="Bad 2 2 2 3" xfId="1358"/>
    <cellStyle name="Bad 2 2 2 4" xfId="1359"/>
    <cellStyle name="Bad 2 2 3" xfId="1360"/>
    <cellStyle name="Bad 2 3" xfId="1361"/>
    <cellStyle name="Bad 2 4" xfId="1362"/>
    <cellStyle name="Bad 20" xfId="1363"/>
    <cellStyle name="Bad 21" xfId="1364"/>
    <cellStyle name="Bad 22" xfId="1365"/>
    <cellStyle name="Bad 23" xfId="1366"/>
    <cellStyle name="Bad 24" xfId="1367"/>
    <cellStyle name="Bad 25" xfId="1368"/>
    <cellStyle name="Bad 26" xfId="1369"/>
    <cellStyle name="Bad 27" xfId="1370"/>
    <cellStyle name="Bad 28" xfId="1371"/>
    <cellStyle name="Bad 29" xfId="1372"/>
    <cellStyle name="Bad 3" xfId="1373"/>
    <cellStyle name="Bad 3 2" xfId="1374"/>
    <cellStyle name="Bad 3 3" xfId="1375"/>
    <cellStyle name="Bad 3 4" xfId="1376"/>
    <cellStyle name="Bad 30" xfId="1377"/>
    <cellStyle name="Bad 31" xfId="1378"/>
    <cellStyle name="Bad 32" xfId="1379"/>
    <cellStyle name="Bad 4" xfId="1380"/>
    <cellStyle name="Bad 4 2" xfId="1381"/>
    <cellStyle name="Bad 5" xfId="1382"/>
    <cellStyle name="Bad 5 2" xfId="1383"/>
    <cellStyle name="Bad 6" xfId="1384"/>
    <cellStyle name="Bad 6 2" xfId="1385"/>
    <cellStyle name="Bad 7" xfId="1386"/>
    <cellStyle name="Bad 8" xfId="1387"/>
    <cellStyle name="Bad 9" xfId="1388"/>
    <cellStyle name="Border Heavy" xfId="1389"/>
    <cellStyle name="Border Heavy 2" xfId="1390"/>
    <cellStyle name="Border Thin" xfId="1391"/>
    <cellStyle name="Border Thin 2" xfId="1392"/>
    <cellStyle name="Border, Bottom" xfId="1393"/>
    <cellStyle name="Border, Left" xfId="1394"/>
    <cellStyle name="Border, Left 2" xfId="1395"/>
    <cellStyle name="Border, Left 2 2" xfId="1396"/>
    <cellStyle name="Border, Left 3" xfId="1397"/>
    <cellStyle name="Border, Right" xfId="1398"/>
    <cellStyle name="Border, Top" xfId="1399"/>
    <cellStyle name="Border, Top 2" xfId="1400"/>
    <cellStyle name="Border, Top 2 2" xfId="1401"/>
    <cellStyle name="Border, Top 2 2 10" xfId="1402"/>
    <cellStyle name="Border, Top 2 2 10 2" xfId="1403"/>
    <cellStyle name="Border, Top 2 2 10 2 2" xfId="1404"/>
    <cellStyle name="Border, Top 2 2 10 3" xfId="1405"/>
    <cellStyle name="Border, Top 2 2 10 4" xfId="1406"/>
    <cellStyle name="Border, Top 2 2 11" xfId="1407"/>
    <cellStyle name="Border, Top 2 2 11 2" xfId="1408"/>
    <cellStyle name="Border, Top 2 2 11 2 2" xfId="1409"/>
    <cellStyle name="Border, Top 2 2 11 3" xfId="1410"/>
    <cellStyle name="Border, Top 2 2 11 4" xfId="1411"/>
    <cellStyle name="Border, Top 2 2 12" xfId="1412"/>
    <cellStyle name="Border, Top 2 2 12 2" xfId="1413"/>
    <cellStyle name="Border, Top 2 2 12 3" xfId="1414"/>
    <cellStyle name="Border, Top 2 2 13" xfId="1415"/>
    <cellStyle name="Border, Top 2 2 13 2" xfId="1416"/>
    <cellStyle name="Border, Top 2 2 13 3" xfId="1417"/>
    <cellStyle name="Border, Top 2 2 14" xfId="1418"/>
    <cellStyle name="Border, Top 2 2 14 2" xfId="1419"/>
    <cellStyle name="Border, Top 2 2 14 3" xfId="1420"/>
    <cellStyle name="Border, Top 2 2 15" xfId="1421"/>
    <cellStyle name="Border, Top 2 2 15 2" xfId="1422"/>
    <cellStyle name="Border, Top 2 2 15 3" xfId="1423"/>
    <cellStyle name="Border, Top 2 2 16" xfId="1424"/>
    <cellStyle name="Border, Top 2 2 16 2" xfId="1425"/>
    <cellStyle name="Border, Top 2 2 16 3" xfId="1426"/>
    <cellStyle name="Border, Top 2 2 17" xfId="1427"/>
    <cellStyle name="Border, Top 2 2 17 2" xfId="1428"/>
    <cellStyle name="Border, Top 2 2 18" xfId="1429"/>
    <cellStyle name="Border, Top 2 2 19" xfId="1430"/>
    <cellStyle name="Border, Top 2 2 2" xfId="1431"/>
    <cellStyle name="Border, Top 2 2 2 2" xfId="1432"/>
    <cellStyle name="Border, Top 2 2 2 2 2" xfId="1433"/>
    <cellStyle name="Border, Top 2 2 2 3" xfId="1434"/>
    <cellStyle name="Border, Top 2 2 2 4" xfId="1435"/>
    <cellStyle name="Border, Top 2 2 3" xfId="1436"/>
    <cellStyle name="Border, Top 2 2 4" xfId="1437"/>
    <cellStyle name="Border, Top 2 2 4 2" xfId="1438"/>
    <cellStyle name="Border, Top 2 2 4 2 2" xfId="1439"/>
    <cellStyle name="Border, Top 2 2 4 3" xfId="1440"/>
    <cellStyle name="Border, Top 2 2 4 4" xfId="1441"/>
    <cellStyle name="Border, Top 2 2 5" xfId="1442"/>
    <cellStyle name="Border, Top 2 2 5 2" xfId="1443"/>
    <cellStyle name="Border, Top 2 2 5 2 2" xfId="1444"/>
    <cellStyle name="Border, Top 2 2 5 3" xfId="1445"/>
    <cellStyle name="Border, Top 2 2 5 4" xfId="1446"/>
    <cellStyle name="Border, Top 2 2 6" xfId="1447"/>
    <cellStyle name="Border, Top 2 2 6 2" xfId="1448"/>
    <cellStyle name="Border, Top 2 2 6 2 2" xfId="1449"/>
    <cellStyle name="Border, Top 2 2 6 3" xfId="1450"/>
    <cellStyle name="Border, Top 2 2 6 4" xfId="1451"/>
    <cellStyle name="Border, Top 2 2 7" xfId="1452"/>
    <cellStyle name="Border, Top 2 2 7 2" xfId="1453"/>
    <cellStyle name="Border, Top 2 2 7 2 2" xfId="1454"/>
    <cellStyle name="Border, Top 2 2 7 3" xfId="1455"/>
    <cellStyle name="Border, Top 2 2 7 4" xfId="1456"/>
    <cellStyle name="Border, Top 2 2 8" xfId="1457"/>
    <cellStyle name="Border, Top 2 2 8 2" xfId="1458"/>
    <cellStyle name="Border, Top 2 2 8 2 2" xfId="1459"/>
    <cellStyle name="Border, Top 2 2 8 3" xfId="1460"/>
    <cellStyle name="Border, Top 2 2 8 4" xfId="1461"/>
    <cellStyle name="Border, Top 2 2 9" xfId="1462"/>
    <cellStyle name="Border, Top 2 2 9 2" xfId="1463"/>
    <cellStyle name="Border, Top 2 2 9 2 2" xfId="1464"/>
    <cellStyle name="Border, Top 2 2 9 3" xfId="1465"/>
    <cellStyle name="Border, Top 2 2 9 4" xfId="1466"/>
    <cellStyle name="Border, Top 2 3" xfId="1467"/>
    <cellStyle name="Border, Top 2 3 10" xfId="1468"/>
    <cellStyle name="Border, Top 2 3 10 2" xfId="1469"/>
    <cellStyle name="Border, Top 2 3 10 2 2" xfId="1470"/>
    <cellStyle name="Border, Top 2 3 10 3" xfId="1471"/>
    <cellStyle name="Border, Top 2 3 10 4" xfId="1472"/>
    <cellStyle name="Border, Top 2 3 11" xfId="1473"/>
    <cellStyle name="Border, Top 2 3 11 2" xfId="1474"/>
    <cellStyle name="Border, Top 2 3 11 2 2" xfId="1475"/>
    <cellStyle name="Border, Top 2 3 11 3" xfId="1476"/>
    <cellStyle name="Border, Top 2 3 11 4" xfId="1477"/>
    <cellStyle name="Border, Top 2 3 12" xfId="1478"/>
    <cellStyle name="Border, Top 2 3 12 2" xfId="1479"/>
    <cellStyle name="Border, Top 2 3 12 2 2" xfId="1480"/>
    <cellStyle name="Border, Top 2 3 12 3" xfId="1481"/>
    <cellStyle name="Border, Top 2 3 12 4" xfId="1482"/>
    <cellStyle name="Border, Top 2 3 13" xfId="1483"/>
    <cellStyle name="Border, Top 2 3 13 2" xfId="1484"/>
    <cellStyle name="Border, Top 2 3 13 3" xfId="1485"/>
    <cellStyle name="Border, Top 2 3 14" xfId="1486"/>
    <cellStyle name="Border, Top 2 3 14 2" xfId="1487"/>
    <cellStyle name="Border, Top 2 3 14 3" xfId="1488"/>
    <cellStyle name="Border, Top 2 3 15" xfId="1489"/>
    <cellStyle name="Border, Top 2 3 15 2" xfId="1490"/>
    <cellStyle name="Border, Top 2 3 15 3" xfId="1491"/>
    <cellStyle name="Border, Top 2 3 16" xfId="1492"/>
    <cellStyle name="Border, Top 2 3 16 2" xfId="1493"/>
    <cellStyle name="Border, Top 2 3 16 3" xfId="1494"/>
    <cellStyle name="Border, Top 2 3 17" xfId="1495"/>
    <cellStyle name="Border, Top 2 3 17 2" xfId="1496"/>
    <cellStyle name="Border, Top 2 3 17 3" xfId="1497"/>
    <cellStyle name="Border, Top 2 3 2" xfId="1498"/>
    <cellStyle name="Border, Top 2 3 2 2" xfId="1499"/>
    <cellStyle name="Border, Top 2 3 2 2 2" xfId="1500"/>
    <cellStyle name="Border, Top 2 3 2 3" xfId="1501"/>
    <cellStyle name="Border, Top 2 3 2 4" xfId="1502"/>
    <cellStyle name="Border, Top 2 3 3" xfId="1503"/>
    <cellStyle name="Border, Top 2 3 3 2" xfId="1504"/>
    <cellStyle name="Border, Top 2 3 3 2 2" xfId="1505"/>
    <cellStyle name="Border, Top 2 3 3 3" xfId="1506"/>
    <cellStyle name="Border, Top 2 3 3 4" xfId="1507"/>
    <cellStyle name="Border, Top 2 3 4" xfId="1508"/>
    <cellStyle name="Border, Top 2 3 4 2" xfId="1509"/>
    <cellStyle name="Border, Top 2 3 4 2 2" xfId="1510"/>
    <cellStyle name="Border, Top 2 3 4 3" xfId="1511"/>
    <cellStyle name="Border, Top 2 3 4 4" xfId="1512"/>
    <cellStyle name="Border, Top 2 3 5" xfId="1513"/>
    <cellStyle name="Border, Top 2 3 5 2" xfId="1514"/>
    <cellStyle name="Border, Top 2 3 5 2 2" xfId="1515"/>
    <cellStyle name="Border, Top 2 3 5 3" xfId="1516"/>
    <cellStyle name="Border, Top 2 3 5 4" xfId="1517"/>
    <cellStyle name="Border, Top 2 3 6" xfId="1518"/>
    <cellStyle name="Border, Top 2 3 6 2" xfId="1519"/>
    <cellStyle name="Border, Top 2 3 6 2 2" xfId="1520"/>
    <cellStyle name="Border, Top 2 3 6 3" xfId="1521"/>
    <cellStyle name="Border, Top 2 3 6 4" xfId="1522"/>
    <cellStyle name="Border, Top 2 3 7" xfId="1523"/>
    <cellStyle name="Border, Top 2 3 7 2" xfId="1524"/>
    <cellStyle name="Border, Top 2 3 7 2 2" xfId="1525"/>
    <cellStyle name="Border, Top 2 3 7 3" xfId="1526"/>
    <cellStyle name="Border, Top 2 3 7 4" xfId="1527"/>
    <cellStyle name="Border, Top 2 3 8" xfId="1528"/>
    <cellStyle name="Border, Top 2 3 8 2" xfId="1529"/>
    <cellStyle name="Border, Top 2 3 8 2 2" xfId="1530"/>
    <cellStyle name="Border, Top 2 3 8 3" xfId="1531"/>
    <cellStyle name="Border, Top 2 3 8 4" xfId="1532"/>
    <cellStyle name="Border, Top 2 3 9" xfId="1533"/>
    <cellStyle name="Border, Top 2 3 9 2" xfId="1534"/>
    <cellStyle name="Border, Top 2 3 9 2 2" xfId="1535"/>
    <cellStyle name="Border, Top 2 3 9 3" xfId="1536"/>
    <cellStyle name="Border, Top 2 3 9 4" xfId="1537"/>
    <cellStyle name="Border, Top 2 4" xfId="1538"/>
    <cellStyle name="Border, Top 2 4 2" xfId="1539"/>
    <cellStyle name="Border, Top 2 4 2 2" xfId="1540"/>
    <cellStyle name="Border, Top 2 4 3" xfId="1541"/>
    <cellStyle name="Border, Top 2 4 4" xfId="1542"/>
    <cellStyle name="Border, Top 2 5" xfId="1543"/>
    <cellStyle name="Border, Top 2 5 2" xfId="1544"/>
    <cellStyle name="Border, Top 2 5 2 2" xfId="1545"/>
    <cellStyle name="Border, Top 2 5 3" xfId="1546"/>
    <cellStyle name="Border, Top 2 5 4" xfId="1547"/>
    <cellStyle name="Border, Top 2 6" xfId="1548"/>
    <cellStyle name="Border, Top 2 6 2" xfId="1549"/>
    <cellStyle name="Border, Top 2 6 3" xfId="1550"/>
    <cellStyle name="Border, Top 2 7" xfId="1551"/>
    <cellStyle name="Border, Top 2 8" xfId="1552"/>
    <cellStyle name="Border, Top 3" xfId="1553"/>
    <cellStyle name="Border, Top 3 10" xfId="1554"/>
    <cellStyle name="Border, Top 3 10 2" xfId="1555"/>
    <cellStyle name="Border, Top 3 10 2 2" xfId="1556"/>
    <cellStyle name="Border, Top 3 10 3" xfId="1557"/>
    <cellStyle name="Border, Top 3 10 4" xfId="1558"/>
    <cellStyle name="Border, Top 3 11" xfId="1559"/>
    <cellStyle name="Border, Top 3 11 2" xfId="1560"/>
    <cellStyle name="Border, Top 3 11 2 2" xfId="1561"/>
    <cellStyle name="Border, Top 3 11 3" xfId="1562"/>
    <cellStyle name="Border, Top 3 11 4" xfId="1563"/>
    <cellStyle name="Border, Top 3 12" xfId="1564"/>
    <cellStyle name="Border, Top 3 12 2" xfId="1565"/>
    <cellStyle name="Border, Top 3 12 2 2" xfId="1566"/>
    <cellStyle name="Border, Top 3 12 3" xfId="1567"/>
    <cellStyle name="Border, Top 3 12 4" xfId="1568"/>
    <cellStyle name="Border, Top 3 13" xfId="1569"/>
    <cellStyle name="Border, Top 3 13 2" xfId="1570"/>
    <cellStyle name="Border, Top 3 13 3" xfId="1571"/>
    <cellStyle name="Border, Top 3 14" xfId="1572"/>
    <cellStyle name="Border, Top 3 14 2" xfId="1573"/>
    <cellStyle name="Border, Top 3 14 3" xfId="1574"/>
    <cellStyle name="Border, Top 3 15" xfId="1575"/>
    <cellStyle name="Border, Top 3 15 2" xfId="1576"/>
    <cellStyle name="Border, Top 3 15 3" xfId="1577"/>
    <cellStyle name="Border, Top 3 16" xfId="1578"/>
    <cellStyle name="Border, Top 3 16 2" xfId="1579"/>
    <cellStyle name="Border, Top 3 16 3" xfId="1580"/>
    <cellStyle name="Border, Top 3 17" xfId="1581"/>
    <cellStyle name="Border, Top 3 17 2" xfId="1582"/>
    <cellStyle name="Border, Top 3 17 3" xfId="1583"/>
    <cellStyle name="Border, Top 3 18" xfId="1584"/>
    <cellStyle name="Border, Top 3 18 2" xfId="1585"/>
    <cellStyle name="Border, Top 3 19" xfId="1586"/>
    <cellStyle name="Border, Top 3 2" xfId="1587"/>
    <cellStyle name="Border, Top 3 2 10" xfId="1588"/>
    <cellStyle name="Border, Top 3 2 10 2" xfId="1589"/>
    <cellStyle name="Border, Top 3 2 10 2 2" xfId="1590"/>
    <cellStyle name="Border, Top 3 2 10 3" xfId="1591"/>
    <cellStyle name="Border, Top 3 2 10 4" xfId="1592"/>
    <cellStyle name="Border, Top 3 2 11" xfId="1593"/>
    <cellStyle name="Border, Top 3 2 11 2" xfId="1594"/>
    <cellStyle name="Border, Top 3 2 11 2 2" xfId="1595"/>
    <cellStyle name="Border, Top 3 2 11 3" xfId="1596"/>
    <cellStyle name="Border, Top 3 2 11 4" xfId="1597"/>
    <cellStyle name="Border, Top 3 2 12" xfId="1598"/>
    <cellStyle name="Border, Top 3 2 12 2" xfId="1599"/>
    <cellStyle name="Border, Top 3 2 12 3" xfId="1600"/>
    <cellStyle name="Border, Top 3 2 13" xfId="1601"/>
    <cellStyle name="Border, Top 3 2 13 2" xfId="1602"/>
    <cellStyle name="Border, Top 3 2 13 3" xfId="1603"/>
    <cellStyle name="Border, Top 3 2 14" xfId="1604"/>
    <cellStyle name="Border, Top 3 2 14 2" xfId="1605"/>
    <cellStyle name="Border, Top 3 2 14 3" xfId="1606"/>
    <cellStyle name="Border, Top 3 2 15" xfId="1607"/>
    <cellStyle name="Border, Top 3 2 15 2" xfId="1608"/>
    <cellStyle name="Border, Top 3 2 15 3" xfId="1609"/>
    <cellStyle name="Border, Top 3 2 16" xfId="1610"/>
    <cellStyle name="Border, Top 3 2 16 2" xfId="1611"/>
    <cellStyle name="Border, Top 3 2 16 3" xfId="1612"/>
    <cellStyle name="Border, Top 3 2 17" xfId="1613"/>
    <cellStyle name="Border, Top 3 2 17 2" xfId="1614"/>
    <cellStyle name="Border, Top 3 2 18" xfId="1615"/>
    <cellStyle name="Border, Top 3 2 19" xfId="1616"/>
    <cellStyle name="Border, Top 3 2 2" xfId="1617"/>
    <cellStyle name="Border, Top 3 2 2 2" xfId="1618"/>
    <cellStyle name="Border, Top 3 2 2 2 2" xfId="1619"/>
    <cellStyle name="Border, Top 3 2 2 3" xfId="1620"/>
    <cellStyle name="Border, Top 3 2 2 4" xfId="1621"/>
    <cellStyle name="Border, Top 3 2 3" xfId="1622"/>
    <cellStyle name="Border, Top 3 2 4" xfId="1623"/>
    <cellStyle name="Border, Top 3 2 4 2" xfId="1624"/>
    <cellStyle name="Border, Top 3 2 4 2 2" xfId="1625"/>
    <cellStyle name="Border, Top 3 2 4 3" xfId="1626"/>
    <cellStyle name="Border, Top 3 2 4 4" xfId="1627"/>
    <cellStyle name="Border, Top 3 2 5" xfId="1628"/>
    <cellStyle name="Border, Top 3 2 5 2" xfId="1629"/>
    <cellStyle name="Border, Top 3 2 5 2 2" xfId="1630"/>
    <cellStyle name="Border, Top 3 2 5 3" xfId="1631"/>
    <cellStyle name="Border, Top 3 2 5 4" xfId="1632"/>
    <cellStyle name="Border, Top 3 2 6" xfId="1633"/>
    <cellStyle name="Border, Top 3 2 6 2" xfId="1634"/>
    <cellStyle name="Border, Top 3 2 6 2 2" xfId="1635"/>
    <cellStyle name="Border, Top 3 2 6 3" xfId="1636"/>
    <cellStyle name="Border, Top 3 2 6 4" xfId="1637"/>
    <cellStyle name="Border, Top 3 2 7" xfId="1638"/>
    <cellStyle name="Border, Top 3 2 7 2" xfId="1639"/>
    <cellStyle name="Border, Top 3 2 7 2 2" xfId="1640"/>
    <cellStyle name="Border, Top 3 2 7 3" xfId="1641"/>
    <cellStyle name="Border, Top 3 2 7 4" xfId="1642"/>
    <cellStyle name="Border, Top 3 2 8" xfId="1643"/>
    <cellStyle name="Border, Top 3 2 8 2" xfId="1644"/>
    <cellStyle name="Border, Top 3 2 8 2 2" xfId="1645"/>
    <cellStyle name="Border, Top 3 2 8 3" xfId="1646"/>
    <cellStyle name="Border, Top 3 2 8 4" xfId="1647"/>
    <cellStyle name="Border, Top 3 2 9" xfId="1648"/>
    <cellStyle name="Border, Top 3 2 9 2" xfId="1649"/>
    <cellStyle name="Border, Top 3 2 9 2 2" xfId="1650"/>
    <cellStyle name="Border, Top 3 2 9 3" xfId="1651"/>
    <cellStyle name="Border, Top 3 2 9 4" xfId="1652"/>
    <cellStyle name="Border, Top 3 20" xfId="1653"/>
    <cellStyle name="Border, Top 3 3" xfId="1654"/>
    <cellStyle name="Border, Top 3 3 2" xfId="1655"/>
    <cellStyle name="Border, Top 3 3 2 2" xfId="1656"/>
    <cellStyle name="Border, Top 3 3 3" xfId="1657"/>
    <cellStyle name="Border, Top 3 3 4" xfId="1658"/>
    <cellStyle name="Border, Top 3 4" xfId="1659"/>
    <cellStyle name="Border, Top 3 5" xfId="1660"/>
    <cellStyle name="Border, Top 3 5 2" xfId="1661"/>
    <cellStyle name="Border, Top 3 5 2 2" xfId="1662"/>
    <cellStyle name="Border, Top 3 5 3" xfId="1663"/>
    <cellStyle name="Border, Top 3 5 4" xfId="1664"/>
    <cellStyle name="Border, Top 3 6" xfId="1665"/>
    <cellStyle name="Border, Top 3 6 2" xfId="1666"/>
    <cellStyle name="Border, Top 3 6 2 2" xfId="1667"/>
    <cellStyle name="Border, Top 3 6 3" xfId="1668"/>
    <cellStyle name="Border, Top 3 6 4" xfId="1669"/>
    <cellStyle name="Border, Top 3 7" xfId="1670"/>
    <cellStyle name="Border, Top 3 7 2" xfId="1671"/>
    <cellStyle name="Border, Top 3 7 2 2" xfId="1672"/>
    <cellStyle name="Border, Top 3 7 3" xfId="1673"/>
    <cellStyle name="Border, Top 3 7 4" xfId="1674"/>
    <cellStyle name="Border, Top 3 8" xfId="1675"/>
    <cellStyle name="Border, Top 3 8 2" xfId="1676"/>
    <cellStyle name="Border, Top 3 8 2 2" xfId="1677"/>
    <cellStyle name="Border, Top 3 8 3" xfId="1678"/>
    <cellStyle name="Border, Top 3 8 4" xfId="1679"/>
    <cellStyle name="Border, Top 3 9" xfId="1680"/>
    <cellStyle name="Border, Top 3 9 2" xfId="1681"/>
    <cellStyle name="Border, Top 3 9 2 2" xfId="1682"/>
    <cellStyle name="Border, Top 3 9 3" xfId="1683"/>
    <cellStyle name="Border, Top 3 9 4" xfId="1684"/>
    <cellStyle name="Border, Top 4" xfId="1685"/>
    <cellStyle name="Border, Top 4 10" xfId="1686"/>
    <cellStyle name="Border, Top 4 10 2" xfId="1687"/>
    <cellStyle name="Border, Top 4 10 2 2" xfId="1688"/>
    <cellStyle name="Border, Top 4 10 3" xfId="1689"/>
    <cellStyle name="Border, Top 4 10 4" xfId="1690"/>
    <cellStyle name="Border, Top 4 11" xfId="1691"/>
    <cellStyle name="Border, Top 4 11 2" xfId="1692"/>
    <cellStyle name="Border, Top 4 11 2 2" xfId="1693"/>
    <cellStyle name="Border, Top 4 11 3" xfId="1694"/>
    <cellStyle name="Border, Top 4 11 4" xfId="1695"/>
    <cellStyle name="Border, Top 4 12" xfId="1696"/>
    <cellStyle name="Border, Top 4 12 2" xfId="1697"/>
    <cellStyle name="Border, Top 4 12 2 2" xfId="1698"/>
    <cellStyle name="Border, Top 4 12 3" xfId="1699"/>
    <cellStyle name="Border, Top 4 12 4" xfId="1700"/>
    <cellStyle name="Border, Top 4 13" xfId="1701"/>
    <cellStyle name="Border, Top 4 13 2" xfId="1702"/>
    <cellStyle name="Border, Top 4 13 3" xfId="1703"/>
    <cellStyle name="Border, Top 4 14" xfId="1704"/>
    <cellStyle name="Border, Top 4 14 2" xfId="1705"/>
    <cellStyle name="Border, Top 4 14 3" xfId="1706"/>
    <cellStyle name="Border, Top 4 15" xfId="1707"/>
    <cellStyle name="Border, Top 4 15 2" xfId="1708"/>
    <cellStyle name="Border, Top 4 15 3" xfId="1709"/>
    <cellStyle name="Border, Top 4 16" xfId="1710"/>
    <cellStyle name="Border, Top 4 16 2" xfId="1711"/>
    <cellStyle name="Border, Top 4 16 3" xfId="1712"/>
    <cellStyle name="Border, Top 4 17" xfId="1713"/>
    <cellStyle name="Border, Top 4 17 2" xfId="1714"/>
    <cellStyle name="Border, Top 4 17 3" xfId="1715"/>
    <cellStyle name="Border, Top 4 2" xfId="1716"/>
    <cellStyle name="Border, Top 4 2 2" xfId="1717"/>
    <cellStyle name="Border, Top 4 2 2 2" xfId="1718"/>
    <cellStyle name="Border, Top 4 2 3" xfId="1719"/>
    <cellStyle name="Border, Top 4 2 4" xfId="1720"/>
    <cellStyle name="Border, Top 4 3" xfId="1721"/>
    <cellStyle name="Border, Top 4 3 2" xfId="1722"/>
    <cellStyle name="Border, Top 4 3 2 2" xfId="1723"/>
    <cellStyle name="Border, Top 4 3 3" xfId="1724"/>
    <cellStyle name="Border, Top 4 3 4" xfId="1725"/>
    <cellStyle name="Border, Top 4 4" xfId="1726"/>
    <cellStyle name="Border, Top 4 4 2" xfId="1727"/>
    <cellStyle name="Border, Top 4 4 2 2" xfId="1728"/>
    <cellStyle name="Border, Top 4 4 3" xfId="1729"/>
    <cellStyle name="Border, Top 4 4 4" xfId="1730"/>
    <cellStyle name="Border, Top 4 5" xfId="1731"/>
    <cellStyle name="Border, Top 4 5 2" xfId="1732"/>
    <cellStyle name="Border, Top 4 5 2 2" xfId="1733"/>
    <cellStyle name="Border, Top 4 5 3" xfId="1734"/>
    <cellStyle name="Border, Top 4 5 4" xfId="1735"/>
    <cellStyle name="Border, Top 4 6" xfId="1736"/>
    <cellStyle name="Border, Top 4 6 2" xfId="1737"/>
    <cellStyle name="Border, Top 4 6 2 2" xfId="1738"/>
    <cellStyle name="Border, Top 4 6 3" xfId="1739"/>
    <cellStyle name="Border, Top 4 6 4" xfId="1740"/>
    <cellStyle name="Border, Top 4 7" xfId="1741"/>
    <cellStyle name="Border, Top 4 7 2" xfId="1742"/>
    <cellStyle name="Border, Top 4 7 2 2" xfId="1743"/>
    <cellStyle name="Border, Top 4 7 3" xfId="1744"/>
    <cellStyle name="Border, Top 4 7 4" xfId="1745"/>
    <cellStyle name="Border, Top 4 8" xfId="1746"/>
    <cellStyle name="Border, Top 4 8 2" xfId="1747"/>
    <cellStyle name="Border, Top 4 8 2 2" xfId="1748"/>
    <cellStyle name="Border, Top 4 8 3" xfId="1749"/>
    <cellStyle name="Border, Top 4 8 4" xfId="1750"/>
    <cellStyle name="Border, Top 4 9" xfId="1751"/>
    <cellStyle name="Border, Top 4 9 2" xfId="1752"/>
    <cellStyle name="Border, Top 4 9 2 2" xfId="1753"/>
    <cellStyle name="Border, Top 4 9 3" xfId="1754"/>
    <cellStyle name="Border, Top 4 9 4" xfId="1755"/>
    <cellStyle name="Border, Top 5" xfId="1756"/>
    <cellStyle name="Border, Top 5 2" xfId="1757"/>
    <cellStyle name="Border, Top 5 2 2" xfId="1758"/>
    <cellStyle name="Border, Top 5 3" xfId="1759"/>
    <cellStyle name="Border, Top 5 4" xfId="1760"/>
    <cellStyle name="Border, Top 6" xfId="1761"/>
    <cellStyle name="Border, Top 6 2" xfId="1762"/>
    <cellStyle name="Border, Top 6 2 2" xfId="1763"/>
    <cellStyle name="Border, Top 6 3" xfId="1764"/>
    <cellStyle name="Border, Top 6 4" xfId="1765"/>
    <cellStyle name="Border, Top 7" xfId="1766"/>
    <cellStyle name="Border, Top 7 2" xfId="1767"/>
    <cellStyle name="Border, Top 7 3" xfId="1768"/>
    <cellStyle name="Border, Top 8" xfId="1769"/>
    <cellStyle name="Border, Top 8 2" xfId="1770"/>
    <cellStyle name="Border, Top 9" xfId="1771"/>
    <cellStyle name="British Pound" xfId="1772"/>
    <cellStyle name="British Pound 2" xfId="1773"/>
    <cellStyle name="Calc Currency (0)" xfId="1774"/>
    <cellStyle name="Calc Currency (0) 2" xfId="1775"/>
    <cellStyle name="Calc Currency (0) 2 10" xfId="1776"/>
    <cellStyle name="Calc Currency (0) 2 11" xfId="1777"/>
    <cellStyle name="Calc Currency (0) 2 12" xfId="1778"/>
    <cellStyle name="Calc Currency (0) 2 13" xfId="1779"/>
    <cellStyle name="Calc Currency (0) 2 14" xfId="1780"/>
    <cellStyle name="Calc Currency (0) 2 2" xfId="1781"/>
    <cellStyle name="Calc Currency (0) 2 2 2" xfId="1782"/>
    <cellStyle name="Calc Currency (0) 2 2 2 2" xfId="1783"/>
    <cellStyle name="Calc Currency (0) 2 2 3" xfId="1784"/>
    <cellStyle name="Calc Currency (0) 2 2 3 2" xfId="1785"/>
    <cellStyle name="Calc Currency (0) 2 2 4" xfId="1786"/>
    <cellStyle name="Calc Currency (0) 2 2 5" xfId="1787"/>
    <cellStyle name="Calc Currency (0) 2 3" xfId="1788"/>
    <cellStyle name="Calc Currency (0) 2 3 2" xfId="1789"/>
    <cellStyle name="Calc Currency (0) 2 3 3" xfId="1790"/>
    <cellStyle name="Calc Currency (0) 2 3 4" xfId="1791"/>
    <cellStyle name="Calc Currency (0) 2 3 5" xfId="1792"/>
    <cellStyle name="Calc Currency (0) 2 4" xfId="1793"/>
    <cellStyle name="Calc Currency (0) 2 4 2" xfId="1794"/>
    <cellStyle name="Calc Currency (0) 2 4 3" xfId="1795"/>
    <cellStyle name="Calc Currency (0) 2 4 4" xfId="1796"/>
    <cellStyle name="Calc Currency (0) 2 4 5" xfId="1797"/>
    <cellStyle name="Calc Currency (0) 2 5" xfId="1798"/>
    <cellStyle name="Calc Currency (0) 2 5 2" xfId="1799"/>
    <cellStyle name="Calc Currency (0) 2 5 3" xfId="1800"/>
    <cellStyle name="Calc Currency (0) 2 5 4" xfId="1801"/>
    <cellStyle name="Calc Currency (0) 2 6" xfId="1802"/>
    <cellStyle name="Calc Currency (0) 2 6 2" xfId="1803"/>
    <cellStyle name="Calc Currency (0) 2 6 3" xfId="1804"/>
    <cellStyle name="Calc Currency (0) 2 6 4" xfId="1805"/>
    <cellStyle name="Calc Currency (0) 2 7" xfId="1806"/>
    <cellStyle name="Calc Currency (0) 2 7 2" xfId="1807"/>
    <cellStyle name="Calc Currency (0) 2 7 3" xfId="1808"/>
    <cellStyle name="Calc Currency (0) 2 7 4" xfId="1809"/>
    <cellStyle name="Calc Currency (0) 2 8" xfId="1810"/>
    <cellStyle name="Calc Currency (0) 2 8 2" xfId="1811"/>
    <cellStyle name="Calc Currency (0) 2 8 3" xfId="1812"/>
    <cellStyle name="Calc Currency (0) 2 8 4" xfId="1813"/>
    <cellStyle name="Calc Currency (0) 2 9" xfId="1814"/>
    <cellStyle name="Calc Currency (0) 3" xfId="1815"/>
    <cellStyle name="Calc Currency (0) 3 2" xfId="1816"/>
    <cellStyle name="Calc Currency (0) 3 2 2" xfId="1817"/>
    <cellStyle name="Calc Currency (0) 3 2 2 2" xfId="1818"/>
    <cellStyle name="Calc Currency (0) 3 2 2 2 2" xfId="1819"/>
    <cellStyle name="Calc Currency (0) 3 2 2 3" xfId="1820"/>
    <cellStyle name="Calc Currency (0) 3 2 2 3 2" xfId="1821"/>
    <cellStyle name="Calc Currency (0) 3 2 3" xfId="1822"/>
    <cellStyle name="Calc Currency (0) 3 2 3 2" xfId="1823"/>
    <cellStyle name="Calc Currency (0) 3 2 4" xfId="1824"/>
    <cellStyle name="Calc Currency (0) 3 2 4 2" xfId="1825"/>
    <cellStyle name="Calc Currency (0) 3 3" xfId="1826"/>
    <cellStyle name="Calc Currency (0) 3 3 2" xfId="1827"/>
    <cellStyle name="Calc Currency (0) 3 3 2 2" xfId="1828"/>
    <cellStyle name="Calc Currency (0) 3 3 3" xfId="1829"/>
    <cellStyle name="Calc Currency (0) 3 3 3 2" xfId="1830"/>
    <cellStyle name="Calc Currency (0) 3 3 4" xfId="1831"/>
    <cellStyle name="Calc Currency (0) 3 4" xfId="1832"/>
    <cellStyle name="Calc Currency (0) 3 4 2" xfId="1833"/>
    <cellStyle name="Calc Currency (0) 3 4 3" xfId="1834"/>
    <cellStyle name="Calc Currency (0) 3 4 4" xfId="1835"/>
    <cellStyle name="Calc Currency (0) 3 5" xfId="1836"/>
    <cellStyle name="Calc Currency (0) 3 5 2" xfId="1837"/>
    <cellStyle name="Calc Currency (0) 3 5 3" xfId="1838"/>
    <cellStyle name="Calc Currency (0) 3 5 4" xfId="1839"/>
    <cellStyle name="Calc Currency (0) 3 6" xfId="1840"/>
    <cellStyle name="Calc Currency (0) 4" xfId="1841"/>
    <cellStyle name="Calc Currency (0) 4 2" xfId="1842"/>
    <cellStyle name="Calc Currency (0) 4 2 2" xfId="1843"/>
    <cellStyle name="Calc Currency (0) 4 2 2 2" xfId="1844"/>
    <cellStyle name="Calc Currency (0) 4 2 2 2 2" xfId="1845"/>
    <cellStyle name="Calc Currency (0) 4 2 2 3" xfId="1846"/>
    <cellStyle name="Calc Currency (0) 4 2 2 3 2" xfId="1847"/>
    <cellStyle name="Calc Currency (0) 4 2 3" xfId="1848"/>
    <cellStyle name="Calc Currency (0) 4 2 3 2" xfId="1849"/>
    <cellStyle name="Calc Currency (0) 4 2 4" xfId="1850"/>
    <cellStyle name="Calc Currency (0) 4 2 4 2" xfId="1851"/>
    <cellStyle name="Calc Currency (0) 4 3" xfId="1852"/>
    <cellStyle name="Calc Currency (0) 4 3 2" xfId="1853"/>
    <cellStyle name="Calc Currency (0) 4 3 2 2" xfId="1854"/>
    <cellStyle name="Calc Currency (0) 4 3 3" xfId="1855"/>
    <cellStyle name="Calc Currency (0) 4 3 3 2" xfId="1856"/>
    <cellStyle name="Calc Currency (0) 4 3 4" xfId="1857"/>
    <cellStyle name="Calc Currency (0) 4 4" xfId="1858"/>
    <cellStyle name="Calc Currency (0) 4 4 2" xfId="1859"/>
    <cellStyle name="Calc Currency (0) 4 4 3" xfId="1860"/>
    <cellStyle name="Calc Currency (0) 4 4 4" xfId="1861"/>
    <cellStyle name="Calc Currency (0) 4 5" xfId="1862"/>
    <cellStyle name="Calc Currency (0) 4 5 2" xfId="1863"/>
    <cellStyle name="Calc Currency (0) 4 5 3" xfId="1864"/>
    <cellStyle name="Calc Currency (0) 4 5 4" xfId="1865"/>
    <cellStyle name="Calc Currency (0) 5" xfId="1866"/>
    <cellStyle name="Calc Currency (0) 5 2" xfId="1867"/>
    <cellStyle name="Calc Currency (0) 6" xfId="1868"/>
    <cellStyle name="Calc Currency (0) 6 2" xfId="1869"/>
    <cellStyle name="Calc Currency (0) 7" xfId="1870"/>
    <cellStyle name="Calc Currency (0) 8" xfId="1871"/>
    <cellStyle name="Calc Currency (2)" xfId="1872"/>
    <cellStyle name="Calc Percent (0)" xfId="1873"/>
    <cellStyle name="Calc Percent (1)" xfId="1874"/>
    <cellStyle name="Calc Percent (2)" xfId="1875"/>
    <cellStyle name="Calc Units (0)" xfId="1876"/>
    <cellStyle name="Calc Units (0) 2" xfId="1877"/>
    <cellStyle name="Calc Units (0) 2 10" xfId="1878"/>
    <cellStyle name="Calc Units (0) 2 11" xfId="1879"/>
    <cellStyle name="Calc Units (0) 2 12" xfId="1880"/>
    <cellStyle name="Calc Units (0) 2 13" xfId="1881"/>
    <cellStyle name="Calc Units (0) 2 14" xfId="1882"/>
    <cellStyle name="Calc Units (0) 2 2" xfId="1883"/>
    <cellStyle name="Calc Units (0) 2 2 2" xfId="1884"/>
    <cellStyle name="Calc Units (0) 2 2 2 2" xfId="1885"/>
    <cellStyle name="Calc Units (0) 2 2 3" xfId="1886"/>
    <cellStyle name="Calc Units (0) 2 2 3 2" xfId="1887"/>
    <cellStyle name="Calc Units (0) 2 2 4" xfId="1888"/>
    <cellStyle name="Calc Units (0) 2 2 5" xfId="1889"/>
    <cellStyle name="Calc Units (0) 2 3" xfId="1890"/>
    <cellStyle name="Calc Units (0) 2 3 2" xfId="1891"/>
    <cellStyle name="Calc Units (0) 2 3 3" xfId="1892"/>
    <cellStyle name="Calc Units (0) 2 3 4" xfId="1893"/>
    <cellStyle name="Calc Units (0) 2 3 5" xfId="1894"/>
    <cellStyle name="Calc Units (0) 2 4" xfId="1895"/>
    <cellStyle name="Calc Units (0) 2 4 2" xfId="1896"/>
    <cellStyle name="Calc Units (0) 2 4 3" xfId="1897"/>
    <cellStyle name="Calc Units (0) 2 4 4" xfId="1898"/>
    <cellStyle name="Calc Units (0) 2 4 5" xfId="1899"/>
    <cellStyle name="Calc Units (0) 2 5" xfId="1900"/>
    <cellStyle name="Calc Units (0) 2 5 2" xfId="1901"/>
    <cellStyle name="Calc Units (0) 2 5 3" xfId="1902"/>
    <cellStyle name="Calc Units (0) 2 5 4" xfId="1903"/>
    <cellStyle name="Calc Units (0) 2 6" xfId="1904"/>
    <cellStyle name="Calc Units (0) 2 6 2" xfId="1905"/>
    <cellStyle name="Calc Units (0) 2 6 3" xfId="1906"/>
    <cellStyle name="Calc Units (0) 2 6 4" xfId="1907"/>
    <cellStyle name="Calc Units (0) 2 7" xfId="1908"/>
    <cellStyle name="Calc Units (0) 2 7 2" xfId="1909"/>
    <cellStyle name="Calc Units (0) 2 7 3" xfId="1910"/>
    <cellStyle name="Calc Units (0) 2 7 4" xfId="1911"/>
    <cellStyle name="Calc Units (0) 2 8" xfId="1912"/>
    <cellStyle name="Calc Units (0) 2 8 2" xfId="1913"/>
    <cellStyle name="Calc Units (0) 2 8 3" xfId="1914"/>
    <cellStyle name="Calc Units (0) 2 8 4" xfId="1915"/>
    <cellStyle name="Calc Units (0) 2 9" xfId="1916"/>
    <cellStyle name="Calc Units (0) 3" xfId="1917"/>
    <cellStyle name="Calc Units (0) 3 2" xfId="1918"/>
    <cellStyle name="Calc Units (0) 3 2 2" xfId="1919"/>
    <cellStyle name="Calc Units (0) 3 2 2 2" xfId="1920"/>
    <cellStyle name="Calc Units (0) 3 2 2 2 2" xfId="1921"/>
    <cellStyle name="Calc Units (0) 3 2 2 3" xfId="1922"/>
    <cellStyle name="Calc Units (0) 3 2 2 3 2" xfId="1923"/>
    <cellStyle name="Calc Units (0) 3 2 3" xfId="1924"/>
    <cellStyle name="Calc Units (0) 3 2 3 2" xfId="1925"/>
    <cellStyle name="Calc Units (0) 3 2 4" xfId="1926"/>
    <cellStyle name="Calc Units (0) 3 2 4 2" xfId="1927"/>
    <cellStyle name="Calc Units (0) 3 3" xfId="1928"/>
    <cellStyle name="Calc Units (0) 3 3 2" xfId="1929"/>
    <cellStyle name="Calc Units (0) 3 3 2 2" xfId="1930"/>
    <cellStyle name="Calc Units (0) 3 3 3" xfId="1931"/>
    <cellStyle name="Calc Units (0) 3 3 3 2" xfId="1932"/>
    <cellStyle name="Calc Units (0) 3 3 4" xfId="1933"/>
    <cellStyle name="Calc Units (0) 3 4" xfId="1934"/>
    <cellStyle name="Calc Units (0) 3 4 2" xfId="1935"/>
    <cellStyle name="Calc Units (0) 3 4 3" xfId="1936"/>
    <cellStyle name="Calc Units (0) 3 4 4" xfId="1937"/>
    <cellStyle name="Calc Units (0) 3 5" xfId="1938"/>
    <cellStyle name="Calc Units (0) 3 5 2" xfId="1939"/>
    <cellStyle name="Calc Units (0) 3 5 3" xfId="1940"/>
    <cellStyle name="Calc Units (0) 3 5 4" xfId="1941"/>
    <cellStyle name="Calc Units (0) 4" xfId="1942"/>
    <cellStyle name="Calc Units (0) 4 2" xfId="1943"/>
    <cellStyle name="Calc Units (0) 4 2 2" xfId="1944"/>
    <cellStyle name="Calc Units (0) 4 2 2 2" xfId="1945"/>
    <cellStyle name="Calc Units (0) 4 2 2 2 2" xfId="1946"/>
    <cellStyle name="Calc Units (0) 4 2 2 3" xfId="1947"/>
    <cellStyle name="Calc Units (0) 4 2 2 3 2" xfId="1948"/>
    <cellStyle name="Calc Units (0) 4 2 3" xfId="1949"/>
    <cellStyle name="Calc Units (0) 4 2 3 2" xfId="1950"/>
    <cellStyle name="Calc Units (0) 4 2 4" xfId="1951"/>
    <cellStyle name="Calc Units (0) 4 2 4 2" xfId="1952"/>
    <cellStyle name="Calc Units (0) 4 3" xfId="1953"/>
    <cellStyle name="Calc Units (0) 4 3 2" xfId="1954"/>
    <cellStyle name="Calc Units (0) 4 3 2 2" xfId="1955"/>
    <cellStyle name="Calc Units (0) 4 3 3" xfId="1956"/>
    <cellStyle name="Calc Units (0) 4 3 3 2" xfId="1957"/>
    <cellStyle name="Calc Units (0) 4 3 4" xfId="1958"/>
    <cellStyle name="Calc Units (0) 4 4" xfId="1959"/>
    <cellStyle name="Calc Units (0) 4 4 2" xfId="1960"/>
    <cellStyle name="Calc Units (0) 4 4 3" xfId="1961"/>
    <cellStyle name="Calc Units (0) 4 4 4" xfId="1962"/>
    <cellStyle name="Calc Units (0) 4 5" xfId="1963"/>
    <cellStyle name="Calc Units (0) 4 5 2" xfId="1964"/>
    <cellStyle name="Calc Units (0) 4 5 3" xfId="1965"/>
    <cellStyle name="Calc Units (0) 4 5 4" xfId="1966"/>
    <cellStyle name="Calc Units (0) 5" xfId="1967"/>
    <cellStyle name="Calc Units (0) 5 2" xfId="1968"/>
    <cellStyle name="Calc Units (0) 6" xfId="1969"/>
    <cellStyle name="Calc Units (0) 6 2" xfId="1970"/>
    <cellStyle name="Calc Units (0) 7" xfId="1971"/>
    <cellStyle name="Calc Units (0) 8" xfId="1972"/>
    <cellStyle name="Calc Units (1)" xfId="1973"/>
    <cellStyle name="Calc Units (2)" xfId="1974"/>
    <cellStyle name="Calculation 10" xfId="1975"/>
    <cellStyle name="Calculation 10 10" xfId="1976"/>
    <cellStyle name="Calculation 10 10 2" xfId="1977"/>
    <cellStyle name="Calculation 10 10 3" xfId="1978"/>
    <cellStyle name="Calculation 10 11" xfId="1979"/>
    <cellStyle name="Calculation 10 11 2" xfId="1980"/>
    <cellStyle name="Calculation 10 11 3" xfId="1981"/>
    <cellStyle name="Calculation 10 12" xfId="1982"/>
    <cellStyle name="Calculation 10 12 2" xfId="1983"/>
    <cellStyle name="Calculation 10 12 3" xfId="1984"/>
    <cellStyle name="Calculation 10 13" xfId="1985"/>
    <cellStyle name="Calculation 10 13 2" xfId="1986"/>
    <cellStyle name="Calculation 10 13 3" xfId="1987"/>
    <cellStyle name="Calculation 10 14" xfId="1988"/>
    <cellStyle name="Calculation 10 15" xfId="1989"/>
    <cellStyle name="Calculation 10 2" xfId="1990"/>
    <cellStyle name="Calculation 10 2 10" xfId="1991"/>
    <cellStyle name="Calculation 10 2 10 2" xfId="1992"/>
    <cellStyle name="Calculation 10 2 10 3" xfId="1993"/>
    <cellStyle name="Calculation 10 2 11" xfId="1994"/>
    <cellStyle name="Calculation 10 2 11 2" xfId="1995"/>
    <cellStyle name="Calculation 10 2 11 3" xfId="1996"/>
    <cellStyle name="Calculation 10 2 12" xfId="1997"/>
    <cellStyle name="Calculation 10 2 12 2" xfId="1998"/>
    <cellStyle name="Calculation 10 2 12 3" xfId="1999"/>
    <cellStyle name="Calculation 10 2 13" xfId="2000"/>
    <cellStyle name="Calculation 10 2 13 2" xfId="2001"/>
    <cellStyle name="Calculation 10 2 13 3" xfId="2002"/>
    <cellStyle name="Calculation 10 2 14" xfId="2003"/>
    <cellStyle name="Calculation 10 2 15" xfId="2004"/>
    <cellStyle name="Calculation 10 2 2" xfId="2005"/>
    <cellStyle name="Calculation 10 2 2 10" xfId="2006"/>
    <cellStyle name="Calculation 10 2 2 10 2" xfId="2007"/>
    <cellStyle name="Calculation 10 2 2 10 3" xfId="2008"/>
    <cellStyle name="Calculation 10 2 2 11" xfId="2009"/>
    <cellStyle name="Calculation 10 2 2 11 2" xfId="2010"/>
    <cellStyle name="Calculation 10 2 2 11 3" xfId="2011"/>
    <cellStyle name="Calculation 10 2 2 12" xfId="2012"/>
    <cellStyle name="Calculation 10 2 2 12 2" xfId="2013"/>
    <cellStyle name="Calculation 10 2 2 12 3" xfId="2014"/>
    <cellStyle name="Calculation 10 2 2 13" xfId="2015"/>
    <cellStyle name="Calculation 10 2 2 14" xfId="2016"/>
    <cellStyle name="Calculation 10 2 2 2" xfId="2017"/>
    <cellStyle name="Calculation 10 2 2 2 2" xfId="2018"/>
    <cellStyle name="Calculation 10 2 2 2 2 2" xfId="2019"/>
    <cellStyle name="Calculation 10 2 2 2 3" xfId="2020"/>
    <cellStyle name="Calculation 10 2 2 2 4" xfId="2021"/>
    <cellStyle name="Calculation 10 2 2 3" xfId="2022"/>
    <cellStyle name="Calculation 10 2 2 3 2" xfId="2023"/>
    <cellStyle name="Calculation 10 2 2 3 2 2" xfId="2024"/>
    <cellStyle name="Calculation 10 2 2 3 3" xfId="2025"/>
    <cellStyle name="Calculation 10 2 2 3 4" xfId="2026"/>
    <cellStyle name="Calculation 10 2 2 4" xfId="2027"/>
    <cellStyle name="Calculation 10 2 2 4 2" xfId="2028"/>
    <cellStyle name="Calculation 10 2 2 4 2 2" xfId="2029"/>
    <cellStyle name="Calculation 10 2 2 4 3" xfId="2030"/>
    <cellStyle name="Calculation 10 2 2 4 4" xfId="2031"/>
    <cellStyle name="Calculation 10 2 2 5" xfId="2032"/>
    <cellStyle name="Calculation 10 2 2 5 2" xfId="2033"/>
    <cellStyle name="Calculation 10 2 2 5 2 2" xfId="2034"/>
    <cellStyle name="Calculation 10 2 2 5 3" xfId="2035"/>
    <cellStyle name="Calculation 10 2 2 5 4" xfId="2036"/>
    <cellStyle name="Calculation 10 2 2 6" xfId="2037"/>
    <cellStyle name="Calculation 10 2 2 6 2" xfId="2038"/>
    <cellStyle name="Calculation 10 2 2 6 2 2" xfId="2039"/>
    <cellStyle name="Calculation 10 2 2 6 3" xfId="2040"/>
    <cellStyle name="Calculation 10 2 2 6 4" xfId="2041"/>
    <cellStyle name="Calculation 10 2 2 7" xfId="2042"/>
    <cellStyle name="Calculation 10 2 2 7 2" xfId="2043"/>
    <cellStyle name="Calculation 10 2 2 7 2 2" xfId="2044"/>
    <cellStyle name="Calculation 10 2 2 7 3" xfId="2045"/>
    <cellStyle name="Calculation 10 2 2 7 4" xfId="2046"/>
    <cellStyle name="Calculation 10 2 2 8" xfId="2047"/>
    <cellStyle name="Calculation 10 2 2 8 2" xfId="2048"/>
    <cellStyle name="Calculation 10 2 2 8 2 2" xfId="2049"/>
    <cellStyle name="Calculation 10 2 2 8 3" xfId="2050"/>
    <cellStyle name="Calculation 10 2 2 8 4" xfId="2051"/>
    <cellStyle name="Calculation 10 2 2 9" xfId="2052"/>
    <cellStyle name="Calculation 10 2 2 9 2" xfId="2053"/>
    <cellStyle name="Calculation 10 2 2 9 3" xfId="2054"/>
    <cellStyle name="Calculation 10 2 3" xfId="2055"/>
    <cellStyle name="Calculation 10 2 3 2" xfId="2056"/>
    <cellStyle name="Calculation 10 2 3 2 2" xfId="2057"/>
    <cellStyle name="Calculation 10 2 3 3" xfId="2058"/>
    <cellStyle name="Calculation 10 2 3 4" xfId="2059"/>
    <cellStyle name="Calculation 10 2 4" xfId="2060"/>
    <cellStyle name="Calculation 10 2 4 2" xfId="2061"/>
    <cellStyle name="Calculation 10 2 4 2 2" xfId="2062"/>
    <cellStyle name="Calculation 10 2 4 3" xfId="2063"/>
    <cellStyle name="Calculation 10 2 4 4" xfId="2064"/>
    <cellStyle name="Calculation 10 2 5" xfId="2065"/>
    <cellStyle name="Calculation 10 2 5 2" xfId="2066"/>
    <cellStyle name="Calculation 10 2 5 2 2" xfId="2067"/>
    <cellStyle name="Calculation 10 2 5 3" xfId="2068"/>
    <cellStyle name="Calculation 10 2 5 4" xfId="2069"/>
    <cellStyle name="Calculation 10 2 6" xfId="2070"/>
    <cellStyle name="Calculation 10 2 6 2" xfId="2071"/>
    <cellStyle name="Calculation 10 2 6 2 2" xfId="2072"/>
    <cellStyle name="Calculation 10 2 6 3" xfId="2073"/>
    <cellStyle name="Calculation 10 2 6 4" xfId="2074"/>
    <cellStyle name="Calculation 10 2 7" xfId="2075"/>
    <cellStyle name="Calculation 10 2 7 2" xfId="2076"/>
    <cellStyle name="Calculation 10 2 7 2 2" xfId="2077"/>
    <cellStyle name="Calculation 10 2 7 3" xfId="2078"/>
    <cellStyle name="Calculation 10 2 7 4" xfId="2079"/>
    <cellStyle name="Calculation 10 2 8" xfId="2080"/>
    <cellStyle name="Calculation 10 2 8 2" xfId="2081"/>
    <cellStyle name="Calculation 10 2 8 2 2" xfId="2082"/>
    <cellStyle name="Calculation 10 2 8 3" xfId="2083"/>
    <cellStyle name="Calculation 10 2 8 4" xfId="2084"/>
    <cellStyle name="Calculation 10 2 9" xfId="2085"/>
    <cellStyle name="Calculation 10 2 9 2" xfId="2086"/>
    <cellStyle name="Calculation 10 2 9 2 2" xfId="2087"/>
    <cellStyle name="Calculation 10 2 9 3" xfId="2088"/>
    <cellStyle name="Calculation 10 2 9 4" xfId="2089"/>
    <cellStyle name="Calculation 10 3" xfId="2090"/>
    <cellStyle name="Calculation 10 3 2" xfId="2091"/>
    <cellStyle name="Calculation 10 3 2 2" xfId="2092"/>
    <cellStyle name="Calculation 10 3 3" xfId="2093"/>
    <cellStyle name="Calculation 10 3 4" xfId="2094"/>
    <cellStyle name="Calculation 10 4" xfId="2095"/>
    <cellStyle name="Calculation 10 4 2" xfId="2096"/>
    <cellStyle name="Calculation 10 4 2 2" xfId="2097"/>
    <cellStyle name="Calculation 10 4 3" xfId="2098"/>
    <cellStyle name="Calculation 10 4 4" xfId="2099"/>
    <cellStyle name="Calculation 10 5" xfId="2100"/>
    <cellStyle name="Calculation 10 5 2" xfId="2101"/>
    <cellStyle name="Calculation 10 5 2 2" xfId="2102"/>
    <cellStyle name="Calculation 10 5 3" xfId="2103"/>
    <cellStyle name="Calculation 10 5 4" xfId="2104"/>
    <cellStyle name="Calculation 10 6" xfId="2105"/>
    <cellStyle name="Calculation 10 6 2" xfId="2106"/>
    <cellStyle name="Calculation 10 6 2 2" xfId="2107"/>
    <cellStyle name="Calculation 10 6 3" xfId="2108"/>
    <cellStyle name="Calculation 10 6 4" xfId="2109"/>
    <cellStyle name="Calculation 10 7" xfId="2110"/>
    <cellStyle name="Calculation 10 7 2" xfId="2111"/>
    <cellStyle name="Calculation 10 7 2 2" xfId="2112"/>
    <cellStyle name="Calculation 10 7 3" xfId="2113"/>
    <cellStyle name="Calculation 10 7 4" xfId="2114"/>
    <cellStyle name="Calculation 10 8" xfId="2115"/>
    <cellStyle name="Calculation 10 8 2" xfId="2116"/>
    <cellStyle name="Calculation 10 8 2 2" xfId="2117"/>
    <cellStyle name="Calculation 10 8 3" xfId="2118"/>
    <cellStyle name="Calculation 10 8 4" xfId="2119"/>
    <cellStyle name="Calculation 10 9" xfId="2120"/>
    <cellStyle name="Calculation 10 9 2" xfId="2121"/>
    <cellStyle name="Calculation 10 9 2 2" xfId="2122"/>
    <cellStyle name="Calculation 10 9 3" xfId="2123"/>
    <cellStyle name="Calculation 10 9 4" xfId="2124"/>
    <cellStyle name="Calculation 11" xfId="2125"/>
    <cellStyle name="Calculation 11 10" xfId="2126"/>
    <cellStyle name="Calculation 11 10 2" xfId="2127"/>
    <cellStyle name="Calculation 11 10 3" xfId="2128"/>
    <cellStyle name="Calculation 11 11" xfId="2129"/>
    <cellStyle name="Calculation 11 11 2" xfId="2130"/>
    <cellStyle name="Calculation 11 11 3" xfId="2131"/>
    <cellStyle name="Calculation 11 12" xfId="2132"/>
    <cellStyle name="Calculation 11 12 2" xfId="2133"/>
    <cellStyle name="Calculation 11 12 3" xfId="2134"/>
    <cellStyle name="Calculation 11 13" xfId="2135"/>
    <cellStyle name="Calculation 11 13 2" xfId="2136"/>
    <cellStyle name="Calculation 11 13 3" xfId="2137"/>
    <cellStyle name="Calculation 11 14" xfId="2138"/>
    <cellStyle name="Calculation 11 15" xfId="2139"/>
    <cellStyle name="Calculation 11 2" xfId="2140"/>
    <cellStyle name="Calculation 11 2 10" xfId="2141"/>
    <cellStyle name="Calculation 11 2 10 2" xfId="2142"/>
    <cellStyle name="Calculation 11 2 10 3" xfId="2143"/>
    <cellStyle name="Calculation 11 2 11" xfId="2144"/>
    <cellStyle name="Calculation 11 2 11 2" xfId="2145"/>
    <cellStyle name="Calculation 11 2 11 3" xfId="2146"/>
    <cellStyle name="Calculation 11 2 12" xfId="2147"/>
    <cellStyle name="Calculation 11 2 12 2" xfId="2148"/>
    <cellStyle name="Calculation 11 2 12 3" xfId="2149"/>
    <cellStyle name="Calculation 11 2 13" xfId="2150"/>
    <cellStyle name="Calculation 11 2 13 2" xfId="2151"/>
    <cellStyle name="Calculation 11 2 13 3" xfId="2152"/>
    <cellStyle name="Calculation 11 2 14" xfId="2153"/>
    <cellStyle name="Calculation 11 2 15" xfId="2154"/>
    <cellStyle name="Calculation 11 2 2" xfId="2155"/>
    <cellStyle name="Calculation 11 2 2 10" xfId="2156"/>
    <cellStyle name="Calculation 11 2 2 10 2" xfId="2157"/>
    <cellStyle name="Calculation 11 2 2 10 3" xfId="2158"/>
    <cellStyle name="Calculation 11 2 2 11" xfId="2159"/>
    <cellStyle name="Calculation 11 2 2 11 2" xfId="2160"/>
    <cellStyle name="Calculation 11 2 2 11 3" xfId="2161"/>
    <cellStyle name="Calculation 11 2 2 12" xfId="2162"/>
    <cellStyle name="Calculation 11 2 2 12 2" xfId="2163"/>
    <cellStyle name="Calculation 11 2 2 12 3" xfId="2164"/>
    <cellStyle name="Calculation 11 2 2 13" xfId="2165"/>
    <cellStyle name="Calculation 11 2 2 14" xfId="2166"/>
    <cellStyle name="Calculation 11 2 2 2" xfId="2167"/>
    <cellStyle name="Calculation 11 2 2 2 2" xfId="2168"/>
    <cellStyle name="Calculation 11 2 2 2 2 2" xfId="2169"/>
    <cellStyle name="Calculation 11 2 2 2 3" xfId="2170"/>
    <cellStyle name="Calculation 11 2 2 2 4" xfId="2171"/>
    <cellStyle name="Calculation 11 2 2 3" xfId="2172"/>
    <cellStyle name="Calculation 11 2 2 3 2" xfId="2173"/>
    <cellStyle name="Calculation 11 2 2 3 2 2" xfId="2174"/>
    <cellStyle name="Calculation 11 2 2 3 3" xfId="2175"/>
    <cellStyle name="Calculation 11 2 2 3 4" xfId="2176"/>
    <cellStyle name="Calculation 11 2 2 4" xfId="2177"/>
    <cellStyle name="Calculation 11 2 2 4 2" xfId="2178"/>
    <cellStyle name="Calculation 11 2 2 4 2 2" xfId="2179"/>
    <cellStyle name="Calculation 11 2 2 4 3" xfId="2180"/>
    <cellStyle name="Calculation 11 2 2 4 4" xfId="2181"/>
    <cellStyle name="Calculation 11 2 2 5" xfId="2182"/>
    <cellStyle name="Calculation 11 2 2 5 2" xfId="2183"/>
    <cellStyle name="Calculation 11 2 2 5 2 2" xfId="2184"/>
    <cellStyle name="Calculation 11 2 2 5 3" xfId="2185"/>
    <cellStyle name="Calculation 11 2 2 5 4" xfId="2186"/>
    <cellStyle name="Calculation 11 2 2 6" xfId="2187"/>
    <cellStyle name="Calculation 11 2 2 6 2" xfId="2188"/>
    <cellStyle name="Calculation 11 2 2 6 2 2" xfId="2189"/>
    <cellStyle name="Calculation 11 2 2 6 3" xfId="2190"/>
    <cellStyle name="Calculation 11 2 2 6 4" xfId="2191"/>
    <cellStyle name="Calculation 11 2 2 7" xfId="2192"/>
    <cellStyle name="Calculation 11 2 2 7 2" xfId="2193"/>
    <cellStyle name="Calculation 11 2 2 7 2 2" xfId="2194"/>
    <cellStyle name="Calculation 11 2 2 7 3" xfId="2195"/>
    <cellStyle name="Calculation 11 2 2 7 4" xfId="2196"/>
    <cellStyle name="Calculation 11 2 2 8" xfId="2197"/>
    <cellStyle name="Calculation 11 2 2 8 2" xfId="2198"/>
    <cellStyle name="Calculation 11 2 2 8 2 2" xfId="2199"/>
    <cellStyle name="Calculation 11 2 2 8 3" xfId="2200"/>
    <cellStyle name="Calculation 11 2 2 8 4" xfId="2201"/>
    <cellStyle name="Calculation 11 2 2 9" xfId="2202"/>
    <cellStyle name="Calculation 11 2 2 9 2" xfId="2203"/>
    <cellStyle name="Calculation 11 2 2 9 3" xfId="2204"/>
    <cellStyle name="Calculation 11 2 3" xfId="2205"/>
    <cellStyle name="Calculation 11 2 3 2" xfId="2206"/>
    <cellStyle name="Calculation 11 2 3 2 2" xfId="2207"/>
    <cellStyle name="Calculation 11 2 3 3" xfId="2208"/>
    <cellStyle name="Calculation 11 2 3 4" xfId="2209"/>
    <cellStyle name="Calculation 11 2 4" xfId="2210"/>
    <cellStyle name="Calculation 11 2 4 2" xfId="2211"/>
    <cellStyle name="Calculation 11 2 4 2 2" xfId="2212"/>
    <cellStyle name="Calculation 11 2 4 3" xfId="2213"/>
    <cellStyle name="Calculation 11 2 4 4" xfId="2214"/>
    <cellStyle name="Calculation 11 2 5" xfId="2215"/>
    <cellStyle name="Calculation 11 2 5 2" xfId="2216"/>
    <cellStyle name="Calculation 11 2 5 2 2" xfId="2217"/>
    <cellStyle name="Calculation 11 2 5 3" xfId="2218"/>
    <cellStyle name="Calculation 11 2 5 4" xfId="2219"/>
    <cellStyle name="Calculation 11 2 6" xfId="2220"/>
    <cellStyle name="Calculation 11 2 6 2" xfId="2221"/>
    <cellStyle name="Calculation 11 2 6 2 2" xfId="2222"/>
    <cellStyle name="Calculation 11 2 6 3" xfId="2223"/>
    <cellStyle name="Calculation 11 2 6 4" xfId="2224"/>
    <cellStyle name="Calculation 11 2 7" xfId="2225"/>
    <cellStyle name="Calculation 11 2 7 2" xfId="2226"/>
    <cellStyle name="Calculation 11 2 7 2 2" xfId="2227"/>
    <cellStyle name="Calculation 11 2 7 3" xfId="2228"/>
    <cellStyle name="Calculation 11 2 7 4" xfId="2229"/>
    <cellStyle name="Calculation 11 2 8" xfId="2230"/>
    <cellStyle name="Calculation 11 2 8 2" xfId="2231"/>
    <cellStyle name="Calculation 11 2 8 2 2" xfId="2232"/>
    <cellStyle name="Calculation 11 2 8 3" xfId="2233"/>
    <cellStyle name="Calculation 11 2 8 4" xfId="2234"/>
    <cellStyle name="Calculation 11 2 9" xfId="2235"/>
    <cellStyle name="Calculation 11 2 9 2" xfId="2236"/>
    <cellStyle name="Calculation 11 2 9 2 2" xfId="2237"/>
    <cellStyle name="Calculation 11 2 9 3" xfId="2238"/>
    <cellStyle name="Calculation 11 2 9 4" xfId="2239"/>
    <cellStyle name="Calculation 11 3" xfId="2240"/>
    <cellStyle name="Calculation 11 3 2" xfId="2241"/>
    <cellStyle name="Calculation 11 3 2 2" xfId="2242"/>
    <cellStyle name="Calculation 11 3 3" xfId="2243"/>
    <cellStyle name="Calculation 11 3 4" xfId="2244"/>
    <cellStyle name="Calculation 11 4" xfId="2245"/>
    <cellStyle name="Calculation 11 4 2" xfId="2246"/>
    <cellStyle name="Calculation 11 4 2 2" xfId="2247"/>
    <cellStyle name="Calculation 11 4 3" xfId="2248"/>
    <cellStyle name="Calculation 11 4 4" xfId="2249"/>
    <cellStyle name="Calculation 11 5" xfId="2250"/>
    <cellStyle name="Calculation 11 5 2" xfId="2251"/>
    <cellStyle name="Calculation 11 5 2 2" xfId="2252"/>
    <cellStyle name="Calculation 11 5 3" xfId="2253"/>
    <cellStyle name="Calculation 11 5 4" xfId="2254"/>
    <cellStyle name="Calculation 11 6" xfId="2255"/>
    <cellStyle name="Calculation 11 6 2" xfId="2256"/>
    <cellStyle name="Calculation 11 6 2 2" xfId="2257"/>
    <cellStyle name="Calculation 11 6 3" xfId="2258"/>
    <cellStyle name="Calculation 11 6 4" xfId="2259"/>
    <cellStyle name="Calculation 11 7" xfId="2260"/>
    <cellStyle name="Calculation 11 7 2" xfId="2261"/>
    <cellStyle name="Calculation 11 7 2 2" xfId="2262"/>
    <cellStyle name="Calculation 11 7 3" xfId="2263"/>
    <cellStyle name="Calculation 11 7 4" xfId="2264"/>
    <cellStyle name="Calculation 11 8" xfId="2265"/>
    <cellStyle name="Calculation 11 8 2" xfId="2266"/>
    <cellStyle name="Calculation 11 8 2 2" xfId="2267"/>
    <cellStyle name="Calculation 11 8 3" xfId="2268"/>
    <cellStyle name="Calculation 11 8 4" xfId="2269"/>
    <cellStyle name="Calculation 11 9" xfId="2270"/>
    <cellStyle name="Calculation 11 9 2" xfId="2271"/>
    <cellStyle name="Calculation 11 9 2 2" xfId="2272"/>
    <cellStyle name="Calculation 11 9 3" xfId="2273"/>
    <cellStyle name="Calculation 11 9 4" xfId="2274"/>
    <cellStyle name="Calculation 12" xfId="2275"/>
    <cellStyle name="Calculation 12 10" xfId="2276"/>
    <cellStyle name="Calculation 12 10 2" xfId="2277"/>
    <cellStyle name="Calculation 12 10 3" xfId="2278"/>
    <cellStyle name="Calculation 12 11" xfId="2279"/>
    <cellStyle name="Calculation 12 11 2" xfId="2280"/>
    <cellStyle name="Calculation 12 11 3" xfId="2281"/>
    <cellStyle name="Calculation 12 12" xfId="2282"/>
    <cellStyle name="Calculation 12 12 2" xfId="2283"/>
    <cellStyle name="Calculation 12 12 3" xfId="2284"/>
    <cellStyle name="Calculation 12 13" xfId="2285"/>
    <cellStyle name="Calculation 12 13 2" xfId="2286"/>
    <cellStyle name="Calculation 12 13 3" xfId="2287"/>
    <cellStyle name="Calculation 12 14" xfId="2288"/>
    <cellStyle name="Calculation 12 15" xfId="2289"/>
    <cellStyle name="Calculation 12 2" xfId="2290"/>
    <cellStyle name="Calculation 12 2 10" xfId="2291"/>
    <cellStyle name="Calculation 12 2 10 2" xfId="2292"/>
    <cellStyle name="Calculation 12 2 10 3" xfId="2293"/>
    <cellStyle name="Calculation 12 2 11" xfId="2294"/>
    <cellStyle name="Calculation 12 2 11 2" xfId="2295"/>
    <cellStyle name="Calculation 12 2 11 3" xfId="2296"/>
    <cellStyle name="Calculation 12 2 12" xfId="2297"/>
    <cellStyle name="Calculation 12 2 12 2" xfId="2298"/>
    <cellStyle name="Calculation 12 2 12 3" xfId="2299"/>
    <cellStyle name="Calculation 12 2 13" xfId="2300"/>
    <cellStyle name="Calculation 12 2 13 2" xfId="2301"/>
    <cellStyle name="Calculation 12 2 13 3" xfId="2302"/>
    <cellStyle name="Calculation 12 2 14" xfId="2303"/>
    <cellStyle name="Calculation 12 2 15" xfId="2304"/>
    <cellStyle name="Calculation 12 2 2" xfId="2305"/>
    <cellStyle name="Calculation 12 2 2 10" xfId="2306"/>
    <cellStyle name="Calculation 12 2 2 10 2" xfId="2307"/>
    <cellStyle name="Calculation 12 2 2 10 3" xfId="2308"/>
    <cellStyle name="Calculation 12 2 2 11" xfId="2309"/>
    <cellStyle name="Calculation 12 2 2 11 2" xfId="2310"/>
    <cellStyle name="Calculation 12 2 2 11 3" xfId="2311"/>
    <cellStyle name="Calculation 12 2 2 12" xfId="2312"/>
    <cellStyle name="Calculation 12 2 2 12 2" xfId="2313"/>
    <cellStyle name="Calculation 12 2 2 12 3" xfId="2314"/>
    <cellStyle name="Calculation 12 2 2 13" xfId="2315"/>
    <cellStyle name="Calculation 12 2 2 14" xfId="2316"/>
    <cellStyle name="Calculation 12 2 2 2" xfId="2317"/>
    <cellStyle name="Calculation 12 2 2 2 2" xfId="2318"/>
    <cellStyle name="Calculation 12 2 2 2 2 2" xfId="2319"/>
    <cellStyle name="Calculation 12 2 2 2 3" xfId="2320"/>
    <cellStyle name="Calculation 12 2 2 2 4" xfId="2321"/>
    <cellStyle name="Calculation 12 2 2 3" xfId="2322"/>
    <cellStyle name="Calculation 12 2 2 3 2" xfId="2323"/>
    <cellStyle name="Calculation 12 2 2 3 2 2" xfId="2324"/>
    <cellStyle name="Calculation 12 2 2 3 3" xfId="2325"/>
    <cellStyle name="Calculation 12 2 2 3 4" xfId="2326"/>
    <cellStyle name="Calculation 12 2 2 4" xfId="2327"/>
    <cellStyle name="Calculation 12 2 2 4 2" xfId="2328"/>
    <cellStyle name="Calculation 12 2 2 4 2 2" xfId="2329"/>
    <cellStyle name="Calculation 12 2 2 4 3" xfId="2330"/>
    <cellStyle name="Calculation 12 2 2 4 4" xfId="2331"/>
    <cellStyle name="Calculation 12 2 2 5" xfId="2332"/>
    <cellStyle name="Calculation 12 2 2 5 2" xfId="2333"/>
    <cellStyle name="Calculation 12 2 2 5 2 2" xfId="2334"/>
    <cellStyle name="Calculation 12 2 2 5 3" xfId="2335"/>
    <cellStyle name="Calculation 12 2 2 5 4" xfId="2336"/>
    <cellStyle name="Calculation 12 2 2 6" xfId="2337"/>
    <cellStyle name="Calculation 12 2 2 6 2" xfId="2338"/>
    <cellStyle name="Calculation 12 2 2 6 2 2" xfId="2339"/>
    <cellStyle name="Calculation 12 2 2 6 3" xfId="2340"/>
    <cellStyle name="Calculation 12 2 2 6 4" xfId="2341"/>
    <cellStyle name="Calculation 12 2 2 7" xfId="2342"/>
    <cellStyle name="Calculation 12 2 2 7 2" xfId="2343"/>
    <cellStyle name="Calculation 12 2 2 7 2 2" xfId="2344"/>
    <cellStyle name="Calculation 12 2 2 7 3" xfId="2345"/>
    <cellStyle name="Calculation 12 2 2 7 4" xfId="2346"/>
    <cellStyle name="Calculation 12 2 2 8" xfId="2347"/>
    <cellStyle name="Calculation 12 2 2 8 2" xfId="2348"/>
    <cellStyle name="Calculation 12 2 2 8 2 2" xfId="2349"/>
    <cellStyle name="Calculation 12 2 2 8 3" xfId="2350"/>
    <cellStyle name="Calculation 12 2 2 8 4" xfId="2351"/>
    <cellStyle name="Calculation 12 2 2 9" xfId="2352"/>
    <cellStyle name="Calculation 12 2 2 9 2" xfId="2353"/>
    <cellStyle name="Calculation 12 2 2 9 3" xfId="2354"/>
    <cellStyle name="Calculation 12 2 3" xfId="2355"/>
    <cellStyle name="Calculation 12 2 3 2" xfId="2356"/>
    <cellStyle name="Calculation 12 2 3 2 2" xfId="2357"/>
    <cellStyle name="Calculation 12 2 3 3" xfId="2358"/>
    <cellStyle name="Calculation 12 2 3 4" xfId="2359"/>
    <cellStyle name="Calculation 12 2 4" xfId="2360"/>
    <cellStyle name="Calculation 12 2 4 2" xfId="2361"/>
    <cellStyle name="Calculation 12 2 4 2 2" xfId="2362"/>
    <cellStyle name="Calculation 12 2 4 3" xfId="2363"/>
    <cellStyle name="Calculation 12 2 4 4" xfId="2364"/>
    <cellStyle name="Calculation 12 2 5" xfId="2365"/>
    <cellStyle name="Calculation 12 2 5 2" xfId="2366"/>
    <cellStyle name="Calculation 12 2 5 2 2" xfId="2367"/>
    <cellStyle name="Calculation 12 2 5 3" xfId="2368"/>
    <cellStyle name="Calculation 12 2 5 4" xfId="2369"/>
    <cellStyle name="Calculation 12 2 6" xfId="2370"/>
    <cellStyle name="Calculation 12 2 6 2" xfId="2371"/>
    <cellStyle name="Calculation 12 2 6 2 2" xfId="2372"/>
    <cellStyle name="Calculation 12 2 6 3" xfId="2373"/>
    <cellStyle name="Calculation 12 2 6 4" xfId="2374"/>
    <cellStyle name="Calculation 12 2 7" xfId="2375"/>
    <cellStyle name="Calculation 12 2 7 2" xfId="2376"/>
    <cellStyle name="Calculation 12 2 7 2 2" xfId="2377"/>
    <cellStyle name="Calculation 12 2 7 3" xfId="2378"/>
    <cellStyle name="Calculation 12 2 7 4" xfId="2379"/>
    <cellStyle name="Calculation 12 2 8" xfId="2380"/>
    <cellStyle name="Calculation 12 2 8 2" xfId="2381"/>
    <cellStyle name="Calculation 12 2 8 2 2" xfId="2382"/>
    <cellStyle name="Calculation 12 2 8 3" xfId="2383"/>
    <cellStyle name="Calculation 12 2 8 4" xfId="2384"/>
    <cellStyle name="Calculation 12 2 9" xfId="2385"/>
    <cellStyle name="Calculation 12 2 9 2" xfId="2386"/>
    <cellStyle name="Calculation 12 2 9 2 2" xfId="2387"/>
    <cellStyle name="Calculation 12 2 9 3" xfId="2388"/>
    <cellStyle name="Calculation 12 2 9 4" xfId="2389"/>
    <cellStyle name="Calculation 12 3" xfId="2390"/>
    <cellStyle name="Calculation 12 3 2" xfId="2391"/>
    <cellStyle name="Calculation 12 3 2 2" xfId="2392"/>
    <cellStyle name="Calculation 12 3 3" xfId="2393"/>
    <cellStyle name="Calculation 12 3 4" xfId="2394"/>
    <cellStyle name="Calculation 12 4" xfId="2395"/>
    <cellStyle name="Calculation 12 4 2" xfId="2396"/>
    <cellStyle name="Calculation 12 4 2 2" xfId="2397"/>
    <cellStyle name="Calculation 12 4 3" xfId="2398"/>
    <cellStyle name="Calculation 12 4 4" xfId="2399"/>
    <cellStyle name="Calculation 12 5" xfId="2400"/>
    <cellStyle name="Calculation 12 5 2" xfId="2401"/>
    <cellStyle name="Calculation 12 5 2 2" xfId="2402"/>
    <cellStyle name="Calculation 12 5 3" xfId="2403"/>
    <cellStyle name="Calculation 12 5 4" xfId="2404"/>
    <cellStyle name="Calculation 12 6" xfId="2405"/>
    <cellStyle name="Calculation 12 6 2" xfId="2406"/>
    <cellStyle name="Calculation 12 6 2 2" xfId="2407"/>
    <cellStyle name="Calculation 12 6 3" xfId="2408"/>
    <cellStyle name="Calculation 12 6 4" xfId="2409"/>
    <cellStyle name="Calculation 12 7" xfId="2410"/>
    <cellStyle name="Calculation 12 7 2" xfId="2411"/>
    <cellStyle name="Calculation 12 7 2 2" xfId="2412"/>
    <cellStyle name="Calculation 12 7 3" xfId="2413"/>
    <cellStyle name="Calculation 12 7 4" xfId="2414"/>
    <cellStyle name="Calculation 12 8" xfId="2415"/>
    <cellStyle name="Calculation 12 8 2" xfId="2416"/>
    <cellStyle name="Calculation 12 8 2 2" xfId="2417"/>
    <cellStyle name="Calculation 12 8 3" xfId="2418"/>
    <cellStyle name="Calculation 12 8 4" xfId="2419"/>
    <cellStyle name="Calculation 12 9" xfId="2420"/>
    <cellStyle name="Calculation 12 9 2" xfId="2421"/>
    <cellStyle name="Calculation 12 9 2 2" xfId="2422"/>
    <cellStyle name="Calculation 12 9 3" xfId="2423"/>
    <cellStyle name="Calculation 12 9 4" xfId="2424"/>
    <cellStyle name="Calculation 13" xfId="2425"/>
    <cellStyle name="Calculation 13 10" xfId="2426"/>
    <cellStyle name="Calculation 13 10 2" xfId="2427"/>
    <cellStyle name="Calculation 13 10 3" xfId="2428"/>
    <cellStyle name="Calculation 13 11" xfId="2429"/>
    <cellStyle name="Calculation 13 11 2" xfId="2430"/>
    <cellStyle name="Calculation 13 11 3" xfId="2431"/>
    <cellStyle name="Calculation 13 12" xfId="2432"/>
    <cellStyle name="Calculation 13 12 2" xfId="2433"/>
    <cellStyle name="Calculation 13 12 3" xfId="2434"/>
    <cellStyle name="Calculation 13 13" xfId="2435"/>
    <cellStyle name="Calculation 13 13 2" xfId="2436"/>
    <cellStyle name="Calculation 13 13 3" xfId="2437"/>
    <cellStyle name="Calculation 13 14" xfId="2438"/>
    <cellStyle name="Calculation 13 15" xfId="2439"/>
    <cellStyle name="Calculation 13 2" xfId="2440"/>
    <cellStyle name="Calculation 13 2 10" xfId="2441"/>
    <cellStyle name="Calculation 13 2 10 2" xfId="2442"/>
    <cellStyle name="Calculation 13 2 10 3" xfId="2443"/>
    <cellStyle name="Calculation 13 2 11" xfId="2444"/>
    <cellStyle name="Calculation 13 2 11 2" xfId="2445"/>
    <cellStyle name="Calculation 13 2 11 3" xfId="2446"/>
    <cellStyle name="Calculation 13 2 12" xfId="2447"/>
    <cellStyle name="Calculation 13 2 12 2" xfId="2448"/>
    <cellStyle name="Calculation 13 2 12 3" xfId="2449"/>
    <cellStyle name="Calculation 13 2 13" xfId="2450"/>
    <cellStyle name="Calculation 13 2 13 2" xfId="2451"/>
    <cellStyle name="Calculation 13 2 13 3" xfId="2452"/>
    <cellStyle name="Calculation 13 2 14" xfId="2453"/>
    <cellStyle name="Calculation 13 2 15" xfId="2454"/>
    <cellStyle name="Calculation 13 2 2" xfId="2455"/>
    <cellStyle name="Calculation 13 2 2 10" xfId="2456"/>
    <cellStyle name="Calculation 13 2 2 10 2" xfId="2457"/>
    <cellStyle name="Calculation 13 2 2 10 3" xfId="2458"/>
    <cellStyle name="Calculation 13 2 2 11" xfId="2459"/>
    <cellStyle name="Calculation 13 2 2 11 2" xfId="2460"/>
    <cellStyle name="Calculation 13 2 2 11 3" xfId="2461"/>
    <cellStyle name="Calculation 13 2 2 12" xfId="2462"/>
    <cellStyle name="Calculation 13 2 2 12 2" xfId="2463"/>
    <cellStyle name="Calculation 13 2 2 12 3" xfId="2464"/>
    <cellStyle name="Calculation 13 2 2 13" xfId="2465"/>
    <cellStyle name="Calculation 13 2 2 14" xfId="2466"/>
    <cellStyle name="Calculation 13 2 2 2" xfId="2467"/>
    <cellStyle name="Calculation 13 2 2 2 2" xfId="2468"/>
    <cellStyle name="Calculation 13 2 2 2 2 2" xfId="2469"/>
    <cellStyle name="Calculation 13 2 2 2 3" xfId="2470"/>
    <cellStyle name="Calculation 13 2 2 2 4" xfId="2471"/>
    <cellStyle name="Calculation 13 2 2 3" xfId="2472"/>
    <cellStyle name="Calculation 13 2 2 3 2" xfId="2473"/>
    <cellStyle name="Calculation 13 2 2 3 2 2" xfId="2474"/>
    <cellStyle name="Calculation 13 2 2 3 3" xfId="2475"/>
    <cellStyle name="Calculation 13 2 2 3 4" xfId="2476"/>
    <cellStyle name="Calculation 13 2 2 4" xfId="2477"/>
    <cellStyle name="Calculation 13 2 2 4 2" xfId="2478"/>
    <cellStyle name="Calculation 13 2 2 4 2 2" xfId="2479"/>
    <cellStyle name="Calculation 13 2 2 4 3" xfId="2480"/>
    <cellStyle name="Calculation 13 2 2 4 4" xfId="2481"/>
    <cellStyle name="Calculation 13 2 2 5" xfId="2482"/>
    <cellStyle name="Calculation 13 2 2 5 2" xfId="2483"/>
    <cellStyle name="Calculation 13 2 2 5 2 2" xfId="2484"/>
    <cellStyle name="Calculation 13 2 2 5 3" xfId="2485"/>
    <cellStyle name="Calculation 13 2 2 5 4" xfId="2486"/>
    <cellStyle name="Calculation 13 2 2 6" xfId="2487"/>
    <cellStyle name="Calculation 13 2 2 6 2" xfId="2488"/>
    <cellStyle name="Calculation 13 2 2 6 2 2" xfId="2489"/>
    <cellStyle name="Calculation 13 2 2 6 3" xfId="2490"/>
    <cellStyle name="Calculation 13 2 2 6 4" xfId="2491"/>
    <cellStyle name="Calculation 13 2 2 7" xfId="2492"/>
    <cellStyle name="Calculation 13 2 2 7 2" xfId="2493"/>
    <cellStyle name="Calculation 13 2 2 7 2 2" xfId="2494"/>
    <cellStyle name="Calculation 13 2 2 7 3" xfId="2495"/>
    <cellStyle name="Calculation 13 2 2 7 4" xfId="2496"/>
    <cellStyle name="Calculation 13 2 2 8" xfId="2497"/>
    <cellStyle name="Calculation 13 2 2 8 2" xfId="2498"/>
    <cellStyle name="Calculation 13 2 2 8 2 2" xfId="2499"/>
    <cellStyle name="Calculation 13 2 2 8 3" xfId="2500"/>
    <cellStyle name="Calculation 13 2 2 8 4" xfId="2501"/>
    <cellStyle name="Calculation 13 2 2 9" xfId="2502"/>
    <cellStyle name="Calculation 13 2 2 9 2" xfId="2503"/>
    <cellStyle name="Calculation 13 2 2 9 3" xfId="2504"/>
    <cellStyle name="Calculation 13 2 3" xfId="2505"/>
    <cellStyle name="Calculation 13 2 3 2" xfId="2506"/>
    <cellStyle name="Calculation 13 2 3 2 2" xfId="2507"/>
    <cellStyle name="Calculation 13 2 3 3" xfId="2508"/>
    <cellStyle name="Calculation 13 2 3 4" xfId="2509"/>
    <cellStyle name="Calculation 13 2 4" xfId="2510"/>
    <cellStyle name="Calculation 13 2 4 2" xfId="2511"/>
    <cellStyle name="Calculation 13 2 4 2 2" xfId="2512"/>
    <cellStyle name="Calculation 13 2 4 3" xfId="2513"/>
    <cellStyle name="Calculation 13 2 4 4" xfId="2514"/>
    <cellStyle name="Calculation 13 2 5" xfId="2515"/>
    <cellStyle name="Calculation 13 2 5 2" xfId="2516"/>
    <cellStyle name="Calculation 13 2 5 2 2" xfId="2517"/>
    <cellStyle name="Calculation 13 2 5 3" xfId="2518"/>
    <cellStyle name="Calculation 13 2 5 4" xfId="2519"/>
    <cellStyle name="Calculation 13 2 6" xfId="2520"/>
    <cellStyle name="Calculation 13 2 6 2" xfId="2521"/>
    <cellStyle name="Calculation 13 2 6 2 2" xfId="2522"/>
    <cellStyle name="Calculation 13 2 6 3" xfId="2523"/>
    <cellStyle name="Calculation 13 2 6 4" xfId="2524"/>
    <cellStyle name="Calculation 13 2 7" xfId="2525"/>
    <cellStyle name="Calculation 13 2 7 2" xfId="2526"/>
    <cellStyle name="Calculation 13 2 7 2 2" xfId="2527"/>
    <cellStyle name="Calculation 13 2 7 3" xfId="2528"/>
    <cellStyle name="Calculation 13 2 7 4" xfId="2529"/>
    <cellStyle name="Calculation 13 2 8" xfId="2530"/>
    <cellStyle name="Calculation 13 2 8 2" xfId="2531"/>
    <cellStyle name="Calculation 13 2 8 2 2" xfId="2532"/>
    <cellStyle name="Calculation 13 2 8 3" xfId="2533"/>
    <cellStyle name="Calculation 13 2 8 4" xfId="2534"/>
    <cellStyle name="Calculation 13 2 9" xfId="2535"/>
    <cellStyle name="Calculation 13 2 9 2" xfId="2536"/>
    <cellStyle name="Calculation 13 2 9 2 2" xfId="2537"/>
    <cellStyle name="Calculation 13 2 9 3" xfId="2538"/>
    <cellStyle name="Calculation 13 2 9 4" xfId="2539"/>
    <cellStyle name="Calculation 13 3" xfId="2540"/>
    <cellStyle name="Calculation 13 3 2" xfId="2541"/>
    <cellStyle name="Calculation 13 3 2 2" xfId="2542"/>
    <cellStyle name="Calculation 13 3 3" xfId="2543"/>
    <cellStyle name="Calculation 13 3 4" xfId="2544"/>
    <cellStyle name="Calculation 13 4" xfId="2545"/>
    <cellStyle name="Calculation 13 4 2" xfId="2546"/>
    <cellStyle name="Calculation 13 4 2 2" xfId="2547"/>
    <cellStyle name="Calculation 13 4 3" xfId="2548"/>
    <cellStyle name="Calculation 13 4 4" xfId="2549"/>
    <cellStyle name="Calculation 13 5" xfId="2550"/>
    <cellStyle name="Calculation 13 5 2" xfId="2551"/>
    <cellStyle name="Calculation 13 5 2 2" xfId="2552"/>
    <cellStyle name="Calculation 13 5 3" xfId="2553"/>
    <cellStyle name="Calculation 13 5 4" xfId="2554"/>
    <cellStyle name="Calculation 13 6" xfId="2555"/>
    <cellStyle name="Calculation 13 6 2" xfId="2556"/>
    <cellStyle name="Calculation 13 6 2 2" xfId="2557"/>
    <cellStyle name="Calculation 13 6 3" xfId="2558"/>
    <cellStyle name="Calculation 13 6 4" xfId="2559"/>
    <cellStyle name="Calculation 13 7" xfId="2560"/>
    <cellStyle name="Calculation 13 7 2" xfId="2561"/>
    <cellStyle name="Calculation 13 7 2 2" xfId="2562"/>
    <cellStyle name="Calculation 13 7 3" xfId="2563"/>
    <cellStyle name="Calculation 13 7 4" xfId="2564"/>
    <cellStyle name="Calculation 13 8" xfId="2565"/>
    <cellStyle name="Calculation 13 8 2" xfId="2566"/>
    <cellStyle name="Calculation 13 8 2 2" xfId="2567"/>
    <cellStyle name="Calculation 13 8 3" xfId="2568"/>
    <cellStyle name="Calculation 13 8 4" xfId="2569"/>
    <cellStyle name="Calculation 13 9" xfId="2570"/>
    <cellStyle name="Calculation 13 9 2" xfId="2571"/>
    <cellStyle name="Calculation 13 9 2 2" xfId="2572"/>
    <cellStyle name="Calculation 13 9 3" xfId="2573"/>
    <cellStyle name="Calculation 13 9 4" xfId="2574"/>
    <cellStyle name="Calculation 14" xfId="2575"/>
    <cellStyle name="Calculation 14 10" xfId="2576"/>
    <cellStyle name="Calculation 14 10 2" xfId="2577"/>
    <cellStyle name="Calculation 14 10 3" xfId="2578"/>
    <cellStyle name="Calculation 14 11" xfId="2579"/>
    <cellStyle name="Calculation 14 11 2" xfId="2580"/>
    <cellStyle name="Calculation 14 11 3" xfId="2581"/>
    <cellStyle name="Calculation 14 12" xfId="2582"/>
    <cellStyle name="Calculation 14 12 2" xfId="2583"/>
    <cellStyle name="Calculation 14 12 3" xfId="2584"/>
    <cellStyle name="Calculation 14 13" xfId="2585"/>
    <cellStyle name="Calculation 14 13 2" xfId="2586"/>
    <cellStyle name="Calculation 14 13 3" xfId="2587"/>
    <cellStyle name="Calculation 14 14" xfId="2588"/>
    <cellStyle name="Calculation 14 15" xfId="2589"/>
    <cellStyle name="Calculation 14 2" xfId="2590"/>
    <cellStyle name="Calculation 14 2 10" xfId="2591"/>
    <cellStyle name="Calculation 14 2 10 2" xfId="2592"/>
    <cellStyle name="Calculation 14 2 10 3" xfId="2593"/>
    <cellStyle name="Calculation 14 2 11" xfId="2594"/>
    <cellStyle name="Calculation 14 2 11 2" xfId="2595"/>
    <cellStyle name="Calculation 14 2 11 3" xfId="2596"/>
    <cellStyle name="Calculation 14 2 12" xfId="2597"/>
    <cellStyle name="Calculation 14 2 12 2" xfId="2598"/>
    <cellStyle name="Calculation 14 2 12 3" xfId="2599"/>
    <cellStyle name="Calculation 14 2 13" xfId="2600"/>
    <cellStyle name="Calculation 14 2 13 2" xfId="2601"/>
    <cellStyle name="Calculation 14 2 13 3" xfId="2602"/>
    <cellStyle name="Calculation 14 2 14" xfId="2603"/>
    <cellStyle name="Calculation 14 2 15" xfId="2604"/>
    <cellStyle name="Calculation 14 2 2" xfId="2605"/>
    <cellStyle name="Calculation 14 2 2 10" xfId="2606"/>
    <cellStyle name="Calculation 14 2 2 10 2" xfId="2607"/>
    <cellStyle name="Calculation 14 2 2 10 3" xfId="2608"/>
    <cellStyle name="Calculation 14 2 2 11" xfId="2609"/>
    <cellStyle name="Calculation 14 2 2 11 2" xfId="2610"/>
    <cellStyle name="Calculation 14 2 2 11 3" xfId="2611"/>
    <cellStyle name="Calculation 14 2 2 12" xfId="2612"/>
    <cellStyle name="Calculation 14 2 2 12 2" xfId="2613"/>
    <cellStyle name="Calculation 14 2 2 12 3" xfId="2614"/>
    <cellStyle name="Calculation 14 2 2 13" xfId="2615"/>
    <cellStyle name="Calculation 14 2 2 14" xfId="2616"/>
    <cellStyle name="Calculation 14 2 2 2" xfId="2617"/>
    <cellStyle name="Calculation 14 2 2 2 2" xfId="2618"/>
    <cellStyle name="Calculation 14 2 2 2 2 2" xfId="2619"/>
    <cellStyle name="Calculation 14 2 2 2 3" xfId="2620"/>
    <cellStyle name="Calculation 14 2 2 2 4" xfId="2621"/>
    <cellStyle name="Calculation 14 2 2 3" xfId="2622"/>
    <cellStyle name="Calculation 14 2 2 3 2" xfId="2623"/>
    <cellStyle name="Calculation 14 2 2 3 2 2" xfId="2624"/>
    <cellStyle name="Calculation 14 2 2 3 3" xfId="2625"/>
    <cellStyle name="Calculation 14 2 2 3 4" xfId="2626"/>
    <cellStyle name="Calculation 14 2 2 4" xfId="2627"/>
    <cellStyle name="Calculation 14 2 2 4 2" xfId="2628"/>
    <cellStyle name="Calculation 14 2 2 4 2 2" xfId="2629"/>
    <cellStyle name="Calculation 14 2 2 4 3" xfId="2630"/>
    <cellStyle name="Calculation 14 2 2 4 4" xfId="2631"/>
    <cellStyle name="Calculation 14 2 2 5" xfId="2632"/>
    <cellStyle name="Calculation 14 2 2 5 2" xfId="2633"/>
    <cellStyle name="Calculation 14 2 2 5 2 2" xfId="2634"/>
    <cellStyle name="Calculation 14 2 2 5 3" xfId="2635"/>
    <cellStyle name="Calculation 14 2 2 5 4" xfId="2636"/>
    <cellStyle name="Calculation 14 2 2 6" xfId="2637"/>
    <cellStyle name="Calculation 14 2 2 6 2" xfId="2638"/>
    <cellStyle name="Calculation 14 2 2 6 2 2" xfId="2639"/>
    <cellStyle name="Calculation 14 2 2 6 3" xfId="2640"/>
    <cellStyle name="Calculation 14 2 2 6 4" xfId="2641"/>
    <cellStyle name="Calculation 14 2 2 7" xfId="2642"/>
    <cellStyle name="Calculation 14 2 2 7 2" xfId="2643"/>
    <cellStyle name="Calculation 14 2 2 7 2 2" xfId="2644"/>
    <cellStyle name="Calculation 14 2 2 7 3" xfId="2645"/>
    <cellStyle name="Calculation 14 2 2 7 4" xfId="2646"/>
    <cellStyle name="Calculation 14 2 2 8" xfId="2647"/>
    <cellStyle name="Calculation 14 2 2 8 2" xfId="2648"/>
    <cellStyle name="Calculation 14 2 2 8 2 2" xfId="2649"/>
    <cellStyle name="Calculation 14 2 2 8 3" xfId="2650"/>
    <cellStyle name="Calculation 14 2 2 8 4" xfId="2651"/>
    <cellStyle name="Calculation 14 2 2 9" xfId="2652"/>
    <cellStyle name="Calculation 14 2 2 9 2" xfId="2653"/>
    <cellStyle name="Calculation 14 2 2 9 3" xfId="2654"/>
    <cellStyle name="Calculation 14 2 3" xfId="2655"/>
    <cellStyle name="Calculation 14 2 3 2" xfId="2656"/>
    <cellStyle name="Calculation 14 2 3 2 2" xfId="2657"/>
    <cellStyle name="Calculation 14 2 3 3" xfId="2658"/>
    <cellStyle name="Calculation 14 2 3 4" xfId="2659"/>
    <cellStyle name="Calculation 14 2 4" xfId="2660"/>
    <cellStyle name="Calculation 14 2 4 2" xfId="2661"/>
    <cellStyle name="Calculation 14 2 4 2 2" xfId="2662"/>
    <cellStyle name="Calculation 14 2 4 3" xfId="2663"/>
    <cellStyle name="Calculation 14 2 4 4" xfId="2664"/>
    <cellStyle name="Calculation 14 2 5" xfId="2665"/>
    <cellStyle name="Calculation 14 2 5 2" xfId="2666"/>
    <cellStyle name="Calculation 14 2 5 2 2" xfId="2667"/>
    <cellStyle name="Calculation 14 2 5 3" xfId="2668"/>
    <cellStyle name="Calculation 14 2 5 4" xfId="2669"/>
    <cellStyle name="Calculation 14 2 6" xfId="2670"/>
    <cellStyle name="Calculation 14 2 6 2" xfId="2671"/>
    <cellStyle name="Calculation 14 2 6 2 2" xfId="2672"/>
    <cellStyle name="Calculation 14 2 6 3" xfId="2673"/>
    <cellStyle name="Calculation 14 2 6 4" xfId="2674"/>
    <cellStyle name="Calculation 14 2 7" xfId="2675"/>
    <cellStyle name="Calculation 14 2 7 2" xfId="2676"/>
    <cellStyle name="Calculation 14 2 7 2 2" xfId="2677"/>
    <cellStyle name="Calculation 14 2 7 3" xfId="2678"/>
    <cellStyle name="Calculation 14 2 7 4" xfId="2679"/>
    <cellStyle name="Calculation 14 2 8" xfId="2680"/>
    <cellStyle name="Calculation 14 2 8 2" xfId="2681"/>
    <cellStyle name="Calculation 14 2 8 2 2" xfId="2682"/>
    <cellStyle name="Calculation 14 2 8 3" xfId="2683"/>
    <cellStyle name="Calculation 14 2 8 4" xfId="2684"/>
    <cellStyle name="Calculation 14 2 9" xfId="2685"/>
    <cellStyle name="Calculation 14 2 9 2" xfId="2686"/>
    <cellStyle name="Calculation 14 2 9 2 2" xfId="2687"/>
    <cellStyle name="Calculation 14 2 9 3" xfId="2688"/>
    <cellStyle name="Calculation 14 2 9 4" xfId="2689"/>
    <cellStyle name="Calculation 14 3" xfId="2690"/>
    <cellStyle name="Calculation 14 3 2" xfId="2691"/>
    <cellStyle name="Calculation 14 3 2 2" xfId="2692"/>
    <cellStyle name="Calculation 14 3 3" xfId="2693"/>
    <cellStyle name="Calculation 14 3 4" xfId="2694"/>
    <cellStyle name="Calculation 14 4" xfId="2695"/>
    <cellStyle name="Calculation 14 4 2" xfId="2696"/>
    <cellStyle name="Calculation 14 4 2 2" xfId="2697"/>
    <cellStyle name="Calculation 14 4 3" xfId="2698"/>
    <cellStyle name="Calculation 14 4 4" xfId="2699"/>
    <cellStyle name="Calculation 14 5" xfId="2700"/>
    <cellStyle name="Calculation 14 5 2" xfId="2701"/>
    <cellStyle name="Calculation 14 5 2 2" xfId="2702"/>
    <cellStyle name="Calculation 14 5 3" xfId="2703"/>
    <cellStyle name="Calculation 14 5 4" xfId="2704"/>
    <cellStyle name="Calculation 14 6" xfId="2705"/>
    <cellStyle name="Calculation 14 6 2" xfId="2706"/>
    <cellStyle name="Calculation 14 6 2 2" xfId="2707"/>
    <cellStyle name="Calculation 14 6 3" xfId="2708"/>
    <cellStyle name="Calculation 14 6 4" xfId="2709"/>
    <cellStyle name="Calculation 14 7" xfId="2710"/>
    <cellStyle name="Calculation 14 7 2" xfId="2711"/>
    <cellStyle name="Calculation 14 7 2 2" xfId="2712"/>
    <cellStyle name="Calculation 14 7 3" xfId="2713"/>
    <cellStyle name="Calculation 14 7 4" xfId="2714"/>
    <cellStyle name="Calculation 14 8" xfId="2715"/>
    <cellStyle name="Calculation 14 8 2" xfId="2716"/>
    <cellStyle name="Calculation 14 8 2 2" xfId="2717"/>
    <cellStyle name="Calculation 14 8 3" xfId="2718"/>
    <cellStyle name="Calculation 14 8 4" xfId="2719"/>
    <cellStyle name="Calculation 14 9" xfId="2720"/>
    <cellStyle name="Calculation 14 9 2" xfId="2721"/>
    <cellStyle name="Calculation 14 9 2 2" xfId="2722"/>
    <cellStyle name="Calculation 14 9 3" xfId="2723"/>
    <cellStyle name="Calculation 14 9 4" xfId="2724"/>
    <cellStyle name="Calculation 15" xfId="2725"/>
    <cellStyle name="Calculation 15 10" xfId="2726"/>
    <cellStyle name="Calculation 15 10 2" xfId="2727"/>
    <cellStyle name="Calculation 15 10 3" xfId="2728"/>
    <cellStyle name="Calculation 15 11" xfId="2729"/>
    <cellStyle name="Calculation 15 11 2" xfId="2730"/>
    <cellStyle name="Calculation 15 11 3" xfId="2731"/>
    <cellStyle name="Calculation 15 12" xfId="2732"/>
    <cellStyle name="Calculation 15 12 2" xfId="2733"/>
    <cellStyle name="Calculation 15 12 3" xfId="2734"/>
    <cellStyle name="Calculation 15 13" xfId="2735"/>
    <cellStyle name="Calculation 15 13 2" xfId="2736"/>
    <cellStyle name="Calculation 15 13 3" xfId="2737"/>
    <cellStyle name="Calculation 15 14" xfId="2738"/>
    <cellStyle name="Calculation 15 15" xfId="2739"/>
    <cellStyle name="Calculation 15 2" xfId="2740"/>
    <cellStyle name="Calculation 15 2 10" xfId="2741"/>
    <cellStyle name="Calculation 15 2 10 2" xfId="2742"/>
    <cellStyle name="Calculation 15 2 10 3" xfId="2743"/>
    <cellStyle name="Calculation 15 2 11" xfId="2744"/>
    <cellStyle name="Calculation 15 2 11 2" xfId="2745"/>
    <cellStyle name="Calculation 15 2 11 3" xfId="2746"/>
    <cellStyle name="Calculation 15 2 12" xfId="2747"/>
    <cellStyle name="Calculation 15 2 12 2" xfId="2748"/>
    <cellStyle name="Calculation 15 2 12 3" xfId="2749"/>
    <cellStyle name="Calculation 15 2 13" xfId="2750"/>
    <cellStyle name="Calculation 15 2 13 2" xfId="2751"/>
    <cellStyle name="Calculation 15 2 13 3" xfId="2752"/>
    <cellStyle name="Calculation 15 2 14" xfId="2753"/>
    <cellStyle name="Calculation 15 2 15" xfId="2754"/>
    <cellStyle name="Calculation 15 2 2" xfId="2755"/>
    <cellStyle name="Calculation 15 2 2 10" xfId="2756"/>
    <cellStyle name="Calculation 15 2 2 10 2" xfId="2757"/>
    <cellStyle name="Calculation 15 2 2 10 3" xfId="2758"/>
    <cellStyle name="Calculation 15 2 2 11" xfId="2759"/>
    <cellStyle name="Calculation 15 2 2 11 2" xfId="2760"/>
    <cellStyle name="Calculation 15 2 2 11 3" xfId="2761"/>
    <cellStyle name="Calculation 15 2 2 12" xfId="2762"/>
    <cellStyle name="Calculation 15 2 2 12 2" xfId="2763"/>
    <cellStyle name="Calculation 15 2 2 12 3" xfId="2764"/>
    <cellStyle name="Calculation 15 2 2 13" xfId="2765"/>
    <cellStyle name="Calculation 15 2 2 14" xfId="2766"/>
    <cellStyle name="Calculation 15 2 2 2" xfId="2767"/>
    <cellStyle name="Calculation 15 2 2 2 2" xfId="2768"/>
    <cellStyle name="Calculation 15 2 2 2 2 2" xfId="2769"/>
    <cellStyle name="Calculation 15 2 2 2 3" xfId="2770"/>
    <cellStyle name="Calculation 15 2 2 2 4" xfId="2771"/>
    <cellStyle name="Calculation 15 2 2 3" xfId="2772"/>
    <cellStyle name="Calculation 15 2 2 3 2" xfId="2773"/>
    <cellStyle name="Calculation 15 2 2 3 2 2" xfId="2774"/>
    <cellStyle name="Calculation 15 2 2 3 3" xfId="2775"/>
    <cellStyle name="Calculation 15 2 2 3 4" xfId="2776"/>
    <cellStyle name="Calculation 15 2 2 4" xfId="2777"/>
    <cellStyle name="Calculation 15 2 2 4 2" xfId="2778"/>
    <cellStyle name="Calculation 15 2 2 4 2 2" xfId="2779"/>
    <cellStyle name="Calculation 15 2 2 4 3" xfId="2780"/>
    <cellStyle name="Calculation 15 2 2 4 4" xfId="2781"/>
    <cellStyle name="Calculation 15 2 2 5" xfId="2782"/>
    <cellStyle name="Calculation 15 2 2 5 2" xfId="2783"/>
    <cellStyle name="Calculation 15 2 2 5 2 2" xfId="2784"/>
    <cellStyle name="Calculation 15 2 2 5 3" xfId="2785"/>
    <cellStyle name="Calculation 15 2 2 5 4" xfId="2786"/>
    <cellStyle name="Calculation 15 2 2 6" xfId="2787"/>
    <cellStyle name="Calculation 15 2 2 6 2" xfId="2788"/>
    <cellStyle name="Calculation 15 2 2 6 2 2" xfId="2789"/>
    <cellStyle name="Calculation 15 2 2 6 3" xfId="2790"/>
    <cellStyle name="Calculation 15 2 2 6 4" xfId="2791"/>
    <cellStyle name="Calculation 15 2 2 7" xfId="2792"/>
    <cellStyle name="Calculation 15 2 2 7 2" xfId="2793"/>
    <cellStyle name="Calculation 15 2 2 7 2 2" xfId="2794"/>
    <cellStyle name="Calculation 15 2 2 7 3" xfId="2795"/>
    <cellStyle name="Calculation 15 2 2 7 4" xfId="2796"/>
    <cellStyle name="Calculation 15 2 2 8" xfId="2797"/>
    <cellStyle name="Calculation 15 2 2 8 2" xfId="2798"/>
    <cellStyle name="Calculation 15 2 2 8 2 2" xfId="2799"/>
    <cellStyle name="Calculation 15 2 2 8 3" xfId="2800"/>
    <cellStyle name="Calculation 15 2 2 8 4" xfId="2801"/>
    <cellStyle name="Calculation 15 2 2 9" xfId="2802"/>
    <cellStyle name="Calculation 15 2 2 9 2" xfId="2803"/>
    <cellStyle name="Calculation 15 2 2 9 3" xfId="2804"/>
    <cellStyle name="Calculation 15 2 3" xfId="2805"/>
    <cellStyle name="Calculation 15 2 3 2" xfId="2806"/>
    <cellStyle name="Calculation 15 2 3 2 2" xfId="2807"/>
    <cellStyle name="Calculation 15 2 3 3" xfId="2808"/>
    <cellStyle name="Calculation 15 2 3 4" xfId="2809"/>
    <cellStyle name="Calculation 15 2 4" xfId="2810"/>
    <cellStyle name="Calculation 15 2 4 2" xfId="2811"/>
    <cellStyle name="Calculation 15 2 4 2 2" xfId="2812"/>
    <cellStyle name="Calculation 15 2 4 3" xfId="2813"/>
    <cellStyle name="Calculation 15 2 4 4" xfId="2814"/>
    <cellStyle name="Calculation 15 2 5" xfId="2815"/>
    <cellStyle name="Calculation 15 2 5 2" xfId="2816"/>
    <cellStyle name="Calculation 15 2 5 2 2" xfId="2817"/>
    <cellStyle name="Calculation 15 2 5 3" xfId="2818"/>
    <cellStyle name="Calculation 15 2 5 4" xfId="2819"/>
    <cellStyle name="Calculation 15 2 6" xfId="2820"/>
    <cellStyle name="Calculation 15 2 6 2" xfId="2821"/>
    <cellStyle name="Calculation 15 2 6 2 2" xfId="2822"/>
    <cellStyle name="Calculation 15 2 6 3" xfId="2823"/>
    <cellStyle name="Calculation 15 2 6 4" xfId="2824"/>
    <cellStyle name="Calculation 15 2 7" xfId="2825"/>
    <cellStyle name="Calculation 15 2 7 2" xfId="2826"/>
    <cellStyle name="Calculation 15 2 7 2 2" xfId="2827"/>
    <cellStyle name="Calculation 15 2 7 3" xfId="2828"/>
    <cellStyle name="Calculation 15 2 7 4" xfId="2829"/>
    <cellStyle name="Calculation 15 2 8" xfId="2830"/>
    <cellStyle name="Calculation 15 2 8 2" xfId="2831"/>
    <cellStyle name="Calculation 15 2 8 2 2" xfId="2832"/>
    <cellStyle name="Calculation 15 2 8 3" xfId="2833"/>
    <cellStyle name="Calculation 15 2 8 4" xfId="2834"/>
    <cellStyle name="Calculation 15 2 9" xfId="2835"/>
    <cellStyle name="Calculation 15 2 9 2" xfId="2836"/>
    <cellStyle name="Calculation 15 2 9 2 2" xfId="2837"/>
    <cellStyle name="Calculation 15 2 9 3" xfId="2838"/>
    <cellStyle name="Calculation 15 2 9 4" xfId="2839"/>
    <cellStyle name="Calculation 15 3" xfId="2840"/>
    <cellStyle name="Calculation 15 3 2" xfId="2841"/>
    <cellStyle name="Calculation 15 3 2 2" xfId="2842"/>
    <cellStyle name="Calculation 15 3 3" xfId="2843"/>
    <cellStyle name="Calculation 15 3 4" xfId="2844"/>
    <cellStyle name="Calculation 15 4" xfId="2845"/>
    <cellStyle name="Calculation 15 4 2" xfId="2846"/>
    <cellStyle name="Calculation 15 4 2 2" xfId="2847"/>
    <cellStyle name="Calculation 15 4 3" xfId="2848"/>
    <cellStyle name="Calculation 15 4 4" xfId="2849"/>
    <cellStyle name="Calculation 15 5" xfId="2850"/>
    <cellStyle name="Calculation 15 5 2" xfId="2851"/>
    <cellStyle name="Calculation 15 5 2 2" xfId="2852"/>
    <cellStyle name="Calculation 15 5 3" xfId="2853"/>
    <cellStyle name="Calculation 15 5 4" xfId="2854"/>
    <cellStyle name="Calculation 15 6" xfId="2855"/>
    <cellStyle name="Calculation 15 6 2" xfId="2856"/>
    <cellStyle name="Calculation 15 6 2 2" xfId="2857"/>
    <cellStyle name="Calculation 15 6 3" xfId="2858"/>
    <cellStyle name="Calculation 15 6 4" xfId="2859"/>
    <cellStyle name="Calculation 15 7" xfId="2860"/>
    <cellStyle name="Calculation 15 7 2" xfId="2861"/>
    <cellStyle name="Calculation 15 7 2 2" xfId="2862"/>
    <cellStyle name="Calculation 15 7 3" xfId="2863"/>
    <cellStyle name="Calculation 15 7 4" xfId="2864"/>
    <cellStyle name="Calculation 15 8" xfId="2865"/>
    <cellStyle name="Calculation 15 8 2" xfId="2866"/>
    <cellStyle name="Calculation 15 8 2 2" xfId="2867"/>
    <cellStyle name="Calculation 15 8 3" xfId="2868"/>
    <cellStyle name="Calculation 15 8 4" xfId="2869"/>
    <cellStyle name="Calculation 15 9" xfId="2870"/>
    <cellStyle name="Calculation 15 9 2" xfId="2871"/>
    <cellStyle name="Calculation 15 9 2 2" xfId="2872"/>
    <cellStyle name="Calculation 15 9 3" xfId="2873"/>
    <cellStyle name="Calculation 15 9 4" xfId="2874"/>
    <cellStyle name="Calculation 16" xfId="2875"/>
    <cellStyle name="Calculation 16 10" xfId="2876"/>
    <cellStyle name="Calculation 16 10 2" xfId="2877"/>
    <cellStyle name="Calculation 16 10 3" xfId="2878"/>
    <cellStyle name="Calculation 16 11" xfId="2879"/>
    <cellStyle name="Calculation 16 11 2" xfId="2880"/>
    <cellStyle name="Calculation 16 11 3" xfId="2881"/>
    <cellStyle name="Calculation 16 12" xfId="2882"/>
    <cellStyle name="Calculation 16 12 2" xfId="2883"/>
    <cellStyle name="Calculation 16 12 3" xfId="2884"/>
    <cellStyle name="Calculation 16 13" xfId="2885"/>
    <cellStyle name="Calculation 16 13 2" xfId="2886"/>
    <cellStyle name="Calculation 16 13 3" xfId="2887"/>
    <cellStyle name="Calculation 16 14" xfId="2888"/>
    <cellStyle name="Calculation 16 15" xfId="2889"/>
    <cellStyle name="Calculation 16 2" xfId="2890"/>
    <cellStyle name="Calculation 16 2 10" xfId="2891"/>
    <cellStyle name="Calculation 16 2 10 2" xfId="2892"/>
    <cellStyle name="Calculation 16 2 10 3" xfId="2893"/>
    <cellStyle name="Calculation 16 2 11" xfId="2894"/>
    <cellStyle name="Calculation 16 2 11 2" xfId="2895"/>
    <cellStyle name="Calculation 16 2 11 3" xfId="2896"/>
    <cellStyle name="Calculation 16 2 12" xfId="2897"/>
    <cellStyle name="Calculation 16 2 12 2" xfId="2898"/>
    <cellStyle name="Calculation 16 2 12 3" xfId="2899"/>
    <cellStyle name="Calculation 16 2 13" xfId="2900"/>
    <cellStyle name="Calculation 16 2 13 2" xfId="2901"/>
    <cellStyle name="Calculation 16 2 13 3" xfId="2902"/>
    <cellStyle name="Calculation 16 2 14" xfId="2903"/>
    <cellStyle name="Calculation 16 2 15" xfId="2904"/>
    <cellStyle name="Calculation 16 2 2" xfId="2905"/>
    <cellStyle name="Calculation 16 2 2 10" xfId="2906"/>
    <cellStyle name="Calculation 16 2 2 10 2" xfId="2907"/>
    <cellStyle name="Calculation 16 2 2 10 3" xfId="2908"/>
    <cellStyle name="Calculation 16 2 2 11" xfId="2909"/>
    <cellStyle name="Calculation 16 2 2 11 2" xfId="2910"/>
    <cellStyle name="Calculation 16 2 2 11 3" xfId="2911"/>
    <cellStyle name="Calculation 16 2 2 12" xfId="2912"/>
    <cellStyle name="Calculation 16 2 2 12 2" xfId="2913"/>
    <cellStyle name="Calculation 16 2 2 12 3" xfId="2914"/>
    <cellStyle name="Calculation 16 2 2 13" xfId="2915"/>
    <cellStyle name="Calculation 16 2 2 14" xfId="2916"/>
    <cellStyle name="Calculation 16 2 2 2" xfId="2917"/>
    <cellStyle name="Calculation 16 2 2 2 2" xfId="2918"/>
    <cellStyle name="Calculation 16 2 2 2 2 2" xfId="2919"/>
    <cellStyle name="Calculation 16 2 2 2 3" xfId="2920"/>
    <cellStyle name="Calculation 16 2 2 2 4" xfId="2921"/>
    <cellStyle name="Calculation 16 2 2 3" xfId="2922"/>
    <cellStyle name="Calculation 16 2 2 3 2" xfId="2923"/>
    <cellStyle name="Calculation 16 2 2 3 2 2" xfId="2924"/>
    <cellStyle name="Calculation 16 2 2 3 3" xfId="2925"/>
    <cellStyle name="Calculation 16 2 2 3 4" xfId="2926"/>
    <cellStyle name="Calculation 16 2 2 4" xfId="2927"/>
    <cellStyle name="Calculation 16 2 2 4 2" xfId="2928"/>
    <cellStyle name="Calculation 16 2 2 4 2 2" xfId="2929"/>
    <cellStyle name="Calculation 16 2 2 4 3" xfId="2930"/>
    <cellStyle name="Calculation 16 2 2 4 4" xfId="2931"/>
    <cellStyle name="Calculation 16 2 2 5" xfId="2932"/>
    <cellStyle name="Calculation 16 2 2 5 2" xfId="2933"/>
    <cellStyle name="Calculation 16 2 2 5 2 2" xfId="2934"/>
    <cellStyle name="Calculation 16 2 2 5 3" xfId="2935"/>
    <cellStyle name="Calculation 16 2 2 5 4" xfId="2936"/>
    <cellStyle name="Calculation 16 2 2 6" xfId="2937"/>
    <cellStyle name="Calculation 16 2 2 6 2" xfId="2938"/>
    <cellStyle name="Calculation 16 2 2 6 2 2" xfId="2939"/>
    <cellStyle name="Calculation 16 2 2 6 3" xfId="2940"/>
    <cellStyle name="Calculation 16 2 2 6 4" xfId="2941"/>
    <cellStyle name="Calculation 16 2 2 7" xfId="2942"/>
    <cellStyle name="Calculation 16 2 2 7 2" xfId="2943"/>
    <cellStyle name="Calculation 16 2 2 7 2 2" xfId="2944"/>
    <cellStyle name="Calculation 16 2 2 7 3" xfId="2945"/>
    <cellStyle name="Calculation 16 2 2 7 4" xfId="2946"/>
    <cellStyle name="Calculation 16 2 2 8" xfId="2947"/>
    <cellStyle name="Calculation 16 2 2 8 2" xfId="2948"/>
    <cellStyle name="Calculation 16 2 2 8 2 2" xfId="2949"/>
    <cellStyle name="Calculation 16 2 2 8 3" xfId="2950"/>
    <cellStyle name="Calculation 16 2 2 8 4" xfId="2951"/>
    <cellStyle name="Calculation 16 2 2 9" xfId="2952"/>
    <cellStyle name="Calculation 16 2 2 9 2" xfId="2953"/>
    <cellStyle name="Calculation 16 2 2 9 3" xfId="2954"/>
    <cellStyle name="Calculation 16 2 3" xfId="2955"/>
    <cellStyle name="Calculation 16 2 3 2" xfId="2956"/>
    <cellStyle name="Calculation 16 2 3 2 2" xfId="2957"/>
    <cellStyle name="Calculation 16 2 3 3" xfId="2958"/>
    <cellStyle name="Calculation 16 2 3 4" xfId="2959"/>
    <cellStyle name="Calculation 16 2 4" xfId="2960"/>
    <cellStyle name="Calculation 16 2 4 2" xfId="2961"/>
    <cellStyle name="Calculation 16 2 4 2 2" xfId="2962"/>
    <cellStyle name="Calculation 16 2 4 3" xfId="2963"/>
    <cellStyle name="Calculation 16 2 4 4" xfId="2964"/>
    <cellStyle name="Calculation 16 2 5" xfId="2965"/>
    <cellStyle name="Calculation 16 2 5 2" xfId="2966"/>
    <cellStyle name="Calculation 16 2 5 2 2" xfId="2967"/>
    <cellStyle name="Calculation 16 2 5 3" xfId="2968"/>
    <cellStyle name="Calculation 16 2 5 4" xfId="2969"/>
    <cellStyle name="Calculation 16 2 6" xfId="2970"/>
    <cellStyle name="Calculation 16 2 6 2" xfId="2971"/>
    <cellStyle name="Calculation 16 2 6 2 2" xfId="2972"/>
    <cellStyle name="Calculation 16 2 6 3" xfId="2973"/>
    <cellStyle name="Calculation 16 2 6 4" xfId="2974"/>
    <cellStyle name="Calculation 16 2 7" xfId="2975"/>
    <cellStyle name="Calculation 16 2 7 2" xfId="2976"/>
    <cellStyle name="Calculation 16 2 7 2 2" xfId="2977"/>
    <cellStyle name="Calculation 16 2 7 3" xfId="2978"/>
    <cellStyle name="Calculation 16 2 7 4" xfId="2979"/>
    <cellStyle name="Calculation 16 2 8" xfId="2980"/>
    <cellStyle name="Calculation 16 2 8 2" xfId="2981"/>
    <cellStyle name="Calculation 16 2 8 2 2" xfId="2982"/>
    <cellStyle name="Calculation 16 2 8 3" xfId="2983"/>
    <cellStyle name="Calculation 16 2 8 4" xfId="2984"/>
    <cellStyle name="Calculation 16 2 9" xfId="2985"/>
    <cellStyle name="Calculation 16 2 9 2" xfId="2986"/>
    <cellStyle name="Calculation 16 2 9 2 2" xfId="2987"/>
    <cellStyle name="Calculation 16 2 9 3" xfId="2988"/>
    <cellStyle name="Calculation 16 2 9 4" xfId="2989"/>
    <cellStyle name="Calculation 16 3" xfId="2990"/>
    <cellStyle name="Calculation 16 3 2" xfId="2991"/>
    <cellStyle name="Calculation 16 3 2 2" xfId="2992"/>
    <cellStyle name="Calculation 16 3 3" xfId="2993"/>
    <cellStyle name="Calculation 16 3 4" xfId="2994"/>
    <cellStyle name="Calculation 16 4" xfId="2995"/>
    <cellStyle name="Calculation 16 4 2" xfId="2996"/>
    <cellStyle name="Calculation 16 4 2 2" xfId="2997"/>
    <cellStyle name="Calculation 16 4 3" xfId="2998"/>
    <cellStyle name="Calculation 16 4 4" xfId="2999"/>
    <cellStyle name="Calculation 16 5" xfId="3000"/>
    <cellStyle name="Calculation 16 5 2" xfId="3001"/>
    <cellStyle name="Calculation 16 5 2 2" xfId="3002"/>
    <cellStyle name="Calculation 16 5 3" xfId="3003"/>
    <cellStyle name="Calculation 16 5 4" xfId="3004"/>
    <cellStyle name="Calculation 16 6" xfId="3005"/>
    <cellStyle name="Calculation 16 6 2" xfId="3006"/>
    <cellStyle name="Calculation 16 6 2 2" xfId="3007"/>
    <cellStyle name="Calculation 16 6 3" xfId="3008"/>
    <cellStyle name="Calculation 16 6 4" xfId="3009"/>
    <cellStyle name="Calculation 16 7" xfId="3010"/>
    <cellStyle name="Calculation 16 7 2" xfId="3011"/>
    <cellStyle name="Calculation 16 7 2 2" xfId="3012"/>
    <cellStyle name="Calculation 16 7 3" xfId="3013"/>
    <cellStyle name="Calculation 16 7 4" xfId="3014"/>
    <cellStyle name="Calculation 16 8" xfId="3015"/>
    <cellStyle name="Calculation 16 8 2" xfId="3016"/>
    <cellStyle name="Calculation 16 8 2 2" xfId="3017"/>
    <cellStyle name="Calculation 16 8 3" xfId="3018"/>
    <cellStyle name="Calculation 16 8 4" xfId="3019"/>
    <cellStyle name="Calculation 16 9" xfId="3020"/>
    <cellStyle name="Calculation 16 9 2" xfId="3021"/>
    <cellStyle name="Calculation 16 9 2 2" xfId="3022"/>
    <cellStyle name="Calculation 16 9 3" xfId="3023"/>
    <cellStyle name="Calculation 16 9 4" xfId="3024"/>
    <cellStyle name="Calculation 17" xfId="3025"/>
    <cellStyle name="Calculation 17 10" xfId="3026"/>
    <cellStyle name="Calculation 17 10 2" xfId="3027"/>
    <cellStyle name="Calculation 17 10 3" xfId="3028"/>
    <cellStyle name="Calculation 17 11" xfId="3029"/>
    <cellStyle name="Calculation 17 11 2" xfId="3030"/>
    <cellStyle name="Calculation 17 11 3" xfId="3031"/>
    <cellStyle name="Calculation 17 12" xfId="3032"/>
    <cellStyle name="Calculation 17 12 2" xfId="3033"/>
    <cellStyle name="Calculation 17 12 3" xfId="3034"/>
    <cellStyle name="Calculation 17 13" xfId="3035"/>
    <cellStyle name="Calculation 17 13 2" xfId="3036"/>
    <cellStyle name="Calculation 17 13 3" xfId="3037"/>
    <cellStyle name="Calculation 17 14" xfId="3038"/>
    <cellStyle name="Calculation 17 15" xfId="3039"/>
    <cellStyle name="Calculation 17 2" xfId="3040"/>
    <cellStyle name="Calculation 17 2 10" xfId="3041"/>
    <cellStyle name="Calculation 17 2 10 2" xfId="3042"/>
    <cellStyle name="Calculation 17 2 10 3" xfId="3043"/>
    <cellStyle name="Calculation 17 2 11" xfId="3044"/>
    <cellStyle name="Calculation 17 2 11 2" xfId="3045"/>
    <cellStyle name="Calculation 17 2 11 3" xfId="3046"/>
    <cellStyle name="Calculation 17 2 12" xfId="3047"/>
    <cellStyle name="Calculation 17 2 12 2" xfId="3048"/>
    <cellStyle name="Calculation 17 2 12 3" xfId="3049"/>
    <cellStyle name="Calculation 17 2 13" xfId="3050"/>
    <cellStyle name="Calculation 17 2 13 2" xfId="3051"/>
    <cellStyle name="Calculation 17 2 13 3" xfId="3052"/>
    <cellStyle name="Calculation 17 2 14" xfId="3053"/>
    <cellStyle name="Calculation 17 2 15" xfId="3054"/>
    <cellStyle name="Calculation 17 2 2" xfId="3055"/>
    <cellStyle name="Calculation 17 2 2 10" xfId="3056"/>
    <cellStyle name="Calculation 17 2 2 10 2" xfId="3057"/>
    <cellStyle name="Calculation 17 2 2 10 3" xfId="3058"/>
    <cellStyle name="Calculation 17 2 2 11" xfId="3059"/>
    <cellStyle name="Calculation 17 2 2 11 2" xfId="3060"/>
    <cellStyle name="Calculation 17 2 2 11 3" xfId="3061"/>
    <cellStyle name="Calculation 17 2 2 12" xfId="3062"/>
    <cellStyle name="Calculation 17 2 2 12 2" xfId="3063"/>
    <cellStyle name="Calculation 17 2 2 12 3" xfId="3064"/>
    <cellStyle name="Calculation 17 2 2 13" xfId="3065"/>
    <cellStyle name="Calculation 17 2 2 14" xfId="3066"/>
    <cellStyle name="Calculation 17 2 2 2" xfId="3067"/>
    <cellStyle name="Calculation 17 2 2 2 2" xfId="3068"/>
    <cellStyle name="Calculation 17 2 2 2 2 2" xfId="3069"/>
    <cellStyle name="Calculation 17 2 2 2 3" xfId="3070"/>
    <cellStyle name="Calculation 17 2 2 2 4" xfId="3071"/>
    <cellStyle name="Calculation 17 2 2 3" xfId="3072"/>
    <cellStyle name="Calculation 17 2 2 3 2" xfId="3073"/>
    <cellStyle name="Calculation 17 2 2 3 2 2" xfId="3074"/>
    <cellStyle name="Calculation 17 2 2 3 3" xfId="3075"/>
    <cellStyle name="Calculation 17 2 2 3 4" xfId="3076"/>
    <cellStyle name="Calculation 17 2 2 4" xfId="3077"/>
    <cellStyle name="Calculation 17 2 2 4 2" xfId="3078"/>
    <cellStyle name="Calculation 17 2 2 4 2 2" xfId="3079"/>
    <cellStyle name="Calculation 17 2 2 4 3" xfId="3080"/>
    <cellStyle name="Calculation 17 2 2 4 4" xfId="3081"/>
    <cellStyle name="Calculation 17 2 2 5" xfId="3082"/>
    <cellStyle name="Calculation 17 2 2 5 2" xfId="3083"/>
    <cellStyle name="Calculation 17 2 2 5 2 2" xfId="3084"/>
    <cellStyle name="Calculation 17 2 2 5 3" xfId="3085"/>
    <cellStyle name="Calculation 17 2 2 5 4" xfId="3086"/>
    <cellStyle name="Calculation 17 2 2 6" xfId="3087"/>
    <cellStyle name="Calculation 17 2 2 6 2" xfId="3088"/>
    <cellStyle name="Calculation 17 2 2 6 2 2" xfId="3089"/>
    <cellStyle name="Calculation 17 2 2 6 3" xfId="3090"/>
    <cellStyle name="Calculation 17 2 2 6 4" xfId="3091"/>
    <cellStyle name="Calculation 17 2 2 7" xfId="3092"/>
    <cellStyle name="Calculation 17 2 2 7 2" xfId="3093"/>
    <cellStyle name="Calculation 17 2 2 7 2 2" xfId="3094"/>
    <cellStyle name="Calculation 17 2 2 7 3" xfId="3095"/>
    <cellStyle name="Calculation 17 2 2 7 4" xfId="3096"/>
    <cellStyle name="Calculation 17 2 2 8" xfId="3097"/>
    <cellStyle name="Calculation 17 2 2 8 2" xfId="3098"/>
    <cellStyle name="Calculation 17 2 2 8 2 2" xfId="3099"/>
    <cellStyle name="Calculation 17 2 2 8 3" xfId="3100"/>
    <cellStyle name="Calculation 17 2 2 8 4" xfId="3101"/>
    <cellStyle name="Calculation 17 2 2 9" xfId="3102"/>
    <cellStyle name="Calculation 17 2 2 9 2" xfId="3103"/>
    <cellStyle name="Calculation 17 2 2 9 3" xfId="3104"/>
    <cellStyle name="Calculation 17 2 3" xfId="3105"/>
    <cellStyle name="Calculation 17 2 3 2" xfId="3106"/>
    <cellStyle name="Calculation 17 2 3 2 2" xfId="3107"/>
    <cellStyle name="Calculation 17 2 3 3" xfId="3108"/>
    <cellStyle name="Calculation 17 2 3 4" xfId="3109"/>
    <cellStyle name="Calculation 17 2 4" xfId="3110"/>
    <cellStyle name="Calculation 17 2 4 2" xfId="3111"/>
    <cellStyle name="Calculation 17 2 4 2 2" xfId="3112"/>
    <cellStyle name="Calculation 17 2 4 3" xfId="3113"/>
    <cellStyle name="Calculation 17 2 4 4" xfId="3114"/>
    <cellStyle name="Calculation 17 2 5" xfId="3115"/>
    <cellStyle name="Calculation 17 2 5 2" xfId="3116"/>
    <cellStyle name="Calculation 17 2 5 2 2" xfId="3117"/>
    <cellStyle name="Calculation 17 2 5 3" xfId="3118"/>
    <cellStyle name="Calculation 17 2 5 4" xfId="3119"/>
    <cellStyle name="Calculation 17 2 6" xfId="3120"/>
    <cellStyle name="Calculation 17 2 6 2" xfId="3121"/>
    <cellStyle name="Calculation 17 2 6 2 2" xfId="3122"/>
    <cellStyle name="Calculation 17 2 6 3" xfId="3123"/>
    <cellStyle name="Calculation 17 2 6 4" xfId="3124"/>
    <cellStyle name="Calculation 17 2 7" xfId="3125"/>
    <cellStyle name="Calculation 17 2 7 2" xfId="3126"/>
    <cellStyle name="Calculation 17 2 7 2 2" xfId="3127"/>
    <cellStyle name="Calculation 17 2 7 3" xfId="3128"/>
    <cellStyle name="Calculation 17 2 7 4" xfId="3129"/>
    <cellStyle name="Calculation 17 2 8" xfId="3130"/>
    <cellStyle name="Calculation 17 2 8 2" xfId="3131"/>
    <cellStyle name="Calculation 17 2 8 2 2" xfId="3132"/>
    <cellStyle name="Calculation 17 2 8 3" xfId="3133"/>
    <cellStyle name="Calculation 17 2 8 4" xfId="3134"/>
    <cellStyle name="Calculation 17 2 9" xfId="3135"/>
    <cellStyle name="Calculation 17 2 9 2" xfId="3136"/>
    <cellStyle name="Calculation 17 2 9 2 2" xfId="3137"/>
    <cellStyle name="Calculation 17 2 9 3" xfId="3138"/>
    <cellStyle name="Calculation 17 2 9 4" xfId="3139"/>
    <cellStyle name="Calculation 17 3" xfId="3140"/>
    <cellStyle name="Calculation 17 3 2" xfId="3141"/>
    <cellStyle name="Calculation 17 3 2 2" xfId="3142"/>
    <cellStyle name="Calculation 17 3 3" xfId="3143"/>
    <cellStyle name="Calculation 17 3 4" xfId="3144"/>
    <cellStyle name="Calculation 17 4" xfId="3145"/>
    <cellStyle name="Calculation 17 4 2" xfId="3146"/>
    <cellStyle name="Calculation 17 4 2 2" xfId="3147"/>
    <cellStyle name="Calculation 17 4 3" xfId="3148"/>
    <cellStyle name="Calculation 17 4 4" xfId="3149"/>
    <cellStyle name="Calculation 17 5" xfId="3150"/>
    <cellStyle name="Calculation 17 5 2" xfId="3151"/>
    <cellStyle name="Calculation 17 5 2 2" xfId="3152"/>
    <cellStyle name="Calculation 17 5 3" xfId="3153"/>
    <cellStyle name="Calculation 17 5 4" xfId="3154"/>
    <cellStyle name="Calculation 17 6" xfId="3155"/>
    <cellStyle name="Calculation 17 6 2" xfId="3156"/>
    <cellStyle name="Calculation 17 6 2 2" xfId="3157"/>
    <cellStyle name="Calculation 17 6 3" xfId="3158"/>
    <cellStyle name="Calculation 17 6 4" xfId="3159"/>
    <cellStyle name="Calculation 17 7" xfId="3160"/>
    <cellStyle name="Calculation 17 7 2" xfId="3161"/>
    <cellStyle name="Calculation 17 7 2 2" xfId="3162"/>
    <cellStyle name="Calculation 17 7 3" xfId="3163"/>
    <cellStyle name="Calculation 17 7 4" xfId="3164"/>
    <cellStyle name="Calculation 17 8" xfId="3165"/>
    <cellStyle name="Calculation 17 8 2" xfId="3166"/>
    <cellStyle name="Calculation 17 8 2 2" xfId="3167"/>
    <cellStyle name="Calculation 17 8 3" xfId="3168"/>
    <cellStyle name="Calculation 17 8 4" xfId="3169"/>
    <cellStyle name="Calculation 17 9" xfId="3170"/>
    <cellStyle name="Calculation 17 9 2" xfId="3171"/>
    <cellStyle name="Calculation 17 9 2 2" xfId="3172"/>
    <cellStyle name="Calculation 17 9 3" xfId="3173"/>
    <cellStyle name="Calculation 17 9 4" xfId="3174"/>
    <cellStyle name="Calculation 18" xfId="3175"/>
    <cellStyle name="Calculation 18 10" xfId="3176"/>
    <cellStyle name="Calculation 18 10 2" xfId="3177"/>
    <cellStyle name="Calculation 18 10 3" xfId="3178"/>
    <cellStyle name="Calculation 18 11" xfId="3179"/>
    <cellStyle name="Calculation 18 11 2" xfId="3180"/>
    <cellStyle name="Calculation 18 11 3" xfId="3181"/>
    <cellStyle name="Calculation 18 12" xfId="3182"/>
    <cellStyle name="Calculation 18 12 2" xfId="3183"/>
    <cellStyle name="Calculation 18 12 3" xfId="3184"/>
    <cellStyle name="Calculation 18 13" xfId="3185"/>
    <cellStyle name="Calculation 18 13 2" xfId="3186"/>
    <cellStyle name="Calculation 18 13 3" xfId="3187"/>
    <cellStyle name="Calculation 18 14" xfId="3188"/>
    <cellStyle name="Calculation 18 15" xfId="3189"/>
    <cellStyle name="Calculation 18 2" xfId="3190"/>
    <cellStyle name="Calculation 18 2 10" xfId="3191"/>
    <cellStyle name="Calculation 18 2 10 2" xfId="3192"/>
    <cellStyle name="Calculation 18 2 10 3" xfId="3193"/>
    <cellStyle name="Calculation 18 2 11" xfId="3194"/>
    <cellStyle name="Calculation 18 2 11 2" xfId="3195"/>
    <cellStyle name="Calculation 18 2 11 3" xfId="3196"/>
    <cellStyle name="Calculation 18 2 12" xfId="3197"/>
    <cellStyle name="Calculation 18 2 12 2" xfId="3198"/>
    <cellStyle name="Calculation 18 2 12 3" xfId="3199"/>
    <cellStyle name="Calculation 18 2 13" xfId="3200"/>
    <cellStyle name="Calculation 18 2 13 2" xfId="3201"/>
    <cellStyle name="Calculation 18 2 13 3" xfId="3202"/>
    <cellStyle name="Calculation 18 2 14" xfId="3203"/>
    <cellStyle name="Calculation 18 2 15" xfId="3204"/>
    <cellStyle name="Calculation 18 2 2" xfId="3205"/>
    <cellStyle name="Calculation 18 2 2 10" xfId="3206"/>
    <cellStyle name="Calculation 18 2 2 10 2" xfId="3207"/>
    <cellStyle name="Calculation 18 2 2 10 3" xfId="3208"/>
    <cellStyle name="Calculation 18 2 2 11" xfId="3209"/>
    <cellStyle name="Calculation 18 2 2 11 2" xfId="3210"/>
    <cellStyle name="Calculation 18 2 2 11 3" xfId="3211"/>
    <cellStyle name="Calculation 18 2 2 12" xfId="3212"/>
    <cellStyle name="Calculation 18 2 2 12 2" xfId="3213"/>
    <cellStyle name="Calculation 18 2 2 12 3" xfId="3214"/>
    <cellStyle name="Calculation 18 2 2 13" xfId="3215"/>
    <cellStyle name="Calculation 18 2 2 14" xfId="3216"/>
    <cellStyle name="Calculation 18 2 2 2" xfId="3217"/>
    <cellStyle name="Calculation 18 2 2 2 2" xfId="3218"/>
    <cellStyle name="Calculation 18 2 2 2 2 2" xfId="3219"/>
    <cellStyle name="Calculation 18 2 2 2 3" xfId="3220"/>
    <cellStyle name="Calculation 18 2 2 2 4" xfId="3221"/>
    <cellStyle name="Calculation 18 2 2 3" xfId="3222"/>
    <cellStyle name="Calculation 18 2 2 3 2" xfId="3223"/>
    <cellStyle name="Calculation 18 2 2 3 2 2" xfId="3224"/>
    <cellStyle name="Calculation 18 2 2 3 3" xfId="3225"/>
    <cellStyle name="Calculation 18 2 2 3 4" xfId="3226"/>
    <cellStyle name="Calculation 18 2 2 4" xfId="3227"/>
    <cellStyle name="Calculation 18 2 2 4 2" xfId="3228"/>
    <cellStyle name="Calculation 18 2 2 4 2 2" xfId="3229"/>
    <cellStyle name="Calculation 18 2 2 4 3" xfId="3230"/>
    <cellStyle name="Calculation 18 2 2 4 4" xfId="3231"/>
    <cellStyle name="Calculation 18 2 2 5" xfId="3232"/>
    <cellStyle name="Calculation 18 2 2 5 2" xfId="3233"/>
    <cellStyle name="Calculation 18 2 2 5 2 2" xfId="3234"/>
    <cellStyle name="Calculation 18 2 2 5 3" xfId="3235"/>
    <cellStyle name="Calculation 18 2 2 5 4" xfId="3236"/>
    <cellStyle name="Calculation 18 2 2 6" xfId="3237"/>
    <cellStyle name="Calculation 18 2 2 6 2" xfId="3238"/>
    <cellStyle name="Calculation 18 2 2 6 2 2" xfId="3239"/>
    <cellStyle name="Calculation 18 2 2 6 3" xfId="3240"/>
    <cellStyle name="Calculation 18 2 2 6 4" xfId="3241"/>
    <cellStyle name="Calculation 18 2 2 7" xfId="3242"/>
    <cellStyle name="Calculation 18 2 2 7 2" xfId="3243"/>
    <cellStyle name="Calculation 18 2 2 7 2 2" xfId="3244"/>
    <cellStyle name="Calculation 18 2 2 7 3" xfId="3245"/>
    <cellStyle name="Calculation 18 2 2 7 4" xfId="3246"/>
    <cellStyle name="Calculation 18 2 2 8" xfId="3247"/>
    <cellStyle name="Calculation 18 2 2 8 2" xfId="3248"/>
    <cellStyle name="Calculation 18 2 2 8 2 2" xfId="3249"/>
    <cellStyle name="Calculation 18 2 2 8 3" xfId="3250"/>
    <cellStyle name="Calculation 18 2 2 8 4" xfId="3251"/>
    <cellStyle name="Calculation 18 2 2 9" xfId="3252"/>
    <cellStyle name="Calculation 18 2 2 9 2" xfId="3253"/>
    <cellStyle name="Calculation 18 2 2 9 3" xfId="3254"/>
    <cellStyle name="Calculation 18 2 3" xfId="3255"/>
    <cellStyle name="Calculation 18 2 3 2" xfId="3256"/>
    <cellStyle name="Calculation 18 2 3 2 2" xfId="3257"/>
    <cellStyle name="Calculation 18 2 3 3" xfId="3258"/>
    <cellStyle name="Calculation 18 2 3 4" xfId="3259"/>
    <cellStyle name="Calculation 18 2 4" xfId="3260"/>
    <cellStyle name="Calculation 18 2 4 2" xfId="3261"/>
    <cellStyle name="Calculation 18 2 4 2 2" xfId="3262"/>
    <cellStyle name="Calculation 18 2 4 3" xfId="3263"/>
    <cellStyle name="Calculation 18 2 4 4" xfId="3264"/>
    <cellStyle name="Calculation 18 2 5" xfId="3265"/>
    <cellStyle name="Calculation 18 2 5 2" xfId="3266"/>
    <cellStyle name="Calculation 18 2 5 2 2" xfId="3267"/>
    <cellStyle name="Calculation 18 2 5 3" xfId="3268"/>
    <cellStyle name="Calculation 18 2 5 4" xfId="3269"/>
    <cellStyle name="Calculation 18 2 6" xfId="3270"/>
    <cellStyle name="Calculation 18 2 6 2" xfId="3271"/>
    <cellStyle name="Calculation 18 2 6 2 2" xfId="3272"/>
    <cellStyle name="Calculation 18 2 6 3" xfId="3273"/>
    <cellStyle name="Calculation 18 2 6 4" xfId="3274"/>
    <cellStyle name="Calculation 18 2 7" xfId="3275"/>
    <cellStyle name="Calculation 18 2 7 2" xfId="3276"/>
    <cellStyle name="Calculation 18 2 7 2 2" xfId="3277"/>
    <cellStyle name="Calculation 18 2 7 3" xfId="3278"/>
    <cellStyle name="Calculation 18 2 7 4" xfId="3279"/>
    <cellStyle name="Calculation 18 2 8" xfId="3280"/>
    <cellStyle name="Calculation 18 2 8 2" xfId="3281"/>
    <cellStyle name="Calculation 18 2 8 2 2" xfId="3282"/>
    <cellStyle name="Calculation 18 2 8 3" xfId="3283"/>
    <cellStyle name="Calculation 18 2 8 4" xfId="3284"/>
    <cellStyle name="Calculation 18 2 9" xfId="3285"/>
    <cellStyle name="Calculation 18 2 9 2" xfId="3286"/>
    <cellStyle name="Calculation 18 2 9 2 2" xfId="3287"/>
    <cellStyle name="Calculation 18 2 9 3" xfId="3288"/>
    <cellStyle name="Calculation 18 2 9 4" xfId="3289"/>
    <cellStyle name="Calculation 18 3" xfId="3290"/>
    <cellStyle name="Calculation 18 3 2" xfId="3291"/>
    <cellStyle name="Calculation 18 3 2 2" xfId="3292"/>
    <cellStyle name="Calculation 18 3 3" xfId="3293"/>
    <cellStyle name="Calculation 18 3 4" xfId="3294"/>
    <cellStyle name="Calculation 18 4" xfId="3295"/>
    <cellStyle name="Calculation 18 4 2" xfId="3296"/>
    <cellStyle name="Calculation 18 4 2 2" xfId="3297"/>
    <cellStyle name="Calculation 18 4 3" xfId="3298"/>
    <cellStyle name="Calculation 18 4 4" xfId="3299"/>
    <cellStyle name="Calculation 18 5" xfId="3300"/>
    <cellStyle name="Calculation 18 5 2" xfId="3301"/>
    <cellStyle name="Calculation 18 5 2 2" xfId="3302"/>
    <cellStyle name="Calculation 18 5 3" xfId="3303"/>
    <cellStyle name="Calculation 18 5 4" xfId="3304"/>
    <cellStyle name="Calculation 18 6" xfId="3305"/>
    <cellStyle name="Calculation 18 6 2" xfId="3306"/>
    <cellStyle name="Calculation 18 6 2 2" xfId="3307"/>
    <cellStyle name="Calculation 18 6 3" xfId="3308"/>
    <cellStyle name="Calculation 18 6 4" xfId="3309"/>
    <cellStyle name="Calculation 18 7" xfId="3310"/>
    <cellStyle name="Calculation 18 7 2" xfId="3311"/>
    <cellStyle name="Calculation 18 7 2 2" xfId="3312"/>
    <cellStyle name="Calculation 18 7 3" xfId="3313"/>
    <cellStyle name="Calculation 18 7 4" xfId="3314"/>
    <cellStyle name="Calculation 18 8" xfId="3315"/>
    <cellStyle name="Calculation 18 8 2" xfId="3316"/>
    <cellStyle name="Calculation 18 8 2 2" xfId="3317"/>
    <cellStyle name="Calculation 18 8 3" xfId="3318"/>
    <cellStyle name="Calculation 18 8 4" xfId="3319"/>
    <cellStyle name="Calculation 18 9" xfId="3320"/>
    <cellStyle name="Calculation 18 9 2" xfId="3321"/>
    <cellStyle name="Calculation 18 9 2 2" xfId="3322"/>
    <cellStyle name="Calculation 18 9 3" xfId="3323"/>
    <cellStyle name="Calculation 18 9 4" xfId="3324"/>
    <cellStyle name="Calculation 19" xfId="3325"/>
    <cellStyle name="Calculation 19 10" xfId="3326"/>
    <cellStyle name="Calculation 19 10 2" xfId="3327"/>
    <cellStyle name="Calculation 19 10 3" xfId="3328"/>
    <cellStyle name="Calculation 19 11" xfId="3329"/>
    <cellStyle name="Calculation 19 11 2" xfId="3330"/>
    <cellStyle name="Calculation 19 11 3" xfId="3331"/>
    <cellStyle name="Calculation 19 12" xfId="3332"/>
    <cellStyle name="Calculation 19 12 2" xfId="3333"/>
    <cellStyle name="Calculation 19 12 3" xfId="3334"/>
    <cellStyle name="Calculation 19 13" xfId="3335"/>
    <cellStyle name="Calculation 19 13 2" xfId="3336"/>
    <cellStyle name="Calculation 19 13 3" xfId="3337"/>
    <cellStyle name="Calculation 19 14" xfId="3338"/>
    <cellStyle name="Calculation 19 15" xfId="3339"/>
    <cellStyle name="Calculation 19 2" xfId="3340"/>
    <cellStyle name="Calculation 19 2 10" xfId="3341"/>
    <cellStyle name="Calculation 19 2 10 2" xfId="3342"/>
    <cellStyle name="Calculation 19 2 10 3" xfId="3343"/>
    <cellStyle name="Calculation 19 2 11" xfId="3344"/>
    <cellStyle name="Calculation 19 2 11 2" xfId="3345"/>
    <cellStyle name="Calculation 19 2 11 3" xfId="3346"/>
    <cellStyle name="Calculation 19 2 12" xfId="3347"/>
    <cellStyle name="Calculation 19 2 12 2" xfId="3348"/>
    <cellStyle name="Calculation 19 2 12 3" xfId="3349"/>
    <cellStyle name="Calculation 19 2 13" xfId="3350"/>
    <cellStyle name="Calculation 19 2 13 2" xfId="3351"/>
    <cellStyle name="Calculation 19 2 13 3" xfId="3352"/>
    <cellStyle name="Calculation 19 2 14" xfId="3353"/>
    <cellStyle name="Calculation 19 2 15" xfId="3354"/>
    <cellStyle name="Calculation 19 2 2" xfId="3355"/>
    <cellStyle name="Calculation 19 2 2 10" xfId="3356"/>
    <cellStyle name="Calculation 19 2 2 10 2" xfId="3357"/>
    <cellStyle name="Calculation 19 2 2 10 3" xfId="3358"/>
    <cellStyle name="Calculation 19 2 2 11" xfId="3359"/>
    <cellStyle name="Calculation 19 2 2 11 2" xfId="3360"/>
    <cellStyle name="Calculation 19 2 2 11 3" xfId="3361"/>
    <cellStyle name="Calculation 19 2 2 12" xfId="3362"/>
    <cellStyle name="Calculation 19 2 2 12 2" xfId="3363"/>
    <cellStyle name="Calculation 19 2 2 12 3" xfId="3364"/>
    <cellStyle name="Calculation 19 2 2 13" xfId="3365"/>
    <cellStyle name="Calculation 19 2 2 14" xfId="3366"/>
    <cellStyle name="Calculation 19 2 2 2" xfId="3367"/>
    <cellStyle name="Calculation 19 2 2 2 2" xfId="3368"/>
    <cellStyle name="Calculation 19 2 2 2 2 2" xfId="3369"/>
    <cellStyle name="Calculation 19 2 2 2 3" xfId="3370"/>
    <cellStyle name="Calculation 19 2 2 2 4" xfId="3371"/>
    <cellStyle name="Calculation 19 2 2 3" xfId="3372"/>
    <cellStyle name="Calculation 19 2 2 3 2" xfId="3373"/>
    <cellStyle name="Calculation 19 2 2 3 2 2" xfId="3374"/>
    <cellStyle name="Calculation 19 2 2 3 3" xfId="3375"/>
    <cellStyle name="Calculation 19 2 2 3 4" xfId="3376"/>
    <cellStyle name="Calculation 19 2 2 4" xfId="3377"/>
    <cellStyle name="Calculation 19 2 2 4 2" xfId="3378"/>
    <cellStyle name="Calculation 19 2 2 4 2 2" xfId="3379"/>
    <cellStyle name="Calculation 19 2 2 4 3" xfId="3380"/>
    <cellStyle name="Calculation 19 2 2 4 4" xfId="3381"/>
    <cellStyle name="Calculation 19 2 2 5" xfId="3382"/>
    <cellStyle name="Calculation 19 2 2 5 2" xfId="3383"/>
    <cellStyle name="Calculation 19 2 2 5 2 2" xfId="3384"/>
    <cellStyle name="Calculation 19 2 2 5 3" xfId="3385"/>
    <cellStyle name="Calculation 19 2 2 5 4" xfId="3386"/>
    <cellStyle name="Calculation 19 2 2 6" xfId="3387"/>
    <cellStyle name="Calculation 19 2 2 6 2" xfId="3388"/>
    <cellStyle name="Calculation 19 2 2 6 2 2" xfId="3389"/>
    <cellStyle name="Calculation 19 2 2 6 3" xfId="3390"/>
    <cellStyle name="Calculation 19 2 2 6 4" xfId="3391"/>
    <cellStyle name="Calculation 19 2 2 7" xfId="3392"/>
    <cellStyle name="Calculation 19 2 2 7 2" xfId="3393"/>
    <cellStyle name="Calculation 19 2 2 7 2 2" xfId="3394"/>
    <cellStyle name="Calculation 19 2 2 7 3" xfId="3395"/>
    <cellStyle name="Calculation 19 2 2 7 4" xfId="3396"/>
    <cellStyle name="Calculation 19 2 2 8" xfId="3397"/>
    <cellStyle name="Calculation 19 2 2 8 2" xfId="3398"/>
    <cellStyle name="Calculation 19 2 2 8 2 2" xfId="3399"/>
    <cellStyle name="Calculation 19 2 2 8 3" xfId="3400"/>
    <cellStyle name="Calculation 19 2 2 8 4" xfId="3401"/>
    <cellStyle name="Calculation 19 2 2 9" xfId="3402"/>
    <cellStyle name="Calculation 19 2 2 9 2" xfId="3403"/>
    <cellStyle name="Calculation 19 2 2 9 3" xfId="3404"/>
    <cellStyle name="Calculation 19 2 3" xfId="3405"/>
    <cellStyle name="Calculation 19 2 3 2" xfId="3406"/>
    <cellStyle name="Calculation 19 2 3 2 2" xfId="3407"/>
    <cellStyle name="Calculation 19 2 3 3" xfId="3408"/>
    <cellStyle name="Calculation 19 2 3 4" xfId="3409"/>
    <cellStyle name="Calculation 19 2 4" xfId="3410"/>
    <cellStyle name="Calculation 19 2 4 2" xfId="3411"/>
    <cellStyle name="Calculation 19 2 4 2 2" xfId="3412"/>
    <cellStyle name="Calculation 19 2 4 3" xfId="3413"/>
    <cellStyle name="Calculation 19 2 4 4" xfId="3414"/>
    <cellStyle name="Calculation 19 2 5" xfId="3415"/>
    <cellStyle name="Calculation 19 2 5 2" xfId="3416"/>
    <cellStyle name="Calculation 19 2 5 2 2" xfId="3417"/>
    <cellStyle name="Calculation 19 2 5 3" xfId="3418"/>
    <cellStyle name="Calculation 19 2 5 4" xfId="3419"/>
    <cellStyle name="Calculation 19 2 6" xfId="3420"/>
    <cellStyle name="Calculation 19 2 6 2" xfId="3421"/>
    <cellStyle name="Calculation 19 2 6 2 2" xfId="3422"/>
    <cellStyle name="Calculation 19 2 6 3" xfId="3423"/>
    <cellStyle name="Calculation 19 2 6 4" xfId="3424"/>
    <cellStyle name="Calculation 19 2 7" xfId="3425"/>
    <cellStyle name="Calculation 19 2 7 2" xfId="3426"/>
    <cellStyle name="Calculation 19 2 7 2 2" xfId="3427"/>
    <cellStyle name="Calculation 19 2 7 3" xfId="3428"/>
    <cellStyle name="Calculation 19 2 7 4" xfId="3429"/>
    <cellStyle name="Calculation 19 2 8" xfId="3430"/>
    <cellStyle name="Calculation 19 2 8 2" xfId="3431"/>
    <cellStyle name="Calculation 19 2 8 2 2" xfId="3432"/>
    <cellStyle name="Calculation 19 2 8 3" xfId="3433"/>
    <cellStyle name="Calculation 19 2 8 4" xfId="3434"/>
    <cellStyle name="Calculation 19 2 9" xfId="3435"/>
    <cellStyle name="Calculation 19 2 9 2" xfId="3436"/>
    <cellStyle name="Calculation 19 2 9 2 2" xfId="3437"/>
    <cellStyle name="Calculation 19 2 9 3" xfId="3438"/>
    <cellStyle name="Calculation 19 2 9 4" xfId="3439"/>
    <cellStyle name="Calculation 19 3" xfId="3440"/>
    <cellStyle name="Calculation 19 3 2" xfId="3441"/>
    <cellStyle name="Calculation 19 3 2 2" xfId="3442"/>
    <cellStyle name="Calculation 19 3 3" xfId="3443"/>
    <cellStyle name="Calculation 19 3 4" xfId="3444"/>
    <cellStyle name="Calculation 19 4" xfId="3445"/>
    <cellStyle name="Calculation 19 4 2" xfId="3446"/>
    <cellStyle name="Calculation 19 4 2 2" xfId="3447"/>
    <cellStyle name="Calculation 19 4 3" xfId="3448"/>
    <cellStyle name="Calculation 19 4 4" xfId="3449"/>
    <cellStyle name="Calculation 19 5" xfId="3450"/>
    <cellStyle name="Calculation 19 5 2" xfId="3451"/>
    <cellStyle name="Calculation 19 5 2 2" xfId="3452"/>
    <cellStyle name="Calculation 19 5 3" xfId="3453"/>
    <cellStyle name="Calculation 19 5 4" xfId="3454"/>
    <cellStyle name="Calculation 19 6" xfId="3455"/>
    <cellStyle name="Calculation 19 6 2" xfId="3456"/>
    <cellStyle name="Calculation 19 6 2 2" xfId="3457"/>
    <cellStyle name="Calculation 19 6 3" xfId="3458"/>
    <cellStyle name="Calculation 19 6 4" xfId="3459"/>
    <cellStyle name="Calculation 19 7" xfId="3460"/>
    <cellStyle name="Calculation 19 7 2" xfId="3461"/>
    <cellStyle name="Calculation 19 7 2 2" xfId="3462"/>
    <cellStyle name="Calculation 19 7 3" xfId="3463"/>
    <cellStyle name="Calculation 19 7 4" xfId="3464"/>
    <cellStyle name="Calculation 19 8" xfId="3465"/>
    <cellStyle name="Calculation 19 8 2" xfId="3466"/>
    <cellStyle name="Calculation 19 8 2 2" xfId="3467"/>
    <cellStyle name="Calculation 19 8 3" xfId="3468"/>
    <cellStyle name="Calculation 19 8 4" xfId="3469"/>
    <cellStyle name="Calculation 19 9" xfId="3470"/>
    <cellStyle name="Calculation 19 9 2" xfId="3471"/>
    <cellStyle name="Calculation 19 9 2 2" xfId="3472"/>
    <cellStyle name="Calculation 19 9 3" xfId="3473"/>
    <cellStyle name="Calculation 19 9 4" xfId="3474"/>
    <cellStyle name="Calculation 2" xfId="3475"/>
    <cellStyle name="Calculation 2 10" xfId="3476"/>
    <cellStyle name="Calculation 2 10 2" xfId="3477"/>
    <cellStyle name="Calculation 2 10 2 2" xfId="3478"/>
    <cellStyle name="Calculation 2 10 3" xfId="3479"/>
    <cellStyle name="Calculation 2 10 4" xfId="3480"/>
    <cellStyle name="Calculation 2 11" xfId="3481"/>
    <cellStyle name="Calculation 2 11 2" xfId="3482"/>
    <cellStyle name="Calculation 2 11 2 2" xfId="3483"/>
    <cellStyle name="Calculation 2 11 3" xfId="3484"/>
    <cellStyle name="Calculation 2 11 4" xfId="3485"/>
    <cellStyle name="Calculation 2 12" xfId="3486"/>
    <cellStyle name="Calculation 2 12 2" xfId="3487"/>
    <cellStyle name="Calculation 2 12 3" xfId="3488"/>
    <cellStyle name="Calculation 2 13" xfId="3489"/>
    <cellStyle name="Calculation 2 13 2" xfId="3490"/>
    <cellStyle name="Calculation 2 13 3" xfId="3491"/>
    <cellStyle name="Calculation 2 14" xfId="3492"/>
    <cellStyle name="Calculation 2 14 2" xfId="3493"/>
    <cellStyle name="Calculation 2 14 3" xfId="3494"/>
    <cellStyle name="Calculation 2 15" xfId="3495"/>
    <cellStyle name="Calculation 2 15 2" xfId="3496"/>
    <cellStyle name="Calculation 2 15 3" xfId="3497"/>
    <cellStyle name="Calculation 2 16" xfId="3498"/>
    <cellStyle name="Calculation 2 17" xfId="3499"/>
    <cellStyle name="Calculation 2 18" xfId="3500"/>
    <cellStyle name="Calculation 2 2" xfId="3501"/>
    <cellStyle name="Calculation 2 2 10" xfId="3502"/>
    <cellStyle name="Calculation 2 2 10 2" xfId="3503"/>
    <cellStyle name="Calculation 2 2 10 3" xfId="3504"/>
    <cellStyle name="Calculation 2 2 11" xfId="3505"/>
    <cellStyle name="Calculation 2 2 11 2" xfId="3506"/>
    <cellStyle name="Calculation 2 2 11 3" xfId="3507"/>
    <cellStyle name="Calculation 2 2 12" xfId="3508"/>
    <cellStyle name="Calculation 2 2 12 2" xfId="3509"/>
    <cellStyle name="Calculation 2 2 12 3" xfId="3510"/>
    <cellStyle name="Calculation 2 2 13" xfId="3511"/>
    <cellStyle name="Calculation 2 2 13 2" xfId="3512"/>
    <cellStyle name="Calculation 2 2 13 3" xfId="3513"/>
    <cellStyle name="Calculation 2 2 14" xfId="3514"/>
    <cellStyle name="Calculation 2 2 15" xfId="3515"/>
    <cellStyle name="Calculation 2 2 2" xfId="3516"/>
    <cellStyle name="Calculation 2 2 2 10" xfId="3517"/>
    <cellStyle name="Calculation 2 2 2 10 2" xfId="3518"/>
    <cellStyle name="Calculation 2 2 2 10 3" xfId="3519"/>
    <cellStyle name="Calculation 2 2 2 11" xfId="3520"/>
    <cellStyle name="Calculation 2 2 2 11 2" xfId="3521"/>
    <cellStyle name="Calculation 2 2 2 11 3" xfId="3522"/>
    <cellStyle name="Calculation 2 2 2 12" xfId="3523"/>
    <cellStyle name="Calculation 2 2 2 12 2" xfId="3524"/>
    <cellStyle name="Calculation 2 2 2 12 3" xfId="3525"/>
    <cellStyle name="Calculation 2 2 2 13" xfId="3526"/>
    <cellStyle name="Calculation 2 2 2 13 2" xfId="3527"/>
    <cellStyle name="Calculation 2 2 2 13 3" xfId="3528"/>
    <cellStyle name="Calculation 2 2 2 14" xfId="3529"/>
    <cellStyle name="Calculation 2 2 2 15" xfId="3530"/>
    <cellStyle name="Calculation 2 2 2 2" xfId="3531"/>
    <cellStyle name="Calculation 2 2 2 2 10" xfId="3532"/>
    <cellStyle name="Calculation 2 2 2 2 10 2" xfId="3533"/>
    <cellStyle name="Calculation 2 2 2 2 10 3" xfId="3534"/>
    <cellStyle name="Calculation 2 2 2 2 11" xfId="3535"/>
    <cellStyle name="Calculation 2 2 2 2 11 2" xfId="3536"/>
    <cellStyle name="Calculation 2 2 2 2 11 3" xfId="3537"/>
    <cellStyle name="Calculation 2 2 2 2 12" xfId="3538"/>
    <cellStyle name="Calculation 2 2 2 2 12 2" xfId="3539"/>
    <cellStyle name="Calculation 2 2 2 2 12 3" xfId="3540"/>
    <cellStyle name="Calculation 2 2 2 2 13" xfId="3541"/>
    <cellStyle name="Calculation 2 2 2 2 14" xfId="3542"/>
    <cellStyle name="Calculation 2 2 2 2 2" xfId="3543"/>
    <cellStyle name="Calculation 2 2 2 2 2 2" xfId="3544"/>
    <cellStyle name="Calculation 2 2 2 2 2 2 2" xfId="3545"/>
    <cellStyle name="Calculation 2 2 2 2 2 3" xfId="3546"/>
    <cellStyle name="Calculation 2 2 2 2 2 4" xfId="3547"/>
    <cellStyle name="Calculation 2 2 2 2 3" xfId="3548"/>
    <cellStyle name="Calculation 2 2 2 2 3 2" xfId="3549"/>
    <cellStyle name="Calculation 2 2 2 2 3 2 2" xfId="3550"/>
    <cellStyle name="Calculation 2 2 2 2 3 3" xfId="3551"/>
    <cellStyle name="Calculation 2 2 2 2 3 4" xfId="3552"/>
    <cellStyle name="Calculation 2 2 2 2 4" xfId="3553"/>
    <cellStyle name="Calculation 2 2 2 2 4 2" xfId="3554"/>
    <cellStyle name="Calculation 2 2 2 2 4 2 2" xfId="3555"/>
    <cellStyle name="Calculation 2 2 2 2 4 3" xfId="3556"/>
    <cellStyle name="Calculation 2 2 2 2 4 4" xfId="3557"/>
    <cellStyle name="Calculation 2 2 2 2 5" xfId="3558"/>
    <cellStyle name="Calculation 2 2 2 2 5 2" xfId="3559"/>
    <cellStyle name="Calculation 2 2 2 2 5 2 2" xfId="3560"/>
    <cellStyle name="Calculation 2 2 2 2 5 3" xfId="3561"/>
    <cellStyle name="Calculation 2 2 2 2 5 4" xfId="3562"/>
    <cellStyle name="Calculation 2 2 2 2 6" xfId="3563"/>
    <cellStyle name="Calculation 2 2 2 2 6 2" xfId="3564"/>
    <cellStyle name="Calculation 2 2 2 2 6 2 2" xfId="3565"/>
    <cellStyle name="Calculation 2 2 2 2 6 3" xfId="3566"/>
    <cellStyle name="Calculation 2 2 2 2 6 4" xfId="3567"/>
    <cellStyle name="Calculation 2 2 2 2 7" xfId="3568"/>
    <cellStyle name="Calculation 2 2 2 2 7 2" xfId="3569"/>
    <cellStyle name="Calculation 2 2 2 2 7 2 2" xfId="3570"/>
    <cellStyle name="Calculation 2 2 2 2 7 3" xfId="3571"/>
    <cellStyle name="Calculation 2 2 2 2 7 4" xfId="3572"/>
    <cellStyle name="Calculation 2 2 2 2 8" xfId="3573"/>
    <cellStyle name="Calculation 2 2 2 2 8 2" xfId="3574"/>
    <cellStyle name="Calculation 2 2 2 2 8 2 2" xfId="3575"/>
    <cellStyle name="Calculation 2 2 2 2 8 3" xfId="3576"/>
    <cellStyle name="Calculation 2 2 2 2 8 4" xfId="3577"/>
    <cellStyle name="Calculation 2 2 2 2 9" xfId="3578"/>
    <cellStyle name="Calculation 2 2 2 2 9 2" xfId="3579"/>
    <cellStyle name="Calculation 2 2 2 2 9 3" xfId="3580"/>
    <cellStyle name="Calculation 2 2 2 3" xfId="3581"/>
    <cellStyle name="Calculation 2 2 2 3 2" xfId="3582"/>
    <cellStyle name="Calculation 2 2 2 3 2 2" xfId="3583"/>
    <cellStyle name="Calculation 2 2 2 3 3" xfId="3584"/>
    <cellStyle name="Calculation 2 2 2 3 4" xfId="3585"/>
    <cellStyle name="Calculation 2 2 2 4" xfId="3586"/>
    <cellStyle name="Calculation 2 2 2 4 2" xfId="3587"/>
    <cellStyle name="Calculation 2 2 2 4 2 2" xfId="3588"/>
    <cellStyle name="Calculation 2 2 2 4 3" xfId="3589"/>
    <cellStyle name="Calculation 2 2 2 4 4" xfId="3590"/>
    <cellStyle name="Calculation 2 2 2 5" xfId="3591"/>
    <cellStyle name="Calculation 2 2 2 5 2" xfId="3592"/>
    <cellStyle name="Calculation 2 2 2 5 2 2" xfId="3593"/>
    <cellStyle name="Calculation 2 2 2 5 3" xfId="3594"/>
    <cellStyle name="Calculation 2 2 2 5 4" xfId="3595"/>
    <cellStyle name="Calculation 2 2 2 6" xfId="3596"/>
    <cellStyle name="Calculation 2 2 2 6 2" xfId="3597"/>
    <cellStyle name="Calculation 2 2 2 6 2 2" xfId="3598"/>
    <cellStyle name="Calculation 2 2 2 6 3" xfId="3599"/>
    <cellStyle name="Calculation 2 2 2 6 4" xfId="3600"/>
    <cellStyle name="Calculation 2 2 2 7" xfId="3601"/>
    <cellStyle name="Calculation 2 2 2 7 2" xfId="3602"/>
    <cellStyle name="Calculation 2 2 2 7 2 2" xfId="3603"/>
    <cellStyle name="Calculation 2 2 2 7 3" xfId="3604"/>
    <cellStyle name="Calculation 2 2 2 7 4" xfId="3605"/>
    <cellStyle name="Calculation 2 2 2 8" xfId="3606"/>
    <cellStyle name="Calculation 2 2 2 8 2" xfId="3607"/>
    <cellStyle name="Calculation 2 2 2 8 2 2" xfId="3608"/>
    <cellStyle name="Calculation 2 2 2 8 3" xfId="3609"/>
    <cellStyle name="Calculation 2 2 2 8 4" xfId="3610"/>
    <cellStyle name="Calculation 2 2 2 9" xfId="3611"/>
    <cellStyle name="Calculation 2 2 2 9 2" xfId="3612"/>
    <cellStyle name="Calculation 2 2 2 9 2 2" xfId="3613"/>
    <cellStyle name="Calculation 2 2 2 9 3" xfId="3614"/>
    <cellStyle name="Calculation 2 2 2 9 4" xfId="3615"/>
    <cellStyle name="Calculation 2 2 3" xfId="3616"/>
    <cellStyle name="Calculation 2 2 3 2" xfId="3617"/>
    <cellStyle name="Calculation 2 2 3 2 2" xfId="3618"/>
    <cellStyle name="Calculation 2 2 3 3" xfId="3619"/>
    <cellStyle name="Calculation 2 2 3 4" xfId="3620"/>
    <cellStyle name="Calculation 2 2 4" xfId="3621"/>
    <cellStyle name="Calculation 2 2 4 2" xfId="3622"/>
    <cellStyle name="Calculation 2 2 4 2 2" xfId="3623"/>
    <cellStyle name="Calculation 2 2 4 3" xfId="3624"/>
    <cellStyle name="Calculation 2 2 4 4" xfId="3625"/>
    <cellStyle name="Calculation 2 2 5" xfId="3626"/>
    <cellStyle name="Calculation 2 2 5 2" xfId="3627"/>
    <cellStyle name="Calculation 2 2 5 2 2" xfId="3628"/>
    <cellStyle name="Calculation 2 2 5 3" xfId="3629"/>
    <cellStyle name="Calculation 2 2 5 4" xfId="3630"/>
    <cellStyle name="Calculation 2 2 6" xfId="3631"/>
    <cellStyle name="Calculation 2 2 6 2" xfId="3632"/>
    <cellStyle name="Calculation 2 2 6 2 2" xfId="3633"/>
    <cellStyle name="Calculation 2 2 6 3" xfId="3634"/>
    <cellStyle name="Calculation 2 2 6 4" xfId="3635"/>
    <cellStyle name="Calculation 2 2 7" xfId="3636"/>
    <cellStyle name="Calculation 2 2 7 2" xfId="3637"/>
    <cellStyle name="Calculation 2 2 7 2 2" xfId="3638"/>
    <cellStyle name="Calculation 2 2 7 3" xfId="3639"/>
    <cellStyle name="Calculation 2 2 7 4" xfId="3640"/>
    <cellStyle name="Calculation 2 2 8" xfId="3641"/>
    <cellStyle name="Calculation 2 2 8 2" xfId="3642"/>
    <cellStyle name="Calculation 2 2 8 2 2" xfId="3643"/>
    <cellStyle name="Calculation 2 2 8 3" xfId="3644"/>
    <cellStyle name="Calculation 2 2 8 4" xfId="3645"/>
    <cellStyle name="Calculation 2 2 9" xfId="3646"/>
    <cellStyle name="Calculation 2 2 9 2" xfId="3647"/>
    <cellStyle name="Calculation 2 2 9 2 2" xfId="3648"/>
    <cellStyle name="Calculation 2 2 9 3" xfId="3649"/>
    <cellStyle name="Calculation 2 2 9 4" xfId="3650"/>
    <cellStyle name="Calculation 2 3" xfId="3651"/>
    <cellStyle name="Calculation 2 3 10" xfId="3652"/>
    <cellStyle name="Calculation 2 3 10 2" xfId="3653"/>
    <cellStyle name="Calculation 2 3 10 2 2" xfId="3654"/>
    <cellStyle name="Calculation 2 3 10 3" xfId="3655"/>
    <cellStyle name="Calculation 2 3 10 4" xfId="3656"/>
    <cellStyle name="Calculation 2 3 11" xfId="3657"/>
    <cellStyle name="Calculation 2 3 11 2" xfId="3658"/>
    <cellStyle name="Calculation 2 3 11 2 2" xfId="3659"/>
    <cellStyle name="Calculation 2 3 11 3" xfId="3660"/>
    <cellStyle name="Calculation 2 3 11 4" xfId="3661"/>
    <cellStyle name="Calculation 2 3 12" xfId="3662"/>
    <cellStyle name="Calculation 2 3 12 2" xfId="3663"/>
    <cellStyle name="Calculation 2 3 12 3" xfId="3664"/>
    <cellStyle name="Calculation 2 3 13" xfId="3665"/>
    <cellStyle name="Calculation 2 3 13 2" xfId="3666"/>
    <cellStyle name="Calculation 2 3 13 3" xfId="3667"/>
    <cellStyle name="Calculation 2 3 14" xfId="3668"/>
    <cellStyle name="Calculation 2 3 14 2" xfId="3669"/>
    <cellStyle name="Calculation 2 3 14 3" xfId="3670"/>
    <cellStyle name="Calculation 2 3 15" xfId="3671"/>
    <cellStyle name="Calculation 2 3 15 2" xfId="3672"/>
    <cellStyle name="Calculation 2 3 15 3" xfId="3673"/>
    <cellStyle name="Calculation 2 3 16" xfId="3674"/>
    <cellStyle name="Calculation 2 3 17" xfId="3675"/>
    <cellStyle name="Calculation 2 3 2" xfId="3676"/>
    <cellStyle name="Calculation 2 3 2 10" xfId="3677"/>
    <cellStyle name="Calculation 2 3 2 10 2" xfId="3678"/>
    <cellStyle name="Calculation 2 3 2 10 3" xfId="3679"/>
    <cellStyle name="Calculation 2 3 2 11" xfId="3680"/>
    <cellStyle name="Calculation 2 3 2 11 2" xfId="3681"/>
    <cellStyle name="Calculation 2 3 2 11 3" xfId="3682"/>
    <cellStyle name="Calculation 2 3 2 12" xfId="3683"/>
    <cellStyle name="Calculation 2 3 2 12 2" xfId="3684"/>
    <cellStyle name="Calculation 2 3 2 12 3" xfId="3685"/>
    <cellStyle name="Calculation 2 3 2 13" xfId="3686"/>
    <cellStyle name="Calculation 2 3 2 14" xfId="3687"/>
    <cellStyle name="Calculation 2 3 2 2" xfId="3688"/>
    <cellStyle name="Calculation 2 3 2 2 2" xfId="3689"/>
    <cellStyle name="Calculation 2 3 2 2 2 2" xfId="3690"/>
    <cellStyle name="Calculation 2 3 2 2 3" xfId="3691"/>
    <cellStyle name="Calculation 2 3 2 2 4" xfId="3692"/>
    <cellStyle name="Calculation 2 3 2 3" xfId="3693"/>
    <cellStyle name="Calculation 2 3 2 3 2" xfId="3694"/>
    <cellStyle name="Calculation 2 3 2 3 2 2" xfId="3695"/>
    <cellStyle name="Calculation 2 3 2 3 3" xfId="3696"/>
    <cellStyle name="Calculation 2 3 2 3 4" xfId="3697"/>
    <cellStyle name="Calculation 2 3 2 4" xfId="3698"/>
    <cellStyle name="Calculation 2 3 2 4 2" xfId="3699"/>
    <cellStyle name="Calculation 2 3 2 4 2 2" xfId="3700"/>
    <cellStyle name="Calculation 2 3 2 4 3" xfId="3701"/>
    <cellStyle name="Calculation 2 3 2 4 4" xfId="3702"/>
    <cellStyle name="Calculation 2 3 2 5" xfId="3703"/>
    <cellStyle name="Calculation 2 3 2 5 2" xfId="3704"/>
    <cellStyle name="Calculation 2 3 2 5 2 2" xfId="3705"/>
    <cellStyle name="Calculation 2 3 2 5 3" xfId="3706"/>
    <cellStyle name="Calculation 2 3 2 5 4" xfId="3707"/>
    <cellStyle name="Calculation 2 3 2 6" xfId="3708"/>
    <cellStyle name="Calculation 2 3 2 6 2" xfId="3709"/>
    <cellStyle name="Calculation 2 3 2 6 2 2" xfId="3710"/>
    <cellStyle name="Calculation 2 3 2 6 3" xfId="3711"/>
    <cellStyle name="Calculation 2 3 2 6 4" xfId="3712"/>
    <cellStyle name="Calculation 2 3 2 7" xfId="3713"/>
    <cellStyle name="Calculation 2 3 2 7 2" xfId="3714"/>
    <cellStyle name="Calculation 2 3 2 7 2 2" xfId="3715"/>
    <cellStyle name="Calculation 2 3 2 7 3" xfId="3716"/>
    <cellStyle name="Calculation 2 3 2 7 4" xfId="3717"/>
    <cellStyle name="Calculation 2 3 2 8" xfId="3718"/>
    <cellStyle name="Calculation 2 3 2 8 2" xfId="3719"/>
    <cellStyle name="Calculation 2 3 2 8 2 2" xfId="3720"/>
    <cellStyle name="Calculation 2 3 2 8 3" xfId="3721"/>
    <cellStyle name="Calculation 2 3 2 8 4" xfId="3722"/>
    <cellStyle name="Calculation 2 3 2 9" xfId="3723"/>
    <cellStyle name="Calculation 2 3 2 9 2" xfId="3724"/>
    <cellStyle name="Calculation 2 3 2 9 3" xfId="3725"/>
    <cellStyle name="Calculation 2 3 3" xfId="3726"/>
    <cellStyle name="Calculation 2 3 3 10" xfId="3727"/>
    <cellStyle name="Calculation 2 3 3 10 2" xfId="3728"/>
    <cellStyle name="Calculation 2 3 3 10 3" xfId="3729"/>
    <cellStyle name="Calculation 2 3 3 11" xfId="3730"/>
    <cellStyle name="Calculation 2 3 3 11 2" xfId="3731"/>
    <cellStyle name="Calculation 2 3 3 11 3" xfId="3732"/>
    <cellStyle name="Calculation 2 3 3 12" xfId="3733"/>
    <cellStyle name="Calculation 2 3 3 12 2" xfId="3734"/>
    <cellStyle name="Calculation 2 3 3 12 3" xfId="3735"/>
    <cellStyle name="Calculation 2 3 3 13" xfId="3736"/>
    <cellStyle name="Calculation 2 3 3 14" xfId="3737"/>
    <cellStyle name="Calculation 2 3 3 2" xfId="3738"/>
    <cellStyle name="Calculation 2 3 3 2 2" xfId="3739"/>
    <cellStyle name="Calculation 2 3 3 2 2 2" xfId="3740"/>
    <cellStyle name="Calculation 2 3 3 2 3" xfId="3741"/>
    <cellStyle name="Calculation 2 3 3 2 4" xfId="3742"/>
    <cellStyle name="Calculation 2 3 3 3" xfId="3743"/>
    <cellStyle name="Calculation 2 3 3 3 2" xfId="3744"/>
    <cellStyle name="Calculation 2 3 3 3 2 2" xfId="3745"/>
    <cellStyle name="Calculation 2 3 3 3 3" xfId="3746"/>
    <cellStyle name="Calculation 2 3 3 3 4" xfId="3747"/>
    <cellStyle name="Calculation 2 3 3 4" xfId="3748"/>
    <cellStyle name="Calculation 2 3 3 4 2" xfId="3749"/>
    <cellStyle name="Calculation 2 3 3 4 2 2" xfId="3750"/>
    <cellStyle name="Calculation 2 3 3 4 3" xfId="3751"/>
    <cellStyle name="Calculation 2 3 3 4 4" xfId="3752"/>
    <cellStyle name="Calculation 2 3 3 5" xfId="3753"/>
    <cellStyle name="Calculation 2 3 3 5 2" xfId="3754"/>
    <cellStyle name="Calculation 2 3 3 5 2 2" xfId="3755"/>
    <cellStyle name="Calculation 2 3 3 5 3" xfId="3756"/>
    <cellStyle name="Calculation 2 3 3 5 4" xfId="3757"/>
    <cellStyle name="Calculation 2 3 3 6" xfId="3758"/>
    <cellStyle name="Calculation 2 3 3 6 2" xfId="3759"/>
    <cellStyle name="Calculation 2 3 3 6 2 2" xfId="3760"/>
    <cellStyle name="Calculation 2 3 3 6 3" xfId="3761"/>
    <cellStyle name="Calculation 2 3 3 6 4" xfId="3762"/>
    <cellStyle name="Calculation 2 3 3 7" xfId="3763"/>
    <cellStyle name="Calculation 2 3 3 7 2" xfId="3764"/>
    <cellStyle name="Calculation 2 3 3 7 2 2" xfId="3765"/>
    <cellStyle name="Calculation 2 3 3 7 3" xfId="3766"/>
    <cellStyle name="Calculation 2 3 3 7 4" xfId="3767"/>
    <cellStyle name="Calculation 2 3 3 8" xfId="3768"/>
    <cellStyle name="Calculation 2 3 3 8 2" xfId="3769"/>
    <cellStyle name="Calculation 2 3 3 8 2 2" xfId="3770"/>
    <cellStyle name="Calculation 2 3 3 8 3" xfId="3771"/>
    <cellStyle name="Calculation 2 3 3 8 4" xfId="3772"/>
    <cellStyle name="Calculation 2 3 3 9" xfId="3773"/>
    <cellStyle name="Calculation 2 3 3 9 2" xfId="3774"/>
    <cellStyle name="Calculation 2 3 3 9 3" xfId="3775"/>
    <cellStyle name="Calculation 2 3 4" xfId="3776"/>
    <cellStyle name="Calculation 2 3 4 10" xfId="3777"/>
    <cellStyle name="Calculation 2 3 4 10 2" xfId="3778"/>
    <cellStyle name="Calculation 2 3 4 10 3" xfId="3779"/>
    <cellStyle name="Calculation 2 3 4 11" xfId="3780"/>
    <cellStyle name="Calculation 2 3 4 11 2" xfId="3781"/>
    <cellStyle name="Calculation 2 3 4 11 3" xfId="3782"/>
    <cellStyle name="Calculation 2 3 4 12" xfId="3783"/>
    <cellStyle name="Calculation 2 3 4 12 2" xfId="3784"/>
    <cellStyle name="Calculation 2 3 4 12 3" xfId="3785"/>
    <cellStyle name="Calculation 2 3 4 13" xfId="3786"/>
    <cellStyle name="Calculation 2 3 4 14" xfId="3787"/>
    <cellStyle name="Calculation 2 3 4 2" xfId="3788"/>
    <cellStyle name="Calculation 2 3 4 2 2" xfId="3789"/>
    <cellStyle name="Calculation 2 3 4 2 2 2" xfId="3790"/>
    <cellStyle name="Calculation 2 3 4 2 3" xfId="3791"/>
    <cellStyle name="Calculation 2 3 4 2 4" xfId="3792"/>
    <cellStyle name="Calculation 2 3 4 3" xfId="3793"/>
    <cellStyle name="Calculation 2 3 4 3 2" xfId="3794"/>
    <cellStyle name="Calculation 2 3 4 3 2 2" xfId="3795"/>
    <cellStyle name="Calculation 2 3 4 3 3" xfId="3796"/>
    <cellStyle name="Calculation 2 3 4 3 4" xfId="3797"/>
    <cellStyle name="Calculation 2 3 4 4" xfId="3798"/>
    <cellStyle name="Calculation 2 3 4 4 2" xfId="3799"/>
    <cellStyle name="Calculation 2 3 4 4 2 2" xfId="3800"/>
    <cellStyle name="Calculation 2 3 4 4 3" xfId="3801"/>
    <cellStyle name="Calculation 2 3 4 4 4" xfId="3802"/>
    <cellStyle name="Calculation 2 3 4 5" xfId="3803"/>
    <cellStyle name="Calculation 2 3 4 5 2" xfId="3804"/>
    <cellStyle name="Calculation 2 3 4 5 2 2" xfId="3805"/>
    <cellStyle name="Calculation 2 3 4 5 3" xfId="3806"/>
    <cellStyle name="Calculation 2 3 4 5 4" xfId="3807"/>
    <cellStyle name="Calculation 2 3 4 6" xfId="3808"/>
    <cellStyle name="Calculation 2 3 4 6 2" xfId="3809"/>
    <cellStyle name="Calculation 2 3 4 6 2 2" xfId="3810"/>
    <cellStyle name="Calculation 2 3 4 6 3" xfId="3811"/>
    <cellStyle name="Calculation 2 3 4 6 4" xfId="3812"/>
    <cellStyle name="Calculation 2 3 4 7" xfId="3813"/>
    <cellStyle name="Calculation 2 3 4 7 2" xfId="3814"/>
    <cellStyle name="Calculation 2 3 4 7 2 2" xfId="3815"/>
    <cellStyle name="Calculation 2 3 4 7 3" xfId="3816"/>
    <cellStyle name="Calculation 2 3 4 7 4" xfId="3817"/>
    <cellStyle name="Calculation 2 3 4 8" xfId="3818"/>
    <cellStyle name="Calculation 2 3 4 8 2" xfId="3819"/>
    <cellStyle name="Calculation 2 3 4 8 2 2" xfId="3820"/>
    <cellStyle name="Calculation 2 3 4 8 3" xfId="3821"/>
    <cellStyle name="Calculation 2 3 4 8 4" xfId="3822"/>
    <cellStyle name="Calculation 2 3 4 9" xfId="3823"/>
    <cellStyle name="Calculation 2 3 4 9 2" xfId="3824"/>
    <cellStyle name="Calculation 2 3 4 9 3" xfId="3825"/>
    <cellStyle name="Calculation 2 3 5" xfId="3826"/>
    <cellStyle name="Calculation 2 3 5 2" xfId="3827"/>
    <cellStyle name="Calculation 2 3 5 2 2" xfId="3828"/>
    <cellStyle name="Calculation 2 3 5 3" xfId="3829"/>
    <cellStyle name="Calculation 2 3 5 4" xfId="3830"/>
    <cellStyle name="Calculation 2 3 6" xfId="3831"/>
    <cellStyle name="Calculation 2 3 6 2" xfId="3832"/>
    <cellStyle name="Calculation 2 3 6 2 2" xfId="3833"/>
    <cellStyle name="Calculation 2 3 6 3" xfId="3834"/>
    <cellStyle name="Calculation 2 3 6 4" xfId="3835"/>
    <cellStyle name="Calculation 2 3 7" xfId="3836"/>
    <cellStyle name="Calculation 2 3 7 2" xfId="3837"/>
    <cellStyle name="Calculation 2 3 7 2 2" xfId="3838"/>
    <cellStyle name="Calculation 2 3 7 3" xfId="3839"/>
    <cellStyle name="Calculation 2 3 7 4" xfId="3840"/>
    <cellStyle name="Calculation 2 3 8" xfId="3841"/>
    <cellStyle name="Calculation 2 3 8 2" xfId="3842"/>
    <cellStyle name="Calculation 2 3 8 2 2" xfId="3843"/>
    <cellStyle name="Calculation 2 3 8 3" xfId="3844"/>
    <cellStyle name="Calculation 2 3 8 4" xfId="3845"/>
    <cellStyle name="Calculation 2 3 9" xfId="3846"/>
    <cellStyle name="Calculation 2 3 9 2" xfId="3847"/>
    <cellStyle name="Calculation 2 3 9 2 2" xfId="3848"/>
    <cellStyle name="Calculation 2 3 9 3" xfId="3849"/>
    <cellStyle name="Calculation 2 3 9 4" xfId="3850"/>
    <cellStyle name="Calculation 2 4" xfId="3851"/>
    <cellStyle name="Calculation 2 4 10" xfId="3852"/>
    <cellStyle name="Calculation 2 4 10 2" xfId="3853"/>
    <cellStyle name="Calculation 2 4 10 2 2" xfId="3854"/>
    <cellStyle name="Calculation 2 4 10 3" xfId="3855"/>
    <cellStyle name="Calculation 2 4 10 4" xfId="3856"/>
    <cellStyle name="Calculation 2 4 11" xfId="3857"/>
    <cellStyle name="Calculation 2 4 11 2" xfId="3858"/>
    <cellStyle name="Calculation 2 4 11 2 2" xfId="3859"/>
    <cellStyle name="Calculation 2 4 11 3" xfId="3860"/>
    <cellStyle name="Calculation 2 4 11 4" xfId="3861"/>
    <cellStyle name="Calculation 2 4 12" xfId="3862"/>
    <cellStyle name="Calculation 2 4 12 2" xfId="3863"/>
    <cellStyle name="Calculation 2 4 12 3" xfId="3864"/>
    <cellStyle name="Calculation 2 4 13" xfId="3865"/>
    <cellStyle name="Calculation 2 4 13 2" xfId="3866"/>
    <cellStyle name="Calculation 2 4 13 3" xfId="3867"/>
    <cellStyle name="Calculation 2 4 14" xfId="3868"/>
    <cellStyle name="Calculation 2 4 14 2" xfId="3869"/>
    <cellStyle name="Calculation 2 4 14 3" xfId="3870"/>
    <cellStyle name="Calculation 2 4 15" xfId="3871"/>
    <cellStyle name="Calculation 2 4 15 2" xfId="3872"/>
    <cellStyle name="Calculation 2 4 15 3" xfId="3873"/>
    <cellStyle name="Calculation 2 4 16" xfId="3874"/>
    <cellStyle name="Calculation 2 4 16 2" xfId="3875"/>
    <cellStyle name="Calculation 2 4 16 3" xfId="3876"/>
    <cellStyle name="Calculation 2 4 17" xfId="3877"/>
    <cellStyle name="Calculation 2 4 18" xfId="3878"/>
    <cellStyle name="Calculation 2 4 2" xfId="3879"/>
    <cellStyle name="Calculation 2 4 2 2" xfId="3880"/>
    <cellStyle name="Calculation 2 4 2 2 2" xfId="3881"/>
    <cellStyle name="Calculation 2 4 2 3" xfId="3882"/>
    <cellStyle name="Calculation 2 4 2 4" xfId="3883"/>
    <cellStyle name="Calculation 2 4 3" xfId="3884"/>
    <cellStyle name="Calculation 2 4 3 2" xfId="3885"/>
    <cellStyle name="Calculation 2 4 3 2 2" xfId="3886"/>
    <cellStyle name="Calculation 2 4 3 3" xfId="3887"/>
    <cellStyle name="Calculation 2 4 3 4" xfId="3888"/>
    <cellStyle name="Calculation 2 4 4" xfId="3889"/>
    <cellStyle name="Calculation 2 4 4 2" xfId="3890"/>
    <cellStyle name="Calculation 2 4 4 2 2" xfId="3891"/>
    <cellStyle name="Calculation 2 4 4 3" xfId="3892"/>
    <cellStyle name="Calculation 2 4 4 4" xfId="3893"/>
    <cellStyle name="Calculation 2 4 5" xfId="3894"/>
    <cellStyle name="Calculation 2 4 5 2" xfId="3895"/>
    <cellStyle name="Calculation 2 4 5 2 2" xfId="3896"/>
    <cellStyle name="Calculation 2 4 5 3" xfId="3897"/>
    <cellStyle name="Calculation 2 4 5 4" xfId="3898"/>
    <cellStyle name="Calculation 2 4 6" xfId="3899"/>
    <cellStyle name="Calculation 2 4 6 2" xfId="3900"/>
    <cellStyle name="Calculation 2 4 6 2 2" xfId="3901"/>
    <cellStyle name="Calculation 2 4 6 3" xfId="3902"/>
    <cellStyle name="Calculation 2 4 6 4" xfId="3903"/>
    <cellStyle name="Calculation 2 4 7" xfId="3904"/>
    <cellStyle name="Calculation 2 4 7 2" xfId="3905"/>
    <cellStyle name="Calculation 2 4 7 2 2" xfId="3906"/>
    <cellStyle name="Calculation 2 4 7 3" xfId="3907"/>
    <cellStyle name="Calculation 2 4 7 4" xfId="3908"/>
    <cellStyle name="Calculation 2 4 8" xfId="3909"/>
    <cellStyle name="Calculation 2 4 8 2" xfId="3910"/>
    <cellStyle name="Calculation 2 4 8 2 2" xfId="3911"/>
    <cellStyle name="Calculation 2 4 8 3" xfId="3912"/>
    <cellStyle name="Calculation 2 4 8 4" xfId="3913"/>
    <cellStyle name="Calculation 2 4 9" xfId="3914"/>
    <cellStyle name="Calculation 2 4 9 2" xfId="3915"/>
    <cellStyle name="Calculation 2 4 9 2 2" xfId="3916"/>
    <cellStyle name="Calculation 2 4 9 3" xfId="3917"/>
    <cellStyle name="Calculation 2 4 9 4" xfId="3918"/>
    <cellStyle name="Calculation 2 5" xfId="3919"/>
    <cellStyle name="Calculation 2 5 2" xfId="3920"/>
    <cellStyle name="Calculation 2 5 2 2" xfId="3921"/>
    <cellStyle name="Calculation 2 5 3" xfId="3922"/>
    <cellStyle name="Calculation 2 5 4" xfId="3923"/>
    <cellStyle name="Calculation 2 6" xfId="3924"/>
    <cellStyle name="Calculation 2 6 2" xfId="3925"/>
    <cellStyle name="Calculation 2 6 2 2" xfId="3926"/>
    <cellStyle name="Calculation 2 6 3" xfId="3927"/>
    <cellStyle name="Calculation 2 6 4" xfId="3928"/>
    <cellStyle name="Calculation 2 7" xfId="3929"/>
    <cellStyle name="Calculation 2 7 2" xfId="3930"/>
    <cellStyle name="Calculation 2 7 2 2" xfId="3931"/>
    <cellStyle name="Calculation 2 7 3" xfId="3932"/>
    <cellStyle name="Calculation 2 7 4" xfId="3933"/>
    <cellStyle name="Calculation 2 8" xfId="3934"/>
    <cellStyle name="Calculation 2 8 2" xfId="3935"/>
    <cellStyle name="Calculation 2 8 2 2" xfId="3936"/>
    <cellStyle name="Calculation 2 8 3" xfId="3937"/>
    <cellStyle name="Calculation 2 8 4" xfId="3938"/>
    <cellStyle name="Calculation 2 9" xfId="3939"/>
    <cellStyle name="Calculation 2 9 2" xfId="3940"/>
    <cellStyle name="Calculation 2 9 2 2" xfId="3941"/>
    <cellStyle name="Calculation 2 9 3" xfId="3942"/>
    <cellStyle name="Calculation 2 9 4" xfId="3943"/>
    <cellStyle name="Calculation 20" xfId="3944"/>
    <cellStyle name="Calculation 20 10" xfId="3945"/>
    <cellStyle name="Calculation 20 10 2" xfId="3946"/>
    <cellStyle name="Calculation 20 10 3" xfId="3947"/>
    <cellStyle name="Calculation 20 11" xfId="3948"/>
    <cellStyle name="Calculation 20 11 2" xfId="3949"/>
    <cellStyle name="Calculation 20 11 3" xfId="3950"/>
    <cellStyle name="Calculation 20 12" xfId="3951"/>
    <cellStyle name="Calculation 20 12 2" xfId="3952"/>
    <cellStyle name="Calculation 20 12 3" xfId="3953"/>
    <cellStyle name="Calculation 20 13" xfId="3954"/>
    <cellStyle name="Calculation 20 13 2" xfId="3955"/>
    <cellStyle name="Calculation 20 13 3" xfId="3956"/>
    <cellStyle name="Calculation 20 14" xfId="3957"/>
    <cellStyle name="Calculation 20 15" xfId="3958"/>
    <cellStyle name="Calculation 20 2" xfId="3959"/>
    <cellStyle name="Calculation 20 2 10" xfId="3960"/>
    <cellStyle name="Calculation 20 2 10 2" xfId="3961"/>
    <cellStyle name="Calculation 20 2 10 3" xfId="3962"/>
    <cellStyle name="Calculation 20 2 11" xfId="3963"/>
    <cellStyle name="Calculation 20 2 11 2" xfId="3964"/>
    <cellStyle name="Calculation 20 2 11 3" xfId="3965"/>
    <cellStyle name="Calculation 20 2 12" xfId="3966"/>
    <cellStyle name="Calculation 20 2 12 2" xfId="3967"/>
    <cellStyle name="Calculation 20 2 12 3" xfId="3968"/>
    <cellStyle name="Calculation 20 2 13" xfId="3969"/>
    <cellStyle name="Calculation 20 2 13 2" xfId="3970"/>
    <cellStyle name="Calculation 20 2 13 3" xfId="3971"/>
    <cellStyle name="Calculation 20 2 14" xfId="3972"/>
    <cellStyle name="Calculation 20 2 15" xfId="3973"/>
    <cellStyle name="Calculation 20 2 2" xfId="3974"/>
    <cellStyle name="Calculation 20 2 2 10" xfId="3975"/>
    <cellStyle name="Calculation 20 2 2 10 2" xfId="3976"/>
    <cellStyle name="Calculation 20 2 2 10 3" xfId="3977"/>
    <cellStyle name="Calculation 20 2 2 11" xfId="3978"/>
    <cellStyle name="Calculation 20 2 2 11 2" xfId="3979"/>
    <cellStyle name="Calculation 20 2 2 11 3" xfId="3980"/>
    <cellStyle name="Calculation 20 2 2 12" xfId="3981"/>
    <cellStyle name="Calculation 20 2 2 12 2" xfId="3982"/>
    <cellStyle name="Calculation 20 2 2 12 3" xfId="3983"/>
    <cellStyle name="Calculation 20 2 2 13" xfId="3984"/>
    <cellStyle name="Calculation 20 2 2 14" xfId="3985"/>
    <cellStyle name="Calculation 20 2 2 2" xfId="3986"/>
    <cellStyle name="Calculation 20 2 2 2 2" xfId="3987"/>
    <cellStyle name="Calculation 20 2 2 2 2 2" xfId="3988"/>
    <cellStyle name="Calculation 20 2 2 2 3" xfId="3989"/>
    <cellStyle name="Calculation 20 2 2 2 4" xfId="3990"/>
    <cellStyle name="Calculation 20 2 2 3" xfId="3991"/>
    <cellStyle name="Calculation 20 2 2 3 2" xfId="3992"/>
    <cellStyle name="Calculation 20 2 2 3 2 2" xfId="3993"/>
    <cellStyle name="Calculation 20 2 2 3 3" xfId="3994"/>
    <cellStyle name="Calculation 20 2 2 3 4" xfId="3995"/>
    <cellStyle name="Calculation 20 2 2 4" xfId="3996"/>
    <cellStyle name="Calculation 20 2 2 4 2" xfId="3997"/>
    <cellStyle name="Calculation 20 2 2 4 2 2" xfId="3998"/>
    <cellStyle name="Calculation 20 2 2 4 3" xfId="3999"/>
    <cellStyle name="Calculation 20 2 2 4 4" xfId="4000"/>
    <cellStyle name="Calculation 20 2 2 5" xfId="4001"/>
    <cellStyle name="Calculation 20 2 2 5 2" xfId="4002"/>
    <cellStyle name="Calculation 20 2 2 5 2 2" xfId="4003"/>
    <cellStyle name="Calculation 20 2 2 5 3" xfId="4004"/>
    <cellStyle name="Calculation 20 2 2 5 4" xfId="4005"/>
    <cellStyle name="Calculation 20 2 2 6" xfId="4006"/>
    <cellStyle name="Calculation 20 2 2 6 2" xfId="4007"/>
    <cellStyle name="Calculation 20 2 2 6 2 2" xfId="4008"/>
    <cellStyle name="Calculation 20 2 2 6 3" xfId="4009"/>
    <cellStyle name="Calculation 20 2 2 6 4" xfId="4010"/>
    <cellStyle name="Calculation 20 2 2 7" xfId="4011"/>
    <cellStyle name="Calculation 20 2 2 7 2" xfId="4012"/>
    <cellStyle name="Calculation 20 2 2 7 2 2" xfId="4013"/>
    <cellStyle name="Calculation 20 2 2 7 3" xfId="4014"/>
    <cellStyle name="Calculation 20 2 2 7 4" xfId="4015"/>
    <cellStyle name="Calculation 20 2 2 8" xfId="4016"/>
    <cellStyle name="Calculation 20 2 2 8 2" xfId="4017"/>
    <cellStyle name="Calculation 20 2 2 8 2 2" xfId="4018"/>
    <cellStyle name="Calculation 20 2 2 8 3" xfId="4019"/>
    <cellStyle name="Calculation 20 2 2 8 4" xfId="4020"/>
    <cellStyle name="Calculation 20 2 2 9" xfId="4021"/>
    <cellStyle name="Calculation 20 2 2 9 2" xfId="4022"/>
    <cellStyle name="Calculation 20 2 2 9 3" xfId="4023"/>
    <cellStyle name="Calculation 20 2 3" xfId="4024"/>
    <cellStyle name="Calculation 20 2 3 2" xfId="4025"/>
    <cellStyle name="Calculation 20 2 3 2 2" xfId="4026"/>
    <cellStyle name="Calculation 20 2 3 3" xfId="4027"/>
    <cellStyle name="Calculation 20 2 3 4" xfId="4028"/>
    <cellStyle name="Calculation 20 2 4" xfId="4029"/>
    <cellStyle name="Calculation 20 2 4 2" xfId="4030"/>
    <cellStyle name="Calculation 20 2 4 2 2" xfId="4031"/>
    <cellStyle name="Calculation 20 2 4 3" xfId="4032"/>
    <cellStyle name="Calculation 20 2 4 4" xfId="4033"/>
    <cellStyle name="Calculation 20 2 5" xfId="4034"/>
    <cellStyle name="Calculation 20 2 5 2" xfId="4035"/>
    <cellStyle name="Calculation 20 2 5 2 2" xfId="4036"/>
    <cellStyle name="Calculation 20 2 5 3" xfId="4037"/>
    <cellStyle name="Calculation 20 2 5 4" xfId="4038"/>
    <cellStyle name="Calculation 20 2 6" xfId="4039"/>
    <cellStyle name="Calculation 20 2 6 2" xfId="4040"/>
    <cellStyle name="Calculation 20 2 6 2 2" xfId="4041"/>
    <cellStyle name="Calculation 20 2 6 3" xfId="4042"/>
    <cellStyle name="Calculation 20 2 6 4" xfId="4043"/>
    <cellStyle name="Calculation 20 2 7" xfId="4044"/>
    <cellStyle name="Calculation 20 2 7 2" xfId="4045"/>
    <cellStyle name="Calculation 20 2 7 2 2" xfId="4046"/>
    <cellStyle name="Calculation 20 2 7 3" xfId="4047"/>
    <cellStyle name="Calculation 20 2 7 4" xfId="4048"/>
    <cellStyle name="Calculation 20 2 8" xfId="4049"/>
    <cellStyle name="Calculation 20 2 8 2" xfId="4050"/>
    <cellStyle name="Calculation 20 2 8 2 2" xfId="4051"/>
    <cellStyle name="Calculation 20 2 8 3" xfId="4052"/>
    <cellStyle name="Calculation 20 2 8 4" xfId="4053"/>
    <cellStyle name="Calculation 20 2 9" xfId="4054"/>
    <cellStyle name="Calculation 20 2 9 2" xfId="4055"/>
    <cellStyle name="Calculation 20 2 9 2 2" xfId="4056"/>
    <cellStyle name="Calculation 20 2 9 3" xfId="4057"/>
    <cellStyle name="Calculation 20 2 9 4" xfId="4058"/>
    <cellStyle name="Calculation 20 3" xfId="4059"/>
    <cellStyle name="Calculation 20 3 2" xfId="4060"/>
    <cellStyle name="Calculation 20 3 2 2" xfId="4061"/>
    <cellStyle name="Calculation 20 3 3" xfId="4062"/>
    <cellStyle name="Calculation 20 3 4" xfId="4063"/>
    <cellStyle name="Calculation 20 4" xfId="4064"/>
    <cellStyle name="Calculation 20 4 2" xfId="4065"/>
    <cellStyle name="Calculation 20 4 2 2" xfId="4066"/>
    <cellStyle name="Calculation 20 4 3" xfId="4067"/>
    <cellStyle name="Calculation 20 4 4" xfId="4068"/>
    <cellStyle name="Calculation 20 5" xfId="4069"/>
    <cellStyle name="Calculation 20 5 2" xfId="4070"/>
    <cellStyle name="Calculation 20 5 2 2" xfId="4071"/>
    <cellStyle name="Calculation 20 5 3" xfId="4072"/>
    <cellStyle name="Calculation 20 5 4" xfId="4073"/>
    <cellStyle name="Calculation 20 6" xfId="4074"/>
    <cellStyle name="Calculation 20 6 2" xfId="4075"/>
    <cellStyle name="Calculation 20 6 2 2" xfId="4076"/>
    <cellStyle name="Calculation 20 6 3" xfId="4077"/>
    <cellStyle name="Calculation 20 6 4" xfId="4078"/>
    <cellStyle name="Calculation 20 7" xfId="4079"/>
    <cellStyle name="Calculation 20 7 2" xfId="4080"/>
    <cellStyle name="Calculation 20 7 2 2" xfId="4081"/>
    <cellStyle name="Calculation 20 7 3" xfId="4082"/>
    <cellStyle name="Calculation 20 7 4" xfId="4083"/>
    <cellStyle name="Calculation 20 8" xfId="4084"/>
    <cellStyle name="Calculation 20 8 2" xfId="4085"/>
    <cellStyle name="Calculation 20 8 2 2" xfId="4086"/>
    <cellStyle name="Calculation 20 8 3" xfId="4087"/>
    <cellStyle name="Calculation 20 8 4" xfId="4088"/>
    <cellStyle name="Calculation 20 9" xfId="4089"/>
    <cellStyle name="Calculation 20 9 2" xfId="4090"/>
    <cellStyle name="Calculation 20 9 2 2" xfId="4091"/>
    <cellStyle name="Calculation 20 9 3" xfId="4092"/>
    <cellStyle name="Calculation 20 9 4" xfId="4093"/>
    <cellStyle name="Calculation 21" xfId="4094"/>
    <cellStyle name="Calculation 21 10" xfId="4095"/>
    <cellStyle name="Calculation 21 10 2" xfId="4096"/>
    <cellStyle name="Calculation 21 10 3" xfId="4097"/>
    <cellStyle name="Calculation 21 11" xfId="4098"/>
    <cellStyle name="Calculation 21 11 2" xfId="4099"/>
    <cellStyle name="Calculation 21 11 3" xfId="4100"/>
    <cellStyle name="Calculation 21 12" xfId="4101"/>
    <cellStyle name="Calculation 21 12 2" xfId="4102"/>
    <cellStyle name="Calculation 21 12 3" xfId="4103"/>
    <cellStyle name="Calculation 21 13" xfId="4104"/>
    <cellStyle name="Calculation 21 13 2" xfId="4105"/>
    <cellStyle name="Calculation 21 13 3" xfId="4106"/>
    <cellStyle name="Calculation 21 14" xfId="4107"/>
    <cellStyle name="Calculation 21 15" xfId="4108"/>
    <cellStyle name="Calculation 21 2" xfId="4109"/>
    <cellStyle name="Calculation 21 2 10" xfId="4110"/>
    <cellStyle name="Calculation 21 2 10 2" xfId="4111"/>
    <cellStyle name="Calculation 21 2 10 3" xfId="4112"/>
    <cellStyle name="Calculation 21 2 11" xfId="4113"/>
    <cellStyle name="Calculation 21 2 11 2" xfId="4114"/>
    <cellStyle name="Calculation 21 2 11 3" xfId="4115"/>
    <cellStyle name="Calculation 21 2 12" xfId="4116"/>
    <cellStyle name="Calculation 21 2 12 2" xfId="4117"/>
    <cellStyle name="Calculation 21 2 12 3" xfId="4118"/>
    <cellStyle name="Calculation 21 2 13" xfId="4119"/>
    <cellStyle name="Calculation 21 2 13 2" xfId="4120"/>
    <cellStyle name="Calculation 21 2 13 3" xfId="4121"/>
    <cellStyle name="Calculation 21 2 14" xfId="4122"/>
    <cellStyle name="Calculation 21 2 15" xfId="4123"/>
    <cellStyle name="Calculation 21 2 2" xfId="4124"/>
    <cellStyle name="Calculation 21 2 2 10" xfId="4125"/>
    <cellStyle name="Calculation 21 2 2 10 2" xfId="4126"/>
    <cellStyle name="Calculation 21 2 2 10 3" xfId="4127"/>
    <cellStyle name="Calculation 21 2 2 11" xfId="4128"/>
    <cellStyle name="Calculation 21 2 2 11 2" xfId="4129"/>
    <cellStyle name="Calculation 21 2 2 11 3" xfId="4130"/>
    <cellStyle name="Calculation 21 2 2 12" xfId="4131"/>
    <cellStyle name="Calculation 21 2 2 12 2" xfId="4132"/>
    <cellStyle name="Calculation 21 2 2 12 3" xfId="4133"/>
    <cellStyle name="Calculation 21 2 2 13" xfId="4134"/>
    <cellStyle name="Calculation 21 2 2 14" xfId="4135"/>
    <cellStyle name="Calculation 21 2 2 2" xfId="4136"/>
    <cellStyle name="Calculation 21 2 2 2 2" xfId="4137"/>
    <cellStyle name="Calculation 21 2 2 2 2 2" xfId="4138"/>
    <cellStyle name="Calculation 21 2 2 2 3" xfId="4139"/>
    <cellStyle name="Calculation 21 2 2 2 4" xfId="4140"/>
    <cellStyle name="Calculation 21 2 2 3" xfId="4141"/>
    <cellStyle name="Calculation 21 2 2 3 2" xfId="4142"/>
    <cellStyle name="Calculation 21 2 2 3 2 2" xfId="4143"/>
    <cellStyle name="Calculation 21 2 2 3 3" xfId="4144"/>
    <cellStyle name="Calculation 21 2 2 3 4" xfId="4145"/>
    <cellStyle name="Calculation 21 2 2 4" xfId="4146"/>
    <cellStyle name="Calculation 21 2 2 4 2" xfId="4147"/>
    <cellStyle name="Calculation 21 2 2 4 2 2" xfId="4148"/>
    <cellStyle name="Calculation 21 2 2 4 3" xfId="4149"/>
    <cellStyle name="Calculation 21 2 2 4 4" xfId="4150"/>
    <cellStyle name="Calculation 21 2 2 5" xfId="4151"/>
    <cellStyle name="Calculation 21 2 2 5 2" xfId="4152"/>
    <cellStyle name="Calculation 21 2 2 5 2 2" xfId="4153"/>
    <cellStyle name="Calculation 21 2 2 5 3" xfId="4154"/>
    <cellStyle name="Calculation 21 2 2 5 4" xfId="4155"/>
    <cellStyle name="Calculation 21 2 2 6" xfId="4156"/>
    <cellStyle name="Calculation 21 2 2 6 2" xfId="4157"/>
    <cellStyle name="Calculation 21 2 2 6 2 2" xfId="4158"/>
    <cellStyle name="Calculation 21 2 2 6 3" xfId="4159"/>
    <cellStyle name="Calculation 21 2 2 6 4" xfId="4160"/>
    <cellStyle name="Calculation 21 2 2 7" xfId="4161"/>
    <cellStyle name="Calculation 21 2 2 7 2" xfId="4162"/>
    <cellStyle name="Calculation 21 2 2 7 2 2" xfId="4163"/>
    <cellStyle name="Calculation 21 2 2 7 3" xfId="4164"/>
    <cellStyle name="Calculation 21 2 2 7 4" xfId="4165"/>
    <cellStyle name="Calculation 21 2 2 8" xfId="4166"/>
    <cellStyle name="Calculation 21 2 2 8 2" xfId="4167"/>
    <cellStyle name="Calculation 21 2 2 8 2 2" xfId="4168"/>
    <cellStyle name="Calculation 21 2 2 8 3" xfId="4169"/>
    <cellStyle name="Calculation 21 2 2 8 4" xfId="4170"/>
    <cellStyle name="Calculation 21 2 2 9" xfId="4171"/>
    <cellStyle name="Calculation 21 2 2 9 2" xfId="4172"/>
    <cellStyle name="Calculation 21 2 2 9 3" xfId="4173"/>
    <cellStyle name="Calculation 21 2 3" xfId="4174"/>
    <cellStyle name="Calculation 21 2 3 2" xfId="4175"/>
    <cellStyle name="Calculation 21 2 3 2 2" xfId="4176"/>
    <cellStyle name="Calculation 21 2 3 3" xfId="4177"/>
    <cellStyle name="Calculation 21 2 3 4" xfId="4178"/>
    <cellStyle name="Calculation 21 2 4" xfId="4179"/>
    <cellStyle name="Calculation 21 2 4 2" xfId="4180"/>
    <cellStyle name="Calculation 21 2 4 2 2" xfId="4181"/>
    <cellStyle name="Calculation 21 2 4 3" xfId="4182"/>
    <cellStyle name="Calculation 21 2 4 4" xfId="4183"/>
    <cellStyle name="Calculation 21 2 5" xfId="4184"/>
    <cellStyle name="Calculation 21 2 5 2" xfId="4185"/>
    <cellStyle name="Calculation 21 2 5 2 2" xfId="4186"/>
    <cellStyle name="Calculation 21 2 5 3" xfId="4187"/>
    <cellStyle name="Calculation 21 2 5 4" xfId="4188"/>
    <cellStyle name="Calculation 21 2 6" xfId="4189"/>
    <cellStyle name="Calculation 21 2 6 2" xfId="4190"/>
    <cellStyle name="Calculation 21 2 6 2 2" xfId="4191"/>
    <cellStyle name="Calculation 21 2 6 3" xfId="4192"/>
    <cellStyle name="Calculation 21 2 6 4" xfId="4193"/>
    <cellStyle name="Calculation 21 2 7" xfId="4194"/>
    <cellStyle name="Calculation 21 2 7 2" xfId="4195"/>
    <cellStyle name="Calculation 21 2 7 2 2" xfId="4196"/>
    <cellStyle name="Calculation 21 2 7 3" xfId="4197"/>
    <cellStyle name="Calculation 21 2 7 4" xfId="4198"/>
    <cellStyle name="Calculation 21 2 8" xfId="4199"/>
    <cellStyle name="Calculation 21 2 8 2" xfId="4200"/>
    <cellStyle name="Calculation 21 2 8 2 2" xfId="4201"/>
    <cellStyle name="Calculation 21 2 8 3" xfId="4202"/>
    <cellStyle name="Calculation 21 2 8 4" xfId="4203"/>
    <cellStyle name="Calculation 21 2 9" xfId="4204"/>
    <cellStyle name="Calculation 21 2 9 2" xfId="4205"/>
    <cellStyle name="Calculation 21 2 9 2 2" xfId="4206"/>
    <cellStyle name="Calculation 21 2 9 3" xfId="4207"/>
    <cellStyle name="Calculation 21 2 9 4" xfId="4208"/>
    <cellStyle name="Calculation 21 3" xfId="4209"/>
    <cellStyle name="Calculation 21 3 2" xfId="4210"/>
    <cellStyle name="Calculation 21 3 2 2" xfId="4211"/>
    <cellStyle name="Calculation 21 3 3" xfId="4212"/>
    <cellStyle name="Calculation 21 3 4" xfId="4213"/>
    <cellStyle name="Calculation 21 4" xfId="4214"/>
    <cellStyle name="Calculation 21 4 2" xfId="4215"/>
    <cellStyle name="Calculation 21 4 2 2" xfId="4216"/>
    <cellStyle name="Calculation 21 4 3" xfId="4217"/>
    <cellStyle name="Calculation 21 4 4" xfId="4218"/>
    <cellStyle name="Calculation 21 5" xfId="4219"/>
    <cellStyle name="Calculation 21 5 2" xfId="4220"/>
    <cellStyle name="Calculation 21 5 2 2" xfId="4221"/>
    <cellStyle name="Calculation 21 5 3" xfId="4222"/>
    <cellStyle name="Calculation 21 5 4" xfId="4223"/>
    <cellStyle name="Calculation 21 6" xfId="4224"/>
    <cellStyle name="Calculation 21 6 2" xfId="4225"/>
    <cellStyle name="Calculation 21 6 2 2" xfId="4226"/>
    <cellStyle name="Calculation 21 6 3" xfId="4227"/>
    <cellStyle name="Calculation 21 6 4" xfId="4228"/>
    <cellStyle name="Calculation 21 7" xfId="4229"/>
    <cellStyle name="Calculation 21 7 2" xfId="4230"/>
    <cellStyle name="Calculation 21 7 2 2" xfId="4231"/>
    <cellStyle name="Calculation 21 7 3" xfId="4232"/>
    <cellStyle name="Calculation 21 7 4" xfId="4233"/>
    <cellStyle name="Calculation 21 8" xfId="4234"/>
    <cellStyle name="Calculation 21 8 2" xfId="4235"/>
    <cellStyle name="Calculation 21 8 2 2" xfId="4236"/>
    <cellStyle name="Calculation 21 8 3" xfId="4237"/>
    <cellStyle name="Calculation 21 8 4" xfId="4238"/>
    <cellStyle name="Calculation 21 9" xfId="4239"/>
    <cellStyle name="Calculation 21 9 2" xfId="4240"/>
    <cellStyle name="Calculation 21 9 2 2" xfId="4241"/>
    <cellStyle name="Calculation 21 9 3" xfId="4242"/>
    <cellStyle name="Calculation 21 9 4" xfId="4243"/>
    <cellStyle name="Calculation 22" xfId="4244"/>
    <cellStyle name="Calculation 22 10" xfId="4245"/>
    <cellStyle name="Calculation 22 10 2" xfId="4246"/>
    <cellStyle name="Calculation 22 10 3" xfId="4247"/>
    <cellStyle name="Calculation 22 11" xfId="4248"/>
    <cellStyle name="Calculation 22 11 2" xfId="4249"/>
    <cellStyle name="Calculation 22 11 3" xfId="4250"/>
    <cellStyle name="Calculation 22 12" xfId="4251"/>
    <cellStyle name="Calculation 22 12 2" xfId="4252"/>
    <cellStyle name="Calculation 22 12 3" xfId="4253"/>
    <cellStyle name="Calculation 22 13" xfId="4254"/>
    <cellStyle name="Calculation 22 13 2" xfId="4255"/>
    <cellStyle name="Calculation 22 13 3" xfId="4256"/>
    <cellStyle name="Calculation 22 14" xfId="4257"/>
    <cellStyle name="Calculation 22 15" xfId="4258"/>
    <cellStyle name="Calculation 22 2" xfId="4259"/>
    <cellStyle name="Calculation 22 2 10" xfId="4260"/>
    <cellStyle name="Calculation 22 2 10 2" xfId="4261"/>
    <cellStyle name="Calculation 22 2 10 3" xfId="4262"/>
    <cellStyle name="Calculation 22 2 11" xfId="4263"/>
    <cellStyle name="Calculation 22 2 11 2" xfId="4264"/>
    <cellStyle name="Calculation 22 2 11 3" xfId="4265"/>
    <cellStyle name="Calculation 22 2 12" xfId="4266"/>
    <cellStyle name="Calculation 22 2 12 2" xfId="4267"/>
    <cellStyle name="Calculation 22 2 12 3" xfId="4268"/>
    <cellStyle name="Calculation 22 2 13" xfId="4269"/>
    <cellStyle name="Calculation 22 2 13 2" xfId="4270"/>
    <cellStyle name="Calculation 22 2 13 3" xfId="4271"/>
    <cellStyle name="Calculation 22 2 14" xfId="4272"/>
    <cellStyle name="Calculation 22 2 15" xfId="4273"/>
    <cellStyle name="Calculation 22 2 2" xfId="4274"/>
    <cellStyle name="Calculation 22 2 2 10" xfId="4275"/>
    <cellStyle name="Calculation 22 2 2 10 2" xfId="4276"/>
    <cellStyle name="Calculation 22 2 2 10 3" xfId="4277"/>
    <cellStyle name="Calculation 22 2 2 11" xfId="4278"/>
    <cellStyle name="Calculation 22 2 2 11 2" xfId="4279"/>
    <cellStyle name="Calculation 22 2 2 11 3" xfId="4280"/>
    <cellStyle name="Calculation 22 2 2 12" xfId="4281"/>
    <cellStyle name="Calculation 22 2 2 12 2" xfId="4282"/>
    <cellStyle name="Calculation 22 2 2 12 3" xfId="4283"/>
    <cellStyle name="Calculation 22 2 2 13" xfId="4284"/>
    <cellStyle name="Calculation 22 2 2 14" xfId="4285"/>
    <cellStyle name="Calculation 22 2 2 2" xfId="4286"/>
    <cellStyle name="Calculation 22 2 2 2 2" xfId="4287"/>
    <cellStyle name="Calculation 22 2 2 2 2 2" xfId="4288"/>
    <cellStyle name="Calculation 22 2 2 2 3" xfId="4289"/>
    <cellStyle name="Calculation 22 2 2 2 4" xfId="4290"/>
    <cellStyle name="Calculation 22 2 2 3" xfId="4291"/>
    <cellStyle name="Calculation 22 2 2 3 2" xfId="4292"/>
    <cellStyle name="Calculation 22 2 2 3 2 2" xfId="4293"/>
    <cellStyle name="Calculation 22 2 2 3 3" xfId="4294"/>
    <cellStyle name="Calculation 22 2 2 3 4" xfId="4295"/>
    <cellStyle name="Calculation 22 2 2 4" xfId="4296"/>
    <cellStyle name="Calculation 22 2 2 4 2" xfId="4297"/>
    <cellStyle name="Calculation 22 2 2 4 2 2" xfId="4298"/>
    <cellStyle name="Calculation 22 2 2 4 3" xfId="4299"/>
    <cellStyle name="Calculation 22 2 2 4 4" xfId="4300"/>
    <cellStyle name="Calculation 22 2 2 5" xfId="4301"/>
    <cellStyle name="Calculation 22 2 2 5 2" xfId="4302"/>
    <cellStyle name="Calculation 22 2 2 5 2 2" xfId="4303"/>
    <cellStyle name="Calculation 22 2 2 5 3" xfId="4304"/>
    <cellStyle name="Calculation 22 2 2 5 4" xfId="4305"/>
    <cellStyle name="Calculation 22 2 2 6" xfId="4306"/>
    <cellStyle name="Calculation 22 2 2 6 2" xfId="4307"/>
    <cellStyle name="Calculation 22 2 2 6 2 2" xfId="4308"/>
    <cellStyle name="Calculation 22 2 2 6 3" xfId="4309"/>
    <cellStyle name="Calculation 22 2 2 6 4" xfId="4310"/>
    <cellStyle name="Calculation 22 2 2 7" xfId="4311"/>
    <cellStyle name="Calculation 22 2 2 7 2" xfId="4312"/>
    <cellStyle name="Calculation 22 2 2 7 2 2" xfId="4313"/>
    <cellStyle name="Calculation 22 2 2 7 3" xfId="4314"/>
    <cellStyle name="Calculation 22 2 2 7 4" xfId="4315"/>
    <cellStyle name="Calculation 22 2 2 8" xfId="4316"/>
    <cellStyle name="Calculation 22 2 2 8 2" xfId="4317"/>
    <cellStyle name="Calculation 22 2 2 8 2 2" xfId="4318"/>
    <cellStyle name="Calculation 22 2 2 8 3" xfId="4319"/>
    <cellStyle name="Calculation 22 2 2 8 4" xfId="4320"/>
    <cellStyle name="Calculation 22 2 2 9" xfId="4321"/>
    <cellStyle name="Calculation 22 2 2 9 2" xfId="4322"/>
    <cellStyle name="Calculation 22 2 2 9 3" xfId="4323"/>
    <cellStyle name="Calculation 22 2 3" xfId="4324"/>
    <cellStyle name="Calculation 22 2 3 2" xfId="4325"/>
    <cellStyle name="Calculation 22 2 3 2 2" xfId="4326"/>
    <cellStyle name="Calculation 22 2 3 3" xfId="4327"/>
    <cellStyle name="Calculation 22 2 3 4" xfId="4328"/>
    <cellStyle name="Calculation 22 2 4" xfId="4329"/>
    <cellStyle name="Calculation 22 2 4 2" xfId="4330"/>
    <cellStyle name="Calculation 22 2 4 2 2" xfId="4331"/>
    <cellStyle name="Calculation 22 2 4 3" xfId="4332"/>
    <cellStyle name="Calculation 22 2 4 4" xfId="4333"/>
    <cellStyle name="Calculation 22 2 5" xfId="4334"/>
    <cellStyle name="Calculation 22 2 5 2" xfId="4335"/>
    <cellStyle name="Calculation 22 2 5 2 2" xfId="4336"/>
    <cellStyle name="Calculation 22 2 5 3" xfId="4337"/>
    <cellStyle name="Calculation 22 2 5 4" xfId="4338"/>
    <cellStyle name="Calculation 22 2 6" xfId="4339"/>
    <cellStyle name="Calculation 22 2 6 2" xfId="4340"/>
    <cellStyle name="Calculation 22 2 6 2 2" xfId="4341"/>
    <cellStyle name="Calculation 22 2 6 3" xfId="4342"/>
    <cellStyle name="Calculation 22 2 6 4" xfId="4343"/>
    <cellStyle name="Calculation 22 2 7" xfId="4344"/>
    <cellStyle name="Calculation 22 2 7 2" xfId="4345"/>
    <cellStyle name="Calculation 22 2 7 2 2" xfId="4346"/>
    <cellStyle name="Calculation 22 2 7 3" xfId="4347"/>
    <cellStyle name="Calculation 22 2 7 4" xfId="4348"/>
    <cellStyle name="Calculation 22 2 8" xfId="4349"/>
    <cellStyle name="Calculation 22 2 8 2" xfId="4350"/>
    <cellStyle name="Calculation 22 2 8 2 2" xfId="4351"/>
    <cellStyle name="Calculation 22 2 8 3" xfId="4352"/>
    <cellStyle name="Calculation 22 2 8 4" xfId="4353"/>
    <cellStyle name="Calculation 22 2 9" xfId="4354"/>
    <cellStyle name="Calculation 22 2 9 2" xfId="4355"/>
    <cellStyle name="Calculation 22 2 9 2 2" xfId="4356"/>
    <cellStyle name="Calculation 22 2 9 3" xfId="4357"/>
    <cellStyle name="Calculation 22 2 9 4" xfId="4358"/>
    <cellStyle name="Calculation 22 3" xfId="4359"/>
    <cellStyle name="Calculation 22 3 2" xfId="4360"/>
    <cellStyle name="Calculation 22 3 2 2" xfId="4361"/>
    <cellStyle name="Calculation 22 3 3" xfId="4362"/>
    <cellStyle name="Calculation 22 3 4" xfId="4363"/>
    <cellStyle name="Calculation 22 4" xfId="4364"/>
    <cellStyle name="Calculation 22 4 2" xfId="4365"/>
    <cellStyle name="Calculation 22 4 2 2" xfId="4366"/>
    <cellStyle name="Calculation 22 4 3" xfId="4367"/>
    <cellStyle name="Calculation 22 4 4" xfId="4368"/>
    <cellStyle name="Calculation 22 5" xfId="4369"/>
    <cellStyle name="Calculation 22 5 2" xfId="4370"/>
    <cellStyle name="Calculation 22 5 2 2" xfId="4371"/>
    <cellStyle name="Calculation 22 5 3" xfId="4372"/>
    <cellStyle name="Calculation 22 5 4" xfId="4373"/>
    <cellStyle name="Calculation 22 6" xfId="4374"/>
    <cellStyle name="Calculation 22 6 2" xfId="4375"/>
    <cellStyle name="Calculation 22 6 2 2" xfId="4376"/>
    <cellStyle name="Calculation 22 6 3" xfId="4377"/>
    <cellStyle name="Calculation 22 6 4" xfId="4378"/>
    <cellStyle name="Calculation 22 7" xfId="4379"/>
    <cellStyle name="Calculation 22 7 2" xfId="4380"/>
    <cellStyle name="Calculation 22 7 2 2" xfId="4381"/>
    <cellStyle name="Calculation 22 7 3" xfId="4382"/>
    <cellStyle name="Calculation 22 7 4" xfId="4383"/>
    <cellStyle name="Calculation 22 8" xfId="4384"/>
    <cellStyle name="Calculation 22 8 2" xfId="4385"/>
    <cellStyle name="Calculation 22 8 2 2" xfId="4386"/>
    <cellStyle name="Calculation 22 8 3" xfId="4387"/>
    <cellStyle name="Calculation 22 8 4" xfId="4388"/>
    <cellStyle name="Calculation 22 9" xfId="4389"/>
    <cellStyle name="Calculation 22 9 2" xfId="4390"/>
    <cellStyle name="Calculation 22 9 2 2" xfId="4391"/>
    <cellStyle name="Calculation 22 9 3" xfId="4392"/>
    <cellStyle name="Calculation 22 9 4" xfId="4393"/>
    <cellStyle name="Calculation 23" xfId="4394"/>
    <cellStyle name="Calculation 23 10" xfId="4395"/>
    <cellStyle name="Calculation 23 10 2" xfId="4396"/>
    <cellStyle name="Calculation 23 10 3" xfId="4397"/>
    <cellStyle name="Calculation 23 11" xfId="4398"/>
    <cellStyle name="Calculation 23 11 2" xfId="4399"/>
    <cellStyle name="Calculation 23 11 3" xfId="4400"/>
    <cellStyle name="Calculation 23 12" xfId="4401"/>
    <cellStyle name="Calculation 23 12 2" xfId="4402"/>
    <cellStyle name="Calculation 23 12 3" xfId="4403"/>
    <cellStyle name="Calculation 23 13" xfId="4404"/>
    <cellStyle name="Calculation 23 13 2" xfId="4405"/>
    <cellStyle name="Calculation 23 13 3" xfId="4406"/>
    <cellStyle name="Calculation 23 14" xfId="4407"/>
    <cellStyle name="Calculation 23 15" xfId="4408"/>
    <cellStyle name="Calculation 23 2" xfId="4409"/>
    <cellStyle name="Calculation 23 2 10" xfId="4410"/>
    <cellStyle name="Calculation 23 2 10 2" xfId="4411"/>
    <cellStyle name="Calculation 23 2 10 3" xfId="4412"/>
    <cellStyle name="Calculation 23 2 11" xfId="4413"/>
    <cellStyle name="Calculation 23 2 11 2" xfId="4414"/>
    <cellStyle name="Calculation 23 2 11 3" xfId="4415"/>
    <cellStyle name="Calculation 23 2 12" xfId="4416"/>
    <cellStyle name="Calculation 23 2 12 2" xfId="4417"/>
    <cellStyle name="Calculation 23 2 12 3" xfId="4418"/>
    <cellStyle name="Calculation 23 2 13" xfId="4419"/>
    <cellStyle name="Calculation 23 2 13 2" xfId="4420"/>
    <cellStyle name="Calculation 23 2 13 3" xfId="4421"/>
    <cellStyle name="Calculation 23 2 14" xfId="4422"/>
    <cellStyle name="Calculation 23 2 15" xfId="4423"/>
    <cellStyle name="Calculation 23 2 2" xfId="4424"/>
    <cellStyle name="Calculation 23 2 2 10" xfId="4425"/>
    <cellStyle name="Calculation 23 2 2 10 2" xfId="4426"/>
    <cellStyle name="Calculation 23 2 2 10 3" xfId="4427"/>
    <cellStyle name="Calculation 23 2 2 11" xfId="4428"/>
    <cellStyle name="Calculation 23 2 2 11 2" xfId="4429"/>
    <cellStyle name="Calculation 23 2 2 11 3" xfId="4430"/>
    <cellStyle name="Calculation 23 2 2 12" xfId="4431"/>
    <cellStyle name="Calculation 23 2 2 12 2" xfId="4432"/>
    <cellStyle name="Calculation 23 2 2 12 3" xfId="4433"/>
    <cellStyle name="Calculation 23 2 2 13" xfId="4434"/>
    <cellStyle name="Calculation 23 2 2 14" xfId="4435"/>
    <cellStyle name="Calculation 23 2 2 2" xfId="4436"/>
    <cellStyle name="Calculation 23 2 2 2 2" xfId="4437"/>
    <cellStyle name="Calculation 23 2 2 2 2 2" xfId="4438"/>
    <cellStyle name="Calculation 23 2 2 2 3" xfId="4439"/>
    <cellStyle name="Calculation 23 2 2 2 4" xfId="4440"/>
    <cellStyle name="Calculation 23 2 2 3" xfId="4441"/>
    <cellStyle name="Calculation 23 2 2 3 2" xfId="4442"/>
    <cellStyle name="Calculation 23 2 2 3 2 2" xfId="4443"/>
    <cellStyle name="Calculation 23 2 2 3 3" xfId="4444"/>
    <cellStyle name="Calculation 23 2 2 3 4" xfId="4445"/>
    <cellStyle name="Calculation 23 2 2 4" xfId="4446"/>
    <cellStyle name="Calculation 23 2 2 4 2" xfId="4447"/>
    <cellStyle name="Calculation 23 2 2 4 2 2" xfId="4448"/>
    <cellStyle name="Calculation 23 2 2 4 3" xfId="4449"/>
    <cellStyle name="Calculation 23 2 2 4 4" xfId="4450"/>
    <cellStyle name="Calculation 23 2 2 5" xfId="4451"/>
    <cellStyle name="Calculation 23 2 2 5 2" xfId="4452"/>
    <cellStyle name="Calculation 23 2 2 5 2 2" xfId="4453"/>
    <cellStyle name="Calculation 23 2 2 5 3" xfId="4454"/>
    <cellStyle name="Calculation 23 2 2 5 4" xfId="4455"/>
    <cellStyle name="Calculation 23 2 2 6" xfId="4456"/>
    <cellStyle name="Calculation 23 2 2 6 2" xfId="4457"/>
    <cellStyle name="Calculation 23 2 2 6 2 2" xfId="4458"/>
    <cellStyle name="Calculation 23 2 2 6 3" xfId="4459"/>
    <cellStyle name="Calculation 23 2 2 6 4" xfId="4460"/>
    <cellStyle name="Calculation 23 2 2 7" xfId="4461"/>
    <cellStyle name="Calculation 23 2 2 7 2" xfId="4462"/>
    <cellStyle name="Calculation 23 2 2 7 2 2" xfId="4463"/>
    <cellStyle name="Calculation 23 2 2 7 3" xfId="4464"/>
    <cellStyle name="Calculation 23 2 2 7 4" xfId="4465"/>
    <cellStyle name="Calculation 23 2 2 8" xfId="4466"/>
    <cellStyle name="Calculation 23 2 2 8 2" xfId="4467"/>
    <cellStyle name="Calculation 23 2 2 8 2 2" xfId="4468"/>
    <cellStyle name="Calculation 23 2 2 8 3" xfId="4469"/>
    <cellStyle name="Calculation 23 2 2 8 4" xfId="4470"/>
    <cellStyle name="Calculation 23 2 2 9" xfId="4471"/>
    <cellStyle name="Calculation 23 2 2 9 2" xfId="4472"/>
    <cellStyle name="Calculation 23 2 2 9 3" xfId="4473"/>
    <cellStyle name="Calculation 23 2 3" xfId="4474"/>
    <cellStyle name="Calculation 23 2 3 2" xfId="4475"/>
    <cellStyle name="Calculation 23 2 3 2 2" xfId="4476"/>
    <cellStyle name="Calculation 23 2 3 3" xfId="4477"/>
    <cellStyle name="Calculation 23 2 3 4" xfId="4478"/>
    <cellStyle name="Calculation 23 2 4" xfId="4479"/>
    <cellStyle name="Calculation 23 2 4 2" xfId="4480"/>
    <cellStyle name="Calculation 23 2 4 2 2" xfId="4481"/>
    <cellStyle name="Calculation 23 2 4 3" xfId="4482"/>
    <cellStyle name="Calculation 23 2 4 4" xfId="4483"/>
    <cellStyle name="Calculation 23 2 5" xfId="4484"/>
    <cellStyle name="Calculation 23 2 5 2" xfId="4485"/>
    <cellStyle name="Calculation 23 2 5 2 2" xfId="4486"/>
    <cellStyle name="Calculation 23 2 5 3" xfId="4487"/>
    <cellStyle name="Calculation 23 2 5 4" xfId="4488"/>
    <cellStyle name="Calculation 23 2 6" xfId="4489"/>
    <cellStyle name="Calculation 23 2 6 2" xfId="4490"/>
    <cellStyle name="Calculation 23 2 6 2 2" xfId="4491"/>
    <cellStyle name="Calculation 23 2 6 3" xfId="4492"/>
    <cellStyle name="Calculation 23 2 6 4" xfId="4493"/>
    <cellStyle name="Calculation 23 2 7" xfId="4494"/>
    <cellStyle name="Calculation 23 2 7 2" xfId="4495"/>
    <cellStyle name="Calculation 23 2 7 2 2" xfId="4496"/>
    <cellStyle name="Calculation 23 2 7 3" xfId="4497"/>
    <cellStyle name="Calculation 23 2 7 4" xfId="4498"/>
    <cellStyle name="Calculation 23 2 8" xfId="4499"/>
    <cellStyle name="Calculation 23 2 8 2" xfId="4500"/>
    <cellStyle name="Calculation 23 2 8 2 2" xfId="4501"/>
    <cellStyle name="Calculation 23 2 8 3" xfId="4502"/>
    <cellStyle name="Calculation 23 2 8 4" xfId="4503"/>
    <cellStyle name="Calculation 23 2 9" xfId="4504"/>
    <cellStyle name="Calculation 23 2 9 2" xfId="4505"/>
    <cellStyle name="Calculation 23 2 9 2 2" xfId="4506"/>
    <cellStyle name="Calculation 23 2 9 3" xfId="4507"/>
    <cellStyle name="Calculation 23 2 9 4" xfId="4508"/>
    <cellStyle name="Calculation 23 3" xfId="4509"/>
    <cellStyle name="Calculation 23 3 2" xfId="4510"/>
    <cellStyle name="Calculation 23 3 2 2" xfId="4511"/>
    <cellStyle name="Calculation 23 3 3" xfId="4512"/>
    <cellStyle name="Calculation 23 3 4" xfId="4513"/>
    <cellStyle name="Calculation 23 4" xfId="4514"/>
    <cellStyle name="Calculation 23 4 2" xfId="4515"/>
    <cellStyle name="Calculation 23 4 2 2" xfId="4516"/>
    <cellStyle name="Calculation 23 4 3" xfId="4517"/>
    <cellStyle name="Calculation 23 4 4" xfId="4518"/>
    <cellStyle name="Calculation 23 5" xfId="4519"/>
    <cellStyle name="Calculation 23 5 2" xfId="4520"/>
    <cellStyle name="Calculation 23 5 2 2" xfId="4521"/>
    <cellStyle name="Calculation 23 5 3" xfId="4522"/>
    <cellStyle name="Calculation 23 5 4" xfId="4523"/>
    <cellStyle name="Calculation 23 6" xfId="4524"/>
    <cellStyle name="Calculation 23 6 2" xfId="4525"/>
    <cellStyle name="Calculation 23 6 2 2" xfId="4526"/>
    <cellStyle name="Calculation 23 6 3" xfId="4527"/>
    <cellStyle name="Calculation 23 6 4" xfId="4528"/>
    <cellStyle name="Calculation 23 7" xfId="4529"/>
    <cellStyle name="Calculation 23 7 2" xfId="4530"/>
    <cellStyle name="Calculation 23 7 2 2" xfId="4531"/>
    <cellStyle name="Calculation 23 7 3" xfId="4532"/>
    <cellStyle name="Calculation 23 7 4" xfId="4533"/>
    <cellStyle name="Calculation 23 8" xfId="4534"/>
    <cellStyle name="Calculation 23 8 2" xfId="4535"/>
    <cellStyle name="Calculation 23 8 2 2" xfId="4536"/>
    <cellStyle name="Calculation 23 8 3" xfId="4537"/>
    <cellStyle name="Calculation 23 8 4" xfId="4538"/>
    <cellStyle name="Calculation 23 9" xfId="4539"/>
    <cellStyle name="Calculation 23 9 2" xfId="4540"/>
    <cellStyle name="Calculation 23 9 2 2" xfId="4541"/>
    <cellStyle name="Calculation 23 9 3" xfId="4542"/>
    <cellStyle name="Calculation 23 9 4" xfId="4543"/>
    <cellStyle name="Calculation 24" xfId="4544"/>
    <cellStyle name="Calculation 24 10" xfId="4545"/>
    <cellStyle name="Calculation 24 10 2" xfId="4546"/>
    <cellStyle name="Calculation 24 10 3" xfId="4547"/>
    <cellStyle name="Calculation 24 11" xfId="4548"/>
    <cellStyle name="Calculation 24 11 2" xfId="4549"/>
    <cellStyle name="Calculation 24 11 3" xfId="4550"/>
    <cellStyle name="Calculation 24 12" xfId="4551"/>
    <cellStyle name="Calculation 24 12 2" xfId="4552"/>
    <cellStyle name="Calculation 24 12 3" xfId="4553"/>
    <cellStyle name="Calculation 24 13" xfId="4554"/>
    <cellStyle name="Calculation 24 13 2" xfId="4555"/>
    <cellStyle name="Calculation 24 13 3" xfId="4556"/>
    <cellStyle name="Calculation 24 14" xfId="4557"/>
    <cellStyle name="Calculation 24 15" xfId="4558"/>
    <cellStyle name="Calculation 24 2" xfId="4559"/>
    <cellStyle name="Calculation 24 2 10" xfId="4560"/>
    <cellStyle name="Calculation 24 2 10 2" xfId="4561"/>
    <cellStyle name="Calculation 24 2 10 3" xfId="4562"/>
    <cellStyle name="Calculation 24 2 11" xfId="4563"/>
    <cellStyle name="Calculation 24 2 11 2" xfId="4564"/>
    <cellStyle name="Calculation 24 2 11 3" xfId="4565"/>
    <cellStyle name="Calculation 24 2 12" xfId="4566"/>
    <cellStyle name="Calculation 24 2 12 2" xfId="4567"/>
    <cellStyle name="Calculation 24 2 12 3" xfId="4568"/>
    <cellStyle name="Calculation 24 2 13" xfId="4569"/>
    <cellStyle name="Calculation 24 2 13 2" xfId="4570"/>
    <cellStyle name="Calculation 24 2 13 3" xfId="4571"/>
    <cellStyle name="Calculation 24 2 14" xfId="4572"/>
    <cellStyle name="Calculation 24 2 15" xfId="4573"/>
    <cellStyle name="Calculation 24 2 2" xfId="4574"/>
    <cellStyle name="Calculation 24 2 2 10" xfId="4575"/>
    <cellStyle name="Calculation 24 2 2 10 2" xfId="4576"/>
    <cellStyle name="Calculation 24 2 2 10 3" xfId="4577"/>
    <cellStyle name="Calculation 24 2 2 11" xfId="4578"/>
    <cellStyle name="Calculation 24 2 2 11 2" xfId="4579"/>
    <cellStyle name="Calculation 24 2 2 11 3" xfId="4580"/>
    <cellStyle name="Calculation 24 2 2 12" xfId="4581"/>
    <cellStyle name="Calculation 24 2 2 12 2" xfId="4582"/>
    <cellStyle name="Calculation 24 2 2 12 3" xfId="4583"/>
    <cellStyle name="Calculation 24 2 2 13" xfId="4584"/>
    <cellStyle name="Calculation 24 2 2 14" xfId="4585"/>
    <cellStyle name="Calculation 24 2 2 2" xfId="4586"/>
    <cellStyle name="Calculation 24 2 2 2 2" xfId="4587"/>
    <cellStyle name="Calculation 24 2 2 2 2 2" xfId="4588"/>
    <cellStyle name="Calculation 24 2 2 2 3" xfId="4589"/>
    <cellStyle name="Calculation 24 2 2 2 4" xfId="4590"/>
    <cellStyle name="Calculation 24 2 2 3" xfId="4591"/>
    <cellStyle name="Calculation 24 2 2 3 2" xfId="4592"/>
    <cellStyle name="Calculation 24 2 2 3 2 2" xfId="4593"/>
    <cellStyle name="Calculation 24 2 2 3 3" xfId="4594"/>
    <cellStyle name="Calculation 24 2 2 3 4" xfId="4595"/>
    <cellStyle name="Calculation 24 2 2 4" xfId="4596"/>
    <cellStyle name="Calculation 24 2 2 4 2" xfId="4597"/>
    <cellStyle name="Calculation 24 2 2 4 2 2" xfId="4598"/>
    <cellStyle name="Calculation 24 2 2 4 3" xfId="4599"/>
    <cellStyle name="Calculation 24 2 2 4 4" xfId="4600"/>
    <cellStyle name="Calculation 24 2 2 5" xfId="4601"/>
    <cellStyle name="Calculation 24 2 2 5 2" xfId="4602"/>
    <cellStyle name="Calculation 24 2 2 5 2 2" xfId="4603"/>
    <cellStyle name="Calculation 24 2 2 5 3" xfId="4604"/>
    <cellStyle name="Calculation 24 2 2 5 4" xfId="4605"/>
    <cellStyle name="Calculation 24 2 2 6" xfId="4606"/>
    <cellStyle name="Calculation 24 2 2 6 2" xfId="4607"/>
    <cellStyle name="Calculation 24 2 2 6 2 2" xfId="4608"/>
    <cellStyle name="Calculation 24 2 2 6 3" xfId="4609"/>
    <cellStyle name="Calculation 24 2 2 6 4" xfId="4610"/>
    <cellStyle name="Calculation 24 2 2 7" xfId="4611"/>
    <cellStyle name="Calculation 24 2 2 7 2" xfId="4612"/>
    <cellStyle name="Calculation 24 2 2 7 2 2" xfId="4613"/>
    <cellStyle name="Calculation 24 2 2 7 3" xfId="4614"/>
    <cellStyle name="Calculation 24 2 2 7 4" xfId="4615"/>
    <cellStyle name="Calculation 24 2 2 8" xfId="4616"/>
    <cellStyle name="Calculation 24 2 2 8 2" xfId="4617"/>
    <cellStyle name="Calculation 24 2 2 8 2 2" xfId="4618"/>
    <cellStyle name="Calculation 24 2 2 8 3" xfId="4619"/>
    <cellStyle name="Calculation 24 2 2 8 4" xfId="4620"/>
    <cellStyle name="Calculation 24 2 2 9" xfId="4621"/>
    <cellStyle name="Calculation 24 2 2 9 2" xfId="4622"/>
    <cellStyle name="Calculation 24 2 2 9 3" xfId="4623"/>
    <cellStyle name="Calculation 24 2 3" xfId="4624"/>
    <cellStyle name="Calculation 24 2 3 2" xfId="4625"/>
    <cellStyle name="Calculation 24 2 3 2 2" xfId="4626"/>
    <cellStyle name="Calculation 24 2 3 3" xfId="4627"/>
    <cellStyle name="Calculation 24 2 3 4" xfId="4628"/>
    <cellStyle name="Calculation 24 2 4" xfId="4629"/>
    <cellStyle name="Calculation 24 2 4 2" xfId="4630"/>
    <cellStyle name="Calculation 24 2 4 2 2" xfId="4631"/>
    <cellStyle name="Calculation 24 2 4 3" xfId="4632"/>
    <cellStyle name="Calculation 24 2 4 4" xfId="4633"/>
    <cellStyle name="Calculation 24 2 5" xfId="4634"/>
    <cellStyle name="Calculation 24 2 5 2" xfId="4635"/>
    <cellStyle name="Calculation 24 2 5 2 2" xfId="4636"/>
    <cellStyle name="Calculation 24 2 5 3" xfId="4637"/>
    <cellStyle name="Calculation 24 2 5 4" xfId="4638"/>
    <cellStyle name="Calculation 24 2 6" xfId="4639"/>
    <cellStyle name="Calculation 24 2 6 2" xfId="4640"/>
    <cellStyle name="Calculation 24 2 6 2 2" xfId="4641"/>
    <cellStyle name="Calculation 24 2 6 3" xfId="4642"/>
    <cellStyle name="Calculation 24 2 6 4" xfId="4643"/>
    <cellStyle name="Calculation 24 2 7" xfId="4644"/>
    <cellStyle name="Calculation 24 2 7 2" xfId="4645"/>
    <cellStyle name="Calculation 24 2 7 2 2" xfId="4646"/>
    <cellStyle name="Calculation 24 2 7 3" xfId="4647"/>
    <cellStyle name="Calculation 24 2 7 4" xfId="4648"/>
    <cellStyle name="Calculation 24 2 8" xfId="4649"/>
    <cellStyle name="Calculation 24 2 8 2" xfId="4650"/>
    <cellStyle name="Calculation 24 2 8 2 2" xfId="4651"/>
    <cellStyle name="Calculation 24 2 8 3" xfId="4652"/>
    <cellStyle name="Calculation 24 2 8 4" xfId="4653"/>
    <cellStyle name="Calculation 24 2 9" xfId="4654"/>
    <cellStyle name="Calculation 24 2 9 2" xfId="4655"/>
    <cellStyle name="Calculation 24 2 9 2 2" xfId="4656"/>
    <cellStyle name="Calculation 24 2 9 3" xfId="4657"/>
    <cellStyle name="Calculation 24 2 9 4" xfId="4658"/>
    <cellStyle name="Calculation 24 3" xfId="4659"/>
    <cellStyle name="Calculation 24 3 2" xfId="4660"/>
    <cellStyle name="Calculation 24 3 2 2" xfId="4661"/>
    <cellStyle name="Calculation 24 3 3" xfId="4662"/>
    <cellStyle name="Calculation 24 3 4" xfId="4663"/>
    <cellStyle name="Calculation 24 4" xfId="4664"/>
    <cellStyle name="Calculation 24 4 2" xfId="4665"/>
    <cellStyle name="Calculation 24 4 2 2" xfId="4666"/>
    <cellStyle name="Calculation 24 4 3" xfId="4667"/>
    <cellStyle name="Calculation 24 4 4" xfId="4668"/>
    <cellStyle name="Calculation 24 5" xfId="4669"/>
    <cellStyle name="Calculation 24 5 2" xfId="4670"/>
    <cellStyle name="Calculation 24 5 2 2" xfId="4671"/>
    <cellStyle name="Calculation 24 5 3" xfId="4672"/>
    <cellStyle name="Calculation 24 5 4" xfId="4673"/>
    <cellStyle name="Calculation 24 6" xfId="4674"/>
    <cellStyle name="Calculation 24 6 2" xfId="4675"/>
    <cellStyle name="Calculation 24 6 2 2" xfId="4676"/>
    <cellStyle name="Calculation 24 6 3" xfId="4677"/>
    <cellStyle name="Calculation 24 6 4" xfId="4678"/>
    <cellStyle name="Calculation 24 7" xfId="4679"/>
    <cellStyle name="Calculation 24 7 2" xfId="4680"/>
    <cellStyle name="Calculation 24 7 2 2" xfId="4681"/>
    <cellStyle name="Calculation 24 7 3" xfId="4682"/>
    <cellStyle name="Calculation 24 7 4" xfId="4683"/>
    <cellStyle name="Calculation 24 8" xfId="4684"/>
    <cellStyle name="Calculation 24 8 2" xfId="4685"/>
    <cellStyle name="Calculation 24 8 2 2" xfId="4686"/>
    <cellStyle name="Calculation 24 8 3" xfId="4687"/>
    <cellStyle name="Calculation 24 8 4" xfId="4688"/>
    <cellStyle name="Calculation 24 9" xfId="4689"/>
    <cellStyle name="Calculation 24 9 2" xfId="4690"/>
    <cellStyle name="Calculation 24 9 2 2" xfId="4691"/>
    <cellStyle name="Calculation 24 9 3" xfId="4692"/>
    <cellStyle name="Calculation 24 9 4" xfId="4693"/>
    <cellStyle name="Calculation 25" xfId="4694"/>
    <cellStyle name="Calculation 25 10" xfId="4695"/>
    <cellStyle name="Calculation 25 10 2" xfId="4696"/>
    <cellStyle name="Calculation 25 10 3" xfId="4697"/>
    <cellStyle name="Calculation 25 11" xfId="4698"/>
    <cellStyle name="Calculation 25 11 2" xfId="4699"/>
    <cellStyle name="Calculation 25 11 3" xfId="4700"/>
    <cellStyle name="Calculation 25 12" xfId="4701"/>
    <cellStyle name="Calculation 25 12 2" xfId="4702"/>
    <cellStyle name="Calculation 25 12 3" xfId="4703"/>
    <cellStyle name="Calculation 25 13" xfId="4704"/>
    <cellStyle name="Calculation 25 13 2" xfId="4705"/>
    <cellStyle name="Calculation 25 13 3" xfId="4706"/>
    <cellStyle name="Calculation 25 14" xfId="4707"/>
    <cellStyle name="Calculation 25 15" xfId="4708"/>
    <cellStyle name="Calculation 25 2" xfId="4709"/>
    <cellStyle name="Calculation 25 2 10" xfId="4710"/>
    <cellStyle name="Calculation 25 2 10 2" xfId="4711"/>
    <cellStyle name="Calculation 25 2 10 3" xfId="4712"/>
    <cellStyle name="Calculation 25 2 11" xfId="4713"/>
    <cellStyle name="Calculation 25 2 11 2" xfId="4714"/>
    <cellStyle name="Calculation 25 2 11 3" xfId="4715"/>
    <cellStyle name="Calculation 25 2 12" xfId="4716"/>
    <cellStyle name="Calculation 25 2 12 2" xfId="4717"/>
    <cellStyle name="Calculation 25 2 12 3" xfId="4718"/>
    <cellStyle name="Calculation 25 2 13" xfId="4719"/>
    <cellStyle name="Calculation 25 2 13 2" xfId="4720"/>
    <cellStyle name="Calculation 25 2 13 3" xfId="4721"/>
    <cellStyle name="Calculation 25 2 14" xfId="4722"/>
    <cellStyle name="Calculation 25 2 15" xfId="4723"/>
    <cellStyle name="Calculation 25 2 2" xfId="4724"/>
    <cellStyle name="Calculation 25 2 2 10" xfId="4725"/>
    <cellStyle name="Calculation 25 2 2 10 2" xfId="4726"/>
    <cellStyle name="Calculation 25 2 2 10 3" xfId="4727"/>
    <cellStyle name="Calculation 25 2 2 11" xfId="4728"/>
    <cellStyle name="Calculation 25 2 2 11 2" xfId="4729"/>
    <cellStyle name="Calculation 25 2 2 11 3" xfId="4730"/>
    <cellStyle name="Calculation 25 2 2 12" xfId="4731"/>
    <cellStyle name="Calculation 25 2 2 12 2" xfId="4732"/>
    <cellStyle name="Calculation 25 2 2 12 3" xfId="4733"/>
    <cellStyle name="Calculation 25 2 2 13" xfId="4734"/>
    <cellStyle name="Calculation 25 2 2 14" xfId="4735"/>
    <cellStyle name="Calculation 25 2 2 2" xfId="4736"/>
    <cellStyle name="Calculation 25 2 2 2 2" xfId="4737"/>
    <cellStyle name="Calculation 25 2 2 2 2 2" xfId="4738"/>
    <cellStyle name="Calculation 25 2 2 2 3" xfId="4739"/>
    <cellStyle name="Calculation 25 2 2 2 4" xfId="4740"/>
    <cellStyle name="Calculation 25 2 2 3" xfId="4741"/>
    <cellStyle name="Calculation 25 2 2 3 2" xfId="4742"/>
    <cellStyle name="Calculation 25 2 2 3 2 2" xfId="4743"/>
    <cellStyle name="Calculation 25 2 2 3 3" xfId="4744"/>
    <cellStyle name="Calculation 25 2 2 3 4" xfId="4745"/>
    <cellStyle name="Calculation 25 2 2 4" xfId="4746"/>
    <cellStyle name="Calculation 25 2 2 4 2" xfId="4747"/>
    <cellStyle name="Calculation 25 2 2 4 2 2" xfId="4748"/>
    <cellStyle name="Calculation 25 2 2 4 3" xfId="4749"/>
    <cellStyle name="Calculation 25 2 2 4 4" xfId="4750"/>
    <cellStyle name="Calculation 25 2 2 5" xfId="4751"/>
    <cellStyle name="Calculation 25 2 2 5 2" xfId="4752"/>
    <cellStyle name="Calculation 25 2 2 5 2 2" xfId="4753"/>
    <cellStyle name="Calculation 25 2 2 5 3" xfId="4754"/>
    <cellStyle name="Calculation 25 2 2 5 4" xfId="4755"/>
    <cellStyle name="Calculation 25 2 2 6" xfId="4756"/>
    <cellStyle name="Calculation 25 2 2 6 2" xfId="4757"/>
    <cellStyle name="Calculation 25 2 2 6 2 2" xfId="4758"/>
    <cellStyle name="Calculation 25 2 2 6 3" xfId="4759"/>
    <cellStyle name="Calculation 25 2 2 6 4" xfId="4760"/>
    <cellStyle name="Calculation 25 2 2 7" xfId="4761"/>
    <cellStyle name="Calculation 25 2 2 7 2" xfId="4762"/>
    <cellStyle name="Calculation 25 2 2 7 2 2" xfId="4763"/>
    <cellStyle name="Calculation 25 2 2 7 3" xfId="4764"/>
    <cellStyle name="Calculation 25 2 2 7 4" xfId="4765"/>
    <cellStyle name="Calculation 25 2 2 8" xfId="4766"/>
    <cellStyle name="Calculation 25 2 2 8 2" xfId="4767"/>
    <cellStyle name="Calculation 25 2 2 8 2 2" xfId="4768"/>
    <cellStyle name="Calculation 25 2 2 8 3" xfId="4769"/>
    <cellStyle name="Calculation 25 2 2 8 4" xfId="4770"/>
    <cellStyle name="Calculation 25 2 2 9" xfId="4771"/>
    <cellStyle name="Calculation 25 2 2 9 2" xfId="4772"/>
    <cellStyle name="Calculation 25 2 2 9 3" xfId="4773"/>
    <cellStyle name="Calculation 25 2 3" xfId="4774"/>
    <cellStyle name="Calculation 25 2 3 2" xfId="4775"/>
    <cellStyle name="Calculation 25 2 3 2 2" xfId="4776"/>
    <cellStyle name="Calculation 25 2 3 3" xfId="4777"/>
    <cellStyle name="Calculation 25 2 3 4" xfId="4778"/>
    <cellStyle name="Calculation 25 2 4" xfId="4779"/>
    <cellStyle name="Calculation 25 2 4 2" xfId="4780"/>
    <cellStyle name="Calculation 25 2 4 2 2" xfId="4781"/>
    <cellStyle name="Calculation 25 2 4 3" xfId="4782"/>
    <cellStyle name="Calculation 25 2 4 4" xfId="4783"/>
    <cellStyle name="Calculation 25 2 5" xfId="4784"/>
    <cellStyle name="Calculation 25 2 5 2" xfId="4785"/>
    <cellStyle name="Calculation 25 2 5 2 2" xfId="4786"/>
    <cellStyle name="Calculation 25 2 5 3" xfId="4787"/>
    <cellStyle name="Calculation 25 2 5 4" xfId="4788"/>
    <cellStyle name="Calculation 25 2 6" xfId="4789"/>
    <cellStyle name="Calculation 25 2 6 2" xfId="4790"/>
    <cellStyle name="Calculation 25 2 6 2 2" xfId="4791"/>
    <cellStyle name="Calculation 25 2 6 3" xfId="4792"/>
    <cellStyle name="Calculation 25 2 6 4" xfId="4793"/>
    <cellStyle name="Calculation 25 2 7" xfId="4794"/>
    <cellStyle name="Calculation 25 2 7 2" xfId="4795"/>
    <cellStyle name="Calculation 25 2 7 2 2" xfId="4796"/>
    <cellStyle name="Calculation 25 2 7 3" xfId="4797"/>
    <cellStyle name="Calculation 25 2 7 4" xfId="4798"/>
    <cellStyle name="Calculation 25 2 8" xfId="4799"/>
    <cellStyle name="Calculation 25 2 8 2" xfId="4800"/>
    <cellStyle name="Calculation 25 2 8 2 2" xfId="4801"/>
    <cellStyle name="Calculation 25 2 8 3" xfId="4802"/>
    <cellStyle name="Calculation 25 2 8 4" xfId="4803"/>
    <cellStyle name="Calculation 25 2 9" xfId="4804"/>
    <cellStyle name="Calculation 25 2 9 2" xfId="4805"/>
    <cellStyle name="Calculation 25 2 9 2 2" xfId="4806"/>
    <cellStyle name="Calculation 25 2 9 3" xfId="4807"/>
    <cellStyle name="Calculation 25 2 9 4" xfId="4808"/>
    <cellStyle name="Calculation 25 3" xfId="4809"/>
    <cellStyle name="Calculation 25 3 2" xfId="4810"/>
    <cellStyle name="Calculation 25 3 2 2" xfId="4811"/>
    <cellStyle name="Calculation 25 3 3" xfId="4812"/>
    <cellStyle name="Calculation 25 3 4" xfId="4813"/>
    <cellStyle name="Calculation 25 4" xfId="4814"/>
    <cellStyle name="Calculation 25 4 2" xfId="4815"/>
    <cellStyle name="Calculation 25 4 2 2" xfId="4816"/>
    <cellStyle name="Calculation 25 4 3" xfId="4817"/>
    <cellStyle name="Calculation 25 4 4" xfId="4818"/>
    <cellStyle name="Calculation 25 5" xfId="4819"/>
    <cellStyle name="Calculation 25 5 2" xfId="4820"/>
    <cellStyle name="Calculation 25 5 2 2" xfId="4821"/>
    <cellStyle name="Calculation 25 5 3" xfId="4822"/>
    <cellStyle name="Calculation 25 5 4" xfId="4823"/>
    <cellStyle name="Calculation 25 6" xfId="4824"/>
    <cellStyle name="Calculation 25 6 2" xfId="4825"/>
    <cellStyle name="Calculation 25 6 2 2" xfId="4826"/>
    <cellStyle name="Calculation 25 6 3" xfId="4827"/>
    <cellStyle name="Calculation 25 6 4" xfId="4828"/>
    <cellStyle name="Calculation 25 7" xfId="4829"/>
    <cellStyle name="Calculation 25 7 2" xfId="4830"/>
    <cellStyle name="Calculation 25 7 2 2" xfId="4831"/>
    <cellStyle name="Calculation 25 7 3" xfId="4832"/>
    <cellStyle name="Calculation 25 7 4" xfId="4833"/>
    <cellStyle name="Calculation 25 8" xfId="4834"/>
    <cellStyle name="Calculation 25 8 2" xfId="4835"/>
    <cellStyle name="Calculation 25 8 2 2" xfId="4836"/>
    <cellStyle name="Calculation 25 8 3" xfId="4837"/>
    <cellStyle name="Calculation 25 8 4" xfId="4838"/>
    <cellStyle name="Calculation 25 9" xfId="4839"/>
    <cellStyle name="Calculation 25 9 2" xfId="4840"/>
    <cellStyle name="Calculation 25 9 2 2" xfId="4841"/>
    <cellStyle name="Calculation 25 9 3" xfId="4842"/>
    <cellStyle name="Calculation 25 9 4" xfId="4843"/>
    <cellStyle name="Calculation 26" xfId="4844"/>
    <cellStyle name="Calculation 26 10" xfId="4845"/>
    <cellStyle name="Calculation 26 10 2" xfId="4846"/>
    <cellStyle name="Calculation 26 10 3" xfId="4847"/>
    <cellStyle name="Calculation 26 11" xfId="4848"/>
    <cellStyle name="Calculation 26 11 2" xfId="4849"/>
    <cellStyle name="Calculation 26 11 3" xfId="4850"/>
    <cellStyle name="Calculation 26 12" xfId="4851"/>
    <cellStyle name="Calculation 26 12 2" xfId="4852"/>
    <cellStyle name="Calculation 26 12 3" xfId="4853"/>
    <cellStyle name="Calculation 26 13" xfId="4854"/>
    <cellStyle name="Calculation 26 13 2" xfId="4855"/>
    <cellStyle name="Calculation 26 13 3" xfId="4856"/>
    <cellStyle name="Calculation 26 14" xfId="4857"/>
    <cellStyle name="Calculation 26 15" xfId="4858"/>
    <cellStyle name="Calculation 26 2" xfId="4859"/>
    <cellStyle name="Calculation 26 2 10" xfId="4860"/>
    <cellStyle name="Calculation 26 2 10 2" xfId="4861"/>
    <cellStyle name="Calculation 26 2 10 3" xfId="4862"/>
    <cellStyle name="Calculation 26 2 11" xfId="4863"/>
    <cellStyle name="Calculation 26 2 11 2" xfId="4864"/>
    <cellStyle name="Calculation 26 2 11 3" xfId="4865"/>
    <cellStyle name="Calculation 26 2 12" xfId="4866"/>
    <cellStyle name="Calculation 26 2 12 2" xfId="4867"/>
    <cellStyle name="Calculation 26 2 12 3" xfId="4868"/>
    <cellStyle name="Calculation 26 2 13" xfId="4869"/>
    <cellStyle name="Calculation 26 2 13 2" xfId="4870"/>
    <cellStyle name="Calculation 26 2 13 3" xfId="4871"/>
    <cellStyle name="Calculation 26 2 14" xfId="4872"/>
    <cellStyle name="Calculation 26 2 15" xfId="4873"/>
    <cellStyle name="Calculation 26 2 2" xfId="4874"/>
    <cellStyle name="Calculation 26 2 2 10" xfId="4875"/>
    <cellStyle name="Calculation 26 2 2 10 2" xfId="4876"/>
    <cellStyle name="Calculation 26 2 2 10 3" xfId="4877"/>
    <cellStyle name="Calculation 26 2 2 11" xfId="4878"/>
    <cellStyle name="Calculation 26 2 2 11 2" xfId="4879"/>
    <cellStyle name="Calculation 26 2 2 11 3" xfId="4880"/>
    <cellStyle name="Calculation 26 2 2 12" xfId="4881"/>
    <cellStyle name="Calculation 26 2 2 12 2" xfId="4882"/>
    <cellStyle name="Calculation 26 2 2 12 3" xfId="4883"/>
    <cellStyle name="Calculation 26 2 2 13" xfId="4884"/>
    <cellStyle name="Calculation 26 2 2 14" xfId="4885"/>
    <cellStyle name="Calculation 26 2 2 2" xfId="4886"/>
    <cellStyle name="Calculation 26 2 2 2 2" xfId="4887"/>
    <cellStyle name="Calculation 26 2 2 2 2 2" xfId="4888"/>
    <cellStyle name="Calculation 26 2 2 2 3" xfId="4889"/>
    <cellStyle name="Calculation 26 2 2 2 4" xfId="4890"/>
    <cellStyle name="Calculation 26 2 2 3" xfId="4891"/>
    <cellStyle name="Calculation 26 2 2 3 2" xfId="4892"/>
    <cellStyle name="Calculation 26 2 2 3 2 2" xfId="4893"/>
    <cellStyle name="Calculation 26 2 2 3 3" xfId="4894"/>
    <cellStyle name="Calculation 26 2 2 3 4" xfId="4895"/>
    <cellStyle name="Calculation 26 2 2 4" xfId="4896"/>
    <cellStyle name="Calculation 26 2 2 4 2" xfId="4897"/>
    <cellStyle name="Calculation 26 2 2 4 2 2" xfId="4898"/>
    <cellStyle name="Calculation 26 2 2 4 3" xfId="4899"/>
    <cellStyle name="Calculation 26 2 2 4 4" xfId="4900"/>
    <cellStyle name="Calculation 26 2 2 5" xfId="4901"/>
    <cellStyle name="Calculation 26 2 2 5 2" xfId="4902"/>
    <cellStyle name="Calculation 26 2 2 5 2 2" xfId="4903"/>
    <cellStyle name="Calculation 26 2 2 5 3" xfId="4904"/>
    <cellStyle name="Calculation 26 2 2 5 4" xfId="4905"/>
    <cellStyle name="Calculation 26 2 2 6" xfId="4906"/>
    <cellStyle name="Calculation 26 2 2 6 2" xfId="4907"/>
    <cellStyle name="Calculation 26 2 2 6 2 2" xfId="4908"/>
    <cellStyle name="Calculation 26 2 2 6 3" xfId="4909"/>
    <cellStyle name="Calculation 26 2 2 6 4" xfId="4910"/>
    <cellStyle name="Calculation 26 2 2 7" xfId="4911"/>
    <cellStyle name="Calculation 26 2 2 7 2" xfId="4912"/>
    <cellStyle name="Calculation 26 2 2 7 2 2" xfId="4913"/>
    <cellStyle name="Calculation 26 2 2 7 3" xfId="4914"/>
    <cellStyle name="Calculation 26 2 2 7 4" xfId="4915"/>
    <cellStyle name="Calculation 26 2 2 8" xfId="4916"/>
    <cellStyle name="Calculation 26 2 2 8 2" xfId="4917"/>
    <cellStyle name="Calculation 26 2 2 8 2 2" xfId="4918"/>
    <cellStyle name="Calculation 26 2 2 8 3" xfId="4919"/>
    <cellStyle name="Calculation 26 2 2 8 4" xfId="4920"/>
    <cellStyle name="Calculation 26 2 2 9" xfId="4921"/>
    <cellStyle name="Calculation 26 2 2 9 2" xfId="4922"/>
    <cellStyle name="Calculation 26 2 2 9 3" xfId="4923"/>
    <cellStyle name="Calculation 26 2 3" xfId="4924"/>
    <cellStyle name="Calculation 26 2 3 2" xfId="4925"/>
    <cellStyle name="Calculation 26 2 3 2 2" xfId="4926"/>
    <cellStyle name="Calculation 26 2 3 3" xfId="4927"/>
    <cellStyle name="Calculation 26 2 3 4" xfId="4928"/>
    <cellStyle name="Calculation 26 2 4" xfId="4929"/>
    <cellStyle name="Calculation 26 2 4 2" xfId="4930"/>
    <cellStyle name="Calculation 26 2 4 2 2" xfId="4931"/>
    <cellStyle name="Calculation 26 2 4 3" xfId="4932"/>
    <cellStyle name="Calculation 26 2 4 4" xfId="4933"/>
    <cellStyle name="Calculation 26 2 5" xfId="4934"/>
    <cellStyle name="Calculation 26 2 5 2" xfId="4935"/>
    <cellStyle name="Calculation 26 2 5 2 2" xfId="4936"/>
    <cellStyle name="Calculation 26 2 5 3" xfId="4937"/>
    <cellStyle name="Calculation 26 2 5 4" xfId="4938"/>
    <cellStyle name="Calculation 26 2 6" xfId="4939"/>
    <cellStyle name="Calculation 26 2 6 2" xfId="4940"/>
    <cellStyle name="Calculation 26 2 6 2 2" xfId="4941"/>
    <cellStyle name="Calculation 26 2 6 3" xfId="4942"/>
    <cellStyle name="Calculation 26 2 6 4" xfId="4943"/>
    <cellStyle name="Calculation 26 2 7" xfId="4944"/>
    <cellStyle name="Calculation 26 2 7 2" xfId="4945"/>
    <cellStyle name="Calculation 26 2 7 2 2" xfId="4946"/>
    <cellStyle name="Calculation 26 2 7 3" xfId="4947"/>
    <cellStyle name="Calculation 26 2 7 4" xfId="4948"/>
    <cellStyle name="Calculation 26 2 8" xfId="4949"/>
    <cellStyle name="Calculation 26 2 8 2" xfId="4950"/>
    <cellStyle name="Calculation 26 2 8 2 2" xfId="4951"/>
    <cellStyle name="Calculation 26 2 8 3" xfId="4952"/>
    <cellStyle name="Calculation 26 2 8 4" xfId="4953"/>
    <cellStyle name="Calculation 26 2 9" xfId="4954"/>
    <cellStyle name="Calculation 26 2 9 2" xfId="4955"/>
    <cellStyle name="Calculation 26 2 9 2 2" xfId="4956"/>
    <cellStyle name="Calculation 26 2 9 3" xfId="4957"/>
    <cellStyle name="Calculation 26 2 9 4" xfId="4958"/>
    <cellStyle name="Calculation 26 3" xfId="4959"/>
    <cellStyle name="Calculation 26 3 2" xfId="4960"/>
    <cellStyle name="Calculation 26 3 2 2" xfId="4961"/>
    <cellStyle name="Calculation 26 3 3" xfId="4962"/>
    <cellStyle name="Calculation 26 3 4" xfId="4963"/>
    <cellStyle name="Calculation 26 4" xfId="4964"/>
    <cellStyle name="Calculation 26 4 2" xfId="4965"/>
    <cellStyle name="Calculation 26 4 2 2" xfId="4966"/>
    <cellStyle name="Calculation 26 4 3" xfId="4967"/>
    <cellStyle name="Calculation 26 4 4" xfId="4968"/>
    <cellStyle name="Calculation 26 5" xfId="4969"/>
    <cellStyle name="Calculation 26 5 2" xfId="4970"/>
    <cellStyle name="Calculation 26 5 2 2" xfId="4971"/>
    <cellStyle name="Calculation 26 5 3" xfId="4972"/>
    <cellStyle name="Calculation 26 5 4" xfId="4973"/>
    <cellStyle name="Calculation 26 6" xfId="4974"/>
    <cellStyle name="Calculation 26 6 2" xfId="4975"/>
    <cellStyle name="Calculation 26 6 2 2" xfId="4976"/>
    <cellStyle name="Calculation 26 6 3" xfId="4977"/>
    <cellStyle name="Calculation 26 6 4" xfId="4978"/>
    <cellStyle name="Calculation 26 7" xfId="4979"/>
    <cellStyle name="Calculation 26 7 2" xfId="4980"/>
    <cellStyle name="Calculation 26 7 2 2" xfId="4981"/>
    <cellStyle name="Calculation 26 7 3" xfId="4982"/>
    <cellStyle name="Calculation 26 7 4" xfId="4983"/>
    <cellStyle name="Calculation 26 8" xfId="4984"/>
    <cellStyle name="Calculation 26 8 2" xfId="4985"/>
    <cellStyle name="Calculation 26 8 2 2" xfId="4986"/>
    <cellStyle name="Calculation 26 8 3" xfId="4987"/>
    <cellStyle name="Calculation 26 8 4" xfId="4988"/>
    <cellStyle name="Calculation 26 9" xfId="4989"/>
    <cellStyle name="Calculation 26 9 2" xfId="4990"/>
    <cellStyle name="Calculation 26 9 2 2" xfId="4991"/>
    <cellStyle name="Calculation 26 9 3" xfId="4992"/>
    <cellStyle name="Calculation 26 9 4" xfId="4993"/>
    <cellStyle name="Calculation 27" xfId="4994"/>
    <cellStyle name="Calculation 27 10" xfId="4995"/>
    <cellStyle name="Calculation 27 10 2" xfId="4996"/>
    <cellStyle name="Calculation 27 10 3" xfId="4997"/>
    <cellStyle name="Calculation 27 11" xfId="4998"/>
    <cellStyle name="Calculation 27 11 2" xfId="4999"/>
    <cellStyle name="Calculation 27 11 3" xfId="5000"/>
    <cellStyle name="Calculation 27 12" xfId="5001"/>
    <cellStyle name="Calculation 27 12 2" xfId="5002"/>
    <cellStyle name="Calculation 27 12 3" xfId="5003"/>
    <cellStyle name="Calculation 27 13" xfId="5004"/>
    <cellStyle name="Calculation 27 13 2" xfId="5005"/>
    <cellStyle name="Calculation 27 13 3" xfId="5006"/>
    <cellStyle name="Calculation 27 14" xfId="5007"/>
    <cellStyle name="Calculation 27 15" xfId="5008"/>
    <cellStyle name="Calculation 27 2" xfId="5009"/>
    <cellStyle name="Calculation 27 2 10" xfId="5010"/>
    <cellStyle name="Calculation 27 2 10 2" xfId="5011"/>
    <cellStyle name="Calculation 27 2 10 3" xfId="5012"/>
    <cellStyle name="Calculation 27 2 11" xfId="5013"/>
    <cellStyle name="Calculation 27 2 11 2" xfId="5014"/>
    <cellStyle name="Calculation 27 2 11 3" xfId="5015"/>
    <cellStyle name="Calculation 27 2 12" xfId="5016"/>
    <cellStyle name="Calculation 27 2 12 2" xfId="5017"/>
    <cellStyle name="Calculation 27 2 12 3" xfId="5018"/>
    <cellStyle name="Calculation 27 2 13" xfId="5019"/>
    <cellStyle name="Calculation 27 2 13 2" xfId="5020"/>
    <cellStyle name="Calculation 27 2 13 3" xfId="5021"/>
    <cellStyle name="Calculation 27 2 14" xfId="5022"/>
    <cellStyle name="Calculation 27 2 15" xfId="5023"/>
    <cellStyle name="Calculation 27 2 2" xfId="5024"/>
    <cellStyle name="Calculation 27 2 2 10" xfId="5025"/>
    <cellStyle name="Calculation 27 2 2 10 2" xfId="5026"/>
    <cellStyle name="Calculation 27 2 2 10 3" xfId="5027"/>
    <cellStyle name="Calculation 27 2 2 11" xfId="5028"/>
    <cellStyle name="Calculation 27 2 2 11 2" xfId="5029"/>
    <cellStyle name="Calculation 27 2 2 11 3" xfId="5030"/>
    <cellStyle name="Calculation 27 2 2 12" xfId="5031"/>
    <cellStyle name="Calculation 27 2 2 12 2" xfId="5032"/>
    <cellStyle name="Calculation 27 2 2 12 3" xfId="5033"/>
    <cellStyle name="Calculation 27 2 2 13" xfId="5034"/>
    <cellStyle name="Calculation 27 2 2 14" xfId="5035"/>
    <cellStyle name="Calculation 27 2 2 2" xfId="5036"/>
    <cellStyle name="Calculation 27 2 2 2 2" xfId="5037"/>
    <cellStyle name="Calculation 27 2 2 2 2 2" xfId="5038"/>
    <cellStyle name="Calculation 27 2 2 2 3" xfId="5039"/>
    <cellStyle name="Calculation 27 2 2 2 4" xfId="5040"/>
    <cellStyle name="Calculation 27 2 2 3" xfId="5041"/>
    <cellStyle name="Calculation 27 2 2 3 2" xfId="5042"/>
    <cellStyle name="Calculation 27 2 2 3 2 2" xfId="5043"/>
    <cellStyle name="Calculation 27 2 2 3 3" xfId="5044"/>
    <cellStyle name="Calculation 27 2 2 3 4" xfId="5045"/>
    <cellStyle name="Calculation 27 2 2 4" xfId="5046"/>
    <cellStyle name="Calculation 27 2 2 4 2" xfId="5047"/>
    <cellStyle name="Calculation 27 2 2 4 2 2" xfId="5048"/>
    <cellStyle name="Calculation 27 2 2 4 3" xfId="5049"/>
    <cellStyle name="Calculation 27 2 2 4 4" xfId="5050"/>
    <cellStyle name="Calculation 27 2 2 5" xfId="5051"/>
    <cellStyle name="Calculation 27 2 2 5 2" xfId="5052"/>
    <cellStyle name="Calculation 27 2 2 5 2 2" xfId="5053"/>
    <cellStyle name="Calculation 27 2 2 5 3" xfId="5054"/>
    <cellStyle name="Calculation 27 2 2 5 4" xfId="5055"/>
    <cellStyle name="Calculation 27 2 2 6" xfId="5056"/>
    <cellStyle name="Calculation 27 2 2 6 2" xfId="5057"/>
    <cellStyle name="Calculation 27 2 2 6 2 2" xfId="5058"/>
    <cellStyle name="Calculation 27 2 2 6 3" xfId="5059"/>
    <cellStyle name="Calculation 27 2 2 6 4" xfId="5060"/>
    <cellStyle name="Calculation 27 2 2 7" xfId="5061"/>
    <cellStyle name="Calculation 27 2 2 7 2" xfId="5062"/>
    <cellStyle name="Calculation 27 2 2 7 2 2" xfId="5063"/>
    <cellStyle name="Calculation 27 2 2 7 3" xfId="5064"/>
    <cellStyle name="Calculation 27 2 2 7 4" xfId="5065"/>
    <cellStyle name="Calculation 27 2 2 8" xfId="5066"/>
    <cellStyle name="Calculation 27 2 2 8 2" xfId="5067"/>
    <cellStyle name="Calculation 27 2 2 8 2 2" xfId="5068"/>
    <cellStyle name="Calculation 27 2 2 8 3" xfId="5069"/>
    <cellStyle name="Calculation 27 2 2 8 4" xfId="5070"/>
    <cellStyle name="Calculation 27 2 2 9" xfId="5071"/>
    <cellStyle name="Calculation 27 2 2 9 2" xfId="5072"/>
    <cellStyle name="Calculation 27 2 2 9 3" xfId="5073"/>
    <cellStyle name="Calculation 27 2 3" xfId="5074"/>
    <cellStyle name="Calculation 27 2 3 2" xfId="5075"/>
    <cellStyle name="Calculation 27 2 3 2 2" xfId="5076"/>
    <cellStyle name="Calculation 27 2 3 3" xfId="5077"/>
    <cellStyle name="Calculation 27 2 3 4" xfId="5078"/>
    <cellStyle name="Calculation 27 2 4" xfId="5079"/>
    <cellStyle name="Calculation 27 2 4 2" xfId="5080"/>
    <cellStyle name="Calculation 27 2 4 2 2" xfId="5081"/>
    <cellStyle name="Calculation 27 2 4 3" xfId="5082"/>
    <cellStyle name="Calculation 27 2 4 4" xfId="5083"/>
    <cellStyle name="Calculation 27 2 5" xfId="5084"/>
    <cellStyle name="Calculation 27 2 5 2" xfId="5085"/>
    <cellStyle name="Calculation 27 2 5 2 2" xfId="5086"/>
    <cellStyle name="Calculation 27 2 5 3" xfId="5087"/>
    <cellStyle name="Calculation 27 2 5 4" xfId="5088"/>
    <cellStyle name="Calculation 27 2 6" xfId="5089"/>
    <cellStyle name="Calculation 27 2 6 2" xfId="5090"/>
    <cellStyle name="Calculation 27 2 6 2 2" xfId="5091"/>
    <cellStyle name="Calculation 27 2 6 3" xfId="5092"/>
    <cellStyle name="Calculation 27 2 6 4" xfId="5093"/>
    <cellStyle name="Calculation 27 2 7" xfId="5094"/>
    <cellStyle name="Calculation 27 2 7 2" xfId="5095"/>
    <cellStyle name="Calculation 27 2 7 2 2" xfId="5096"/>
    <cellStyle name="Calculation 27 2 7 3" xfId="5097"/>
    <cellStyle name="Calculation 27 2 7 4" xfId="5098"/>
    <cellStyle name="Calculation 27 2 8" xfId="5099"/>
    <cellStyle name="Calculation 27 2 8 2" xfId="5100"/>
    <cellStyle name="Calculation 27 2 8 2 2" xfId="5101"/>
    <cellStyle name="Calculation 27 2 8 3" xfId="5102"/>
    <cellStyle name="Calculation 27 2 8 4" xfId="5103"/>
    <cellStyle name="Calculation 27 2 9" xfId="5104"/>
    <cellStyle name="Calculation 27 2 9 2" xfId="5105"/>
    <cellStyle name="Calculation 27 2 9 2 2" xfId="5106"/>
    <cellStyle name="Calculation 27 2 9 3" xfId="5107"/>
    <cellStyle name="Calculation 27 2 9 4" xfId="5108"/>
    <cellStyle name="Calculation 27 3" xfId="5109"/>
    <cellStyle name="Calculation 27 3 2" xfId="5110"/>
    <cellStyle name="Calculation 27 3 2 2" xfId="5111"/>
    <cellStyle name="Calculation 27 3 3" xfId="5112"/>
    <cellStyle name="Calculation 27 3 4" xfId="5113"/>
    <cellStyle name="Calculation 27 4" xfId="5114"/>
    <cellStyle name="Calculation 27 4 2" xfId="5115"/>
    <cellStyle name="Calculation 27 4 2 2" xfId="5116"/>
    <cellStyle name="Calculation 27 4 3" xfId="5117"/>
    <cellStyle name="Calculation 27 4 4" xfId="5118"/>
    <cellStyle name="Calculation 27 5" xfId="5119"/>
    <cellStyle name="Calculation 27 5 2" xfId="5120"/>
    <cellStyle name="Calculation 27 5 2 2" xfId="5121"/>
    <cellStyle name="Calculation 27 5 3" xfId="5122"/>
    <cellStyle name="Calculation 27 5 4" xfId="5123"/>
    <cellStyle name="Calculation 27 6" xfId="5124"/>
    <cellStyle name="Calculation 27 6 2" xfId="5125"/>
    <cellStyle name="Calculation 27 6 2 2" xfId="5126"/>
    <cellStyle name="Calculation 27 6 3" xfId="5127"/>
    <cellStyle name="Calculation 27 6 4" xfId="5128"/>
    <cellStyle name="Calculation 27 7" xfId="5129"/>
    <cellStyle name="Calculation 27 7 2" xfId="5130"/>
    <cellStyle name="Calculation 27 7 2 2" xfId="5131"/>
    <cellStyle name="Calculation 27 7 3" xfId="5132"/>
    <cellStyle name="Calculation 27 7 4" xfId="5133"/>
    <cellStyle name="Calculation 27 8" xfId="5134"/>
    <cellStyle name="Calculation 27 8 2" xfId="5135"/>
    <cellStyle name="Calculation 27 8 2 2" xfId="5136"/>
    <cellStyle name="Calculation 27 8 3" xfId="5137"/>
    <cellStyle name="Calculation 27 8 4" xfId="5138"/>
    <cellStyle name="Calculation 27 9" xfId="5139"/>
    <cellStyle name="Calculation 27 9 2" xfId="5140"/>
    <cellStyle name="Calculation 27 9 2 2" xfId="5141"/>
    <cellStyle name="Calculation 27 9 3" xfId="5142"/>
    <cellStyle name="Calculation 27 9 4" xfId="5143"/>
    <cellStyle name="Calculation 28" xfId="5144"/>
    <cellStyle name="Calculation 28 10" xfId="5145"/>
    <cellStyle name="Calculation 28 10 2" xfId="5146"/>
    <cellStyle name="Calculation 28 10 3" xfId="5147"/>
    <cellStyle name="Calculation 28 11" xfId="5148"/>
    <cellStyle name="Calculation 28 11 2" xfId="5149"/>
    <cellStyle name="Calculation 28 11 3" xfId="5150"/>
    <cellStyle name="Calculation 28 12" xfId="5151"/>
    <cellStyle name="Calculation 28 12 2" xfId="5152"/>
    <cellStyle name="Calculation 28 12 3" xfId="5153"/>
    <cellStyle name="Calculation 28 13" xfId="5154"/>
    <cellStyle name="Calculation 28 13 2" xfId="5155"/>
    <cellStyle name="Calculation 28 13 3" xfId="5156"/>
    <cellStyle name="Calculation 28 14" xfId="5157"/>
    <cellStyle name="Calculation 28 15" xfId="5158"/>
    <cellStyle name="Calculation 28 2" xfId="5159"/>
    <cellStyle name="Calculation 28 2 10" xfId="5160"/>
    <cellStyle name="Calculation 28 2 10 2" xfId="5161"/>
    <cellStyle name="Calculation 28 2 10 3" xfId="5162"/>
    <cellStyle name="Calculation 28 2 11" xfId="5163"/>
    <cellStyle name="Calculation 28 2 11 2" xfId="5164"/>
    <cellStyle name="Calculation 28 2 11 3" xfId="5165"/>
    <cellStyle name="Calculation 28 2 12" xfId="5166"/>
    <cellStyle name="Calculation 28 2 12 2" xfId="5167"/>
    <cellStyle name="Calculation 28 2 12 3" xfId="5168"/>
    <cellStyle name="Calculation 28 2 13" xfId="5169"/>
    <cellStyle name="Calculation 28 2 13 2" xfId="5170"/>
    <cellStyle name="Calculation 28 2 13 3" xfId="5171"/>
    <cellStyle name="Calculation 28 2 14" xfId="5172"/>
    <cellStyle name="Calculation 28 2 15" xfId="5173"/>
    <cellStyle name="Calculation 28 2 2" xfId="5174"/>
    <cellStyle name="Calculation 28 2 2 10" xfId="5175"/>
    <cellStyle name="Calculation 28 2 2 10 2" xfId="5176"/>
    <cellStyle name="Calculation 28 2 2 10 3" xfId="5177"/>
    <cellStyle name="Calculation 28 2 2 11" xfId="5178"/>
    <cellStyle name="Calculation 28 2 2 11 2" xfId="5179"/>
    <cellStyle name="Calculation 28 2 2 11 3" xfId="5180"/>
    <cellStyle name="Calculation 28 2 2 12" xfId="5181"/>
    <cellStyle name="Calculation 28 2 2 12 2" xfId="5182"/>
    <cellStyle name="Calculation 28 2 2 12 3" xfId="5183"/>
    <cellStyle name="Calculation 28 2 2 13" xfId="5184"/>
    <cellStyle name="Calculation 28 2 2 14" xfId="5185"/>
    <cellStyle name="Calculation 28 2 2 2" xfId="5186"/>
    <cellStyle name="Calculation 28 2 2 2 2" xfId="5187"/>
    <cellStyle name="Calculation 28 2 2 2 2 2" xfId="5188"/>
    <cellStyle name="Calculation 28 2 2 2 3" xfId="5189"/>
    <cellStyle name="Calculation 28 2 2 2 4" xfId="5190"/>
    <cellStyle name="Calculation 28 2 2 3" xfId="5191"/>
    <cellStyle name="Calculation 28 2 2 3 2" xfId="5192"/>
    <cellStyle name="Calculation 28 2 2 3 2 2" xfId="5193"/>
    <cellStyle name="Calculation 28 2 2 3 3" xfId="5194"/>
    <cellStyle name="Calculation 28 2 2 3 4" xfId="5195"/>
    <cellStyle name="Calculation 28 2 2 4" xfId="5196"/>
    <cellStyle name="Calculation 28 2 2 4 2" xfId="5197"/>
    <cellStyle name="Calculation 28 2 2 4 2 2" xfId="5198"/>
    <cellStyle name="Calculation 28 2 2 4 3" xfId="5199"/>
    <cellStyle name="Calculation 28 2 2 4 4" xfId="5200"/>
    <cellStyle name="Calculation 28 2 2 5" xfId="5201"/>
    <cellStyle name="Calculation 28 2 2 5 2" xfId="5202"/>
    <cellStyle name="Calculation 28 2 2 5 2 2" xfId="5203"/>
    <cellStyle name="Calculation 28 2 2 5 3" xfId="5204"/>
    <cellStyle name="Calculation 28 2 2 5 4" xfId="5205"/>
    <cellStyle name="Calculation 28 2 2 6" xfId="5206"/>
    <cellStyle name="Calculation 28 2 2 6 2" xfId="5207"/>
    <cellStyle name="Calculation 28 2 2 6 2 2" xfId="5208"/>
    <cellStyle name="Calculation 28 2 2 6 3" xfId="5209"/>
    <cellStyle name="Calculation 28 2 2 6 4" xfId="5210"/>
    <cellStyle name="Calculation 28 2 2 7" xfId="5211"/>
    <cellStyle name="Calculation 28 2 2 7 2" xfId="5212"/>
    <cellStyle name="Calculation 28 2 2 7 2 2" xfId="5213"/>
    <cellStyle name="Calculation 28 2 2 7 3" xfId="5214"/>
    <cellStyle name="Calculation 28 2 2 7 4" xfId="5215"/>
    <cellStyle name="Calculation 28 2 2 8" xfId="5216"/>
    <cellStyle name="Calculation 28 2 2 8 2" xfId="5217"/>
    <cellStyle name="Calculation 28 2 2 8 2 2" xfId="5218"/>
    <cellStyle name="Calculation 28 2 2 8 3" xfId="5219"/>
    <cellStyle name="Calculation 28 2 2 8 4" xfId="5220"/>
    <cellStyle name="Calculation 28 2 2 9" xfId="5221"/>
    <cellStyle name="Calculation 28 2 2 9 2" xfId="5222"/>
    <cellStyle name="Calculation 28 2 2 9 3" xfId="5223"/>
    <cellStyle name="Calculation 28 2 3" xfId="5224"/>
    <cellStyle name="Calculation 28 2 3 2" xfId="5225"/>
    <cellStyle name="Calculation 28 2 3 2 2" xfId="5226"/>
    <cellStyle name="Calculation 28 2 3 3" xfId="5227"/>
    <cellStyle name="Calculation 28 2 3 4" xfId="5228"/>
    <cellStyle name="Calculation 28 2 4" xfId="5229"/>
    <cellStyle name="Calculation 28 2 4 2" xfId="5230"/>
    <cellStyle name="Calculation 28 2 4 2 2" xfId="5231"/>
    <cellStyle name="Calculation 28 2 4 3" xfId="5232"/>
    <cellStyle name="Calculation 28 2 4 4" xfId="5233"/>
    <cellStyle name="Calculation 28 2 5" xfId="5234"/>
    <cellStyle name="Calculation 28 2 5 2" xfId="5235"/>
    <cellStyle name="Calculation 28 2 5 2 2" xfId="5236"/>
    <cellStyle name="Calculation 28 2 5 3" xfId="5237"/>
    <cellStyle name="Calculation 28 2 5 4" xfId="5238"/>
    <cellStyle name="Calculation 28 2 6" xfId="5239"/>
    <cellStyle name="Calculation 28 2 6 2" xfId="5240"/>
    <cellStyle name="Calculation 28 2 6 2 2" xfId="5241"/>
    <cellStyle name="Calculation 28 2 6 3" xfId="5242"/>
    <cellStyle name="Calculation 28 2 6 4" xfId="5243"/>
    <cellStyle name="Calculation 28 2 7" xfId="5244"/>
    <cellStyle name="Calculation 28 2 7 2" xfId="5245"/>
    <cellStyle name="Calculation 28 2 7 2 2" xfId="5246"/>
    <cellStyle name="Calculation 28 2 7 3" xfId="5247"/>
    <cellStyle name="Calculation 28 2 7 4" xfId="5248"/>
    <cellStyle name="Calculation 28 2 8" xfId="5249"/>
    <cellStyle name="Calculation 28 2 8 2" xfId="5250"/>
    <cellStyle name="Calculation 28 2 8 2 2" xfId="5251"/>
    <cellStyle name="Calculation 28 2 8 3" xfId="5252"/>
    <cellStyle name="Calculation 28 2 8 4" xfId="5253"/>
    <cellStyle name="Calculation 28 2 9" xfId="5254"/>
    <cellStyle name="Calculation 28 2 9 2" xfId="5255"/>
    <cellStyle name="Calculation 28 2 9 2 2" xfId="5256"/>
    <cellStyle name="Calculation 28 2 9 3" xfId="5257"/>
    <cellStyle name="Calculation 28 2 9 4" xfId="5258"/>
    <cellStyle name="Calculation 28 3" xfId="5259"/>
    <cellStyle name="Calculation 28 3 2" xfId="5260"/>
    <cellStyle name="Calculation 28 3 2 2" xfId="5261"/>
    <cellStyle name="Calculation 28 3 3" xfId="5262"/>
    <cellStyle name="Calculation 28 3 4" xfId="5263"/>
    <cellStyle name="Calculation 28 4" xfId="5264"/>
    <cellStyle name="Calculation 28 4 2" xfId="5265"/>
    <cellStyle name="Calculation 28 4 2 2" xfId="5266"/>
    <cellStyle name="Calculation 28 4 3" xfId="5267"/>
    <cellStyle name="Calculation 28 4 4" xfId="5268"/>
    <cellStyle name="Calculation 28 5" xfId="5269"/>
    <cellStyle name="Calculation 28 5 2" xfId="5270"/>
    <cellStyle name="Calculation 28 5 2 2" xfId="5271"/>
    <cellStyle name="Calculation 28 5 3" xfId="5272"/>
    <cellStyle name="Calculation 28 5 4" xfId="5273"/>
    <cellStyle name="Calculation 28 6" xfId="5274"/>
    <cellStyle name="Calculation 28 6 2" xfId="5275"/>
    <cellStyle name="Calculation 28 6 2 2" xfId="5276"/>
    <cellStyle name="Calculation 28 6 3" xfId="5277"/>
    <cellStyle name="Calculation 28 6 4" xfId="5278"/>
    <cellStyle name="Calculation 28 7" xfId="5279"/>
    <cellStyle name="Calculation 28 7 2" xfId="5280"/>
    <cellStyle name="Calculation 28 7 2 2" xfId="5281"/>
    <cellStyle name="Calculation 28 7 3" xfId="5282"/>
    <cellStyle name="Calculation 28 7 4" xfId="5283"/>
    <cellStyle name="Calculation 28 8" xfId="5284"/>
    <cellStyle name="Calculation 28 8 2" xfId="5285"/>
    <cellStyle name="Calculation 28 8 2 2" xfId="5286"/>
    <cellStyle name="Calculation 28 8 3" xfId="5287"/>
    <cellStyle name="Calculation 28 8 4" xfId="5288"/>
    <cellStyle name="Calculation 28 9" xfId="5289"/>
    <cellStyle name="Calculation 28 9 2" xfId="5290"/>
    <cellStyle name="Calculation 28 9 2 2" xfId="5291"/>
    <cellStyle name="Calculation 28 9 3" xfId="5292"/>
    <cellStyle name="Calculation 28 9 4" xfId="5293"/>
    <cellStyle name="Calculation 29" xfId="5294"/>
    <cellStyle name="Calculation 29 10" xfId="5295"/>
    <cellStyle name="Calculation 29 10 2" xfId="5296"/>
    <cellStyle name="Calculation 29 10 3" xfId="5297"/>
    <cellStyle name="Calculation 29 11" xfId="5298"/>
    <cellStyle name="Calculation 29 11 2" xfId="5299"/>
    <cellStyle name="Calculation 29 11 3" xfId="5300"/>
    <cellStyle name="Calculation 29 12" xfId="5301"/>
    <cellStyle name="Calculation 29 12 2" xfId="5302"/>
    <cellStyle name="Calculation 29 12 3" xfId="5303"/>
    <cellStyle name="Calculation 29 13" xfId="5304"/>
    <cellStyle name="Calculation 29 13 2" xfId="5305"/>
    <cellStyle name="Calculation 29 13 3" xfId="5306"/>
    <cellStyle name="Calculation 29 14" xfId="5307"/>
    <cellStyle name="Calculation 29 15" xfId="5308"/>
    <cellStyle name="Calculation 29 2" xfId="5309"/>
    <cellStyle name="Calculation 29 2 10" xfId="5310"/>
    <cellStyle name="Calculation 29 2 10 2" xfId="5311"/>
    <cellStyle name="Calculation 29 2 10 3" xfId="5312"/>
    <cellStyle name="Calculation 29 2 11" xfId="5313"/>
    <cellStyle name="Calculation 29 2 11 2" xfId="5314"/>
    <cellStyle name="Calculation 29 2 11 3" xfId="5315"/>
    <cellStyle name="Calculation 29 2 12" xfId="5316"/>
    <cellStyle name="Calculation 29 2 12 2" xfId="5317"/>
    <cellStyle name="Calculation 29 2 12 3" xfId="5318"/>
    <cellStyle name="Calculation 29 2 13" xfId="5319"/>
    <cellStyle name="Calculation 29 2 13 2" xfId="5320"/>
    <cellStyle name="Calculation 29 2 13 3" xfId="5321"/>
    <cellStyle name="Calculation 29 2 14" xfId="5322"/>
    <cellStyle name="Calculation 29 2 15" xfId="5323"/>
    <cellStyle name="Calculation 29 2 2" xfId="5324"/>
    <cellStyle name="Calculation 29 2 2 10" xfId="5325"/>
    <cellStyle name="Calculation 29 2 2 10 2" xfId="5326"/>
    <cellStyle name="Calculation 29 2 2 10 3" xfId="5327"/>
    <cellStyle name="Calculation 29 2 2 11" xfId="5328"/>
    <cellStyle name="Calculation 29 2 2 11 2" xfId="5329"/>
    <cellStyle name="Calculation 29 2 2 11 3" xfId="5330"/>
    <cellStyle name="Calculation 29 2 2 12" xfId="5331"/>
    <cellStyle name="Calculation 29 2 2 12 2" xfId="5332"/>
    <cellStyle name="Calculation 29 2 2 12 3" xfId="5333"/>
    <cellStyle name="Calculation 29 2 2 13" xfId="5334"/>
    <cellStyle name="Calculation 29 2 2 14" xfId="5335"/>
    <cellStyle name="Calculation 29 2 2 2" xfId="5336"/>
    <cellStyle name="Calculation 29 2 2 2 2" xfId="5337"/>
    <cellStyle name="Calculation 29 2 2 2 2 2" xfId="5338"/>
    <cellStyle name="Calculation 29 2 2 2 3" xfId="5339"/>
    <cellStyle name="Calculation 29 2 2 2 4" xfId="5340"/>
    <cellStyle name="Calculation 29 2 2 3" xfId="5341"/>
    <cellStyle name="Calculation 29 2 2 3 2" xfId="5342"/>
    <cellStyle name="Calculation 29 2 2 3 2 2" xfId="5343"/>
    <cellStyle name="Calculation 29 2 2 3 3" xfId="5344"/>
    <cellStyle name="Calculation 29 2 2 3 4" xfId="5345"/>
    <cellStyle name="Calculation 29 2 2 4" xfId="5346"/>
    <cellStyle name="Calculation 29 2 2 4 2" xfId="5347"/>
    <cellStyle name="Calculation 29 2 2 4 2 2" xfId="5348"/>
    <cellStyle name="Calculation 29 2 2 4 3" xfId="5349"/>
    <cellStyle name="Calculation 29 2 2 4 4" xfId="5350"/>
    <cellStyle name="Calculation 29 2 2 5" xfId="5351"/>
    <cellStyle name="Calculation 29 2 2 5 2" xfId="5352"/>
    <cellStyle name="Calculation 29 2 2 5 2 2" xfId="5353"/>
    <cellStyle name="Calculation 29 2 2 5 3" xfId="5354"/>
    <cellStyle name="Calculation 29 2 2 5 4" xfId="5355"/>
    <cellStyle name="Calculation 29 2 2 6" xfId="5356"/>
    <cellStyle name="Calculation 29 2 2 6 2" xfId="5357"/>
    <cellStyle name="Calculation 29 2 2 6 2 2" xfId="5358"/>
    <cellStyle name="Calculation 29 2 2 6 3" xfId="5359"/>
    <cellStyle name="Calculation 29 2 2 6 4" xfId="5360"/>
    <cellStyle name="Calculation 29 2 2 7" xfId="5361"/>
    <cellStyle name="Calculation 29 2 2 7 2" xfId="5362"/>
    <cellStyle name="Calculation 29 2 2 7 2 2" xfId="5363"/>
    <cellStyle name="Calculation 29 2 2 7 3" xfId="5364"/>
    <cellStyle name="Calculation 29 2 2 7 4" xfId="5365"/>
    <cellStyle name="Calculation 29 2 2 8" xfId="5366"/>
    <cellStyle name="Calculation 29 2 2 8 2" xfId="5367"/>
    <cellStyle name="Calculation 29 2 2 8 2 2" xfId="5368"/>
    <cellStyle name="Calculation 29 2 2 8 3" xfId="5369"/>
    <cellStyle name="Calculation 29 2 2 8 4" xfId="5370"/>
    <cellStyle name="Calculation 29 2 2 9" xfId="5371"/>
    <cellStyle name="Calculation 29 2 2 9 2" xfId="5372"/>
    <cellStyle name="Calculation 29 2 2 9 3" xfId="5373"/>
    <cellStyle name="Calculation 29 2 3" xfId="5374"/>
    <cellStyle name="Calculation 29 2 3 2" xfId="5375"/>
    <cellStyle name="Calculation 29 2 3 2 2" xfId="5376"/>
    <cellStyle name="Calculation 29 2 3 3" xfId="5377"/>
    <cellStyle name="Calculation 29 2 3 4" xfId="5378"/>
    <cellStyle name="Calculation 29 2 4" xfId="5379"/>
    <cellStyle name="Calculation 29 2 4 2" xfId="5380"/>
    <cellStyle name="Calculation 29 2 4 2 2" xfId="5381"/>
    <cellStyle name="Calculation 29 2 4 3" xfId="5382"/>
    <cellStyle name="Calculation 29 2 4 4" xfId="5383"/>
    <cellStyle name="Calculation 29 2 5" xfId="5384"/>
    <cellStyle name="Calculation 29 2 5 2" xfId="5385"/>
    <cellStyle name="Calculation 29 2 5 2 2" xfId="5386"/>
    <cellStyle name="Calculation 29 2 5 3" xfId="5387"/>
    <cellStyle name="Calculation 29 2 5 4" xfId="5388"/>
    <cellStyle name="Calculation 29 2 6" xfId="5389"/>
    <cellStyle name="Calculation 29 2 6 2" xfId="5390"/>
    <cellStyle name="Calculation 29 2 6 2 2" xfId="5391"/>
    <cellStyle name="Calculation 29 2 6 3" xfId="5392"/>
    <cellStyle name="Calculation 29 2 6 4" xfId="5393"/>
    <cellStyle name="Calculation 29 2 7" xfId="5394"/>
    <cellStyle name="Calculation 29 2 7 2" xfId="5395"/>
    <cellStyle name="Calculation 29 2 7 2 2" xfId="5396"/>
    <cellStyle name="Calculation 29 2 7 3" xfId="5397"/>
    <cellStyle name="Calculation 29 2 7 4" xfId="5398"/>
    <cellStyle name="Calculation 29 2 8" xfId="5399"/>
    <cellStyle name="Calculation 29 2 8 2" xfId="5400"/>
    <cellStyle name="Calculation 29 2 8 2 2" xfId="5401"/>
    <cellStyle name="Calculation 29 2 8 3" xfId="5402"/>
    <cellStyle name="Calculation 29 2 8 4" xfId="5403"/>
    <cellStyle name="Calculation 29 2 9" xfId="5404"/>
    <cellStyle name="Calculation 29 2 9 2" xfId="5405"/>
    <cellStyle name="Calculation 29 2 9 2 2" xfId="5406"/>
    <cellStyle name="Calculation 29 2 9 3" xfId="5407"/>
    <cellStyle name="Calculation 29 2 9 4" xfId="5408"/>
    <cellStyle name="Calculation 29 3" xfId="5409"/>
    <cellStyle name="Calculation 29 3 2" xfId="5410"/>
    <cellStyle name="Calculation 29 3 2 2" xfId="5411"/>
    <cellStyle name="Calculation 29 3 3" xfId="5412"/>
    <cellStyle name="Calculation 29 3 4" xfId="5413"/>
    <cellStyle name="Calculation 29 4" xfId="5414"/>
    <cellStyle name="Calculation 29 4 2" xfId="5415"/>
    <cellStyle name="Calculation 29 4 2 2" xfId="5416"/>
    <cellStyle name="Calculation 29 4 3" xfId="5417"/>
    <cellStyle name="Calculation 29 4 4" xfId="5418"/>
    <cellStyle name="Calculation 29 5" xfId="5419"/>
    <cellStyle name="Calculation 29 5 2" xfId="5420"/>
    <cellStyle name="Calculation 29 5 2 2" xfId="5421"/>
    <cellStyle name="Calculation 29 5 3" xfId="5422"/>
    <cellStyle name="Calculation 29 5 4" xfId="5423"/>
    <cellStyle name="Calculation 29 6" xfId="5424"/>
    <cellStyle name="Calculation 29 6 2" xfId="5425"/>
    <cellStyle name="Calculation 29 6 2 2" xfId="5426"/>
    <cellStyle name="Calculation 29 6 3" xfId="5427"/>
    <cellStyle name="Calculation 29 6 4" xfId="5428"/>
    <cellStyle name="Calculation 29 7" xfId="5429"/>
    <cellStyle name="Calculation 29 7 2" xfId="5430"/>
    <cellStyle name="Calculation 29 7 2 2" xfId="5431"/>
    <cellStyle name="Calculation 29 7 3" xfId="5432"/>
    <cellStyle name="Calculation 29 7 4" xfId="5433"/>
    <cellStyle name="Calculation 29 8" xfId="5434"/>
    <cellStyle name="Calculation 29 8 2" xfId="5435"/>
    <cellStyle name="Calculation 29 8 2 2" xfId="5436"/>
    <cellStyle name="Calculation 29 8 3" xfId="5437"/>
    <cellStyle name="Calculation 29 8 4" xfId="5438"/>
    <cellStyle name="Calculation 29 9" xfId="5439"/>
    <cellStyle name="Calculation 29 9 2" xfId="5440"/>
    <cellStyle name="Calculation 29 9 2 2" xfId="5441"/>
    <cellStyle name="Calculation 29 9 3" xfId="5442"/>
    <cellStyle name="Calculation 29 9 4" xfId="5443"/>
    <cellStyle name="Calculation 3" xfId="5444"/>
    <cellStyle name="Calculation 3 10" xfId="5445"/>
    <cellStyle name="Calculation 3 10 2" xfId="5446"/>
    <cellStyle name="Calculation 3 10 2 2" xfId="5447"/>
    <cellStyle name="Calculation 3 10 3" xfId="5448"/>
    <cellStyle name="Calculation 3 10 4" xfId="5449"/>
    <cellStyle name="Calculation 3 11" xfId="5450"/>
    <cellStyle name="Calculation 3 11 2" xfId="5451"/>
    <cellStyle name="Calculation 3 11 3" xfId="5452"/>
    <cellStyle name="Calculation 3 12" xfId="5453"/>
    <cellStyle name="Calculation 3 12 2" xfId="5454"/>
    <cellStyle name="Calculation 3 12 3" xfId="5455"/>
    <cellStyle name="Calculation 3 13" xfId="5456"/>
    <cellStyle name="Calculation 3 13 2" xfId="5457"/>
    <cellStyle name="Calculation 3 13 3" xfId="5458"/>
    <cellStyle name="Calculation 3 14" xfId="5459"/>
    <cellStyle name="Calculation 3 14 2" xfId="5460"/>
    <cellStyle name="Calculation 3 14 3" xfId="5461"/>
    <cellStyle name="Calculation 3 15" xfId="5462"/>
    <cellStyle name="Calculation 3 16" xfId="5463"/>
    <cellStyle name="Calculation 3 17" xfId="5464"/>
    <cellStyle name="Calculation 3 2" xfId="5465"/>
    <cellStyle name="Calculation 3 2 10" xfId="5466"/>
    <cellStyle name="Calculation 3 2 10 2" xfId="5467"/>
    <cellStyle name="Calculation 3 2 10 2 2" xfId="5468"/>
    <cellStyle name="Calculation 3 2 10 3" xfId="5469"/>
    <cellStyle name="Calculation 3 2 10 4" xfId="5470"/>
    <cellStyle name="Calculation 3 2 11" xfId="5471"/>
    <cellStyle name="Calculation 3 2 11 2" xfId="5472"/>
    <cellStyle name="Calculation 3 2 11 2 2" xfId="5473"/>
    <cellStyle name="Calculation 3 2 11 3" xfId="5474"/>
    <cellStyle name="Calculation 3 2 11 4" xfId="5475"/>
    <cellStyle name="Calculation 3 2 12" xfId="5476"/>
    <cellStyle name="Calculation 3 2 12 2" xfId="5477"/>
    <cellStyle name="Calculation 3 2 12 3" xfId="5478"/>
    <cellStyle name="Calculation 3 2 13" xfId="5479"/>
    <cellStyle name="Calculation 3 2 13 2" xfId="5480"/>
    <cellStyle name="Calculation 3 2 13 3" xfId="5481"/>
    <cellStyle name="Calculation 3 2 14" xfId="5482"/>
    <cellStyle name="Calculation 3 2 14 2" xfId="5483"/>
    <cellStyle name="Calculation 3 2 14 3" xfId="5484"/>
    <cellStyle name="Calculation 3 2 15" xfId="5485"/>
    <cellStyle name="Calculation 3 2 15 2" xfId="5486"/>
    <cellStyle name="Calculation 3 2 15 3" xfId="5487"/>
    <cellStyle name="Calculation 3 2 16" xfId="5488"/>
    <cellStyle name="Calculation 3 2 17" xfId="5489"/>
    <cellStyle name="Calculation 3 2 2" xfId="5490"/>
    <cellStyle name="Calculation 3 2 2 10" xfId="5491"/>
    <cellStyle name="Calculation 3 2 2 10 2" xfId="5492"/>
    <cellStyle name="Calculation 3 2 2 10 3" xfId="5493"/>
    <cellStyle name="Calculation 3 2 2 11" xfId="5494"/>
    <cellStyle name="Calculation 3 2 2 11 2" xfId="5495"/>
    <cellStyle name="Calculation 3 2 2 11 3" xfId="5496"/>
    <cellStyle name="Calculation 3 2 2 12" xfId="5497"/>
    <cellStyle name="Calculation 3 2 2 12 2" xfId="5498"/>
    <cellStyle name="Calculation 3 2 2 12 3" xfId="5499"/>
    <cellStyle name="Calculation 3 2 2 13" xfId="5500"/>
    <cellStyle name="Calculation 3 2 2 14" xfId="5501"/>
    <cellStyle name="Calculation 3 2 2 2" xfId="5502"/>
    <cellStyle name="Calculation 3 2 2 2 2" xfId="5503"/>
    <cellStyle name="Calculation 3 2 2 2 2 2" xfId="5504"/>
    <cellStyle name="Calculation 3 2 2 2 3" xfId="5505"/>
    <cellStyle name="Calculation 3 2 2 2 4" xfId="5506"/>
    <cellStyle name="Calculation 3 2 2 3" xfId="5507"/>
    <cellStyle name="Calculation 3 2 2 3 2" xfId="5508"/>
    <cellStyle name="Calculation 3 2 2 3 2 2" xfId="5509"/>
    <cellStyle name="Calculation 3 2 2 3 3" xfId="5510"/>
    <cellStyle name="Calculation 3 2 2 3 4" xfId="5511"/>
    <cellStyle name="Calculation 3 2 2 4" xfId="5512"/>
    <cellStyle name="Calculation 3 2 2 4 2" xfId="5513"/>
    <cellStyle name="Calculation 3 2 2 4 2 2" xfId="5514"/>
    <cellStyle name="Calculation 3 2 2 4 3" xfId="5515"/>
    <cellStyle name="Calculation 3 2 2 4 4" xfId="5516"/>
    <cellStyle name="Calculation 3 2 2 5" xfId="5517"/>
    <cellStyle name="Calculation 3 2 2 5 2" xfId="5518"/>
    <cellStyle name="Calculation 3 2 2 5 2 2" xfId="5519"/>
    <cellStyle name="Calculation 3 2 2 5 3" xfId="5520"/>
    <cellStyle name="Calculation 3 2 2 5 4" xfId="5521"/>
    <cellStyle name="Calculation 3 2 2 6" xfId="5522"/>
    <cellStyle name="Calculation 3 2 2 6 2" xfId="5523"/>
    <cellStyle name="Calculation 3 2 2 6 2 2" xfId="5524"/>
    <cellStyle name="Calculation 3 2 2 6 3" xfId="5525"/>
    <cellStyle name="Calculation 3 2 2 6 4" xfId="5526"/>
    <cellStyle name="Calculation 3 2 2 7" xfId="5527"/>
    <cellStyle name="Calculation 3 2 2 7 2" xfId="5528"/>
    <cellStyle name="Calculation 3 2 2 7 2 2" xfId="5529"/>
    <cellStyle name="Calculation 3 2 2 7 3" xfId="5530"/>
    <cellStyle name="Calculation 3 2 2 7 4" xfId="5531"/>
    <cellStyle name="Calculation 3 2 2 8" xfId="5532"/>
    <cellStyle name="Calculation 3 2 2 8 2" xfId="5533"/>
    <cellStyle name="Calculation 3 2 2 8 2 2" xfId="5534"/>
    <cellStyle name="Calculation 3 2 2 8 3" xfId="5535"/>
    <cellStyle name="Calculation 3 2 2 8 4" xfId="5536"/>
    <cellStyle name="Calculation 3 2 2 9" xfId="5537"/>
    <cellStyle name="Calculation 3 2 2 9 2" xfId="5538"/>
    <cellStyle name="Calculation 3 2 2 9 3" xfId="5539"/>
    <cellStyle name="Calculation 3 2 3" xfId="5540"/>
    <cellStyle name="Calculation 3 2 3 10" xfId="5541"/>
    <cellStyle name="Calculation 3 2 3 10 2" xfId="5542"/>
    <cellStyle name="Calculation 3 2 3 10 3" xfId="5543"/>
    <cellStyle name="Calculation 3 2 3 11" xfId="5544"/>
    <cellStyle name="Calculation 3 2 3 11 2" xfId="5545"/>
    <cellStyle name="Calculation 3 2 3 11 3" xfId="5546"/>
    <cellStyle name="Calculation 3 2 3 12" xfId="5547"/>
    <cellStyle name="Calculation 3 2 3 12 2" xfId="5548"/>
    <cellStyle name="Calculation 3 2 3 12 3" xfId="5549"/>
    <cellStyle name="Calculation 3 2 3 13" xfId="5550"/>
    <cellStyle name="Calculation 3 2 3 14" xfId="5551"/>
    <cellStyle name="Calculation 3 2 3 2" xfId="5552"/>
    <cellStyle name="Calculation 3 2 3 2 2" xfId="5553"/>
    <cellStyle name="Calculation 3 2 3 2 2 2" xfId="5554"/>
    <cellStyle name="Calculation 3 2 3 2 3" xfId="5555"/>
    <cellStyle name="Calculation 3 2 3 2 4" xfId="5556"/>
    <cellStyle name="Calculation 3 2 3 3" xfId="5557"/>
    <cellStyle name="Calculation 3 2 3 3 2" xfId="5558"/>
    <cellStyle name="Calculation 3 2 3 3 2 2" xfId="5559"/>
    <cellStyle name="Calculation 3 2 3 3 3" xfId="5560"/>
    <cellStyle name="Calculation 3 2 3 3 4" xfId="5561"/>
    <cellStyle name="Calculation 3 2 3 4" xfId="5562"/>
    <cellStyle name="Calculation 3 2 3 4 2" xfId="5563"/>
    <cellStyle name="Calculation 3 2 3 4 2 2" xfId="5564"/>
    <cellStyle name="Calculation 3 2 3 4 3" xfId="5565"/>
    <cellStyle name="Calculation 3 2 3 4 4" xfId="5566"/>
    <cellStyle name="Calculation 3 2 3 5" xfId="5567"/>
    <cellStyle name="Calculation 3 2 3 5 2" xfId="5568"/>
    <cellStyle name="Calculation 3 2 3 5 2 2" xfId="5569"/>
    <cellStyle name="Calculation 3 2 3 5 3" xfId="5570"/>
    <cellStyle name="Calculation 3 2 3 5 4" xfId="5571"/>
    <cellStyle name="Calculation 3 2 3 6" xfId="5572"/>
    <cellStyle name="Calculation 3 2 3 6 2" xfId="5573"/>
    <cellStyle name="Calculation 3 2 3 6 2 2" xfId="5574"/>
    <cellStyle name="Calculation 3 2 3 6 3" xfId="5575"/>
    <cellStyle name="Calculation 3 2 3 6 4" xfId="5576"/>
    <cellStyle name="Calculation 3 2 3 7" xfId="5577"/>
    <cellStyle name="Calculation 3 2 3 7 2" xfId="5578"/>
    <cellStyle name="Calculation 3 2 3 7 2 2" xfId="5579"/>
    <cellStyle name="Calculation 3 2 3 7 3" xfId="5580"/>
    <cellStyle name="Calculation 3 2 3 7 4" xfId="5581"/>
    <cellStyle name="Calculation 3 2 3 8" xfId="5582"/>
    <cellStyle name="Calculation 3 2 3 8 2" xfId="5583"/>
    <cellStyle name="Calculation 3 2 3 8 2 2" xfId="5584"/>
    <cellStyle name="Calculation 3 2 3 8 3" xfId="5585"/>
    <cellStyle name="Calculation 3 2 3 8 4" xfId="5586"/>
    <cellStyle name="Calculation 3 2 3 9" xfId="5587"/>
    <cellStyle name="Calculation 3 2 3 9 2" xfId="5588"/>
    <cellStyle name="Calculation 3 2 3 9 3" xfId="5589"/>
    <cellStyle name="Calculation 3 2 4" xfId="5590"/>
    <cellStyle name="Calculation 3 2 4 10" xfId="5591"/>
    <cellStyle name="Calculation 3 2 4 10 2" xfId="5592"/>
    <cellStyle name="Calculation 3 2 4 10 3" xfId="5593"/>
    <cellStyle name="Calculation 3 2 4 11" xfId="5594"/>
    <cellStyle name="Calculation 3 2 4 11 2" xfId="5595"/>
    <cellStyle name="Calculation 3 2 4 11 3" xfId="5596"/>
    <cellStyle name="Calculation 3 2 4 12" xfId="5597"/>
    <cellStyle name="Calculation 3 2 4 12 2" xfId="5598"/>
    <cellStyle name="Calculation 3 2 4 12 3" xfId="5599"/>
    <cellStyle name="Calculation 3 2 4 13" xfId="5600"/>
    <cellStyle name="Calculation 3 2 4 14" xfId="5601"/>
    <cellStyle name="Calculation 3 2 4 2" xfId="5602"/>
    <cellStyle name="Calculation 3 2 4 2 2" xfId="5603"/>
    <cellStyle name="Calculation 3 2 4 2 2 2" xfId="5604"/>
    <cellStyle name="Calculation 3 2 4 2 3" xfId="5605"/>
    <cellStyle name="Calculation 3 2 4 2 4" xfId="5606"/>
    <cellStyle name="Calculation 3 2 4 3" xfId="5607"/>
    <cellStyle name="Calculation 3 2 4 3 2" xfId="5608"/>
    <cellStyle name="Calculation 3 2 4 3 2 2" xfId="5609"/>
    <cellStyle name="Calculation 3 2 4 3 3" xfId="5610"/>
    <cellStyle name="Calculation 3 2 4 3 4" xfId="5611"/>
    <cellStyle name="Calculation 3 2 4 4" xfId="5612"/>
    <cellStyle name="Calculation 3 2 4 4 2" xfId="5613"/>
    <cellStyle name="Calculation 3 2 4 4 2 2" xfId="5614"/>
    <cellStyle name="Calculation 3 2 4 4 3" xfId="5615"/>
    <cellStyle name="Calculation 3 2 4 4 4" xfId="5616"/>
    <cellStyle name="Calculation 3 2 4 5" xfId="5617"/>
    <cellStyle name="Calculation 3 2 4 5 2" xfId="5618"/>
    <cellStyle name="Calculation 3 2 4 5 2 2" xfId="5619"/>
    <cellStyle name="Calculation 3 2 4 5 3" xfId="5620"/>
    <cellStyle name="Calculation 3 2 4 5 4" xfId="5621"/>
    <cellStyle name="Calculation 3 2 4 6" xfId="5622"/>
    <cellStyle name="Calculation 3 2 4 6 2" xfId="5623"/>
    <cellStyle name="Calculation 3 2 4 6 2 2" xfId="5624"/>
    <cellStyle name="Calculation 3 2 4 6 3" xfId="5625"/>
    <cellStyle name="Calculation 3 2 4 6 4" xfId="5626"/>
    <cellStyle name="Calculation 3 2 4 7" xfId="5627"/>
    <cellStyle name="Calculation 3 2 4 7 2" xfId="5628"/>
    <cellStyle name="Calculation 3 2 4 7 2 2" xfId="5629"/>
    <cellStyle name="Calculation 3 2 4 7 3" xfId="5630"/>
    <cellStyle name="Calculation 3 2 4 7 4" xfId="5631"/>
    <cellStyle name="Calculation 3 2 4 8" xfId="5632"/>
    <cellStyle name="Calculation 3 2 4 8 2" xfId="5633"/>
    <cellStyle name="Calculation 3 2 4 8 2 2" xfId="5634"/>
    <cellStyle name="Calculation 3 2 4 8 3" xfId="5635"/>
    <cellStyle name="Calculation 3 2 4 8 4" xfId="5636"/>
    <cellStyle name="Calculation 3 2 4 9" xfId="5637"/>
    <cellStyle name="Calculation 3 2 4 9 2" xfId="5638"/>
    <cellStyle name="Calculation 3 2 4 9 3" xfId="5639"/>
    <cellStyle name="Calculation 3 2 5" xfId="5640"/>
    <cellStyle name="Calculation 3 2 5 2" xfId="5641"/>
    <cellStyle name="Calculation 3 2 5 2 2" xfId="5642"/>
    <cellStyle name="Calculation 3 2 5 3" xfId="5643"/>
    <cellStyle name="Calculation 3 2 5 4" xfId="5644"/>
    <cellStyle name="Calculation 3 2 6" xfId="5645"/>
    <cellStyle name="Calculation 3 2 6 2" xfId="5646"/>
    <cellStyle name="Calculation 3 2 6 2 2" xfId="5647"/>
    <cellStyle name="Calculation 3 2 6 3" xfId="5648"/>
    <cellStyle name="Calculation 3 2 6 4" xfId="5649"/>
    <cellStyle name="Calculation 3 2 7" xfId="5650"/>
    <cellStyle name="Calculation 3 2 7 2" xfId="5651"/>
    <cellStyle name="Calculation 3 2 7 2 2" xfId="5652"/>
    <cellStyle name="Calculation 3 2 7 3" xfId="5653"/>
    <cellStyle name="Calculation 3 2 7 4" xfId="5654"/>
    <cellStyle name="Calculation 3 2 8" xfId="5655"/>
    <cellStyle name="Calculation 3 2 8 2" xfId="5656"/>
    <cellStyle name="Calculation 3 2 8 2 2" xfId="5657"/>
    <cellStyle name="Calculation 3 2 8 3" xfId="5658"/>
    <cellStyle name="Calculation 3 2 8 4" xfId="5659"/>
    <cellStyle name="Calculation 3 2 9" xfId="5660"/>
    <cellStyle name="Calculation 3 2 9 2" xfId="5661"/>
    <cellStyle name="Calculation 3 2 9 2 2" xfId="5662"/>
    <cellStyle name="Calculation 3 2 9 3" xfId="5663"/>
    <cellStyle name="Calculation 3 2 9 4" xfId="5664"/>
    <cellStyle name="Calculation 3 3" xfId="5665"/>
    <cellStyle name="Calculation 3 4" xfId="5666"/>
    <cellStyle name="Calculation 3 4 2" xfId="5667"/>
    <cellStyle name="Calculation 3 4 2 2" xfId="5668"/>
    <cellStyle name="Calculation 3 4 3" xfId="5669"/>
    <cellStyle name="Calculation 3 4 4" xfId="5670"/>
    <cellStyle name="Calculation 3 5" xfId="5671"/>
    <cellStyle name="Calculation 3 5 2" xfId="5672"/>
    <cellStyle name="Calculation 3 5 2 2" xfId="5673"/>
    <cellStyle name="Calculation 3 5 3" xfId="5674"/>
    <cellStyle name="Calculation 3 5 4" xfId="5675"/>
    <cellStyle name="Calculation 3 6" xfId="5676"/>
    <cellStyle name="Calculation 3 6 2" xfId="5677"/>
    <cellStyle name="Calculation 3 6 2 2" xfId="5678"/>
    <cellStyle name="Calculation 3 6 3" xfId="5679"/>
    <cellStyle name="Calculation 3 6 4" xfId="5680"/>
    <cellStyle name="Calculation 3 7" xfId="5681"/>
    <cellStyle name="Calculation 3 7 2" xfId="5682"/>
    <cellStyle name="Calculation 3 7 2 2" xfId="5683"/>
    <cellStyle name="Calculation 3 7 3" xfId="5684"/>
    <cellStyle name="Calculation 3 7 4" xfId="5685"/>
    <cellStyle name="Calculation 3 8" xfId="5686"/>
    <cellStyle name="Calculation 3 8 2" xfId="5687"/>
    <cellStyle name="Calculation 3 8 2 2" xfId="5688"/>
    <cellStyle name="Calculation 3 8 3" xfId="5689"/>
    <cellStyle name="Calculation 3 8 4" xfId="5690"/>
    <cellStyle name="Calculation 3 9" xfId="5691"/>
    <cellStyle name="Calculation 3 9 2" xfId="5692"/>
    <cellStyle name="Calculation 3 9 2 2" xfId="5693"/>
    <cellStyle name="Calculation 3 9 3" xfId="5694"/>
    <cellStyle name="Calculation 3 9 4" xfId="5695"/>
    <cellStyle name="Calculation 30" xfId="5696"/>
    <cellStyle name="Calculation 30 10" xfId="5697"/>
    <cellStyle name="Calculation 30 10 2" xfId="5698"/>
    <cellStyle name="Calculation 30 10 3" xfId="5699"/>
    <cellStyle name="Calculation 30 11" xfId="5700"/>
    <cellStyle name="Calculation 30 11 2" xfId="5701"/>
    <cellStyle name="Calculation 30 11 3" xfId="5702"/>
    <cellStyle name="Calculation 30 12" xfId="5703"/>
    <cellStyle name="Calculation 30 12 2" xfId="5704"/>
    <cellStyle name="Calculation 30 12 3" xfId="5705"/>
    <cellStyle name="Calculation 30 13" xfId="5706"/>
    <cellStyle name="Calculation 30 13 2" xfId="5707"/>
    <cellStyle name="Calculation 30 13 3" xfId="5708"/>
    <cellStyle name="Calculation 30 14" xfId="5709"/>
    <cellStyle name="Calculation 30 15" xfId="5710"/>
    <cellStyle name="Calculation 30 2" xfId="5711"/>
    <cellStyle name="Calculation 30 2 10" xfId="5712"/>
    <cellStyle name="Calculation 30 2 10 2" xfId="5713"/>
    <cellStyle name="Calculation 30 2 10 3" xfId="5714"/>
    <cellStyle name="Calculation 30 2 11" xfId="5715"/>
    <cellStyle name="Calculation 30 2 11 2" xfId="5716"/>
    <cellStyle name="Calculation 30 2 11 3" xfId="5717"/>
    <cellStyle name="Calculation 30 2 12" xfId="5718"/>
    <cellStyle name="Calculation 30 2 12 2" xfId="5719"/>
    <cellStyle name="Calculation 30 2 12 3" xfId="5720"/>
    <cellStyle name="Calculation 30 2 13" xfId="5721"/>
    <cellStyle name="Calculation 30 2 13 2" xfId="5722"/>
    <cellStyle name="Calculation 30 2 13 3" xfId="5723"/>
    <cellStyle name="Calculation 30 2 14" xfId="5724"/>
    <cellStyle name="Calculation 30 2 15" xfId="5725"/>
    <cellStyle name="Calculation 30 2 2" xfId="5726"/>
    <cellStyle name="Calculation 30 2 2 10" xfId="5727"/>
    <cellStyle name="Calculation 30 2 2 10 2" xfId="5728"/>
    <cellStyle name="Calculation 30 2 2 10 3" xfId="5729"/>
    <cellStyle name="Calculation 30 2 2 11" xfId="5730"/>
    <cellStyle name="Calculation 30 2 2 11 2" xfId="5731"/>
    <cellStyle name="Calculation 30 2 2 11 3" xfId="5732"/>
    <cellStyle name="Calculation 30 2 2 12" xfId="5733"/>
    <cellStyle name="Calculation 30 2 2 12 2" xfId="5734"/>
    <cellStyle name="Calculation 30 2 2 12 3" xfId="5735"/>
    <cellStyle name="Calculation 30 2 2 13" xfId="5736"/>
    <cellStyle name="Calculation 30 2 2 14" xfId="5737"/>
    <cellStyle name="Calculation 30 2 2 2" xfId="5738"/>
    <cellStyle name="Calculation 30 2 2 2 2" xfId="5739"/>
    <cellStyle name="Calculation 30 2 2 2 2 2" xfId="5740"/>
    <cellStyle name="Calculation 30 2 2 2 3" xfId="5741"/>
    <cellStyle name="Calculation 30 2 2 2 4" xfId="5742"/>
    <cellStyle name="Calculation 30 2 2 3" xfId="5743"/>
    <cellStyle name="Calculation 30 2 2 3 2" xfId="5744"/>
    <cellStyle name="Calculation 30 2 2 3 2 2" xfId="5745"/>
    <cellStyle name="Calculation 30 2 2 3 3" xfId="5746"/>
    <cellStyle name="Calculation 30 2 2 3 4" xfId="5747"/>
    <cellStyle name="Calculation 30 2 2 4" xfId="5748"/>
    <cellStyle name="Calculation 30 2 2 4 2" xfId="5749"/>
    <cellStyle name="Calculation 30 2 2 4 2 2" xfId="5750"/>
    <cellStyle name="Calculation 30 2 2 4 3" xfId="5751"/>
    <cellStyle name="Calculation 30 2 2 4 4" xfId="5752"/>
    <cellStyle name="Calculation 30 2 2 5" xfId="5753"/>
    <cellStyle name="Calculation 30 2 2 5 2" xfId="5754"/>
    <cellStyle name="Calculation 30 2 2 5 2 2" xfId="5755"/>
    <cellStyle name="Calculation 30 2 2 5 3" xfId="5756"/>
    <cellStyle name="Calculation 30 2 2 5 4" xfId="5757"/>
    <cellStyle name="Calculation 30 2 2 6" xfId="5758"/>
    <cellStyle name="Calculation 30 2 2 6 2" xfId="5759"/>
    <cellStyle name="Calculation 30 2 2 6 2 2" xfId="5760"/>
    <cellStyle name="Calculation 30 2 2 6 3" xfId="5761"/>
    <cellStyle name="Calculation 30 2 2 6 4" xfId="5762"/>
    <cellStyle name="Calculation 30 2 2 7" xfId="5763"/>
    <cellStyle name="Calculation 30 2 2 7 2" xfId="5764"/>
    <cellStyle name="Calculation 30 2 2 7 2 2" xfId="5765"/>
    <cellStyle name="Calculation 30 2 2 7 3" xfId="5766"/>
    <cellStyle name="Calculation 30 2 2 7 4" xfId="5767"/>
    <cellStyle name="Calculation 30 2 2 8" xfId="5768"/>
    <cellStyle name="Calculation 30 2 2 8 2" xfId="5769"/>
    <cellStyle name="Calculation 30 2 2 8 2 2" xfId="5770"/>
    <cellStyle name="Calculation 30 2 2 8 3" xfId="5771"/>
    <cellStyle name="Calculation 30 2 2 8 4" xfId="5772"/>
    <cellStyle name="Calculation 30 2 2 9" xfId="5773"/>
    <cellStyle name="Calculation 30 2 2 9 2" xfId="5774"/>
    <cellStyle name="Calculation 30 2 2 9 3" xfId="5775"/>
    <cellStyle name="Calculation 30 2 3" xfId="5776"/>
    <cellStyle name="Calculation 30 2 3 2" xfId="5777"/>
    <cellStyle name="Calculation 30 2 3 2 2" xfId="5778"/>
    <cellStyle name="Calculation 30 2 3 3" xfId="5779"/>
    <cellStyle name="Calculation 30 2 3 4" xfId="5780"/>
    <cellStyle name="Calculation 30 2 4" xfId="5781"/>
    <cellStyle name="Calculation 30 2 4 2" xfId="5782"/>
    <cellStyle name="Calculation 30 2 4 2 2" xfId="5783"/>
    <cellStyle name="Calculation 30 2 4 3" xfId="5784"/>
    <cellStyle name="Calculation 30 2 4 4" xfId="5785"/>
    <cellStyle name="Calculation 30 2 5" xfId="5786"/>
    <cellStyle name="Calculation 30 2 5 2" xfId="5787"/>
    <cellStyle name="Calculation 30 2 5 2 2" xfId="5788"/>
    <cellStyle name="Calculation 30 2 5 3" xfId="5789"/>
    <cellStyle name="Calculation 30 2 5 4" xfId="5790"/>
    <cellStyle name="Calculation 30 2 6" xfId="5791"/>
    <cellStyle name="Calculation 30 2 6 2" xfId="5792"/>
    <cellStyle name="Calculation 30 2 6 2 2" xfId="5793"/>
    <cellStyle name="Calculation 30 2 6 3" xfId="5794"/>
    <cellStyle name="Calculation 30 2 6 4" xfId="5795"/>
    <cellStyle name="Calculation 30 2 7" xfId="5796"/>
    <cellStyle name="Calculation 30 2 7 2" xfId="5797"/>
    <cellStyle name="Calculation 30 2 7 2 2" xfId="5798"/>
    <cellStyle name="Calculation 30 2 7 3" xfId="5799"/>
    <cellStyle name="Calculation 30 2 7 4" xfId="5800"/>
    <cellStyle name="Calculation 30 2 8" xfId="5801"/>
    <cellStyle name="Calculation 30 2 8 2" xfId="5802"/>
    <cellStyle name="Calculation 30 2 8 2 2" xfId="5803"/>
    <cellStyle name="Calculation 30 2 8 3" xfId="5804"/>
    <cellStyle name="Calculation 30 2 8 4" xfId="5805"/>
    <cellStyle name="Calculation 30 2 9" xfId="5806"/>
    <cellStyle name="Calculation 30 2 9 2" xfId="5807"/>
    <cellStyle name="Calculation 30 2 9 2 2" xfId="5808"/>
    <cellStyle name="Calculation 30 2 9 3" xfId="5809"/>
    <cellStyle name="Calculation 30 2 9 4" xfId="5810"/>
    <cellStyle name="Calculation 30 3" xfId="5811"/>
    <cellStyle name="Calculation 30 3 2" xfId="5812"/>
    <cellStyle name="Calculation 30 3 2 2" xfId="5813"/>
    <cellStyle name="Calculation 30 3 3" xfId="5814"/>
    <cellStyle name="Calculation 30 3 4" xfId="5815"/>
    <cellStyle name="Calculation 30 4" xfId="5816"/>
    <cellStyle name="Calculation 30 4 2" xfId="5817"/>
    <cellStyle name="Calculation 30 4 2 2" xfId="5818"/>
    <cellStyle name="Calculation 30 4 3" xfId="5819"/>
    <cellStyle name="Calculation 30 4 4" xfId="5820"/>
    <cellStyle name="Calculation 30 5" xfId="5821"/>
    <cellStyle name="Calculation 30 5 2" xfId="5822"/>
    <cellStyle name="Calculation 30 5 2 2" xfId="5823"/>
    <cellStyle name="Calculation 30 5 3" xfId="5824"/>
    <cellStyle name="Calculation 30 5 4" xfId="5825"/>
    <cellStyle name="Calculation 30 6" xfId="5826"/>
    <cellStyle name="Calculation 30 6 2" xfId="5827"/>
    <cellStyle name="Calculation 30 6 2 2" xfId="5828"/>
    <cellStyle name="Calculation 30 6 3" xfId="5829"/>
    <cellStyle name="Calculation 30 6 4" xfId="5830"/>
    <cellStyle name="Calculation 30 7" xfId="5831"/>
    <cellStyle name="Calculation 30 7 2" xfId="5832"/>
    <cellStyle name="Calculation 30 7 2 2" xfId="5833"/>
    <cellStyle name="Calculation 30 7 3" xfId="5834"/>
    <cellStyle name="Calculation 30 7 4" xfId="5835"/>
    <cellStyle name="Calculation 30 8" xfId="5836"/>
    <cellStyle name="Calculation 30 8 2" xfId="5837"/>
    <cellStyle name="Calculation 30 8 2 2" xfId="5838"/>
    <cellStyle name="Calculation 30 8 3" xfId="5839"/>
    <cellStyle name="Calculation 30 8 4" xfId="5840"/>
    <cellStyle name="Calculation 30 9" xfId="5841"/>
    <cellStyle name="Calculation 30 9 2" xfId="5842"/>
    <cellStyle name="Calculation 30 9 2 2" xfId="5843"/>
    <cellStyle name="Calculation 30 9 3" xfId="5844"/>
    <cellStyle name="Calculation 30 9 4" xfId="5845"/>
    <cellStyle name="Calculation 31" xfId="5846"/>
    <cellStyle name="Calculation 31 10" xfId="5847"/>
    <cellStyle name="Calculation 31 10 2" xfId="5848"/>
    <cellStyle name="Calculation 31 10 3" xfId="5849"/>
    <cellStyle name="Calculation 31 11" xfId="5850"/>
    <cellStyle name="Calculation 31 11 2" xfId="5851"/>
    <cellStyle name="Calculation 31 11 3" xfId="5852"/>
    <cellStyle name="Calculation 31 12" xfId="5853"/>
    <cellStyle name="Calculation 31 12 2" xfId="5854"/>
    <cellStyle name="Calculation 31 12 3" xfId="5855"/>
    <cellStyle name="Calculation 31 13" xfId="5856"/>
    <cellStyle name="Calculation 31 13 2" xfId="5857"/>
    <cellStyle name="Calculation 31 13 3" xfId="5858"/>
    <cellStyle name="Calculation 31 14" xfId="5859"/>
    <cellStyle name="Calculation 31 15" xfId="5860"/>
    <cellStyle name="Calculation 31 2" xfId="5861"/>
    <cellStyle name="Calculation 31 2 10" xfId="5862"/>
    <cellStyle name="Calculation 31 2 10 2" xfId="5863"/>
    <cellStyle name="Calculation 31 2 10 3" xfId="5864"/>
    <cellStyle name="Calculation 31 2 11" xfId="5865"/>
    <cellStyle name="Calculation 31 2 11 2" xfId="5866"/>
    <cellStyle name="Calculation 31 2 11 3" xfId="5867"/>
    <cellStyle name="Calculation 31 2 12" xfId="5868"/>
    <cellStyle name="Calculation 31 2 12 2" xfId="5869"/>
    <cellStyle name="Calculation 31 2 12 3" xfId="5870"/>
    <cellStyle name="Calculation 31 2 13" xfId="5871"/>
    <cellStyle name="Calculation 31 2 13 2" xfId="5872"/>
    <cellStyle name="Calculation 31 2 13 3" xfId="5873"/>
    <cellStyle name="Calculation 31 2 14" xfId="5874"/>
    <cellStyle name="Calculation 31 2 15" xfId="5875"/>
    <cellStyle name="Calculation 31 2 2" xfId="5876"/>
    <cellStyle name="Calculation 31 2 2 10" xfId="5877"/>
    <cellStyle name="Calculation 31 2 2 10 2" xfId="5878"/>
    <cellStyle name="Calculation 31 2 2 10 3" xfId="5879"/>
    <cellStyle name="Calculation 31 2 2 11" xfId="5880"/>
    <cellStyle name="Calculation 31 2 2 11 2" xfId="5881"/>
    <cellStyle name="Calculation 31 2 2 11 3" xfId="5882"/>
    <cellStyle name="Calculation 31 2 2 12" xfId="5883"/>
    <cellStyle name="Calculation 31 2 2 12 2" xfId="5884"/>
    <cellStyle name="Calculation 31 2 2 12 3" xfId="5885"/>
    <cellStyle name="Calculation 31 2 2 13" xfId="5886"/>
    <cellStyle name="Calculation 31 2 2 14" xfId="5887"/>
    <cellStyle name="Calculation 31 2 2 2" xfId="5888"/>
    <cellStyle name="Calculation 31 2 2 2 2" xfId="5889"/>
    <cellStyle name="Calculation 31 2 2 2 2 2" xfId="5890"/>
    <cellStyle name="Calculation 31 2 2 2 3" xfId="5891"/>
    <cellStyle name="Calculation 31 2 2 2 4" xfId="5892"/>
    <cellStyle name="Calculation 31 2 2 3" xfId="5893"/>
    <cellStyle name="Calculation 31 2 2 3 2" xfId="5894"/>
    <cellStyle name="Calculation 31 2 2 3 2 2" xfId="5895"/>
    <cellStyle name="Calculation 31 2 2 3 3" xfId="5896"/>
    <cellStyle name="Calculation 31 2 2 3 4" xfId="5897"/>
    <cellStyle name="Calculation 31 2 2 4" xfId="5898"/>
    <cellStyle name="Calculation 31 2 2 4 2" xfId="5899"/>
    <cellStyle name="Calculation 31 2 2 4 2 2" xfId="5900"/>
    <cellStyle name="Calculation 31 2 2 4 3" xfId="5901"/>
    <cellStyle name="Calculation 31 2 2 4 4" xfId="5902"/>
    <cellStyle name="Calculation 31 2 2 5" xfId="5903"/>
    <cellStyle name="Calculation 31 2 2 5 2" xfId="5904"/>
    <cellStyle name="Calculation 31 2 2 5 2 2" xfId="5905"/>
    <cellStyle name="Calculation 31 2 2 5 3" xfId="5906"/>
    <cellStyle name="Calculation 31 2 2 5 4" xfId="5907"/>
    <cellStyle name="Calculation 31 2 2 6" xfId="5908"/>
    <cellStyle name="Calculation 31 2 2 6 2" xfId="5909"/>
    <cellStyle name="Calculation 31 2 2 6 2 2" xfId="5910"/>
    <cellStyle name="Calculation 31 2 2 6 3" xfId="5911"/>
    <cellStyle name="Calculation 31 2 2 6 4" xfId="5912"/>
    <cellStyle name="Calculation 31 2 2 7" xfId="5913"/>
    <cellStyle name="Calculation 31 2 2 7 2" xfId="5914"/>
    <cellStyle name="Calculation 31 2 2 7 2 2" xfId="5915"/>
    <cellStyle name="Calculation 31 2 2 7 3" xfId="5916"/>
    <cellStyle name="Calculation 31 2 2 7 4" xfId="5917"/>
    <cellStyle name="Calculation 31 2 2 8" xfId="5918"/>
    <cellStyle name="Calculation 31 2 2 8 2" xfId="5919"/>
    <cellStyle name="Calculation 31 2 2 8 2 2" xfId="5920"/>
    <cellStyle name="Calculation 31 2 2 8 3" xfId="5921"/>
    <cellStyle name="Calculation 31 2 2 8 4" xfId="5922"/>
    <cellStyle name="Calculation 31 2 2 9" xfId="5923"/>
    <cellStyle name="Calculation 31 2 2 9 2" xfId="5924"/>
    <cellStyle name="Calculation 31 2 2 9 3" xfId="5925"/>
    <cellStyle name="Calculation 31 2 3" xfId="5926"/>
    <cellStyle name="Calculation 31 2 3 2" xfId="5927"/>
    <cellStyle name="Calculation 31 2 3 2 2" xfId="5928"/>
    <cellStyle name="Calculation 31 2 3 3" xfId="5929"/>
    <cellStyle name="Calculation 31 2 3 4" xfId="5930"/>
    <cellStyle name="Calculation 31 2 4" xfId="5931"/>
    <cellStyle name="Calculation 31 2 4 2" xfId="5932"/>
    <cellStyle name="Calculation 31 2 4 2 2" xfId="5933"/>
    <cellStyle name="Calculation 31 2 4 3" xfId="5934"/>
    <cellStyle name="Calculation 31 2 4 4" xfId="5935"/>
    <cellStyle name="Calculation 31 2 5" xfId="5936"/>
    <cellStyle name="Calculation 31 2 5 2" xfId="5937"/>
    <cellStyle name="Calculation 31 2 5 2 2" xfId="5938"/>
    <cellStyle name="Calculation 31 2 5 3" xfId="5939"/>
    <cellStyle name="Calculation 31 2 5 4" xfId="5940"/>
    <cellStyle name="Calculation 31 2 6" xfId="5941"/>
    <cellStyle name="Calculation 31 2 6 2" xfId="5942"/>
    <cellStyle name="Calculation 31 2 6 2 2" xfId="5943"/>
    <cellStyle name="Calculation 31 2 6 3" xfId="5944"/>
    <cellStyle name="Calculation 31 2 6 4" xfId="5945"/>
    <cellStyle name="Calculation 31 2 7" xfId="5946"/>
    <cellStyle name="Calculation 31 2 7 2" xfId="5947"/>
    <cellStyle name="Calculation 31 2 7 2 2" xfId="5948"/>
    <cellStyle name="Calculation 31 2 7 3" xfId="5949"/>
    <cellStyle name="Calculation 31 2 7 4" xfId="5950"/>
    <cellStyle name="Calculation 31 2 8" xfId="5951"/>
    <cellStyle name="Calculation 31 2 8 2" xfId="5952"/>
    <cellStyle name="Calculation 31 2 8 2 2" xfId="5953"/>
    <cellStyle name="Calculation 31 2 8 3" xfId="5954"/>
    <cellStyle name="Calculation 31 2 8 4" xfId="5955"/>
    <cellStyle name="Calculation 31 2 9" xfId="5956"/>
    <cellStyle name="Calculation 31 2 9 2" xfId="5957"/>
    <cellStyle name="Calculation 31 2 9 2 2" xfId="5958"/>
    <cellStyle name="Calculation 31 2 9 3" xfId="5959"/>
    <cellStyle name="Calculation 31 2 9 4" xfId="5960"/>
    <cellStyle name="Calculation 31 3" xfId="5961"/>
    <cellStyle name="Calculation 31 3 2" xfId="5962"/>
    <cellStyle name="Calculation 31 3 2 2" xfId="5963"/>
    <cellStyle name="Calculation 31 3 3" xfId="5964"/>
    <cellStyle name="Calculation 31 3 4" xfId="5965"/>
    <cellStyle name="Calculation 31 4" xfId="5966"/>
    <cellStyle name="Calculation 31 4 2" xfId="5967"/>
    <cellStyle name="Calculation 31 4 2 2" xfId="5968"/>
    <cellStyle name="Calculation 31 4 3" xfId="5969"/>
    <cellStyle name="Calculation 31 4 4" xfId="5970"/>
    <cellStyle name="Calculation 31 5" xfId="5971"/>
    <cellStyle name="Calculation 31 5 2" xfId="5972"/>
    <cellStyle name="Calculation 31 5 2 2" xfId="5973"/>
    <cellStyle name="Calculation 31 5 3" xfId="5974"/>
    <cellStyle name="Calculation 31 5 4" xfId="5975"/>
    <cellStyle name="Calculation 31 6" xfId="5976"/>
    <cellStyle name="Calculation 31 6 2" xfId="5977"/>
    <cellStyle name="Calculation 31 6 2 2" xfId="5978"/>
    <cellStyle name="Calculation 31 6 3" xfId="5979"/>
    <cellStyle name="Calculation 31 6 4" xfId="5980"/>
    <cellStyle name="Calculation 31 7" xfId="5981"/>
    <cellStyle name="Calculation 31 7 2" xfId="5982"/>
    <cellStyle name="Calculation 31 7 2 2" xfId="5983"/>
    <cellStyle name="Calculation 31 7 3" xfId="5984"/>
    <cellStyle name="Calculation 31 7 4" xfId="5985"/>
    <cellStyle name="Calculation 31 8" xfId="5986"/>
    <cellStyle name="Calculation 31 8 2" xfId="5987"/>
    <cellStyle name="Calculation 31 8 2 2" xfId="5988"/>
    <cellStyle name="Calculation 31 8 3" xfId="5989"/>
    <cellStyle name="Calculation 31 8 4" xfId="5990"/>
    <cellStyle name="Calculation 31 9" xfId="5991"/>
    <cellStyle name="Calculation 31 9 2" xfId="5992"/>
    <cellStyle name="Calculation 31 9 2 2" xfId="5993"/>
    <cellStyle name="Calculation 31 9 3" xfId="5994"/>
    <cellStyle name="Calculation 31 9 4" xfId="5995"/>
    <cellStyle name="Calculation 32" xfId="5996"/>
    <cellStyle name="Calculation 32 10" xfId="5997"/>
    <cellStyle name="Calculation 32 10 2" xfId="5998"/>
    <cellStyle name="Calculation 32 10 3" xfId="5999"/>
    <cellStyle name="Calculation 32 11" xfId="6000"/>
    <cellStyle name="Calculation 32 11 2" xfId="6001"/>
    <cellStyle name="Calculation 32 11 3" xfId="6002"/>
    <cellStyle name="Calculation 32 12" xfId="6003"/>
    <cellStyle name="Calculation 32 12 2" xfId="6004"/>
    <cellStyle name="Calculation 32 12 3" xfId="6005"/>
    <cellStyle name="Calculation 32 13" xfId="6006"/>
    <cellStyle name="Calculation 32 13 2" xfId="6007"/>
    <cellStyle name="Calculation 32 13 3" xfId="6008"/>
    <cellStyle name="Calculation 32 14" xfId="6009"/>
    <cellStyle name="Calculation 32 15" xfId="6010"/>
    <cellStyle name="Calculation 32 2" xfId="6011"/>
    <cellStyle name="Calculation 32 2 10" xfId="6012"/>
    <cellStyle name="Calculation 32 2 10 2" xfId="6013"/>
    <cellStyle name="Calculation 32 2 10 3" xfId="6014"/>
    <cellStyle name="Calculation 32 2 11" xfId="6015"/>
    <cellStyle name="Calculation 32 2 11 2" xfId="6016"/>
    <cellStyle name="Calculation 32 2 11 3" xfId="6017"/>
    <cellStyle name="Calculation 32 2 12" xfId="6018"/>
    <cellStyle name="Calculation 32 2 12 2" xfId="6019"/>
    <cellStyle name="Calculation 32 2 12 3" xfId="6020"/>
    <cellStyle name="Calculation 32 2 13" xfId="6021"/>
    <cellStyle name="Calculation 32 2 13 2" xfId="6022"/>
    <cellStyle name="Calculation 32 2 13 3" xfId="6023"/>
    <cellStyle name="Calculation 32 2 14" xfId="6024"/>
    <cellStyle name="Calculation 32 2 15" xfId="6025"/>
    <cellStyle name="Calculation 32 2 2" xfId="6026"/>
    <cellStyle name="Calculation 32 2 2 10" xfId="6027"/>
    <cellStyle name="Calculation 32 2 2 10 2" xfId="6028"/>
    <cellStyle name="Calculation 32 2 2 10 3" xfId="6029"/>
    <cellStyle name="Calculation 32 2 2 11" xfId="6030"/>
    <cellStyle name="Calculation 32 2 2 11 2" xfId="6031"/>
    <cellStyle name="Calculation 32 2 2 11 3" xfId="6032"/>
    <cellStyle name="Calculation 32 2 2 12" xfId="6033"/>
    <cellStyle name="Calculation 32 2 2 12 2" xfId="6034"/>
    <cellStyle name="Calculation 32 2 2 12 3" xfId="6035"/>
    <cellStyle name="Calculation 32 2 2 13" xfId="6036"/>
    <cellStyle name="Calculation 32 2 2 14" xfId="6037"/>
    <cellStyle name="Calculation 32 2 2 2" xfId="6038"/>
    <cellStyle name="Calculation 32 2 2 2 2" xfId="6039"/>
    <cellStyle name="Calculation 32 2 2 2 2 2" xfId="6040"/>
    <cellStyle name="Calculation 32 2 2 2 3" xfId="6041"/>
    <cellStyle name="Calculation 32 2 2 2 4" xfId="6042"/>
    <cellStyle name="Calculation 32 2 2 3" xfId="6043"/>
    <cellStyle name="Calculation 32 2 2 3 2" xfId="6044"/>
    <cellStyle name="Calculation 32 2 2 3 2 2" xfId="6045"/>
    <cellStyle name="Calculation 32 2 2 3 3" xfId="6046"/>
    <cellStyle name="Calculation 32 2 2 3 4" xfId="6047"/>
    <cellStyle name="Calculation 32 2 2 4" xfId="6048"/>
    <cellStyle name="Calculation 32 2 2 4 2" xfId="6049"/>
    <cellStyle name="Calculation 32 2 2 4 2 2" xfId="6050"/>
    <cellStyle name="Calculation 32 2 2 4 3" xfId="6051"/>
    <cellStyle name="Calculation 32 2 2 4 4" xfId="6052"/>
    <cellStyle name="Calculation 32 2 2 5" xfId="6053"/>
    <cellStyle name="Calculation 32 2 2 5 2" xfId="6054"/>
    <cellStyle name="Calculation 32 2 2 5 2 2" xfId="6055"/>
    <cellStyle name="Calculation 32 2 2 5 3" xfId="6056"/>
    <cellStyle name="Calculation 32 2 2 5 4" xfId="6057"/>
    <cellStyle name="Calculation 32 2 2 6" xfId="6058"/>
    <cellStyle name="Calculation 32 2 2 6 2" xfId="6059"/>
    <cellStyle name="Calculation 32 2 2 6 2 2" xfId="6060"/>
    <cellStyle name="Calculation 32 2 2 6 3" xfId="6061"/>
    <cellStyle name="Calculation 32 2 2 6 4" xfId="6062"/>
    <cellStyle name="Calculation 32 2 2 7" xfId="6063"/>
    <cellStyle name="Calculation 32 2 2 7 2" xfId="6064"/>
    <cellStyle name="Calculation 32 2 2 7 2 2" xfId="6065"/>
    <cellStyle name="Calculation 32 2 2 7 3" xfId="6066"/>
    <cellStyle name="Calculation 32 2 2 7 4" xfId="6067"/>
    <cellStyle name="Calculation 32 2 2 8" xfId="6068"/>
    <cellStyle name="Calculation 32 2 2 8 2" xfId="6069"/>
    <cellStyle name="Calculation 32 2 2 8 2 2" xfId="6070"/>
    <cellStyle name="Calculation 32 2 2 8 3" xfId="6071"/>
    <cellStyle name="Calculation 32 2 2 8 4" xfId="6072"/>
    <cellStyle name="Calculation 32 2 2 9" xfId="6073"/>
    <cellStyle name="Calculation 32 2 2 9 2" xfId="6074"/>
    <cellStyle name="Calculation 32 2 2 9 3" xfId="6075"/>
    <cellStyle name="Calculation 32 2 3" xfId="6076"/>
    <cellStyle name="Calculation 32 2 3 2" xfId="6077"/>
    <cellStyle name="Calculation 32 2 3 2 2" xfId="6078"/>
    <cellStyle name="Calculation 32 2 3 3" xfId="6079"/>
    <cellStyle name="Calculation 32 2 3 4" xfId="6080"/>
    <cellStyle name="Calculation 32 2 4" xfId="6081"/>
    <cellStyle name="Calculation 32 2 4 2" xfId="6082"/>
    <cellStyle name="Calculation 32 2 4 2 2" xfId="6083"/>
    <cellStyle name="Calculation 32 2 4 3" xfId="6084"/>
    <cellStyle name="Calculation 32 2 4 4" xfId="6085"/>
    <cellStyle name="Calculation 32 2 5" xfId="6086"/>
    <cellStyle name="Calculation 32 2 5 2" xfId="6087"/>
    <cellStyle name="Calculation 32 2 5 2 2" xfId="6088"/>
    <cellStyle name="Calculation 32 2 5 3" xfId="6089"/>
    <cellStyle name="Calculation 32 2 5 4" xfId="6090"/>
    <cellStyle name="Calculation 32 2 6" xfId="6091"/>
    <cellStyle name="Calculation 32 2 6 2" xfId="6092"/>
    <cellStyle name="Calculation 32 2 6 2 2" xfId="6093"/>
    <cellStyle name="Calculation 32 2 6 3" xfId="6094"/>
    <cellStyle name="Calculation 32 2 6 4" xfId="6095"/>
    <cellStyle name="Calculation 32 2 7" xfId="6096"/>
    <cellStyle name="Calculation 32 2 7 2" xfId="6097"/>
    <cellStyle name="Calculation 32 2 7 2 2" xfId="6098"/>
    <cellStyle name="Calculation 32 2 7 3" xfId="6099"/>
    <cellStyle name="Calculation 32 2 7 4" xfId="6100"/>
    <cellStyle name="Calculation 32 2 8" xfId="6101"/>
    <cellStyle name="Calculation 32 2 8 2" xfId="6102"/>
    <cellStyle name="Calculation 32 2 8 2 2" xfId="6103"/>
    <cellStyle name="Calculation 32 2 8 3" xfId="6104"/>
    <cellStyle name="Calculation 32 2 8 4" xfId="6105"/>
    <cellStyle name="Calculation 32 2 9" xfId="6106"/>
    <cellStyle name="Calculation 32 2 9 2" xfId="6107"/>
    <cellStyle name="Calculation 32 2 9 2 2" xfId="6108"/>
    <cellStyle name="Calculation 32 2 9 3" xfId="6109"/>
    <cellStyle name="Calculation 32 2 9 4" xfId="6110"/>
    <cellStyle name="Calculation 32 3" xfId="6111"/>
    <cellStyle name="Calculation 32 3 2" xfId="6112"/>
    <cellStyle name="Calculation 32 3 2 2" xfId="6113"/>
    <cellStyle name="Calculation 32 3 3" xfId="6114"/>
    <cellStyle name="Calculation 32 3 4" xfId="6115"/>
    <cellStyle name="Calculation 32 4" xfId="6116"/>
    <cellStyle name="Calculation 32 4 2" xfId="6117"/>
    <cellStyle name="Calculation 32 4 2 2" xfId="6118"/>
    <cellStyle name="Calculation 32 4 3" xfId="6119"/>
    <cellStyle name="Calculation 32 4 4" xfId="6120"/>
    <cellStyle name="Calculation 32 5" xfId="6121"/>
    <cellStyle name="Calculation 32 5 2" xfId="6122"/>
    <cellStyle name="Calculation 32 5 2 2" xfId="6123"/>
    <cellStyle name="Calculation 32 5 3" xfId="6124"/>
    <cellStyle name="Calculation 32 5 4" xfId="6125"/>
    <cellStyle name="Calculation 32 6" xfId="6126"/>
    <cellStyle name="Calculation 32 6 2" xfId="6127"/>
    <cellStyle name="Calculation 32 6 2 2" xfId="6128"/>
    <cellStyle name="Calculation 32 6 3" xfId="6129"/>
    <cellStyle name="Calculation 32 6 4" xfId="6130"/>
    <cellStyle name="Calculation 32 7" xfId="6131"/>
    <cellStyle name="Calculation 32 7 2" xfId="6132"/>
    <cellStyle name="Calculation 32 7 2 2" xfId="6133"/>
    <cellStyle name="Calculation 32 7 3" xfId="6134"/>
    <cellStyle name="Calculation 32 7 4" xfId="6135"/>
    <cellStyle name="Calculation 32 8" xfId="6136"/>
    <cellStyle name="Calculation 32 8 2" xfId="6137"/>
    <cellStyle name="Calculation 32 8 2 2" xfId="6138"/>
    <cellStyle name="Calculation 32 8 3" xfId="6139"/>
    <cellStyle name="Calculation 32 8 4" xfId="6140"/>
    <cellStyle name="Calculation 32 9" xfId="6141"/>
    <cellStyle name="Calculation 32 9 2" xfId="6142"/>
    <cellStyle name="Calculation 32 9 2 2" xfId="6143"/>
    <cellStyle name="Calculation 32 9 3" xfId="6144"/>
    <cellStyle name="Calculation 32 9 4" xfId="6145"/>
    <cellStyle name="Calculation 33" xfId="6146"/>
    <cellStyle name="Calculation 33 10" xfId="6147"/>
    <cellStyle name="Calculation 33 10 2" xfId="6148"/>
    <cellStyle name="Calculation 33 10 3" xfId="6149"/>
    <cellStyle name="Calculation 33 11" xfId="6150"/>
    <cellStyle name="Calculation 33 11 2" xfId="6151"/>
    <cellStyle name="Calculation 33 11 3" xfId="6152"/>
    <cellStyle name="Calculation 33 12" xfId="6153"/>
    <cellStyle name="Calculation 33 12 2" xfId="6154"/>
    <cellStyle name="Calculation 33 12 3" xfId="6155"/>
    <cellStyle name="Calculation 33 13" xfId="6156"/>
    <cellStyle name="Calculation 33 13 2" xfId="6157"/>
    <cellStyle name="Calculation 33 13 3" xfId="6158"/>
    <cellStyle name="Calculation 33 14" xfId="6159"/>
    <cellStyle name="Calculation 33 15" xfId="6160"/>
    <cellStyle name="Calculation 33 2" xfId="6161"/>
    <cellStyle name="Calculation 33 2 10" xfId="6162"/>
    <cellStyle name="Calculation 33 2 10 2" xfId="6163"/>
    <cellStyle name="Calculation 33 2 10 3" xfId="6164"/>
    <cellStyle name="Calculation 33 2 11" xfId="6165"/>
    <cellStyle name="Calculation 33 2 11 2" xfId="6166"/>
    <cellStyle name="Calculation 33 2 11 3" xfId="6167"/>
    <cellStyle name="Calculation 33 2 12" xfId="6168"/>
    <cellStyle name="Calculation 33 2 12 2" xfId="6169"/>
    <cellStyle name="Calculation 33 2 12 3" xfId="6170"/>
    <cellStyle name="Calculation 33 2 13" xfId="6171"/>
    <cellStyle name="Calculation 33 2 14" xfId="6172"/>
    <cellStyle name="Calculation 33 2 2" xfId="6173"/>
    <cellStyle name="Calculation 33 2 2 2" xfId="6174"/>
    <cellStyle name="Calculation 33 2 2 2 2" xfId="6175"/>
    <cellStyle name="Calculation 33 2 2 3" xfId="6176"/>
    <cellStyle name="Calculation 33 2 2 4" xfId="6177"/>
    <cellStyle name="Calculation 33 2 3" xfId="6178"/>
    <cellStyle name="Calculation 33 2 3 2" xfId="6179"/>
    <cellStyle name="Calculation 33 2 3 2 2" xfId="6180"/>
    <cellStyle name="Calculation 33 2 3 3" xfId="6181"/>
    <cellStyle name="Calculation 33 2 3 4" xfId="6182"/>
    <cellStyle name="Calculation 33 2 4" xfId="6183"/>
    <cellStyle name="Calculation 33 2 4 2" xfId="6184"/>
    <cellStyle name="Calculation 33 2 4 2 2" xfId="6185"/>
    <cellStyle name="Calculation 33 2 4 3" xfId="6186"/>
    <cellStyle name="Calculation 33 2 4 4" xfId="6187"/>
    <cellStyle name="Calculation 33 2 5" xfId="6188"/>
    <cellStyle name="Calculation 33 2 5 2" xfId="6189"/>
    <cellStyle name="Calculation 33 2 5 2 2" xfId="6190"/>
    <cellStyle name="Calculation 33 2 5 3" xfId="6191"/>
    <cellStyle name="Calculation 33 2 5 4" xfId="6192"/>
    <cellStyle name="Calculation 33 2 6" xfId="6193"/>
    <cellStyle name="Calculation 33 2 6 2" xfId="6194"/>
    <cellStyle name="Calculation 33 2 6 2 2" xfId="6195"/>
    <cellStyle name="Calculation 33 2 6 3" xfId="6196"/>
    <cellStyle name="Calculation 33 2 6 4" xfId="6197"/>
    <cellStyle name="Calculation 33 2 7" xfId="6198"/>
    <cellStyle name="Calculation 33 2 7 2" xfId="6199"/>
    <cellStyle name="Calculation 33 2 7 2 2" xfId="6200"/>
    <cellStyle name="Calculation 33 2 7 3" xfId="6201"/>
    <cellStyle name="Calculation 33 2 7 4" xfId="6202"/>
    <cellStyle name="Calculation 33 2 8" xfId="6203"/>
    <cellStyle name="Calculation 33 2 8 2" xfId="6204"/>
    <cellStyle name="Calculation 33 2 8 2 2" xfId="6205"/>
    <cellStyle name="Calculation 33 2 8 3" xfId="6206"/>
    <cellStyle name="Calculation 33 2 8 4" xfId="6207"/>
    <cellStyle name="Calculation 33 2 9" xfId="6208"/>
    <cellStyle name="Calculation 33 2 9 2" xfId="6209"/>
    <cellStyle name="Calculation 33 2 9 3" xfId="6210"/>
    <cellStyle name="Calculation 33 3" xfId="6211"/>
    <cellStyle name="Calculation 33 3 2" xfId="6212"/>
    <cellStyle name="Calculation 33 3 2 2" xfId="6213"/>
    <cellStyle name="Calculation 33 3 3" xfId="6214"/>
    <cellStyle name="Calculation 33 3 4" xfId="6215"/>
    <cellStyle name="Calculation 33 4" xfId="6216"/>
    <cellStyle name="Calculation 33 4 2" xfId="6217"/>
    <cellStyle name="Calculation 33 4 2 2" xfId="6218"/>
    <cellStyle name="Calculation 33 4 3" xfId="6219"/>
    <cellStyle name="Calculation 33 4 4" xfId="6220"/>
    <cellStyle name="Calculation 33 5" xfId="6221"/>
    <cellStyle name="Calculation 33 5 2" xfId="6222"/>
    <cellStyle name="Calculation 33 5 2 2" xfId="6223"/>
    <cellStyle name="Calculation 33 5 3" xfId="6224"/>
    <cellStyle name="Calculation 33 5 4" xfId="6225"/>
    <cellStyle name="Calculation 33 6" xfId="6226"/>
    <cellStyle name="Calculation 33 6 2" xfId="6227"/>
    <cellStyle name="Calculation 33 6 2 2" xfId="6228"/>
    <cellStyle name="Calculation 33 6 3" xfId="6229"/>
    <cellStyle name="Calculation 33 6 4" xfId="6230"/>
    <cellStyle name="Calculation 33 7" xfId="6231"/>
    <cellStyle name="Calculation 33 7 2" xfId="6232"/>
    <cellStyle name="Calculation 33 7 2 2" xfId="6233"/>
    <cellStyle name="Calculation 33 7 3" xfId="6234"/>
    <cellStyle name="Calculation 33 7 4" xfId="6235"/>
    <cellStyle name="Calculation 33 8" xfId="6236"/>
    <cellStyle name="Calculation 33 8 2" xfId="6237"/>
    <cellStyle name="Calculation 33 8 2 2" xfId="6238"/>
    <cellStyle name="Calculation 33 8 3" xfId="6239"/>
    <cellStyle name="Calculation 33 8 4" xfId="6240"/>
    <cellStyle name="Calculation 33 9" xfId="6241"/>
    <cellStyle name="Calculation 33 9 2" xfId="6242"/>
    <cellStyle name="Calculation 33 9 2 2" xfId="6243"/>
    <cellStyle name="Calculation 33 9 3" xfId="6244"/>
    <cellStyle name="Calculation 33 9 4" xfId="6245"/>
    <cellStyle name="Calculation 4" xfId="6246"/>
    <cellStyle name="Calculation 4 10" xfId="6247"/>
    <cellStyle name="Calculation 4 10 2" xfId="6248"/>
    <cellStyle name="Calculation 4 10 3" xfId="6249"/>
    <cellStyle name="Calculation 4 11" xfId="6250"/>
    <cellStyle name="Calculation 4 11 2" xfId="6251"/>
    <cellStyle name="Calculation 4 11 3" xfId="6252"/>
    <cellStyle name="Calculation 4 12" xfId="6253"/>
    <cellStyle name="Calculation 4 12 2" xfId="6254"/>
    <cellStyle name="Calculation 4 12 3" xfId="6255"/>
    <cellStyle name="Calculation 4 13" xfId="6256"/>
    <cellStyle name="Calculation 4 13 2" xfId="6257"/>
    <cellStyle name="Calculation 4 13 3" xfId="6258"/>
    <cellStyle name="Calculation 4 14" xfId="6259"/>
    <cellStyle name="Calculation 4 15" xfId="6260"/>
    <cellStyle name="Calculation 4 2" xfId="6261"/>
    <cellStyle name="Calculation 4 2 10" xfId="6262"/>
    <cellStyle name="Calculation 4 2 10 2" xfId="6263"/>
    <cellStyle name="Calculation 4 2 10 2 2" xfId="6264"/>
    <cellStyle name="Calculation 4 2 10 3" xfId="6265"/>
    <cellStyle name="Calculation 4 2 10 4" xfId="6266"/>
    <cellStyle name="Calculation 4 2 11" xfId="6267"/>
    <cellStyle name="Calculation 4 2 11 2" xfId="6268"/>
    <cellStyle name="Calculation 4 2 11 2 2" xfId="6269"/>
    <cellStyle name="Calculation 4 2 11 3" xfId="6270"/>
    <cellStyle name="Calculation 4 2 11 4" xfId="6271"/>
    <cellStyle name="Calculation 4 2 12" xfId="6272"/>
    <cellStyle name="Calculation 4 2 12 2" xfId="6273"/>
    <cellStyle name="Calculation 4 2 12 3" xfId="6274"/>
    <cellStyle name="Calculation 4 2 13" xfId="6275"/>
    <cellStyle name="Calculation 4 2 13 2" xfId="6276"/>
    <cellStyle name="Calculation 4 2 13 3" xfId="6277"/>
    <cellStyle name="Calculation 4 2 14" xfId="6278"/>
    <cellStyle name="Calculation 4 2 14 2" xfId="6279"/>
    <cellStyle name="Calculation 4 2 14 3" xfId="6280"/>
    <cellStyle name="Calculation 4 2 15" xfId="6281"/>
    <cellStyle name="Calculation 4 2 15 2" xfId="6282"/>
    <cellStyle name="Calculation 4 2 15 3" xfId="6283"/>
    <cellStyle name="Calculation 4 2 16" xfId="6284"/>
    <cellStyle name="Calculation 4 2 17" xfId="6285"/>
    <cellStyle name="Calculation 4 2 2" xfId="6286"/>
    <cellStyle name="Calculation 4 2 2 10" xfId="6287"/>
    <cellStyle name="Calculation 4 2 2 10 2" xfId="6288"/>
    <cellStyle name="Calculation 4 2 2 10 3" xfId="6289"/>
    <cellStyle name="Calculation 4 2 2 11" xfId="6290"/>
    <cellStyle name="Calculation 4 2 2 11 2" xfId="6291"/>
    <cellStyle name="Calculation 4 2 2 11 3" xfId="6292"/>
    <cellStyle name="Calculation 4 2 2 12" xfId="6293"/>
    <cellStyle name="Calculation 4 2 2 12 2" xfId="6294"/>
    <cellStyle name="Calculation 4 2 2 12 3" xfId="6295"/>
    <cellStyle name="Calculation 4 2 2 13" xfId="6296"/>
    <cellStyle name="Calculation 4 2 2 14" xfId="6297"/>
    <cellStyle name="Calculation 4 2 2 2" xfId="6298"/>
    <cellStyle name="Calculation 4 2 2 2 2" xfId="6299"/>
    <cellStyle name="Calculation 4 2 2 2 2 2" xfId="6300"/>
    <cellStyle name="Calculation 4 2 2 2 3" xfId="6301"/>
    <cellStyle name="Calculation 4 2 2 2 4" xfId="6302"/>
    <cellStyle name="Calculation 4 2 2 3" xfId="6303"/>
    <cellStyle name="Calculation 4 2 2 3 2" xfId="6304"/>
    <cellStyle name="Calculation 4 2 2 3 2 2" xfId="6305"/>
    <cellStyle name="Calculation 4 2 2 3 3" xfId="6306"/>
    <cellStyle name="Calculation 4 2 2 3 4" xfId="6307"/>
    <cellStyle name="Calculation 4 2 2 4" xfId="6308"/>
    <cellStyle name="Calculation 4 2 2 4 2" xfId="6309"/>
    <cellStyle name="Calculation 4 2 2 4 2 2" xfId="6310"/>
    <cellStyle name="Calculation 4 2 2 4 3" xfId="6311"/>
    <cellStyle name="Calculation 4 2 2 4 4" xfId="6312"/>
    <cellStyle name="Calculation 4 2 2 5" xfId="6313"/>
    <cellStyle name="Calculation 4 2 2 5 2" xfId="6314"/>
    <cellStyle name="Calculation 4 2 2 5 2 2" xfId="6315"/>
    <cellStyle name="Calculation 4 2 2 5 3" xfId="6316"/>
    <cellStyle name="Calculation 4 2 2 5 4" xfId="6317"/>
    <cellStyle name="Calculation 4 2 2 6" xfId="6318"/>
    <cellStyle name="Calculation 4 2 2 6 2" xfId="6319"/>
    <cellStyle name="Calculation 4 2 2 6 2 2" xfId="6320"/>
    <cellStyle name="Calculation 4 2 2 6 3" xfId="6321"/>
    <cellStyle name="Calculation 4 2 2 6 4" xfId="6322"/>
    <cellStyle name="Calculation 4 2 2 7" xfId="6323"/>
    <cellStyle name="Calculation 4 2 2 7 2" xfId="6324"/>
    <cellStyle name="Calculation 4 2 2 7 2 2" xfId="6325"/>
    <cellStyle name="Calculation 4 2 2 7 3" xfId="6326"/>
    <cellStyle name="Calculation 4 2 2 7 4" xfId="6327"/>
    <cellStyle name="Calculation 4 2 2 8" xfId="6328"/>
    <cellStyle name="Calculation 4 2 2 8 2" xfId="6329"/>
    <cellStyle name="Calculation 4 2 2 8 2 2" xfId="6330"/>
    <cellStyle name="Calculation 4 2 2 8 3" xfId="6331"/>
    <cellStyle name="Calculation 4 2 2 8 4" xfId="6332"/>
    <cellStyle name="Calculation 4 2 2 9" xfId="6333"/>
    <cellStyle name="Calculation 4 2 2 9 2" xfId="6334"/>
    <cellStyle name="Calculation 4 2 2 9 3" xfId="6335"/>
    <cellStyle name="Calculation 4 2 3" xfId="6336"/>
    <cellStyle name="Calculation 4 2 3 10" xfId="6337"/>
    <cellStyle name="Calculation 4 2 3 10 2" xfId="6338"/>
    <cellStyle name="Calculation 4 2 3 10 3" xfId="6339"/>
    <cellStyle name="Calculation 4 2 3 11" xfId="6340"/>
    <cellStyle name="Calculation 4 2 3 11 2" xfId="6341"/>
    <cellStyle name="Calculation 4 2 3 11 3" xfId="6342"/>
    <cellStyle name="Calculation 4 2 3 12" xfId="6343"/>
    <cellStyle name="Calculation 4 2 3 12 2" xfId="6344"/>
    <cellStyle name="Calculation 4 2 3 12 3" xfId="6345"/>
    <cellStyle name="Calculation 4 2 3 13" xfId="6346"/>
    <cellStyle name="Calculation 4 2 3 14" xfId="6347"/>
    <cellStyle name="Calculation 4 2 3 2" xfId="6348"/>
    <cellStyle name="Calculation 4 2 3 2 2" xfId="6349"/>
    <cellStyle name="Calculation 4 2 3 2 2 2" xfId="6350"/>
    <cellStyle name="Calculation 4 2 3 2 3" xfId="6351"/>
    <cellStyle name="Calculation 4 2 3 2 4" xfId="6352"/>
    <cellStyle name="Calculation 4 2 3 3" xfId="6353"/>
    <cellStyle name="Calculation 4 2 3 3 2" xfId="6354"/>
    <cellStyle name="Calculation 4 2 3 3 2 2" xfId="6355"/>
    <cellStyle name="Calculation 4 2 3 3 3" xfId="6356"/>
    <cellStyle name="Calculation 4 2 3 3 4" xfId="6357"/>
    <cellStyle name="Calculation 4 2 3 4" xfId="6358"/>
    <cellStyle name="Calculation 4 2 3 4 2" xfId="6359"/>
    <cellStyle name="Calculation 4 2 3 4 2 2" xfId="6360"/>
    <cellStyle name="Calculation 4 2 3 4 3" xfId="6361"/>
    <cellStyle name="Calculation 4 2 3 4 4" xfId="6362"/>
    <cellStyle name="Calculation 4 2 3 5" xfId="6363"/>
    <cellStyle name="Calculation 4 2 3 5 2" xfId="6364"/>
    <cellStyle name="Calculation 4 2 3 5 2 2" xfId="6365"/>
    <cellStyle name="Calculation 4 2 3 5 3" xfId="6366"/>
    <cellStyle name="Calculation 4 2 3 5 4" xfId="6367"/>
    <cellStyle name="Calculation 4 2 3 6" xfId="6368"/>
    <cellStyle name="Calculation 4 2 3 6 2" xfId="6369"/>
    <cellStyle name="Calculation 4 2 3 6 2 2" xfId="6370"/>
    <cellStyle name="Calculation 4 2 3 6 3" xfId="6371"/>
    <cellStyle name="Calculation 4 2 3 6 4" xfId="6372"/>
    <cellStyle name="Calculation 4 2 3 7" xfId="6373"/>
    <cellStyle name="Calculation 4 2 3 7 2" xfId="6374"/>
    <cellStyle name="Calculation 4 2 3 7 2 2" xfId="6375"/>
    <cellStyle name="Calculation 4 2 3 7 3" xfId="6376"/>
    <cellStyle name="Calculation 4 2 3 7 4" xfId="6377"/>
    <cellStyle name="Calculation 4 2 3 8" xfId="6378"/>
    <cellStyle name="Calculation 4 2 3 8 2" xfId="6379"/>
    <cellStyle name="Calculation 4 2 3 8 2 2" xfId="6380"/>
    <cellStyle name="Calculation 4 2 3 8 3" xfId="6381"/>
    <cellStyle name="Calculation 4 2 3 8 4" xfId="6382"/>
    <cellStyle name="Calculation 4 2 3 9" xfId="6383"/>
    <cellStyle name="Calculation 4 2 3 9 2" xfId="6384"/>
    <cellStyle name="Calculation 4 2 3 9 3" xfId="6385"/>
    <cellStyle name="Calculation 4 2 4" xfId="6386"/>
    <cellStyle name="Calculation 4 2 4 10" xfId="6387"/>
    <cellStyle name="Calculation 4 2 4 10 2" xfId="6388"/>
    <cellStyle name="Calculation 4 2 4 10 3" xfId="6389"/>
    <cellStyle name="Calculation 4 2 4 11" xfId="6390"/>
    <cellStyle name="Calculation 4 2 4 11 2" xfId="6391"/>
    <cellStyle name="Calculation 4 2 4 11 3" xfId="6392"/>
    <cellStyle name="Calculation 4 2 4 12" xfId="6393"/>
    <cellStyle name="Calculation 4 2 4 12 2" xfId="6394"/>
    <cellStyle name="Calculation 4 2 4 12 3" xfId="6395"/>
    <cellStyle name="Calculation 4 2 4 13" xfId="6396"/>
    <cellStyle name="Calculation 4 2 4 14" xfId="6397"/>
    <cellStyle name="Calculation 4 2 4 2" xfId="6398"/>
    <cellStyle name="Calculation 4 2 4 2 2" xfId="6399"/>
    <cellStyle name="Calculation 4 2 4 2 2 2" xfId="6400"/>
    <cellStyle name="Calculation 4 2 4 2 3" xfId="6401"/>
    <cellStyle name="Calculation 4 2 4 2 4" xfId="6402"/>
    <cellStyle name="Calculation 4 2 4 3" xfId="6403"/>
    <cellStyle name="Calculation 4 2 4 3 2" xfId="6404"/>
    <cellStyle name="Calculation 4 2 4 3 2 2" xfId="6405"/>
    <cellStyle name="Calculation 4 2 4 3 3" xfId="6406"/>
    <cellStyle name="Calculation 4 2 4 3 4" xfId="6407"/>
    <cellStyle name="Calculation 4 2 4 4" xfId="6408"/>
    <cellStyle name="Calculation 4 2 4 4 2" xfId="6409"/>
    <cellStyle name="Calculation 4 2 4 4 2 2" xfId="6410"/>
    <cellStyle name="Calculation 4 2 4 4 3" xfId="6411"/>
    <cellStyle name="Calculation 4 2 4 4 4" xfId="6412"/>
    <cellStyle name="Calculation 4 2 4 5" xfId="6413"/>
    <cellStyle name="Calculation 4 2 4 5 2" xfId="6414"/>
    <cellStyle name="Calculation 4 2 4 5 2 2" xfId="6415"/>
    <cellStyle name="Calculation 4 2 4 5 3" xfId="6416"/>
    <cellStyle name="Calculation 4 2 4 5 4" xfId="6417"/>
    <cellStyle name="Calculation 4 2 4 6" xfId="6418"/>
    <cellStyle name="Calculation 4 2 4 6 2" xfId="6419"/>
    <cellStyle name="Calculation 4 2 4 6 2 2" xfId="6420"/>
    <cellStyle name="Calculation 4 2 4 6 3" xfId="6421"/>
    <cellStyle name="Calculation 4 2 4 6 4" xfId="6422"/>
    <cellStyle name="Calculation 4 2 4 7" xfId="6423"/>
    <cellStyle name="Calculation 4 2 4 7 2" xfId="6424"/>
    <cellStyle name="Calculation 4 2 4 7 2 2" xfId="6425"/>
    <cellStyle name="Calculation 4 2 4 7 3" xfId="6426"/>
    <cellStyle name="Calculation 4 2 4 7 4" xfId="6427"/>
    <cellStyle name="Calculation 4 2 4 8" xfId="6428"/>
    <cellStyle name="Calculation 4 2 4 8 2" xfId="6429"/>
    <cellStyle name="Calculation 4 2 4 8 2 2" xfId="6430"/>
    <cellStyle name="Calculation 4 2 4 8 3" xfId="6431"/>
    <cellStyle name="Calculation 4 2 4 8 4" xfId="6432"/>
    <cellStyle name="Calculation 4 2 4 9" xfId="6433"/>
    <cellStyle name="Calculation 4 2 4 9 2" xfId="6434"/>
    <cellStyle name="Calculation 4 2 4 9 3" xfId="6435"/>
    <cellStyle name="Calculation 4 2 5" xfId="6436"/>
    <cellStyle name="Calculation 4 2 5 2" xfId="6437"/>
    <cellStyle name="Calculation 4 2 5 2 2" xfId="6438"/>
    <cellStyle name="Calculation 4 2 5 3" xfId="6439"/>
    <cellStyle name="Calculation 4 2 5 4" xfId="6440"/>
    <cellStyle name="Calculation 4 2 6" xfId="6441"/>
    <cellStyle name="Calculation 4 2 6 2" xfId="6442"/>
    <cellStyle name="Calculation 4 2 6 2 2" xfId="6443"/>
    <cellStyle name="Calculation 4 2 6 3" xfId="6444"/>
    <cellStyle name="Calculation 4 2 6 4" xfId="6445"/>
    <cellStyle name="Calculation 4 2 7" xfId="6446"/>
    <cellStyle name="Calculation 4 2 7 2" xfId="6447"/>
    <cellStyle name="Calculation 4 2 7 2 2" xfId="6448"/>
    <cellStyle name="Calculation 4 2 7 3" xfId="6449"/>
    <cellStyle name="Calculation 4 2 7 4" xfId="6450"/>
    <cellStyle name="Calculation 4 2 8" xfId="6451"/>
    <cellStyle name="Calculation 4 2 8 2" xfId="6452"/>
    <cellStyle name="Calculation 4 2 8 2 2" xfId="6453"/>
    <cellStyle name="Calculation 4 2 8 3" xfId="6454"/>
    <cellStyle name="Calculation 4 2 8 4" xfId="6455"/>
    <cellStyle name="Calculation 4 2 9" xfId="6456"/>
    <cellStyle name="Calculation 4 2 9 2" xfId="6457"/>
    <cellStyle name="Calculation 4 2 9 2 2" xfId="6458"/>
    <cellStyle name="Calculation 4 2 9 3" xfId="6459"/>
    <cellStyle name="Calculation 4 2 9 4" xfId="6460"/>
    <cellStyle name="Calculation 4 3" xfId="6461"/>
    <cellStyle name="Calculation 4 3 2" xfId="6462"/>
    <cellStyle name="Calculation 4 3 2 2" xfId="6463"/>
    <cellStyle name="Calculation 4 3 3" xfId="6464"/>
    <cellStyle name="Calculation 4 3 4" xfId="6465"/>
    <cellStyle name="Calculation 4 4" xfId="6466"/>
    <cellStyle name="Calculation 4 4 2" xfId="6467"/>
    <cellStyle name="Calculation 4 4 2 2" xfId="6468"/>
    <cellStyle name="Calculation 4 4 3" xfId="6469"/>
    <cellStyle name="Calculation 4 4 4" xfId="6470"/>
    <cellStyle name="Calculation 4 5" xfId="6471"/>
    <cellStyle name="Calculation 4 5 2" xfId="6472"/>
    <cellStyle name="Calculation 4 5 2 2" xfId="6473"/>
    <cellStyle name="Calculation 4 5 3" xfId="6474"/>
    <cellStyle name="Calculation 4 5 4" xfId="6475"/>
    <cellStyle name="Calculation 4 6" xfId="6476"/>
    <cellStyle name="Calculation 4 6 2" xfId="6477"/>
    <cellStyle name="Calculation 4 6 2 2" xfId="6478"/>
    <cellStyle name="Calculation 4 6 3" xfId="6479"/>
    <cellStyle name="Calculation 4 6 4" xfId="6480"/>
    <cellStyle name="Calculation 4 7" xfId="6481"/>
    <cellStyle name="Calculation 4 7 2" xfId="6482"/>
    <cellStyle name="Calculation 4 7 2 2" xfId="6483"/>
    <cellStyle name="Calculation 4 7 3" xfId="6484"/>
    <cellStyle name="Calculation 4 7 4" xfId="6485"/>
    <cellStyle name="Calculation 4 8" xfId="6486"/>
    <cellStyle name="Calculation 4 8 2" xfId="6487"/>
    <cellStyle name="Calculation 4 8 2 2" xfId="6488"/>
    <cellStyle name="Calculation 4 8 3" xfId="6489"/>
    <cellStyle name="Calculation 4 8 4" xfId="6490"/>
    <cellStyle name="Calculation 4 9" xfId="6491"/>
    <cellStyle name="Calculation 4 9 2" xfId="6492"/>
    <cellStyle name="Calculation 4 9 2 2" xfId="6493"/>
    <cellStyle name="Calculation 4 9 3" xfId="6494"/>
    <cellStyle name="Calculation 4 9 4" xfId="6495"/>
    <cellStyle name="Calculation 5" xfId="6496"/>
    <cellStyle name="Calculation 5 10" xfId="6497"/>
    <cellStyle name="Calculation 5 10 2" xfId="6498"/>
    <cellStyle name="Calculation 5 10 3" xfId="6499"/>
    <cellStyle name="Calculation 5 11" xfId="6500"/>
    <cellStyle name="Calculation 5 11 2" xfId="6501"/>
    <cellStyle name="Calculation 5 11 3" xfId="6502"/>
    <cellStyle name="Calculation 5 12" xfId="6503"/>
    <cellStyle name="Calculation 5 12 2" xfId="6504"/>
    <cellStyle name="Calculation 5 12 3" xfId="6505"/>
    <cellStyle name="Calculation 5 13" xfId="6506"/>
    <cellStyle name="Calculation 5 13 2" xfId="6507"/>
    <cellStyle name="Calculation 5 13 3" xfId="6508"/>
    <cellStyle name="Calculation 5 14" xfId="6509"/>
    <cellStyle name="Calculation 5 15" xfId="6510"/>
    <cellStyle name="Calculation 5 2" xfId="6511"/>
    <cellStyle name="Calculation 5 2 10" xfId="6512"/>
    <cellStyle name="Calculation 5 2 10 2" xfId="6513"/>
    <cellStyle name="Calculation 5 2 10 2 2" xfId="6514"/>
    <cellStyle name="Calculation 5 2 10 3" xfId="6515"/>
    <cellStyle name="Calculation 5 2 10 4" xfId="6516"/>
    <cellStyle name="Calculation 5 2 11" xfId="6517"/>
    <cellStyle name="Calculation 5 2 11 2" xfId="6518"/>
    <cellStyle name="Calculation 5 2 11 2 2" xfId="6519"/>
    <cellStyle name="Calculation 5 2 11 3" xfId="6520"/>
    <cellStyle name="Calculation 5 2 11 4" xfId="6521"/>
    <cellStyle name="Calculation 5 2 12" xfId="6522"/>
    <cellStyle name="Calculation 5 2 12 2" xfId="6523"/>
    <cellStyle name="Calculation 5 2 12 3" xfId="6524"/>
    <cellStyle name="Calculation 5 2 13" xfId="6525"/>
    <cellStyle name="Calculation 5 2 13 2" xfId="6526"/>
    <cellStyle name="Calculation 5 2 13 3" xfId="6527"/>
    <cellStyle name="Calculation 5 2 14" xfId="6528"/>
    <cellStyle name="Calculation 5 2 14 2" xfId="6529"/>
    <cellStyle name="Calculation 5 2 14 3" xfId="6530"/>
    <cellStyle name="Calculation 5 2 15" xfId="6531"/>
    <cellStyle name="Calculation 5 2 15 2" xfId="6532"/>
    <cellStyle name="Calculation 5 2 15 3" xfId="6533"/>
    <cellStyle name="Calculation 5 2 16" xfId="6534"/>
    <cellStyle name="Calculation 5 2 17" xfId="6535"/>
    <cellStyle name="Calculation 5 2 2" xfId="6536"/>
    <cellStyle name="Calculation 5 2 2 10" xfId="6537"/>
    <cellStyle name="Calculation 5 2 2 10 2" xfId="6538"/>
    <cellStyle name="Calculation 5 2 2 10 3" xfId="6539"/>
    <cellStyle name="Calculation 5 2 2 11" xfId="6540"/>
    <cellStyle name="Calculation 5 2 2 11 2" xfId="6541"/>
    <cellStyle name="Calculation 5 2 2 11 3" xfId="6542"/>
    <cellStyle name="Calculation 5 2 2 12" xfId="6543"/>
    <cellStyle name="Calculation 5 2 2 12 2" xfId="6544"/>
    <cellStyle name="Calculation 5 2 2 12 3" xfId="6545"/>
    <cellStyle name="Calculation 5 2 2 13" xfId="6546"/>
    <cellStyle name="Calculation 5 2 2 14" xfId="6547"/>
    <cellStyle name="Calculation 5 2 2 2" xfId="6548"/>
    <cellStyle name="Calculation 5 2 2 2 2" xfId="6549"/>
    <cellStyle name="Calculation 5 2 2 2 2 2" xfId="6550"/>
    <cellStyle name="Calculation 5 2 2 2 3" xfId="6551"/>
    <cellStyle name="Calculation 5 2 2 2 4" xfId="6552"/>
    <cellStyle name="Calculation 5 2 2 3" xfId="6553"/>
    <cellStyle name="Calculation 5 2 2 3 2" xfId="6554"/>
    <cellStyle name="Calculation 5 2 2 3 2 2" xfId="6555"/>
    <cellStyle name="Calculation 5 2 2 3 3" xfId="6556"/>
    <cellStyle name="Calculation 5 2 2 3 4" xfId="6557"/>
    <cellStyle name="Calculation 5 2 2 4" xfId="6558"/>
    <cellStyle name="Calculation 5 2 2 4 2" xfId="6559"/>
    <cellStyle name="Calculation 5 2 2 4 2 2" xfId="6560"/>
    <cellStyle name="Calculation 5 2 2 4 3" xfId="6561"/>
    <cellStyle name="Calculation 5 2 2 4 4" xfId="6562"/>
    <cellStyle name="Calculation 5 2 2 5" xfId="6563"/>
    <cellStyle name="Calculation 5 2 2 5 2" xfId="6564"/>
    <cellStyle name="Calculation 5 2 2 5 2 2" xfId="6565"/>
    <cellStyle name="Calculation 5 2 2 5 3" xfId="6566"/>
    <cellStyle name="Calculation 5 2 2 5 4" xfId="6567"/>
    <cellStyle name="Calculation 5 2 2 6" xfId="6568"/>
    <cellStyle name="Calculation 5 2 2 6 2" xfId="6569"/>
    <cellStyle name="Calculation 5 2 2 6 2 2" xfId="6570"/>
    <cellStyle name="Calculation 5 2 2 6 3" xfId="6571"/>
    <cellStyle name="Calculation 5 2 2 6 4" xfId="6572"/>
    <cellStyle name="Calculation 5 2 2 7" xfId="6573"/>
    <cellStyle name="Calculation 5 2 2 7 2" xfId="6574"/>
    <cellStyle name="Calculation 5 2 2 7 2 2" xfId="6575"/>
    <cellStyle name="Calculation 5 2 2 7 3" xfId="6576"/>
    <cellStyle name="Calculation 5 2 2 7 4" xfId="6577"/>
    <cellStyle name="Calculation 5 2 2 8" xfId="6578"/>
    <cellStyle name="Calculation 5 2 2 8 2" xfId="6579"/>
    <cellStyle name="Calculation 5 2 2 8 2 2" xfId="6580"/>
    <cellStyle name="Calculation 5 2 2 8 3" xfId="6581"/>
    <cellStyle name="Calculation 5 2 2 8 4" xfId="6582"/>
    <cellStyle name="Calculation 5 2 2 9" xfId="6583"/>
    <cellStyle name="Calculation 5 2 2 9 2" xfId="6584"/>
    <cellStyle name="Calculation 5 2 2 9 3" xfId="6585"/>
    <cellStyle name="Calculation 5 2 3" xfId="6586"/>
    <cellStyle name="Calculation 5 2 3 10" xfId="6587"/>
    <cellStyle name="Calculation 5 2 3 10 2" xfId="6588"/>
    <cellStyle name="Calculation 5 2 3 10 3" xfId="6589"/>
    <cellStyle name="Calculation 5 2 3 11" xfId="6590"/>
    <cellStyle name="Calculation 5 2 3 11 2" xfId="6591"/>
    <cellStyle name="Calculation 5 2 3 11 3" xfId="6592"/>
    <cellStyle name="Calculation 5 2 3 12" xfId="6593"/>
    <cellStyle name="Calculation 5 2 3 12 2" xfId="6594"/>
    <cellStyle name="Calculation 5 2 3 12 3" xfId="6595"/>
    <cellStyle name="Calculation 5 2 3 13" xfId="6596"/>
    <cellStyle name="Calculation 5 2 3 14" xfId="6597"/>
    <cellStyle name="Calculation 5 2 3 2" xfId="6598"/>
    <cellStyle name="Calculation 5 2 3 2 2" xfId="6599"/>
    <cellStyle name="Calculation 5 2 3 2 2 2" xfId="6600"/>
    <cellStyle name="Calculation 5 2 3 2 3" xfId="6601"/>
    <cellStyle name="Calculation 5 2 3 2 4" xfId="6602"/>
    <cellStyle name="Calculation 5 2 3 3" xfId="6603"/>
    <cellStyle name="Calculation 5 2 3 3 2" xfId="6604"/>
    <cellStyle name="Calculation 5 2 3 3 2 2" xfId="6605"/>
    <cellStyle name="Calculation 5 2 3 3 3" xfId="6606"/>
    <cellStyle name="Calculation 5 2 3 3 4" xfId="6607"/>
    <cellStyle name="Calculation 5 2 3 4" xfId="6608"/>
    <cellStyle name="Calculation 5 2 3 4 2" xfId="6609"/>
    <cellStyle name="Calculation 5 2 3 4 2 2" xfId="6610"/>
    <cellStyle name="Calculation 5 2 3 4 3" xfId="6611"/>
    <cellStyle name="Calculation 5 2 3 4 4" xfId="6612"/>
    <cellStyle name="Calculation 5 2 3 5" xfId="6613"/>
    <cellStyle name="Calculation 5 2 3 5 2" xfId="6614"/>
    <cellStyle name="Calculation 5 2 3 5 2 2" xfId="6615"/>
    <cellStyle name="Calculation 5 2 3 5 3" xfId="6616"/>
    <cellStyle name="Calculation 5 2 3 5 4" xfId="6617"/>
    <cellStyle name="Calculation 5 2 3 6" xfId="6618"/>
    <cellStyle name="Calculation 5 2 3 6 2" xfId="6619"/>
    <cellStyle name="Calculation 5 2 3 6 2 2" xfId="6620"/>
    <cellStyle name="Calculation 5 2 3 6 3" xfId="6621"/>
    <cellStyle name="Calculation 5 2 3 6 4" xfId="6622"/>
    <cellStyle name="Calculation 5 2 3 7" xfId="6623"/>
    <cellStyle name="Calculation 5 2 3 7 2" xfId="6624"/>
    <cellStyle name="Calculation 5 2 3 7 2 2" xfId="6625"/>
    <cellStyle name="Calculation 5 2 3 7 3" xfId="6626"/>
    <cellStyle name="Calculation 5 2 3 7 4" xfId="6627"/>
    <cellStyle name="Calculation 5 2 3 8" xfId="6628"/>
    <cellStyle name="Calculation 5 2 3 8 2" xfId="6629"/>
    <cellStyle name="Calculation 5 2 3 8 2 2" xfId="6630"/>
    <cellStyle name="Calculation 5 2 3 8 3" xfId="6631"/>
    <cellStyle name="Calculation 5 2 3 8 4" xfId="6632"/>
    <cellStyle name="Calculation 5 2 3 9" xfId="6633"/>
    <cellStyle name="Calculation 5 2 3 9 2" xfId="6634"/>
    <cellStyle name="Calculation 5 2 3 9 3" xfId="6635"/>
    <cellStyle name="Calculation 5 2 4" xfId="6636"/>
    <cellStyle name="Calculation 5 2 4 10" xfId="6637"/>
    <cellStyle name="Calculation 5 2 4 10 2" xfId="6638"/>
    <cellStyle name="Calculation 5 2 4 10 3" xfId="6639"/>
    <cellStyle name="Calculation 5 2 4 11" xfId="6640"/>
    <cellStyle name="Calculation 5 2 4 11 2" xfId="6641"/>
    <cellStyle name="Calculation 5 2 4 11 3" xfId="6642"/>
    <cellStyle name="Calculation 5 2 4 12" xfId="6643"/>
    <cellStyle name="Calculation 5 2 4 12 2" xfId="6644"/>
    <cellStyle name="Calculation 5 2 4 12 3" xfId="6645"/>
    <cellStyle name="Calculation 5 2 4 13" xfId="6646"/>
    <cellStyle name="Calculation 5 2 4 14" xfId="6647"/>
    <cellStyle name="Calculation 5 2 4 2" xfId="6648"/>
    <cellStyle name="Calculation 5 2 4 2 2" xfId="6649"/>
    <cellStyle name="Calculation 5 2 4 2 2 2" xfId="6650"/>
    <cellStyle name="Calculation 5 2 4 2 3" xfId="6651"/>
    <cellStyle name="Calculation 5 2 4 2 4" xfId="6652"/>
    <cellStyle name="Calculation 5 2 4 3" xfId="6653"/>
    <cellStyle name="Calculation 5 2 4 3 2" xfId="6654"/>
    <cellStyle name="Calculation 5 2 4 3 2 2" xfId="6655"/>
    <cellStyle name="Calculation 5 2 4 3 3" xfId="6656"/>
    <cellStyle name="Calculation 5 2 4 3 4" xfId="6657"/>
    <cellStyle name="Calculation 5 2 4 4" xfId="6658"/>
    <cellStyle name="Calculation 5 2 4 4 2" xfId="6659"/>
    <cellStyle name="Calculation 5 2 4 4 2 2" xfId="6660"/>
    <cellStyle name="Calculation 5 2 4 4 3" xfId="6661"/>
    <cellStyle name="Calculation 5 2 4 4 4" xfId="6662"/>
    <cellStyle name="Calculation 5 2 4 5" xfId="6663"/>
    <cellStyle name="Calculation 5 2 4 5 2" xfId="6664"/>
    <cellStyle name="Calculation 5 2 4 5 2 2" xfId="6665"/>
    <cellStyle name="Calculation 5 2 4 5 3" xfId="6666"/>
    <cellStyle name="Calculation 5 2 4 5 4" xfId="6667"/>
    <cellStyle name="Calculation 5 2 4 6" xfId="6668"/>
    <cellStyle name="Calculation 5 2 4 6 2" xfId="6669"/>
    <cellStyle name="Calculation 5 2 4 6 2 2" xfId="6670"/>
    <cellStyle name="Calculation 5 2 4 6 3" xfId="6671"/>
    <cellStyle name="Calculation 5 2 4 6 4" xfId="6672"/>
    <cellStyle name="Calculation 5 2 4 7" xfId="6673"/>
    <cellStyle name="Calculation 5 2 4 7 2" xfId="6674"/>
    <cellStyle name="Calculation 5 2 4 7 2 2" xfId="6675"/>
    <cellStyle name="Calculation 5 2 4 7 3" xfId="6676"/>
    <cellStyle name="Calculation 5 2 4 7 4" xfId="6677"/>
    <cellStyle name="Calculation 5 2 4 8" xfId="6678"/>
    <cellStyle name="Calculation 5 2 4 8 2" xfId="6679"/>
    <cellStyle name="Calculation 5 2 4 8 2 2" xfId="6680"/>
    <cellStyle name="Calculation 5 2 4 8 3" xfId="6681"/>
    <cellStyle name="Calculation 5 2 4 8 4" xfId="6682"/>
    <cellStyle name="Calculation 5 2 4 9" xfId="6683"/>
    <cellStyle name="Calculation 5 2 4 9 2" xfId="6684"/>
    <cellStyle name="Calculation 5 2 4 9 3" xfId="6685"/>
    <cellStyle name="Calculation 5 2 5" xfId="6686"/>
    <cellStyle name="Calculation 5 2 5 2" xfId="6687"/>
    <cellStyle name="Calculation 5 2 5 2 2" xfId="6688"/>
    <cellStyle name="Calculation 5 2 5 3" xfId="6689"/>
    <cellStyle name="Calculation 5 2 5 4" xfId="6690"/>
    <cellStyle name="Calculation 5 2 6" xfId="6691"/>
    <cellStyle name="Calculation 5 2 6 2" xfId="6692"/>
    <cellStyle name="Calculation 5 2 6 2 2" xfId="6693"/>
    <cellStyle name="Calculation 5 2 6 3" xfId="6694"/>
    <cellStyle name="Calculation 5 2 6 4" xfId="6695"/>
    <cellStyle name="Calculation 5 2 7" xfId="6696"/>
    <cellStyle name="Calculation 5 2 7 2" xfId="6697"/>
    <cellStyle name="Calculation 5 2 7 2 2" xfId="6698"/>
    <cellStyle name="Calculation 5 2 7 3" xfId="6699"/>
    <cellStyle name="Calculation 5 2 7 4" xfId="6700"/>
    <cellStyle name="Calculation 5 2 8" xfId="6701"/>
    <cellStyle name="Calculation 5 2 8 2" xfId="6702"/>
    <cellStyle name="Calculation 5 2 8 2 2" xfId="6703"/>
    <cellStyle name="Calculation 5 2 8 3" xfId="6704"/>
    <cellStyle name="Calculation 5 2 8 4" xfId="6705"/>
    <cellStyle name="Calculation 5 2 9" xfId="6706"/>
    <cellStyle name="Calculation 5 2 9 2" xfId="6707"/>
    <cellStyle name="Calculation 5 2 9 2 2" xfId="6708"/>
    <cellStyle name="Calculation 5 2 9 3" xfId="6709"/>
    <cellStyle name="Calculation 5 2 9 4" xfId="6710"/>
    <cellStyle name="Calculation 5 3" xfId="6711"/>
    <cellStyle name="Calculation 5 3 2" xfId="6712"/>
    <cellStyle name="Calculation 5 3 2 2" xfId="6713"/>
    <cellStyle name="Calculation 5 3 3" xfId="6714"/>
    <cellStyle name="Calculation 5 3 4" xfId="6715"/>
    <cellStyle name="Calculation 5 4" xfId="6716"/>
    <cellStyle name="Calculation 5 4 2" xfId="6717"/>
    <cellStyle name="Calculation 5 4 2 2" xfId="6718"/>
    <cellStyle name="Calculation 5 4 3" xfId="6719"/>
    <cellStyle name="Calculation 5 4 4" xfId="6720"/>
    <cellStyle name="Calculation 5 5" xfId="6721"/>
    <cellStyle name="Calculation 5 5 2" xfId="6722"/>
    <cellStyle name="Calculation 5 5 2 2" xfId="6723"/>
    <cellStyle name="Calculation 5 5 3" xfId="6724"/>
    <cellStyle name="Calculation 5 5 4" xfId="6725"/>
    <cellStyle name="Calculation 5 6" xfId="6726"/>
    <cellStyle name="Calculation 5 6 2" xfId="6727"/>
    <cellStyle name="Calculation 5 6 2 2" xfId="6728"/>
    <cellStyle name="Calculation 5 6 3" xfId="6729"/>
    <cellStyle name="Calculation 5 6 4" xfId="6730"/>
    <cellStyle name="Calculation 5 7" xfId="6731"/>
    <cellStyle name="Calculation 5 7 2" xfId="6732"/>
    <cellStyle name="Calculation 5 7 2 2" xfId="6733"/>
    <cellStyle name="Calculation 5 7 3" xfId="6734"/>
    <cellStyle name="Calculation 5 7 4" xfId="6735"/>
    <cellStyle name="Calculation 5 8" xfId="6736"/>
    <cellStyle name="Calculation 5 8 2" xfId="6737"/>
    <cellStyle name="Calculation 5 8 2 2" xfId="6738"/>
    <cellStyle name="Calculation 5 8 3" xfId="6739"/>
    <cellStyle name="Calculation 5 8 4" xfId="6740"/>
    <cellStyle name="Calculation 5 9" xfId="6741"/>
    <cellStyle name="Calculation 5 9 2" xfId="6742"/>
    <cellStyle name="Calculation 5 9 2 2" xfId="6743"/>
    <cellStyle name="Calculation 5 9 3" xfId="6744"/>
    <cellStyle name="Calculation 5 9 4" xfId="6745"/>
    <cellStyle name="Calculation 6" xfId="6746"/>
    <cellStyle name="Calculation 6 10" xfId="6747"/>
    <cellStyle name="Calculation 6 10 2" xfId="6748"/>
    <cellStyle name="Calculation 6 10 3" xfId="6749"/>
    <cellStyle name="Calculation 6 11" xfId="6750"/>
    <cellStyle name="Calculation 6 11 2" xfId="6751"/>
    <cellStyle name="Calculation 6 11 3" xfId="6752"/>
    <cellStyle name="Calculation 6 12" xfId="6753"/>
    <cellStyle name="Calculation 6 12 2" xfId="6754"/>
    <cellStyle name="Calculation 6 12 3" xfId="6755"/>
    <cellStyle name="Calculation 6 13" xfId="6756"/>
    <cellStyle name="Calculation 6 13 2" xfId="6757"/>
    <cellStyle name="Calculation 6 13 3" xfId="6758"/>
    <cellStyle name="Calculation 6 14" xfId="6759"/>
    <cellStyle name="Calculation 6 15" xfId="6760"/>
    <cellStyle name="Calculation 6 2" xfId="6761"/>
    <cellStyle name="Calculation 6 2 2" xfId="6762"/>
    <cellStyle name="Calculation 6 2 2 10" xfId="6763"/>
    <cellStyle name="Calculation 6 2 2 10 2" xfId="6764"/>
    <cellStyle name="Calculation 6 2 2 10 3" xfId="6765"/>
    <cellStyle name="Calculation 6 2 2 11" xfId="6766"/>
    <cellStyle name="Calculation 6 2 2 11 2" xfId="6767"/>
    <cellStyle name="Calculation 6 2 2 11 3" xfId="6768"/>
    <cellStyle name="Calculation 6 2 2 12" xfId="6769"/>
    <cellStyle name="Calculation 6 2 2 12 2" xfId="6770"/>
    <cellStyle name="Calculation 6 2 2 12 3" xfId="6771"/>
    <cellStyle name="Calculation 6 2 2 13" xfId="6772"/>
    <cellStyle name="Calculation 6 2 2 14" xfId="6773"/>
    <cellStyle name="Calculation 6 2 2 2" xfId="6774"/>
    <cellStyle name="Calculation 6 2 2 2 2" xfId="6775"/>
    <cellStyle name="Calculation 6 2 2 2 2 2" xfId="6776"/>
    <cellStyle name="Calculation 6 2 2 2 3" xfId="6777"/>
    <cellStyle name="Calculation 6 2 2 2 4" xfId="6778"/>
    <cellStyle name="Calculation 6 2 2 3" xfId="6779"/>
    <cellStyle name="Calculation 6 2 2 3 2" xfId="6780"/>
    <cellStyle name="Calculation 6 2 2 3 2 2" xfId="6781"/>
    <cellStyle name="Calculation 6 2 2 3 3" xfId="6782"/>
    <cellStyle name="Calculation 6 2 2 3 4" xfId="6783"/>
    <cellStyle name="Calculation 6 2 2 4" xfId="6784"/>
    <cellStyle name="Calculation 6 2 2 4 2" xfId="6785"/>
    <cellStyle name="Calculation 6 2 2 4 2 2" xfId="6786"/>
    <cellStyle name="Calculation 6 2 2 4 3" xfId="6787"/>
    <cellStyle name="Calculation 6 2 2 4 4" xfId="6788"/>
    <cellStyle name="Calculation 6 2 2 5" xfId="6789"/>
    <cellStyle name="Calculation 6 2 2 5 2" xfId="6790"/>
    <cellStyle name="Calculation 6 2 2 5 2 2" xfId="6791"/>
    <cellStyle name="Calculation 6 2 2 5 3" xfId="6792"/>
    <cellStyle name="Calculation 6 2 2 5 4" xfId="6793"/>
    <cellStyle name="Calculation 6 2 2 6" xfId="6794"/>
    <cellStyle name="Calculation 6 2 2 6 2" xfId="6795"/>
    <cellStyle name="Calculation 6 2 2 6 2 2" xfId="6796"/>
    <cellStyle name="Calculation 6 2 2 6 3" xfId="6797"/>
    <cellStyle name="Calculation 6 2 2 6 4" xfId="6798"/>
    <cellStyle name="Calculation 6 2 2 7" xfId="6799"/>
    <cellStyle name="Calculation 6 2 2 7 2" xfId="6800"/>
    <cellStyle name="Calculation 6 2 2 7 2 2" xfId="6801"/>
    <cellStyle name="Calculation 6 2 2 7 3" xfId="6802"/>
    <cellStyle name="Calculation 6 2 2 7 4" xfId="6803"/>
    <cellStyle name="Calculation 6 2 2 8" xfId="6804"/>
    <cellStyle name="Calculation 6 2 2 8 2" xfId="6805"/>
    <cellStyle name="Calculation 6 2 2 8 2 2" xfId="6806"/>
    <cellStyle name="Calculation 6 2 2 8 3" xfId="6807"/>
    <cellStyle name="Calculation 6 2 2 8 4" xfId="6808"/>
    <cellStyle name="Calculation 6 2 2 9" xfId="6809"/>
    <cellStyle name="Calculation 6 2 2 9 2" xfId="6810"/>
    <cellStyle name="Calculation 6 2 2 9 3" xfId="6811"/>
    <cellStyle name="Calculation 6 2 3" xfId="6812"/>
    <cellStyle name="Calculation 6 2 3 10" xfId="6813"/>
    <cellStyle name="Calculation 6 2 3 10 2" xfId="6814"/>
    <cellStyle name="Calculation 6 2 3 10 3" xfId="6815"/>
    <cellStyle name="Calculation 6 2 3 11" xfId="6816"/>
    <cellStyle name="Calculation 6 2 3 11 2" xfId="6817"/>
    <cellStyle name="Calculation 6 2 3 11 3" xfId="6818"/>
    <cellStyle name="Calculation 6 2 3 12" xfId="6819"/>
    <cellStyle name="Calculation 6 2 3 12 2" xfId="6820"/>
    <cellStyle name="Calculation 6 2 3 12 3" xfId="6821"/>
    <cellStyle name="Calculation 6 2 3 13" xfId="6822"/>
    <cellStyle name="Calculation 6 2 3 14" xfId="6823"/>
    <cellStyle name="Calculation 6 2 3 2" xfId="6824"/>
    <cellStyle name="Calculation 6 2 3 2 2" xfId="6825"/>
    <cellStyle name="Calculation 6 2 3 2 2 2" xfId="6826"/>
    <cellStyle name="Calculation 6 2 3 2 3" xfId="6827"/>
    <cellStyle name="Calculation 6 2 3 2 4" xfId="6828"/>
    <cellStyle name="Calculation 6 2 3 3" xfId="6829"/>
    <cellStyle name="Calculation 6 2 3 3 2" xfId="6830"/>
    <cellStyle name="Calculation 6 2 3 3 2 2" xfId="6831"/>
    <cellStyle name="Calculation 6 2 3 3 3" xfId="6832"/>
    <cellStyle name="Calculation 6 2 3 3 4" xfId="6833"/>
    <cellStyle name="Calculation 6 2 3 4" xfId="6834"/>
    <cellStyle name="Calculation 6 2 3 4 2" xfId="6835"/>
    <cellStyle name="Calculation 6 2 3 4 2 2" xfId="6836"/>
    <cellStyle name="Calculation 6 2 3 4 3" xfId="6837"/>
    <cellStyle name="Calculation 6 2 3 4 4" xfId="6838"/>
    <cellStyle name="Calculation 6 2 3 5" xfId="6839"/>
    <cellStyle name="Calculation 6 2 3 5 2" xfId="6840"/>
    <cellStyle name="Calculation 6 2 3 5 2 2" xfId="6841"/>
    <cellStyle name="Calculation 6 2 3 5 3" xfId="6842"/>
    <cellStyle name="Calculation 6 2 3 5 4" xfId="6843"/>
    <cellStyle name="Calculation 6 2 3 6" xfId="6844"/>
    <cellStyle name="Calculation 6 2 3 6 2" xfId="6845"/>
    <cellStyle name="Calculation 6 2 3 6 2 2" xfId="6846"/>
    <cellStyle name="Calculation 6 2 3 6 3" xfId="6847"/>
    <cellStyle name="Calculation 6 2 3 6 4" xfId="6848"/>
    <cellStyle name="Calculation 6 2 3 7" xfId="6849"/>
    <cellStyle name="Calculation 6 2 3 7 2" xfId="6850"/>
    <cellStyle name="Calculation 6 2 3 7 2 2" xfId="6851"/>
    <cellStyle name="Calculation 6 2 3 7 3" xfId="6852"/>
    <cellStyle name="Calculation 6 2 3 7 4" xfId="6853"/>
    <cellStyle name="Calculation 6 2 3 8" xfId="6854"/>
    <cellStyle name="Calculation 6 2 3 8 2" xfId="6855"/>
    <cellStyle name="Calculation 6 2 3 8 2 2" xfId="6856"/>
    <cellStyle name="Calculation 6 2 3 8 3" xfId="6857"/>
    <cellStyle name="Calculation 6 2 3 8 4" xfId="6858"/>
    <cellStyle name="Calculation 6 2 3 9" xfId="6859"/>
    <cellStyle name="Calculation 6 2 3 9 2" xfId="6860"/>
    <cellStyle name="Calculation 6 2 3 9 3" xfId="6861"/>
    <cellStyle name="Calculation 6 3" xfId="6862"/>
    <cellStyle name="Calculation 6 3 2" xfId="6863"/>
    <cellStyle name="Calculation 6 3 2 2" xfId="6864"/>
    <cellStyle name="Calculation 6 3 3" xfId="6865"/>
    <cellStyle name="Calculation 6 3 4" xfId="6866"/>
    <cellStyle name="Calculation 6 4" xfId="6867"/>
    <cellStyle name="Calculation 6 4 2" xfId="6868"/>
    <cellStyle name="Calculation 6 4 2 2" xfId="6869"/>
    <cellStyle name="Calculation 6 4 3" xfId="6870"/>
    <cellStyle name="Calculation 6 4 4" xfId="6871"/>
    <cellStyle name="Calculation 6 5" xfId="6872"/>
    <cellStyle name="Calculation 6 5 2" xfId="6873"/>
    <cellStyle name="Calculation 6 5 2 2" xfId="6874"/>
    <cellStyle name="Calculation 6 5 3" xfId="6875"/>
    <cellStyle name="Calculation 6 5 4" xfId="6876"/>
    <cellStyle name="Calculation 6 6" xfId="6877"/>
    <cellStyle name="Calculation 6 6 2" xfId="6878"/>
    <cellStyle name="Calculation 6 6 2 2" xfId="6879"/>
    <cellStyle name="Calculation 6 6 3" xfId="6880"/>
    <cellStyle name="Calculation 6 6 4" xfId="6881"/>
    <cellStyle name="Calculation 6 7" xfId="6882"/>
    <cellStyle name="Calculation 6 7 2" xfId="6883"/>
    <cellStyle name="Calculation 6 7 2 2" xfId="6884"/>
    <cellStyle name="Calculation 6 7 3" xfId="6885"/>
    <cellStyle name="Calculation 6 7 4" xfId="6886"/>
    <cellStyle name="Calculation 6 8" xfId="6887"/>
    <cellStyle name="Calculation 6 8 2" xfId="6888"/>
    <cellStyle name="Calculation 6 8 2 2" xfId="6889"/>
    <cellStyle name="Calculation 6 8 3" xfId="6890"/>
    <cellStyle name="Calculation 6 8 4" xfId="6891"/>
    <cellStyle name="Calculation 6 9" xfId="6892"/>
    <cellStyle name="Calculation 6 9 2" xfId="6893"/>
    <cellStyle name="Calculation 6 9 2 2" xfId="6894"/>
    <cellStyle name="Calculation 6 9 3" xfId="6895"/>
    <cellStyle name="Calculation 6 9 4" xfId="6896"/>
    <cellStyle name="Calculation 7" xfId="6897"/>
    <cellStyle name="Calculation 7 10" xfId="6898"/>
    <cellStyle name="Calculation 7 10 2" xfId="6899"/>
    <cellStyle name="Calculation 7 10 3" xfId="6900"/>
    <cellStyle name="Calculation 7 11" xfId="6901"/>
    <cellStyle name="Calculation 7 11 2" xfId="6902"/>
    <cellStyle name="Calculation 7 11 3" xfId="6903"/>
    <cellStyle name="Calculation 7 12" xfId="6904"/>
    <cellStyle name="Calculation 7 12 2" xfId="6905"/>
    <cellStyle name="Calculation 7 12 3" xfId="6906"/>
    <cellStyle name="Calculation 7 13" xfId="6907"/>
    <cellStyle name="Calculation 7 13 2" xfId="6908"/>
    <cellStyle name="Calculation 7 13 3" xfId="6909"/>
    <cellStyle name="Calculation 7 14" xfId="6910"/>
    <cellStyle name="Calculation 7 15" xfId="6911"/>
    <cellStyle name="Calculation 7 2" xfId="6912"/>
    <cellStyle name="Calculation 7 2 10" xfId="6913"/>
    <cellStyle name="Calculation 7 2 10 2" xfId="6914"/>
    <cellStyle name="Calculation 7 2 10 3" xfId="6915"/>
    <cellStyle name="Calculation 7 2 11" xfId="6916"/>
    <cellStyle name="Calculation 7 2 11 2" xfId="6917"/>
    <cellStyle name="Calculation 7 2 11 3" xfId="6918"/>
    <cellStyle name="Calculation 7 2 12" xfId="6919"/>
    <cellStyle name="Calculation 7 2 12 2" xfId="6920"/>
    <cellStyle name="Calculation 7 2 12 3" xfId="6921"/>
    <cellStyle name="Calculation 7 2 13" xfId="6922"/>
    <cellStyle name="Calculation 7 2 13 2" xfId="6923"/>
    <cellStyle name="Calculation 7 2 13 3" xfId="6924"/>
    <cellStyle name="Calculation 7 2 14" xfId="6925"/>
    <cellStyle name="Calculation 7 2 15" xfId="6926"/>
    <cellStyle name="Calculation 7 2 2" xfId="6927"/>
    <cellStyle name="Calculation 7 2 2 10" xfId="6928"/>
    <cellStyle name="Calculation 7 2 2 10 2" xfId="6929"/>
    <cellStyle name="Calculation 7 2 2 10 3" xfId="6930"/>
    <cellStyle name="Calculation 7 2 2 11" xfId="6931"/>
    <cellStyle name="Calculation 7 2 2 11 2" xfId="6932"/>
    <cellStyle name="Calculation 7 2 2 11 3" xfId="6933"/>
    <cellStyle name="Calculation 7 2 2 12" xfId="6934"/>
    <cellStyle name="Calculation 7 2 2 12 2" xfId="6935"/>
    <cellStyle name="Calculation 7 2 2 12 3" xfId="6936"/>
    <cellStyle name="Calculation 7 2 2 13" xfId="6937"/>
    <cellStyle name="Calculation 7 2 2 14" xfId="6938"/>
    <cellStyle name="Calculation 7 2 2 2" xfId="6939"/>
    <cellStyle name="Calculation 7 2 2 2 2" xfId="6940"/>
    <cellStyle name="Calculation 7 2 2 2 2 2" xfId="6941"/>
    <cellStyle name="Calculation 7 2 2 2 3" xfId="6942"/>
    <cellStyle name="Calculation 7 2 2 2 4" xfId="6943"/>
    <cellStyle name="Calculation 7 2 2 3" xfId="6944"/>
    <cellStyle name="Calculation 7 2 2 3 2" xfId="6945"/>
    <cellStyle name="Calculation 7 2 2 3 2 2" xfId="6946"/>
    <cellStyle name="Calculation 7 2 2 3 3" xfId="6947"/>
    <cellStyle name="Calculation 7 2 2 3 4" xfId="6948"/>
    <cellStyle name="Calculation 7 2 2 4" xfId="6949"/>
    <cellStyle name="Calculation 7 2 2 4 2" xfId="6950"/>
    <cellStyle name="Calculation 7 2 2 4 2 2" xfId="6951"/>
    <cellStyle name="Calculation 7 2 2 4 3" xfId="6952"/>
    <cellStyle name="Calculation 7 2 2 4 4" xfId="6953"/>
    <cellStyle name="Calculation 7 2 2 5" xfId="6954"/>
    <cellStyle name="Calculation 7 2 2 5 2" xfId="6955"/>
    <cellStyle name="Calculation 7 2 2 5 2 2" xfId="6956"/>
    <cellStyle name="Calculation 7 2 2 5 3" xfId="6957"/>
    <cellStyle name="Calculation 7 2 2 5 4" xfId="6958"/>
    <cellStyle name="Calculation 7 2 2 6" xfId="6959"/>
    <cellStyle name="Calculation 7 2 2 6 2" xfId="6960"/>
    <cellStyle name="Calculation 7 2 2 6 2 2" xfId="6961"/>
    <cellStyle name="Calculation 7 2 2 6 3" xfId="6962"/>
    <cellStyle name="Calculation 7 2 2 6 4" xfId="6963"/>
    <cellStyle name="Calculation 7 2 2 7" xfId="6964"/>
    <cellStyle name="Calculation 7 2 2 7 2" xfId="6965"/>
    <cellStyle name="Calculation 7 2 2 7 2 2" xfId="6966"/>
    <cellStyle name="Calculation 7 2 2 7 3" xfId="6967"/>
    <cellStyle name="Calculation 7 2 2 7 4" xfId="6968"/>
    <cellStyle name="Calculation 7 2 2 8" xfId="6969"/>
    <cellStyle name="Calculation 7 2 2 8 2" xfId="6970"/>
    <cellStyle name="Calculation 7 2 2 8 2 2" xfId="6971"/>
    <cellStyle name="Calculation 7 2 2 8 3" xfId="6972"/>
    <cellStyle name="Calculation 7 2 2 8 4" xfId="6973"/>
    <cellStyle name="Calculation 7 2 2 9" xfId="6974"/>
    <cellStyle name="Calculation 7 2 2 9 2" xfId="6975"/>
    <cellStyle name="Calculation 7 2 2 9 3" xfId="6976"/>
    <cellStyle name="Calculation 7 2 3" xfId="6977"/>
    <cellStyle name="Calculation 7 2 3 2" xfId="6978"/>
    <cellStyle name="Calculation 7 2 3 2 2" xfId="6979"/>
    <cellStyle name="Calculation 7 2 3 3" xfId="6980"/>
    <cellStyle name="Calculation 7 2 3 4" xfId="6981"/>
    <cellStyle name="Calculation 7 2 4" xfId="6982"/>
    <cellStyle name="Calculation 7 2 4 2" xfId="6983"/>
    <cellStyle name="Calculation 7 2 4 2 2" xfId="6984"/>
    <cellStyle name="Calculation 7 2 4 3" xfId="6985"/>
    <cellStyle name="Calculation 7 2 4 4" xfId="6986"/>
    <cellStyle name="Calculation 7 2 5" xfId="6987"/>
    <cellStyle name="Calculation 7 2 5 2" xfId="6988"/>
    <cellStyle name="Calculation 7 2 5 2 2" xfId="6989"/>
    <cellStyle name="Calculation 7 2 5 3" xfId="6990"/>
    <cellStyle name="Calculation 7 2 5 4" xfId="6991"/>
    <cellStyle name="Calculation 7 2 6" xfId="6992"/>
    <cellStyle name="Calculation 7 2 6 2" xfId="6993"/>
    <cellStyle name="Calculation 7 2 6 2 2" xfId="6994"/>
    <cellStyle name="Calculation 7 2 6 3" xfId="6995"/>
    <cellStyle name="Calculation 7 2 6 4" xfId="6996"/>
    <cellStyle name="Calculation 7 2 7" xfId="6997"/>
    <cellStyle name="Calculation 7 2 7 2" xfId="6998"/>
    <cellStyle name="Calculation 7 2 7 2 2" xfId="6999"/>
    <cellStyle name="Calculation 7 2 7 3" xfId="7000"/>
    <cellStyle name="Calculation 7 2 7 4" xfId="7001"/>
    <cellStyle name="Calculation 7 2 8" xfId="7002"/>
    <cellStyle name="Calculation 7 2 8 2" xfId="7003"/>
    <cellStyle name="Calculation 7 2 8 2 2" xfId="7004"/>
    <cellStyle name="Calculation 7 2 8 3" xfId="7005"/>
    <cellStyle name="Calculation 7 2 8 4" xfId="7006"/>
    <cellStyle name="Calculation 7 2 9" xfId="7007"/>
    <cellStyle name="Calculation 7 2 9 2" xfId="7008"/>
    <cellStyle name="Calculation 7 2 9 2 2" xfId="7009"/>
    <cellStyle name="Calculation 7 2 9 3" xfId="7010"/>
    <cellStyle name="Calculation 7 2 9 4" xfId="7011"/>
    <cellStyle name="Calculation 7 3" xfId="7012"/>
    <cellStyle name="Calculation 7 3 2" xfId="7013"/>
    <cellStyle name="Calculation 7 3 2 2" xfId="7014"/>
    <cellStyle name="Calculation 7 3 3" xfId="7015"/>
    <cellStyle name="Calculation 7 3 4" xfId="7016"/>
    <cellStyle name="Calculation 7 4" xfId="7017"/>
    <cellStyle name="Calculation 7 4 2" xfId="7018"/>
    <cellStyle name="Calculation 7 4 2 2" xfId="7019"/>
    <cellStyle name="Calculation 7 4 3" xfId="7020"/>
    <cellStyle name="Calculation 7 4 4" xfId="7021"/>
    <cellStyle name="Calculation 7 5" xfId="7022"/>
    <cellStyle name="Calculation 7 5 2" xfId="7023"/>
    <cellStyle name="Calculation 7 5 2 2" xfId="7024"/>
    <cellStyle name="Calculation 7 5 3" xfId="7025"/>
    <cellStyle name="Calculation 7 5 4" xfId="7026"/>
    <cellStyle name="Calculation 7 6" xfId="7027"/>
    <cellStyle name="Calculation 7 6 2" xfId="7028"/>
    <cellStyle name="Calculation 7 6 2 2" xfId="7029"/>
    <cellStyle name="Calculation 7 6 3" xfId="7030"/>
    <cellStyle name="Calculation 7 6 4" xfId="7031"/>
    <cellStyle name="Calculation 7 7" xfId="7032"/>
    <cellStyle name="Calculation 7 7 2" xfId="7033"/>
    <cellStyle name="Calculation 7 7 2 2" xfId="7034"/>
    <cellStyle name="Calculation 7 7 3" xfId="7035"/>
    <cellStyle name="Calculation 7 7 4" xfId="7036"/>
    <cellStyle name="Calculation 7 8" xfId="7037"/>
    <cellStyle name="Calculation 7 8 2" xfId="7038"/>
    <cellStyle name="Calculation 7 8 2 2" xfId="7039"/>
    <cellStyle name="Calculation 7 8 3" xfId="7040"/>
    <cellStyle name="Calculation 7 8 4" xfId="7041"/>
    <cellStyle name="Calculation 7 9" xfId="7042"/>
    <cellStyle name="Calculation 7 9 2" xfId="7043"/>
    <cellStyle name="Calculation 7 9 2 2" xfId="7044"/>
    <cellStyle name="Calculation 7 9 3" xfId="7045"/>
    <cellStyle name="Calculation 7 9 4" xfId="7046"/>
    <cellStyle name="Calculation 8" xfId="7047"/>
    <cellStyle name="Calculation 8 10" xfId="7048"/>
    <cellStyle name="Calculation 8 10 2" xfId="7049"/>
    <cellStyle name="Calculation 8 10 3" xfId="7050"/>
    <cellStyle name="Calculation 8 11" xfId="7051"/>
    <cellStyle name="Calculation 8 11 2" xfId="7052"/>
    <cellStyle name="Calculation 8 11 3" xfId="7053"/>
    <cellStyle name="Calculation 8 12" xfId="7054"/>
    <cellStyle name="Calculation 8 12 2" xfId="7055"/>
    <cellStyle name="Calculation 8 12 3" xfId="7056"/>
    <cellStyle name="Calculation 8 13" xfId="7057"/>
    <cellStyle name="Calculation 8 13 2" xfId="7058"/>
    <cellStyle name="Calculation 8 13 3" xfId="7059"/>
    <cellStyle name="Calculation 8 14" xfId="7060"/>
    <cellStyle name="Calculation 8 15" xfId="7061"/>
    <cellStyle name="Calculation 8 2" xfId="7062"/>
    <cellStyle name="Calculation 8 2 10" xfId="7063"/>
    <cellStyle name="Calculation 8 2 10 2" xfId="7064"/>
    <cellStyle name="Calculation 8 2 10 3" xfId="7065"/>
    <cellStyle name="Calculation 8 2 11" xfId="7066"/>
    <cellStyle name="Calculation 8 2 11 2" xfId="7067"/>
    <cellStyle name="Calculation 8 2 11 3" xfId="7068"/>
    <cellStyle name="Calculation 8 2 12" xfId="7069"/>
    <cellStyle name="Calculation 8 2 12 2" xfId="7070"/>
    <cellStyle name="Calculation 8 2 12 3" xfId="7071"/>
    <cellStyle name="Calculation 8 2 13" xfId="7072"/>
    <cellStyle name="Calculation 8 2 13 2" xfId="7073"/>
    <cellStyle name="Calculation 8 2 13 3" xfId="7074"/>
    <cellStyle name="Calculation 8 2 14" xfId="7075"/>
    <cellStyle name="Calculation 8 2 15" xfId="7076"/>
    <cellStyle name="Calculation 8 2 2" xfId="7077"/>
    <cellStyle name="Calculation 8 2 2 10" xfId="7078"/>
    <cellStyle name="Calculation 8 2 2 10 2" xfId="7079"/>
    <cellStyle name="Calculation 8 2 2 10 3" xfId="7080"/>
    <cellStyle name="Calculation 8 2 2 11" xfId="7081"/>
    <cellStyle name="Calculation 8 2 2 11 2" xfId="7082"/>
    <cellStyle name="Calculation 8 2 2 11 3" xfId="7083"/>
    <cellStyle name="Calculation 8 2 2 12" xfId="7084"/>
    <cellStyle name="Calculation 8 2 2 12 2" xfId="7085"/>
    <cellStyle name="Calculation 8 2 2 12 3" xfId="7086"/>
    <cellStyle name="Calculation 8 2 2 13" xfId="7087"/>
    <cellStyle name="Calculation 8 2 2 14" xfId="7088"/>
    <cellStyle name="Calculation 8 2 2 2" xfId="7089"/>
    <cellStyle name="Calculation 8 2 2 2 2" xfId="7090"/>
    <cellStyle name="Calculation 8 2 2 2 2 2" xfId="7091"/>
    <cellStyle name="Calculation 8 2 2 2 3" xfId="7092"/>
    <cellStyle name="Calculation 8 2 2 2 4" xfId="7093"/>
    <cellStyle name="Calculation 8 2 2 3" xfId="7094"/>
    <cellStyle name="Calculation 8 2 2 3 2" xfId="7095"/>
    <cellStyle name="Calculation 8 2 2 3 2 2" xfId="7096"/>
    <cellStyle name="Calculation 8 2 2 3 3" xfId="7097"/>
    <cellStyle name="Calculation 8 2 2 3 4" xfId="7098"/>
    <cellStyle name="Calculation 8 2 2 4" xfId="7099"/>
    <cellStyle name="Calculation 8 2 2 4 2" xfId="7100"/>
    <cellStyle name="Calculation 8 2 2 4 2 2" xfId="7101"/>
    <cellStyle name="Calculation 8 2 2 4 3" xfId="7102"/>
    <cellStyle name="Calculation 8 2 2 4 4" xfId="7103"/>
    <cellStyle name="Calculation 8 2 2 5" xfId="7104"/>
    <cellStyle name="Calculation 8 2 2 5 2" xfId="7105"/>
    <cellStyle name="Calculation 8 2 2 5 2 2" xfId="7106"/>
    <cellStyle name="Calculation 8 2 2 5 3" xfId="7107"/>
    <cellStyle name="Calculation 8 2 2 5 4" xfId="7108"/>
    <cellStyle name="Calculation 8 2 2 6" xfId="7109"/>
    <cellStyle name="Calculation 8 2 2 6 2" xfId="7110"/>
    <cellStyle name="Calculation 8 2 2 6 2 2" xfId="7111"/>
    <cellStyle name="Calculation 8 2 2 6 3" xfId="7112"/>
    <cellStyle name="Calculation 8 2 2 6 4" xfId="7113"/>
    <cellStyle name="Calculation 8 2 2 7" xfId="7114"/>
    <cellStyle name="Calculation 8 2 2 7 2" xfId="7115"/>
    <cellStyle name="Calculation 8 2 2 7 2 2" xfId="7116"/>
    <cellStyle name="Calculation 8 2 2 7 3" xfId="7117"/>
    <cellStyle name="Calculation 8 2 2 7 4" xfId="7118"/>
    <cellStyle name="Calculation 8 2 2 8" xfId="7119"/>
    <cellStyle name="Calculation 8 2 2 8 2" xfId="7120"/>
    <cellStyle name="Calculation 8 2 2 8 2 2" xfId="7121"/>
    <cellStyle name="Calculation 8 2 2 8 3" xfId="7122"/>
    <cellStyle name="Calculation 8 2 2 8 4" xfId="7123"/>
    <cellStyle name="Calculation 8 2 2 9" xfId="7124"/>
    <cellStyle name="Calculation 8 2 2 9 2" xfId="7125"/>
    <cellStyle name="Calculation 8 2 2 9 3" xfId="7126"/>
    <cellStyle name="Calculation 8 2 3" xfId="7127"/>
    <cellStyle name="Calculation 8 2 3 2" xfId="7128"/>
    <cellStyle name="Calculation 8 2 3 2 2" xfId="7129"/>
    <cellStyle name="Calculation 8 2 3 3" xfId="7130"/>
    <cellStyle name="Calculation 8 2 3 4" xfId="7131"/>
    <cellStyle name="Calculation 8 2 4" xfId="7132"/>
    <cellStyle name="Calculation 8 2 4 2" xfId="7133"/>
    <cellStyle name="Calculation 8 2 4 2 2" xfId="7134"/>
    <cellStyle name="Calculation 8 2 4 3" xfId="7135"/>
    <cellStyle name="Calculation 8 2 4 4" xfId="7136"/>
    <cellStyle name="Calculation 8 2 5" xfId="7137"/>
    <cellStyle name="Calculation 8 2 5 2" xfId="7138"/>
    <cellStyle name="Calculation 8 2 5 2 2" xfId="7139"/>
    <cellStyle name="Calculation 8 2 5 3" xfId="7140"/>
    <cellStyle name="Calculation 8 2 5 4" xfId="7141"/>
    <cellStyle name="Calculation 8 2 6" xfId="7142"/>
    <cellStyle name="Calculation 8 2 6 2" xfId="7143"/>
    <cellStyle name="Calculation 8 2 6 2 2" xfId="7144"/>
    <cellStyle name="Calculation 8 2 6 3" xfId="7145"/>
    <cellStyle name="Calculation 8 2 6 4" xfId="7146"/>
    <cellStyle name="Calculation 8 2 7" xfId="7147"/>
    <cellStyle name="Calculation 8 2 7 2" xfId="7148"/>
    <cellStyle name="Calculation 8 2 7 2 2" xfId="7149"/>
    <cellStyle name="Calculation 8 2 7 3" xfId="7150"/>
    <cellStyle name="Calculation 8 2 7 4" xfId="7151"/>
    <cellStyle name="Calculation 8 2 8" xfId="7152"/>
    <cellStyle name="Calculation 8 2 8 2" xfId="7153"/>
    <cellStyle name="Calculation 8 2 8 2 2" xfId="7154"/>
    <cellStyle name="Calculation 8 2 8 3" xfId="7155"/>
    <cellStyle name="Calculation 8 2 8 4" xfId="7156"/>
    <cellStyle name="Calculation 8 2 9" xfId="7157"/>
    <cellStyle name="Calculation 8 2 9 2" xfId="7158"/>
    <cellStyle name="Calculation 8 2 9 2 2" xfId="7159"/>
    <cellStyle name="Calculation 8 2 9 3" xfId="7160"/>
    <cellStyle name="Calculation 8 2 9 4" xfId="7161"/>
    <cellStyle name="Calculation 8 3" xfId="7162"/>
    <cellStyle name="Calculation 8 3 2" xfId="7163"/>
    <cellStyle name="Calculation 8 3 2 2" xfId="7164"/>
    <cellStyle name="Calculation 8 3 3" xfId="7165"/>
    <cellStyle name="Calculation 8 3 4" xfId="7166"/>
    <cellStyle name="Calculation 8 4" xfId="7167"/>
    <cellStyle name="Calculation 8 4 2" xfId="7168"/>
    <cellStyle name="Calculation 8 4 2 2" xfId="7169"/>
    <cellStyle name="Calculation 8 4 3" xfId="7170"/>
    <cellStyle name="Calculation 8 4 4" xfId="7171"/>
    <cellStyle name="Calculation 8 5" xfId="7172"/>
    <cellStyle name="Calculation 8 5 2" xfId="7173"/>
    <cellStyle name="Calculation 8 5 2 2" xfId="7174"/>
    <cellStyle name="Calculation 8 5 3" xfId="7175"/>
    <cellStyle name="Calculation 8 5 4" xfId="7176"/>
    <cellStyle name="Calculation 8 6" xfId="7177"/>
    <cellStyle name="Calculation 8 6 2" xfId="7178"/>
    <cellStyle name="Calculation 8 6 2 2" xfId="7179"/>
    <cellStyle name="Calculation 8 6 3" xfId="7180"/>
    <cellStyle name="Calculation 8 6 4" xfId="7181"/>
    <cellStyle name="Calculation 8 7" xfId="7182"/>
    <cellStyle name="Calculation 8 7 2" xfId="7183"/>
    <cellStyle name="Calculation 8 7 2 2" xfId="7184"/>
    <cellStyle name="Calculation 8 7 3" xfId="7185"/>
    <cellStyle name="Calculation 8 7 4" xfId="7186"/>
    <cellStyle name="Calculation 8 8" xfId="7187"/>
    <cellStyle name="Calculation 8 8 2" xfId="7188"/>
    <cellStyle name="Calculation 8 8 2 2" xfId="7189"/>
    <cellStyle name="Calculation 8 8 3" xfId="7190"/>
    <cellStyle name="Calculation 8 8 4" xfId="7191"/>
    <cellStyle name="Calculation 8 9" xfId="7192"/>
    <cellStyle name="Calculation 8 9 2" xfId="7193"/>
    <cellStyle name="Calculation 8 9 2 2" xfId="7194"/>
    <cellStyle name="Calculation 8 9 3" xfId="7195"/>
    <cellStyle name="Calculation 8 9 4" xfId="7196"/>
    <cellStyle name="Calculation 9" xfId="7197"/>
    <cellStyle name="Calculation 9 10" xfId="7198"/>
    <cellStyle name="Calculation 9 10 2" xfId="7199"/>
    <cellStyle name="Calculation 9 10 3" xfId="7200"/>
    <cellStyle name="Calculation 9 11" xfId="7201"/>
    <cellStyle name="Calculation 9 11 2" xfId="7202"/>
    <cellStyle name="Calculation 9 11 3" xfId="7203"/>
    <cellStyle name="Calculation 9 12" xfId="7204"/>
    <cellStyle name="Calculation 9 12 2" xfId="7205"/>
    <cellStyle name="Calculation 9 12 3" xfId="7206"/>
    <cellStyle name="Calculation 9 13" xfId="7207"/>
    <cellStyle name="Calculation 9 13 2" xfId="7208"/>
    <cellStyle name="Calculation 9 13 3" xfId="7209"/>
    <cellStyle name="Calculation 9 14" xfId="7210"/>
    <cellStyle name="Calculation 9 15" xfId="7211"/>
    <cellStyle name="Calculation 9 2" xfId="7212"/>
    <cellStyle name="Calculation 9 2 10" xfId="7213"/>
    <cellStyle name="Calculation 9 2 10 2" xfId="7214"/>
    <cellStyle name="Calculation 9 2 10 3" xfId="7215"/>
    <cellStyle name="Calculation 9 2 11" xfId="7216"/>
    <cellStyle name="Calculation 9 2 11 2" xfId="7217"/>
    <cellStyle name="Calculation 9 2 11 3" xfId="7218"/>
    <cellStyle name="Calculation 9 2 12" xfId="7219"/>
    <cellStyle name="Calculation 9 2 12 2" xfId="7220"/>
    <cellStyle name="Calculation 9 2 12 3" xfId="7221"/>
    <cellStyle name="Calculation 9 2 13" xfId="7222"/>
    <cellStyle name="Calculation 9 2 13 2" xfId="7223"/>
    <cellStyle name="Calculation 9 2 13 3" xfId="7224"/>
    <cellStyle name="Calculation 9 2 14" xfId="7225"/>
    <cellStyle name="Calculation 9 2 15" xfId="7226"/>
    <cellStyle name="Calculation 9 2 2" xfId="7227"/>
    <cellStyle name="Calculation 9 2 2 10" xfId="7228"/>
    <cellStyle name="Calculation 9 2 2 10 2" xfId="7229"/>
    <cellStyle name="Calculation 9 2 2 10 3" xfId="7230"/>
    <cellStyle name="Calculation 9 2 2 11" xfId="7231"/>
    <cellStyle name="Calculation 9 2 2 11 2" xfId="7232"/>
    <cellStyle name="Calculation 9 2 2 11 3" xfId="7233"/>
    <cellStyle name="Calculation 9 2 2 12" xfId="7234"/>
    <cellStyle name="Calculation 9 2 2 12 2" xfId="7235"/>
    <cellStyle name="Calculation 9 2 2 12 3" xfId="7236"/>
    <cellStyle name="Calculation 9 2 2 13" xfId="7237"/>
    <cellStyle name="Calculation 9 2 2 14" xfId="7238"/>
    <cellStyle name="Calculation 9 2 2 2" xfId="7239"/>
    <cellStyle name="Calculation 9 2 2 2 2" xfId="7240"/>
    <cellStyle name="Calculation 9 2 2 2 2 2" xfId="7241"/>
    <cellStyle name="Calculation 9 2 2 2 3" xfId="7242"/>
    <cellStyle name="Calculation 9 2 2 2 4" xfId="7243"/>
    <cellStyle name="Calculation 9 2 2 3" xfId="7244"/>
    <cellStyle name="Calculation 9 2 2 3 2" xfId="7245"/>
    <cellStyle name="Calculation 9 2 2 3 2 2" xfId="7246"/>
    <cellStyle name="Calculation 9 2 2 3 3" xfId="7247"/>
    <cellStyle name="Calculation 9 2 2 3 4" xfId="7248"/>
    <cellStyle name="Calculation 9 2 2 4" xfId="7249"/>
    <cellStyle name="Calculation 9 2 2 4 2" xfId="7250"/>
    <cellStyle name="Calculation 9 2 2 4 2 2" xfId="7251"/>
    <cellStyle name="Calculation 9 2 2 4 3" xfId="7252"/>
    <cellStyle name="Calculation 9 2 2 4 4" xfId="7253"/>
    <cellStyle name="Calculation 9 2 2 5" xfId="7254"/>
    <cellStyle name="Calculation 9 2 2 5 2" xfId="7255"/>
    <cellStyle name="Calculation 9 2 2 5 2 2" xfId="7256"/>
    <cellStyle name="Calculation 9 2 2 5 3" xfId="7257"/>
    <cellStyle name="Calculation 9 2 2 5 4" xfId="7258"/>
    <cellStyle name="Calculation 9 2 2 6" xfId="7259"/>
    <cellStyle name="Calculation 9 2 2 6 2" xfId="7260"/>
    <cellStyle name="Calculation 9 2 2 6 2 2" xfId="7261"/>
    <cellStyle name="Calculation 9 2 2 6 3" xfId="7262"/>
    <cellStyle name="Calculation 9 2 2 6 4" xfId="7263"/>
    <cellStyle name="Calculation 9 2 2 7" xfId="7264"/>
    <cellStyle name="Calculation 9 2 2 7 2" xfId="7265"/>
    <cellStyle name="Calculation 9 2 2 7 2 2" xfId="7266"/>
    <cellStyle name="Calculation 9 2 2 7 3" xfId="7267"/>
    <cellStyle name="Calculation 9 2 2 7 4" xfId="7268"/>
    <cellStyle name="Calculation 9 2 2 8" xfId="7269"/>
    <cellStyle name="Calculation 9 2 2 8 2" xfId="7270"/>
    <cellStyle name="Calculation 9 2 2 8 2 2" xfId="7271"/>
    <cellStyle name="Calculation 9 2 2 8 3" xfId="7272"/>
    <cellStyle name="Calculation 9 2 2 8 4" xfId="7273"/>
    <cellStyle name="Calculation 9 2 2 9" xfId="7274"/>
    <cellStyle name="Calculation 9 2 2 9 2" xfId="7275"/>
    <cellStyle name="Calculation 9 2 2 9 3" xfId="7276"/>
    <cellStyle name="Calculation 9 2 3" xfId="7277"/>
    <cellStyle name="Calculation 9 2 3 2" xfId="7278"/>
    <cellStyle name="Calculation 9 2 3 2 2" xfId="7279"/>
    <cellStyle name="Calculation 9 2 3 3" xfId="7280"/>
    <cellStyle name="Calculation 9 2 3 4" xfId="7281"/>
    <cellStyle name="Calculation 9 2 4" xfId="7282"/>
    <cellStyle name="Calculation 9 2 4 2" xfId="7283"/>
    <cellStyle name="Calculation 9 2 4 2 2" xfId="7284"/>
    <cellStyle name="Calculation 9 2 4 3" xfId="7285"/>
    <cellStyle name="Calculation 9 2 4 4" xfId="7286"/>
    <cellStyle name="Calculation 9 2 5" xfId="7287"/>
    <cellStyle name="Calculation 9 2 5 2" xfId="7288"/>
    <cellStyle name="Calculation 9 2 5 2 2" xfId="7289"/>
    <cellStyle name="Calculation 9 2 5 3" xfId="7290"/>
    <cellStyle name="Calculation 9 2 5 4" xfId="7291"/>
    <cellStyle name="Calculation 9 2 6" xfId="7292"/>
    <cellStyle name="Calculation 9 2 6 2" xfId="7293"/>
    <cellStyle name="Calculation 9 2 6 2 2" xfId="7294"/>
    <cellStyle name="Calculation 9 2 6 3" xfId="7295"/>
    <cellStyle name="Calculation 9 2 6 4" xfId="7296"/>
    <cellStyle name="Calculation 9 2 7" xfId="7297"/>
    <cellStyle name="Calculation 9 2 7 2" xfId="7298"/>
    <cellStyle name="Calculation 9 2 7 2 2" xfId="7299"/>
    <cellStyle name="Calculation 9 2 7 3" xfId="7300"/>
    <cellStyle name="Calculation 9 2 7 4" xfId="7301"/>
    <cellStyle name="Calculation 9 2 8" xfId="7302"/>
    <cellStyle name="Calculation 9 2 8 2" xfId="7303"/>
    <cellStyle name="Calculation 9 2 8 2 2" xfId="7304"/>
    <cellStyle name="Calculation 9 2 8 3" xfId="7305"/>
    <cellStyle name="Calculation 9 2 8 4" xfId="7306"/>
    <cellStyle name="Calculation 9 2 9" xfId="7307"/>
    <cellStyle name="Calculation 9 2 9 2" xfId="7308"/>
    <cellStyle name="Calculation 9 2 9 2 2" xfId="7309"/>
    <cellStyle name="Calculation 9 2 9 3" xfId="7310"/>
    <cellStyle name="Calculation 9 2 9 4" xfId="7311"/>
    <cellStyle name="Calculation 9 3" xfId="7312"/>
    <cellStyle name="Calculation 9 3 2" xfId="7313"/>
    <cellStyle name="Calculation 9 3 2 2" xfId="7314"/>
    <cellStyle name="Calculation 9 3 3" xfId="7315"/>
    <cellStyle name="Calculation 9 3 4" xfId="7316"/>
    <cellStyle name="Calculation 9 4" xfId="7317"/>
    <cellStyle name="Calculation 9 4 2" xfId="7318"/>
    <cellStyle name="Calculation 9 4 2 2" xfId="7319"/>
    <cellStyle name="Calculation 9 4 3" xfId="7320"/>
    <cellStyle name="Calculation 9 4 4" xfId="7321"/>
    <cellStyle name="Calculation 9 5" xfId="7322"/>
    <cellStyle name="Calculation 9 5 2" xfId="7323"/>
    <cellStyle name="Calculation 9 5 2 2" xfId="7324"/>
    <cellStyle name="Calculation 9 5 3" xfId="7325"/>
    <cellStyle name="Calculation 9 5 4" xfId="7326"/>
    <cellStyle name="Calculation 9 6" xfId="7327"/>
    <cellStyle name="Calculation 9 6 2" xfId="7328"/>
    <cellStyle name="Calculation 9 6 2 2" xfId="7329"/>
    <cellStyle name="Calculation 9 6 3" xfId="7330"/>
    <cellStyle name="Calculation 9 6 4" xfId="7331"/>
    <cellStyle name="Calculation 9 7" xfId="7332"/>
    <cellStyle name="Calculation 9 7 2" xfId="7333"/>
    <cellStyle name="Calculation 9 7 2 2" xfId="7334"/>
    <cellStyle name="Calculation 9 7 3" xfId="7335"/>
    <cellStyle name="Calculation 9 7 4" xfId="7336"/>
    <cellStyle name="Calculation 9 8" xfId="7337"/>
    <cellStyle name="Calculation 9 8 2" xfId="7338"/>
    <cellStyle name="Calculation 9 8 2 2" xfId="7339"/>
    <cellStyle name="Calculation 9 8 3" xfId="7340"/>
    <cellStyle name="Calculation 9 8 4" xfId="7341"/>
    <cellStyle name="Calculation 9 9" xfId="7342"/>
    <cellStyle name="Calculation 9 9 2" xfId="7343"/>
    <cellStyle name="Calculation 9 9 2 2" xfId="7344"/>
    <cellStyle name="Calculation 9 9 3" xfId="7345"/>
    <cellStyle name="Calculation 9 9 4" xfId="7346"/>
    <cellStyle name="Check Cell 10" xfId="7347"/>
    <cellStyle name="Check Cell 11" xfId="7348"/>
    <cellStyle name="Check Cell 12" xfId="7349"/>
    <cellStyle name="Check Cell 13" xfId="7350"/>
    <cellStyle name="Check Cell 14" xfId="7351"/>
    <cellStyle name="Check Cell 15" xfId="7352"/>
    <cellStyle name="Check Cell 16" xfId="7353"/>
    <cellStyle name="Check Cell 17" xfId="7354"/>
    <cellStyle name="Check Cell 18" xfId="7355"/>
    <cellStyle name="Check Cell 19" xfId="7356"/>
    <cellStyle name="Check Cell 2" xfId="7357"/>
    <cellStyle name="Check Cell 2 2" xfId="7358"/>
    <cellStyle name="Check Cell 2 2 2" xfId="7359"/>
    <cellStyle name="Check Cell 2 2 2 2" xfId="7360"/>
    <cellStyle name="Check Cell 2 2 2 3" xfId="7361"/>
    <cellStyle name="Check Cell 2 2 2 4" xfId="7362"/>
    <cellStyle name="Check Cell 2 2 3" xfId="7363"/>
    <cellStyle name="Check Cell 2 3" xfId="7364"/>
    <cellStyle name="Check Cell 2 4" xfId="7365"/>
    <cellStyle name="Check Cell 20" xfId="7366"/>
    <cellStyle name="Check Cell 21" xfId="7367"/>
    <cellStyle name="Check Cell 22" xfId="7368"/>
    <cellStyle name="Check Cell 23" xfId="7369"/>
    <cellStyle name="Check Cell 24" xfId="7370"/>
    <cellStyle name="Check Cell 25" xfId="7371"/>
    <cellStyle name="Check Cell 26" xfId="7372"/>
    <cellStyle name="Check Cell 27" xfId="7373"/>
    <cellStyle name="Check Cell 28" xfId="7374"/>
    <cellStyle name="Check Cell 29" xfId="7375"/>
    <cellStyle name="Check Cell 3" xfId="7376"/>
    <cellStyle name="Check Cell 3 2" xfId="7377"/>
    <cellStyle name="Check Cell 3 3" xfId="7378"/>
    <cellStyle name="Check Cell 3 4" xfId="7379"/>
    <cellStyle name="Check Cell 30" xfId="7380"/>
    <cellStyle name="Check Cell 31" xfId="7381"/>
    <cellStyle name="Check Cell 32" xfId="7382"/>
    <cellStyle name="Check Cell 4" xfId="7383"/>
    <cellStyle name="Check Cell 4 2" xfId="7384"/>
    <cellStyle name="Check Cell 5" xfId="7385"/>
    <cellStyle name="Check Cell 5 2" xfId="7386"/>
    <cellStyle name="Check Cell 6" xfId="7387"/>
    <cellStyle name="Check Cell 6 2" xfId="7388"/>
    <cellStyle name="Check Cell 7" xfId="7389"/>
    <cellStyle name="Check Cell 8" xfId="7390"/>
    <cellStyle name="Check Cell 9" xfId="7391"/>
    <cellStyle name="Colhead_left" xfId="7392"/>
    <cellStyle name="Comma  - Style1" xfId="7393"/>
    <cellStyle name="Comma  - Style1 2" xfId="7394"/>
    <cellStyle name="Comma  - Style1 2 2" xfId="7395"/>
    <cellStyle name="Comma  - Style1 3" xfId="7396"/>
    <cellStyle name="Comma  - Style2" xfId="7397"/>
    <cellStyle name="Comma  - Style2 2" xfId="7398"/>
    <cellStyle name="Comma  - Style2 2 2" xfId="7399"/>
    <cellStyle name="Comma  - Style2 3" xfId="7400"/>
    <cellStyle name="Comma  - Style3" xfId="7401"/>
    <cellStyle name="Comma  - Style3 2" xfId="7402"/>
    <cellStyle name="Comma  - Style3 2 2" xfId="7403"/>
    <cellStyle name="Comma  - Style3 3" xfId="7404"/>
    <cellStyle name="Comma  - Style4" xfId="7405"/>
    <cellStyle name="Comma  - Style4 2" xfId="7406"/>
    <cellStyle name="Comma  - Style4 2 2" xfId="7407"/>
    <cellStyle name="Comma  - Style4 3" xfId="7408"/>
    <cellStyle name="Comma  - Style5" xfId="7409"/>
    <cellStyle name="Comma  - Style5 2" xfId="7410"/>
    <cellStyle name="Comma  - Style5 2 2" xfId="7411"/>
    <cellStyle name="Comma  - Style5 3" xfId="7412"/>
    <cellStyle name="Comma  - Style6" xfId="7413"/>
    <cellStyle name="Comma  - Style6 2" xfId="7414"/>
    <cellStyle name="Comma  - Style6 2 2" xfId="7415"/>
    <cellStyle name="Comma  - Style6 3" xfId="7416"/>
    <cellStyle name="Comma  - Style7" xfId="7417"/>
    <cellStyle name="Comma  - Style7 2" xfId="7418"/>
    <cellStyle name="Comma  - Style7 2 2" xfId="7419"/>
    <cellStyle name="Comma  - Style7 3" xfId="7420"/>
    <cellStyle name="Comma  - Style8" xfId="7421"/>
    <cellStyle name="Comma  - Style8 2" xfId="7422"/>
    <cellStyle name="Comma  - Style8 2 2" xfId="7423"/>
    <cellStyle name="Comma  - Style8 3" xfId="7424"/>
    <cellStyle name="comma (0)" xfId="7425"/>
    <cellStyle name="comma (0) 2" xfId="7426"/>
    <cellStyle name="comma (0) 3" xfId="7427"/>
    <cellStyle name="Comma [00]" xfId="7428"/>
    <cellStyle name="Comma [00] 2" xfId="7429"/>
    <cellStyle name="Comma [00] 2 10" xfId="7430"/>
    <cellStyle name="Comma [00] 2 11" xfId="7431"/>
    <cellStyle name="Comma [00] 2 12" xfId="7432"/>
    <cellStyle name="Comma [00] 2 13" xfId="7433"/>
    <cellStyle name="Comma [00] 2 14" xfId="7434"/>
    <cellStyle name="Comma [00] 2 2" xfId="7435"/>
    <cellStyle name="Comma [00] 2 2 2" xfId="7436"/>
    <cellStyle name="Comma [00] 2 2 2 2" xfId="7437"/>
    <cellStyle name="Comma [00] 2 2 3" xfId="7438"/>
    <cellStyle name="Comma [00] 2 2 3 2" xfId="7439"/>
    <cellStyle name="Comma [00] 2 2 4" xfId="7440"/>
    <cellStyle name="Comma [00] 2 2 5" xfId="7441"/>
    <cellStyle name="Comma [00] 2 3" xfId="7442"/>
    <cellStyle name="Comma [00] 2 3 2" xfId="7443"/>
    <cellStyle name="Comma [00] 2 3 3" xfId="7444"/>
    <cellStyle name="Comma [00] 2 3 4" xfId="7445"/>
    <cellStyle name="Comma [00] 2 3 5" xfId="7446"/>
    <cellStyle name="Comma [00] 2 4" xfId="7447"/>
    <cellStyle name="Comma [00] 2 4 2" xfId="7448"/>
    <cellStyle name="Comma [00] 2 4 3" xfId="7449"/>
    <cellStyle name="Comma [00] 2 4 4" xfId="7450"/>
    <cellStyle name="Comma [00] 2 4 5" xfId="7451"/>
    <cellStyle name="Comma [00] 2 5" xfId="7452"/>
    <cellStyle name="Comma [00] 2 5 2" xfId="7453"/>
    <cellStyle name="Comma [00] 2 5 3" xfId="7454"/>
    <cellStyle name="Comma [00] 2 5 4" xfId="7455"/>
    <cellStyle name="Comma [00] 2 6" xfId="7456"/>
    <cellStyle name="Comma [00] 2 6 2" xfId="7457"/>
    <cellStyle name="Comma [00] 2 6 3" xfId="7458"/>
    <cellStyle name="Comma [00] 2 6 4" xfId="7459"/>
    <cellStyle name="Comma [00] 2 7" xfId="7460"/>
    <cellStyle name="Comma [00] 2 7 2" xfId="7461"/>
    <cellStyle name="Comma [00] 2 7 3" xfId="7462"/>
    <cellStyle name="Comma [00] 2 7 4" xfId="7463"/>
    <cellStyle name="Comma [00] 2 8" xfId="7464"/>
    <cellStyle name="Comma [00] 2 8 2" xfId="7465"/>
    <cellStyle name="Comma [00] 2 8 3" xfId="7466"/>
    <cellStyle name="Comma [00] 2 8 4" xfId="7467"/>
    <cellStyle name="Comma [00] 2 9" xfId="7468"/>
    <cellStyle name="Comma [00] 3" xfId="7469"/>
    <cellStyle name="Comma [00] 3 2" xfId="7470"/>
    <cellStyle name="Comma [00] 3 2 2" xfId="7471"/>
    <cellStyle name="Comma [00] 3 2 2 2" xfId="7472"/>
    <cellStyle name="Comma [00] 3 2 2 2 2" xfId="7473"/>
    <cellStyle name="Comma [00] 3 2 2 3" xfId="7474"/>
    <cellStyle name="Comma [00] 3 2 2 3 2" xfId="7475"/>
    <cellStyle name="Comma [00] 3 2 3" xfId="7476"/>
    <cellStyle name="Comma [00] 3 2 3 2" xfId="7477"/>
    <cellStyle name="Comma [00] 3 2 4" xfId="7478"/>
    <cellStyle name="Comma [00] 3 2 4 2" xfId="7479"/>
    <cellStyle name="Comma [00] 3 3" xfId="7480"/>
    <cellStyle name="Comma [00] 3 3 2" xfId="7481"/>
    <cellStyle name="Comma [00] 3 3 2 2" xfId="7482"/>
    <cellStyle name="Comma [00] 3 3 3" xfId="7483"/>
    <cellStyle name="Comma [00] 3 3 3 2" xfId="7484"/>
    <cellStyle name="Comma [00] 3 3 4" xfId="7485"/>
    <cellStyle name="Comma [00] 3 4" xfId="7486"/>
    <cellStyle name="Comma [00] 3 4 2" xfId="7487"/>
    <cellStyle name="Comma [00] 3 4 3" xfId="7488"/>
    <cellStyle name="Comma [00] 3 4 4" xfId="7489"/>
    <cellStyle name="Comma [00] 3 5" xfId="7490"/>
    <cellStyle name="Comma [00] 3 5 2" xfId="7491"/>
    <cellStyle name="Comma [00] 3 5 3" xfId="7492"/>
    <cellStyle name="Comma [00] 3 5 4" xfId="7493"/>
    <cellStyle name="Comma [00] 4" xfId="7494"/>
    <cellStyle name="Comma [00] 4 2" xfId="7495"/>
    <cellStyle name="Comma [00] 4 2 2" xfId="7496"/>
    <cellStyle name="Comma [00] 4 2 2 2" xfId="7497"/>
    <cellStyle name="Comma [00] 4 2 2 2 2" xfId="7498"/>
    <cellStyle name="Comma [00] 4 2 2 3" xfId="7499"/>
    <cellStyle name="Comma [00] 4 2 2 3 2" xfId="7500"/>
    <cellStyle name="Comma [00] 4 2 3" xfId="7501"/>
    <cellStyle name="Comma [00] 4 2 3 2" xfId="7502"/>
    <cellStyle name="Comma [00] 4 2 4" xfId="7503"/>
    <cellStyle name="Comma [00] 4 2 4 2" xfId="7504"/>
    <cellStyle name="Comma [00] 4 3" xfId="7505"/>
    <cellStyle name="Comma [00] 4 3 2" xfId="7506"/>
    <cellStyle name="Comma [00] 4 3 2 2" xfId="7507"/>
    <cellStyle name="Comma [00] 4 3 3" xfId="7508"/>
    <cellStyle name="Comma [00] 4 3 3 2" xfId="7509"/>
    <cellStyle name="Comma [00] 4 3 4" xfId="7510"/>
    <cellStyle name="Comma [00] 4 4" xfId="7511"/>
    <cellStyle name="Comma [00] 4 4 2" xfId="7512"/>
    <cellStyle name="Comma [00] 4 4 3" xfId="7513"/>
    <cellStyle name="Comma [00] 4 4 4" xfId="7514"/>
    <cellStyle name="Comma [00] 4 5" xfId="7515"/>
    <cellStyle name="Comma [00] 4 5 2" xfId="7516"/>
    <cellStyle name="Comma [00] 4 5 3" xfId="7517"/>
    <cellStyle name="Comma [00] 4 5 4" xfId="7518"/>
    <cellStyle name="Comma [00] 5" xfId="7519"/>
    <cellStyle name="Comma [00] 5 2" xfId="7520"/>
    <cellStyle name="Comma [00] 6" xfId="7521"/>
    <cellStyle name="Comma [00] 6 2" xfId="7522"/>
    <cellStyle name="Comma [00] 7" xfId="7523"/>
    <cellStyle name="Comma [00] 8" xfId="7524"/>
    <cellStyle name="Comma 0" xfId="7525"/>
    <cellStyle name="Comma 10" xfId="7526"/>
    <cellStyle name="Comma 10 2" xfId="7527"/>
    <cellStyle name="Comma 10 2 2" xfId="7528"/>
    <cellStyle name="Comma 10 2 2 2" xfId="7529"/>
    <cellStyle name="Comma 10 2 3" xfId="7530"/>
    <cellStyle name="Comma 10 2 3 2" xfId="7531"/>
    <cellStyle name="Comma 10 2 4" xfId="7532"/>
    <cellStyle name="Comma 10 3" xfId="7533"/>
    <cellStyle name="Comma 10 3 2" xfId="7534"/>
    <cellStyle name="Comma 10 4" xfId="7535"/>
    <cellStyle name="Comma 10 4 2" xfId="7536"/>
    <cellStyle name="Comma 10 5" xfId="7537"/>
    <cellStyle name="Comma 11" xfId="7538"/>
    <cellStyle name="Comma 11 2" xfId="7539"/>
    <cellStyle name="Comma 11 2 2" xfId="7540"/>
    <cellStyle name="Comma 11 2 2 2" xfId="7541"/>
    <cellStyle name="Comma 11 2 3" xfId="7542"/>
    <cellStyle name="Comma 11 2 3 2" xfId="7543"/>
    <cellStyle name="Comma 11 3" xfId="7544"/>
    <cellStyle name="Comma 11 3 2" xfId="7545"/>
    <cellStyle name="Comma 11 4" xfId="7546"/>
    <cellStyle name="Comma 11 4 2" xfId="7547"/>
    <cellStyle name="Comma 11 5" xfId="7548"/>
    <cellStyle name="Comma 12" xfId="7549"/>
    <cellStyle name="Comma 12 2" xfId="7550"/>
    <cellStyle name="Comma 12 2 2" xfId="7551"/>
    <cellStyle name="Comma 12 2 2 2" xfId="7552"/>
    <cellStyle name="Comma 12 2 3" xfId="7553"/>
    <cellStyle name="Comma 12 2 3 2" xfId="7554"/>
    <cellStyle name="Comma 12 3" xfId="7555"/>
    <cellStyle name="Comma 12 3 2" xfId="7556"/>
    <cellStyle name="Comma 12 4" xfId="7557"/>
    <cellStyle name="Comma 12 4 2" xfId="7558"/>
    <cellStyle name="Comma 13" xfId="7559"/>
    <cellStyle name="Comma 13 2" xfId="7560"/>
    <cellStyle name="Comma 13 2 2" xfId="7561"/>
    <cellStyle name="Comma 13 2 2 2" xfId="7562"/>
    <cellStyle name="Comma 13 2 3" xfId="7563"/>
    <cellStyle name="Comma 13 2 3 2" xfId="7564"/>
    <cellStyle name="Comma 13 3" xfId="7565"/>
    <cellStyle name="Comma 13 3 2" xfId="7566"/>
    <cellStyle name="Comma 13 4" xfId="7567"/>
    <cellStyle name="Comma 13 4 2" xfId="7568"/>
    <cellStyle name="Comma 14" xfId="7569"/>
    <cellStyle name="Comma 14 2" xfId="7570"/>
    <cellStyle name="Comma 14 2 2" xfId="7571"/>
    <cellStyle name="Comma 14 2 2 2" xfId="7572"/>
    <cellStyle name="Comma 14 2 3" xfId="7573"/>
    <cellStyle name="Comma 14 2 3 2" xfId="7574"/>
    <cellStyle name="Comma 14 3" xfId="7575"/>
    <cellStyle name="Comma 14 3 2" xfId="7576"/>
    <cellStyle name="Comma 14 4" xfId="7577"/>
    <cellStyle name="Comma 14 4 2" xfId="7578"/>
    <cellStyle name="Comma 15" xfId="7579"/>
    <cellStyle name="Comma 15 2" xfId="7580"/>
    <cellStyle name="Comma 15 2 2" xfId="7581"/>
    <cellStyle name="Comma 15 2 2 2" xfId="7582"/>
    <cellStyle name="Comma 15 2 3" xfId="7583"/>
    <cellStyle name="Comma 15 2 3 2" xfId="7584"/>
    <cellStyle name="Comma 15 3" xfId="7585"/>
    <cellStyle name="Comma 15 3 2" xfId="7586"/>
    <cellStyle name="Comma 15 4" xfId="7587"/>
    <cellStyle name="Comma 15 4 2" xfId="7588"/>
    <cellStyle name="Comma 16" xfId="7589"/>
    <cellStyle name="Comma 16 2" xfId="7590"/>
    <cellStyle name="Comma 16 2 2" xfId="7591"/>
    <cellStyle name="Comma 16 3" xfId="7592"/>
    <cellStyle name="Comma 16 3 2" xfId="7593"/>
    <cellStyle name="Comma 16 4" xfId="7594"/>
    <cellStyle name="Comma 17" xfId="7595"/>
    <cellStyle name="Comma 17 2" xfId="7596"/>
    <cellStyle name="Comma 17 2 2" xfId="7597"/>
    <cellStyle name="Comma 17 3" xfId="7598"/>
    <cellStyle name="Comma 17 3 2" xfId="7599"/>
    <cellStyle name="Comma 17 4" xfId="7600"/>
    <cellStyle name="Comma 17 5" xfId="7601"/>
    <cellStyle name="Comma 18" xfId="7602"/>
    <cellStyle name="Comma 18 2" xfId="7603"/>
    <cellStyle name="Comma 18 2 2" xfId="7604"/>
    <cellStyle name="Comma 18 3" xfId="7605"/>
    <cellStyle name="Comma 18 3 2" xfId="7606"/>
    <cellStyle name="Comma 18 4" xfId="7607"/>
    <cellStyle name="Comma 19" xfId="7608"/>
    <cellStyle name="Comma 19 2" xfId="7609"/>
    <cellStyle name="Comma 19 2 2" xfId="7610"/>
    <cellStyle name="Comma 19 2 3" xfId="7611"/>
    <cellStyle name="Comma 19 2 4" xfId="7612"/>
    <cellStyle name="Comma 19 3" xfId="7613"/>
    <cellStyle name="Comma 19 3 2" xfId="7614"/>
    <cellStyle name="Comma 19 3 3" xfId="7615"/>
    <cellStyle name="Comma 19 3 4" xfId="7616"/>
    <cellStyle name="Comma 19 3 5" xfId="7617"/>
    <cellStyle name="Comma 19 4" xfId="7618"/>
    <cellStyle name="Comma 19 5" xfId="7619"/>
    <cellStyle name="Comma 19 6" xfId="7620"/>
    <cellStyle name="Comma 2" xfId="7621"/>
    <cellStyle name="Comma 2 10" xfId="7622"/>
    <cellStyle name="Comma 2 10 2" xfId="7623"/>
    <cellStyle name="Comma 2 11" xfId="7624"/>
    <cellStyle name="Comma 2 11 2" xfId="7625"/>
    <cellStyle name="Comma 2 11 3" xfId="7626"/>
    <cellStyle name="Comma 2 12" xfId="7627"/>
    <cellStyle name="Comma 2 12 2" xfId="7628"/>
    <cellStyle name="Comma 2 12 3" xfId="7629"/>
    <cellStyle name="Comma 2 13" xfId="7630"/>
    <cellStyle name="Comma 2 13 2" xfId="7631"/>
    <cellStyle name="Comma 2 13 3" xfId="7632"/>
    <cellStyle name="Comma 2 14" xfId="7633"/>
    <cellStyle name="Comma 2 14 2" xfId="7634"/>
    <cellStyle name="Comma 2 14 3" xfId="7635"/>
    <cellStyle name="Comma 2 15" xfId="7636"/>
    <cellStyle name="Comma 2 16" xfId="7637"/>
    <cellStyle name="Comma 2 17" xfId="7638"/>
    <cellStyle name="Comma 2 18" xfId="7639"/>
    <cellStyle name="Comma 2 19" xfId="7640"/>
    <cellStyle name="Comma 2 2" xfId="7641"/>
    <cellStyle name="Comma 2 2 10" xfId="7642"/>
    <cellStyle name="Comma 2 2 11" xfId="7643"/>
    <cellStyle name="Comma 2 2 2" xfId="7644"/>
    <cellStyle name="Comma 2 2 2 2" xfId="7645"/>
    <cellStyle name="Comma 2 2 2 3" xfId="7646"/>
    <cellStyle name="Comma 2 2 2 4" xfId="7647"/>
    <cellStyle name="Comma 2 2 3" xfId="7648"/>
    <cellStyle name="Comma 2 2 4" xfId="7649"/>
    <cellStyle name="Comma 2 2 5" xfId="7650"/>
    <cellStyle name="Comma 2 2 6" xfId="7651"/>
    <cellStyle name="Comma 2 2 7" xfId="7652"/>
    <cellStyle name="Comma 2 2 8" xfId="7653"/>
    <cellStyle name="Comma 2 2 9" xfId="7654"/>
    <cellStyle name="Comma 2 20" xfId="7655"/>
    <cellStyle name="Comma 2 21" xfId="7656"/>
    <cellStyle name="Comma 2 22" xfId="7657"/>
    <cellStyle name="Comma 2 23" xfId="7658"/>
    <cellStyle name="Comma 2 24" xfId="7659"/>
    <cellStyle name="Comma 2 25" xfId="7660"/>
    <cellStyle name="Comma 2 26" xfId="7661"/>
    <cellStyle name="Comma 2 27" xfId="7662"/>
    <cellStyle name="Comma 2 28" xfId="7663"/>
    <cellStyle name="Comma 2 29" xfId="7664"/>
    <cellStyle name="Comma 2 3" xfId="7665"/>
    <cellStyle name="Comma 2 3 2" xfId="7666"/>
    <cellStyle name="Comma 2 30" xfId="7667"/>
    <cellStyle name="Comma 2 31" xfId="7668"/>
    <cellStyle name="Comma 2 32" xfId="7669"/>
    <cellStyle name="Comma 2 33" xfId="7670"/>
    <cellStyle name="Comma 2 34" xfId="7671"/>
    <cellStyle name="Comma 2 34 2" xfId="7672"/>
    <cellStyle name="Comma 2 34 2 2" xfId="7673"/>
    <cellStyle name="Comma 2 34 2 3" xfId="7674"/>
    <cellStyle name="Comma 2 34 3" xfId="7675"/>
    <cellStyle name="Comma 2 35" xfId="7676"/>
    <cellStyle name="Comma 2 36" xfId="7677"/>
    <cellStyle name="Comma 2 37" xfId="7678"/>
    <cellStyle name="Comma 2 38" xfId="7679"/>
    <cellStyle name="Comma 2 39" xfId="7680"/>
    <cellStyle name="Comma 2 4" xfId="7681"/>
    <cellStyle name="Comma 2 4 2" xfId="7682"/>
    <cellStyle name="Comma 2 40" xfId="7683"/>
    <cellStyle name="Comma 2 41" xfId="7684"/>
    <cellStyle name="Comma 2 5" xfId="7685"/>
    <cellStyle name="Comma 2 6" xfId="7686"/>
    <cellStyle name="Comma 2 7" xfId="7687"/>
    <cellStyle name="Comma 2 8" xfId="7688"/>
    <cellStyle name="Comma 2 9" xfId="7689"/>
    <cellStyle name="Comma 20" xfId="7690"/>
    <cellStyle name="Comma 20 2" xfId="7691"/>
    <cellStyle name="Comma 20 2 2" xfId="7692"/>
    <cellStyle name="Comma 20 3" xfId="7693"/>
    <cellStyle name="Comma 20 3 2" xfId="7694"/>
    <cellStyle name="Comma 20 4" xfId="7695"/>
    <cellStyle name="Comma 21" xfId="7696"/>
    <cellStyle name="Comma 21 2" xfId="7697"/>
    <cellStyle name="Comma 21 2 2" xfId="7698"/>
    <cellStyle name="Comma 21 3" xfId="7699"/>
    <cellStyle name="Comma 22" xfId="7700"/>
    <cellStyle name="Comma 22 2" xfId="7701"/>
    <cellStyle name="Comma 22 2 2" xfId="7702"/>
    <cellStyle name="Comma 22 3" xfId="7703"/>
    <cellStyle name="Comma 22 4" xfId="7704"/>
    <cellStyle name="Comma 23" xfId="7705"/>
    <cellStyle name="Comma 23 2" xfId="7706"/>
    <cellStyle name="Comma 24" xfId="7707"/>
    <cellStyle name="Comma 24 2" xfId="7708"/>
    <cellStyle name="Comma 25" xfId="7709"/>
    <cellStyle name="Comma 25 2" xfId="7710"/>
    <cellStyle name="Comma 26" xfId="7711"/>
    <cellStyle name="Comma 26 2" xfId="7712"/>
    <cellStyle name="Comma 27" xfId="7713"/>
    <cellStyle name="Comma 27 2" xfId="7714"/>
    <cellStyle name="Comma 28" xfId="7715"/>
    <cellStyle name="Comma 28 2" xfId="7716"/>
    <cellStyle name="Comma 29" xfId="7717"/>
    <cellStyle name="Comma 29 2" xfId="7718"/>
    <cellStyle name="Comma 3" xfId="7719"/>
    <cellStyle name="Comma 3 2" xfId="7720"/>
    <cellStyle name="Comma 3 2 2" xfId="7721"/>
    <cellStyle name="Comma 3 2 3" xfId="7722"/>
    <cellStyle name="Comma 3 2 4" xfId="7723"/>
    <cellStyle name="Comma 3 2 5" xfId="7724"/>
    <cellStyle name="Comma 3 2 6" xfId="7725"/>
    <cellStyle name="Comma 3 3" xfId="7726"/>
    <cellStyle name="Comma 3 3 2" xfId="7727"/>
    <cellStyle name="Comma 3 3 3" xfId="7728"/>
    <cellStyle name="Comma 3 3 4" xfId="7729"/>
    <cellStyle name="Comma 3 3 5" xfId="7730"/>
    <cellStyle name="Comma 3 4" xfId="7731"/>
    <cellStyle name="Comma 3 5" xfId="7732"/>
    <cellStyle name="Comma 3 6" xfId="7733"/>
    <cellStyle name="Comma 3 7" xfId="7734"/>
    <cellStyle name="Comma 3 8" xfId="7735"/>
    <cellStyle name="Comma 30" xfId="7736"/>
    <cellStyle name="Comma 31" xfId="7737"/>
    <cellStyle name="Comma 32" xfId="7738"/>
    <cellStyle name="Comma 33" xfId="7739"/>
    <cellStyle name="Comma 34" xfId="7740"/>
    <cellStyle name="Comma 35" xfId="7741"/>
    <cellStyle name="Comma 38" xfId="7742"/>
    <cellStyle name="Comma 4" xfId="7743"/>
    <cellStyle name="Comma 4 2" xfId="7744"/>
    <cellStyle name="Comma 4 2 2" xfId="7745"/>
    <cellStyle name="Comma 4 3" xfId="7746"/>
    <cellStyle name="Comma 4 4" xfId="7747"/>
    <cellStyle name="Comma 4 5" xfId="7748"/>
    <cellStyle name="Comma 4 6" xfId="7749"/>
    <cellStyle name="Comma 5" xfId="7750"/>
    <cellStyle name="Comma 5 2" xfId="7751"/>
    <cellStyle name="Comma 5 2 2" xfId="7752"/>
    <cellStyle name="Comma 5 2 2 2" xfId="7753"/>
    <cellStyle name="Comma 5 2 2 2 2" xfId="7754"/>
    <cellStyle name="Comma 5 2 2 3" xfId="7755"/>
    <cellStyle name="Comma 5 2 2 3 2" xfId="7756"/>
    <cellStyle name="Comma 5 2 3" xfId="7757"/>
    <cellStyle name="Comma 5 2 3 2" xfId="7758"/>
    <cellStyle name="Comma 5 2 4" xfId="7759"/>
    <cellStyle name="Comma 5 2 4 2" xfId="7760"/>
    <cellStyle name="Comma 5 3" xfId="7761"/>
    <cellStyle name="Comma 5 3 2" xfId="7762"/>
    <cellStyle name="Comma 5 3 2 2" xfId="7763"/>
    <cellStyle name="Comma 5 3 2 3" xfId="7764"/>
    <cellStyle name="Comma 5 3 3" xfId="7765"/>
    <cellStyle name="Comma 5 3 3 2" xfId="7766"/>
    <cellStyle name="Comma 5 3 4" xfId="7767"/>
    <cellStyle name="Comma 5 4" xfId="7768"/>
    <cellStyle name="Comma 5 4 2" xfId="7769"/>
    <cellStyle name="Comma 5 5" xfId="7770"/>
    <cellStyle name="Comma 5 5 2" xfId="7771"/>
    <cellStyle name="Comma 5 6" xfId="7772"/>
    <cellStyle name="Comma 6" xfId="7773"/>
    <cellStyle name="Comma 6 2" xfId="7774"/>
    <cellStyle name="Comma 6 2 2" xfId="7775"/>
    <cellStyle name="Comma 7" xfId="7776"/>
    <cellStyle name="Comma 7 2" xfId="7777"/>
    <cellStyle name="Comma 7 3" xfId="7778"/>
    <cellStyle name="Comma 7 4" xfId="7779"/>
    <cellStyle name="Comma 8" xfId="7780"/>
    <cellStyle name="Comma 8 2" xfId="7781"/>
    <cellStyle name="Comma 8 3" xfId="7782"/>
    <cellStyle name="Comma 8 4" xfId="7783"/>
    <cellStyle name="Comma 9" xfId="7784"/>
    <cellStyle name="Comma 9 2" xfId="7785"/>
    <cellStyle name="Comma 9 2 2" xfId="7786"/>
    <cellStyle name="Comma 9 2 2 2" xfId="7787"/>
    <cellStyle name="Comma 9 2 2 2 2" xfId="7788"/>
    <cellStyle name="Comma 9 2 2 3" xfId="7789"/>
    <cellStyle name="Comma 9 2 2 3 2" xfId="7790"/>
    <cellStyle name="Comma 9 2 3" xfId="7791"/>
    <cellStyle name="Comma 9 2 3 2" xfId="7792"/>
    <cellStyle name="Comma 9 2 4" xfId="7793"/>
    <cellStyle name="Comma 9 2 4 2" xfId="7794"/>
    <cellStyle name="Comma 9 2 5" xfId="7795"/>
    <cellStyle name="Comma 9 3" xfId="7796"/>
    <cellStyle name="Comma 9 3 2" xfId="7797"/>
    <cellStyle name="Comma 9 3 2 2" xfId="7798"/>
    <cellStyle name="Comma 9 3 3" xfId="7799"/>
    <cellStyle name="Comma 9 3 3 2" xfId="7800"/>
    <cellStyle name="Comma 9 4" xfId="7801"/>
    <cellStyle name="Comma 9 4 2" xfId="7802"/>
    <cellStyle name="Comma 9 5" xfId="7803"/>
    <cellStyle name="Comma 9 5 2" xfId="7804"/>
    <cellStyle name="Comma 9 6" xfId="7805"/>
    <cellStyle name="Comma0" xfId="7806"/>
    <cellStyle name="Copied" xfId="7807"/>
    <cellStyle name="Copied 2" xfId="7808"/>
    <cellStyle name="Currency [00]" xfId="7809"/>
    <cellStyle name="Currency [2]" xfId="7810"/>
    <cellStyle name="Currency 0" xfId="7811"/>
    <cellStyle name="Currency 10" xfId="7812"/>
    <cellStyle name="Currency 10 2" xfId="7813"/>
    <cellStyle name="Currency 10 2 2" xfId="7814"/>
    <cellStyle name="Currency 10 2 2 2" xfId="7815"/>
    <cellStyle name="Currency 10 2 3" xfId="7816"/>
    <cellStyle name="Currency 10 2 3 2" xfId="7817"/>
    <cellStyle name="Currency 10 3" xfId="7818"/>
    <cellStyle name="Currency 10 3 2" xfId="7819"/>
    <cellStyle name="Currency 10 4" xfId="7820"/>
    <cellStyle name="Currency 10 4 2" xfId="7821"/>
    <cellStyle name="Currency 11" xfId="7822"/>
    <cellStyle name="Currency 11 2" xfId="7823"/>
    <cellStyle name="Currency 11 2 2" xfId="7824"/>
    <cellStyle name="Currency 11 3" xfId="7825"/>
    <cellStyle name="Currency 11 3 2" xfId="7826"/>
    <cellStyle name="Currency 11 4" xfId="7827"/>
    <cellStyle name="Currency 12" xfId="7828"/>
    <cellStyle name="Currency 12 2" xfId="7829"/>
    <cellStyle name="Currency 12 2 2" xfId="7830"/>
    <cellStyle name="Currency 12 3" xfId="7831"/>
    <cellStyle name="Currency 12 3 2" xfId="7832"/>
    <cellStyle name="Currency 13" xfId="7833"/>
    <cellStyle name="Currency 13 2" xfId="7834"/>
    <cellStyle name="Currency 13 2 2" xfId="7835"/>
    <cellStyle name="Currency 13 3" xfId="7836"/>
    <cellStyle name="Currency 13 3 2" xfId="7837"/>
    <cellStyle name="Currency 14" xfId="7838"/>
    <cellStyle name="Currency 14 2" xfId="7839"/>
    <cellStyle name="Currency 14 2 2" xfId="7840"/>
    <cellStyle name="Currency 14 3" xfId="7841"/>
    <cellStyle name="Currency 14 3 2" xfId="7842"/>
    <cellStyle name="Currency 15" xfId="7843"/>
    <cellStyle name="Currency 15 2" xfId="7844"/>
    <cellStyle name="Currency 15 2 2" xfId="7845"/>
    <cellStyle name="Currency 15 3" xfId="7846"/>
    <cellStyle name="Currency 15 3 2" xfId="7847"/>
    <cellStyle name="Currency 15 4" xfId="7848"/>
    <cellStyle name="Currency 16" xfId="7849"/>
    <cellStyle name="Currency 16 2" xfId="7850"/>
    <cellStyle name="Currency 16 2 2" xfId="7851"/>
    <cellStyle name="Currency 16 3" xfId="7852"/>
    <cellStyle name="Currency 16 3 2" xfId="7853"/>
    <cellStyle name="Currency 16 3 3" xfId="7854"/>
    <cellStyle name="Currency 16 4" xfId="7855"/>
    <cellStyle name="Currency 16 5" xfId="7856"/>
    <cellStyle name="Currency 17" xfId="7857"/>
    <cellStyle name="Currency 17 2" xfId="7858"/>
    <cellStyle name="Currency 17 2 2" xfId="7859"/>
    <cellStyle name="Currency 17 3" xfId="7860"/>
    <cellStyle name="Currency 17 3 2" xfId="7861"/>
    <cellStyle name="Currency 17 3 3" xfId="7862"/>
    <cellStyle name="Currency 17 4" xfId="7863"/>
    <cellStyle name="Currency 17 5" xfId="7864"/>
    <cellStyle name="Currency 18" xfId="7865"/>
    <cellStyle name="Currency 18 2" xfId="7866"/>
    <cellStyle name="Currency 18 3" xfId="7867"/>
    <cellStyle name="Currency 18 4" xfId="7868"/>
    <cellStyle name="Currency 19" xfId="7869"/>
    <cellStyle name="Currency 19 2" xfId="7870"/>
    <cellStyle name="Currency 19 3" xfId="7871"/>
    <cellStyle name="Currency 19 4" xfId="7872"/>
    <cellStyle name="Currency 2" xfId="7873"/>
    <cellStyle name="Currency 2 10" xfId="7874"/>
    <cellStyle name="Currency 2 11" xfId="7875"/>
    <cellStyle name="Currency 2 12" xfId="7876"/>
    <cellStyle name="Currency 2 13" xfId="7877"/>
    <cellStyle name="Currency 2 14" xfId="7878"/>
    <cellStyle name="Currency 2 15" xfId="7879"/>
    <cellStyle name="Currency 2 16" xfId="7880"/>
    <cellStyle name="Currency 2 17" xfId="7881"/>
    <cellStyle name="Currency 2 18" xfId="7882"/>
    <cellStyle name="Currency 2 19" xfId="7883"/>
    <cellStyle name="Currency 2 2" xfId="7884"/>
    <cellStyle name="Currency 2 2 2" xfId="7885"/>
    <cellStyle name="Currency 2 2 3" xfId="7886"/>
    <cellStyle name="Currency 2 2 4" xfId="7887"/>
    <cellStyle name="Currency 2 20" xfId="7888"/>
    <cellStyle name="Currency 2 21" xfId="7889"/>
    <cellStyle name="Currency 2 22" xfId="7890"/>
    <cellStyle name="Currency 2 23" xfId="7891"/>
    <cellStyle name="Currency 2 24" xfId="7892"/>
    <cellStyle name="Currency 2 25" xfId="7893"/>
    <cellStyle name="Currency 2 26" xfId="7894"/>
    <cellStyle name="Currency 2 27" xfId="7895"/>
    <cellStyle name="Currency 2 28" xfId="7896"/>
    <cellStyle name="Currency 2 29" xfId="7897"/>
    <cellStyle name="Currency 2 3" xfId="7898"/>
    <cellStyle name="Currency 2 3 2" xfId="7899"/>
    <cellStyle name="Currency 2 30" xfId="7900"/>
    <cellStyle name="Currency 2 31" xfId="7901"/>
    <cellStyle name="Currency 2 32" xfId="7902"/>
    <cellStyle name="Currency 2 33" xfId="7903"/>
    <cellStyle name="Currency 2 34" xfId="7904"/>
    <cellStyle name="Currency 2 35" xfId="7905"/>
    <cellStyle name="Currency 2 36" xfId="7906"/>
    <cellStyle name="Currency 2 37" xfId="7907"/>
    <cellStyle name="Currency 2 38" xfId="7908"/>
    <cellStyle name="Currency 2 39" xfId="7909"/>
    <cellStyle name="Currency 2 4" xfId="7910"/>
    <cellStyle name="Currency 2 4 2" xfId="7911"/>
    <cellStyle name="Currency 2 4 2 2" xfId="7912"/>
    <cellStyle name="Currency 2 4 2 3" xfId="7913"/>
    <cellStyle name="Currency 2 4 3" xfId="7914"/>
    <cellStyle name="Currency 2 5" xfId="7915"/>
    <cellStyle name="Currency 2 5 2" xfId="7916"/>
    <cellStyle name="Currency 2 5 3" xfId="7917"/>
    <cellStyle name="Currency 2 6" xfId="7918"/>
    <cellStyle name="Currency 2 6 2" xfId="7919"/>
    <cellStyle name="Currency 2 6 3" xfId="7920"/>
    <cellStyle name="Currency 2 7" xfId="7921"/>
    <cellStyle name="Currency 2 8" xfId="7922"/>
    <cellStyle name="Currency 2 9" xfId="7923"/>
    <cellStyle name="Currency 2_ADS Rev  COGS Update (3+9)-Summary" xfId="7924"/>
    <cellStyle name="Currency 20" xfId="7925"/>
    <cellStyle name="Currency 20 2" xfId="7926"/>
    <cellStyle name="Currency 20 2 2" xfId="7927"/>
    <cellStyle name="Currency 20 2 3" xfId="7928"/>
    <cellStyle name="Currency 20 3" xfId="7929"/>
    <cellStyle name="Currency 20 4" xfId="7930"/>
    <cellStyle name="Currency 20 5" xfId="7931"/>
    <cellStyle name="Currency 20 6" xfId="7932"/>
    <cellStyle name="Currency 21" xfId="7933"/>
    <cellStyle name="Currency 21 2" xfId="7934"/>
    <cellStyle name="Currency 21 2 2" xfId="7935"/>
    <cellStyle name="Currency 21 2 3" xfId="7936"/>
    <cellStyle name="Currency 21 3" xfId="7937"/>
    <cellStyle name="Currency 21 4" xfId="7938"/>
    <cellStyle name="Currency 21 5" xfId="7939"/>
    <cellStyle name="Currency 21 6" xfId="7940"/>
    <cellStyle name="Currency 22" xfId="7941"/>
    <cellStyle name="Currency 22 2" xfId="7942"/>
    <cellStyle name="Currency 22 2 2" xfId="7943"/>
    <cellStyle name="Currency 22 2 3" xfId="7944"/>
    <cellStyle name="Currency 22 3" xfId="7945"/>
    <cellStyle name="Currency 22 4" xfId="7946"/>
    <cellStyle name="Currency 22 5" xfId="7947"/>
    <cellStyle name="Currency 22 6" xfId="7948"/>
    <cellStyle name="Currency 23" xfId="7949"/>
    <cellStyle name="Currency 23 2" xfId="7950"/>
    <cellStyle name="Currency 23 3" xfId="7951"/>
    <cellStyle name="Currency 23 4" xfId="7952"/>
    <cellStyle name="Currency 24" xfId="7953"/>
    <cellStyle name="Currency 24 2" xfId="7954"/>
    <cellStyle name="Currency 24 2 2" xfId="7955"/>
    <cellStyle name="Currency 24 2 3" xfId="7956"/>
    <cellStyle name="Currency 24 3" xfId="7957"/>
    <cellStyle name="Currency 24 4" xfId="7958"/>
    <cellStyle name="Currency 24 5" xfId="7959"/>
    <cellStyle name="Currency 24 6" xfId="7960"/>
    <cellStyle name="Currency 25" xfId="7961"/>
    <cellStyle name="Currency 25 2" xfId="7962"/>
    <cellStyle name="Currency 25 3" xfId="7963"/>
    <cellStyle name="Currency 25 4" xfId="7964"/>
    <cellStyle name="Currency 25 5" xfId="7965"/>
    <cellStyle name="Currency 25 6" xfId="7966"/>
    <cellStyle name="Currency 26" xfId="7967"/>
    <cellStyle name="Currency 26 2" xfId="7968"/>
    <cellStyle name="Currency 26 3" xfId="7969"/>
    <cellStyle name="Currency 26 4" xfId="7970"/>
    <cellStyle name="Currency 26 5" xfId="7971"/>
    <cellStyle name="Currency 26 6" xfId="7972"/>
    <cellStyle name="Currency 27" xfId="7973"/>
    <cellStyle name="Currency 27 2" xfId="7974"/>
    <cellStyle name="Currency 27 3" xfId="7975"/>
    <cellStyle name="Currency 27 4" xfId="7976"/>
    <cellStyle name="Currency 27 5" xfId="7977"/>
    <cellStyle name="Currency 27 6" xfId="7978"/>
    <cellStyle name="Currency 28" xfId="7979"/>
    <cellStyle name="Currency 28 2" xfId="7980"/>
    <cellStyle name="Currency 28 3" xfId="7981"/>
    <cellStyle name="Currency 29" xfId="7982"/>
    <cellStyle name="Currency 3" xfId="7983"/>
    <cellStyle name="Currency 3 10" xfId="7984"/>
    <cellStyle name="Currency 3 11" xfId="7985"/>
    <cellStyle name="Currency 3 12" xfId="7986"/>
    <cellStyle name="Currency 3 13" xfId="7987"/>
    <cellStyle name="Currency 3 2" xfId="7988"/>
    <cellStyle name="Currency 3 2 2" xfId="7989"/>
    <cellStyle name="Currency 3 2 2 2" xfId="7990"/>
    <cellStyle name="Currency 3 2 2 2 2" xfId="7991"/>
    <cellStyle name="Currency 3 2 2 3" xfId="7992"/>
    <cellStyle name="Currency 3 2 2 3 2" xfId="7993"/>
    <cellStyle name="Currency 3 2 3" xfId="7994"/>
    <cellStyle name="Currency 3 2 3 2" xfId="7995"/>
    <cellStyle name="Currency 3 2 4" xfId="7996"/>
    <cellStyle name="Currency 3 2 4 2" xfId="7997"/>
    <cellStyle name="Currency 3 2 5" xfId="7998"/>
    <cellStyle name="Currency 3 3" xfId="7999"/>
    <cellStyle name="Currency 3 3 2" xfId="8000"/>
    <cellStyle name="Currency 3 3 2 2" xfId="8001"/>
    <cellStyle name="Currency 3 3 3" xfId="8002"/>
    <cellStyle name="Currency 3 3 3 2" xfId="8003"/>
    <cellStyle name="Currency 3 3 4" xfId="8004"/>
    <cellStyle name="Currency 3 3 5" xfId="8005"/>
    <cellStyle name="Currency 3 3 6" xfId="8006"/>
    <cellStyle name="Currency 3 4" xfId="8007"/>
    <cellStyle name="Currency 3 4 2" xfId="8008"/>
    <cellStyle name="Currency 3 4 3" xfId="8009"/>
    <cellStyle name="Currency 3 4 4" xfId="8010"/>
    <cellStyle name="Currency 3 4 5" xfId="8011"/>
    <cellStyle name="Currency 3 5" xfId="8012"/>
    <cellStyle name="Currency 3 5 2" xfId="8013"/>
    <cellStyle name="Currency 3 5 3" xfId="8014"/>
    <cellStyle name="Currency 3 5 4" xfId="8015"/>
    <cellStyle name="Currency 3 6" xfId="8016"/>
    <cellStyle name="Currency 3 6 2" xfId="8017"/>
    <cellStyle name="Currency 3 6 3" xfId="8018"/>
    <cellStyle name="Currency 3 6 4" xfId="8019"/>
    <cellStyle name="Currency 3 6 5" xfId="8020"/>
    <cellStyle name="Currency 3 7" xfId="8021"/>
    <cellStyle name="Currency 3 8" xfId="8022"/>
    <cellStyle name="Currency 3 9" xfId="8023"/>
    <cellStyle name="Currency 4" xfId="8024"/>
    <cellStyle name="Currency 4 2" xfId="8025"/>
    <cellStyle name="Currency 4 2 2" xfId="8026"/>
    <cellStyle name="Currency 4 2 2 2" xfId="8027"/>
    <cellStyle name="Currency 4 2 2 2 2" xfId="8028"/>
    <cellStyle name="Currency 4 2 2 3" xfId="8029"/>
    <cellStyle name="Currency 4 2 2 3 2" xfId="8030"/>
    <cellStyle name="Currency 4 2 3" xfId="8031"/>
    <cellStyle name="Currency 4 2 3 2" xfId="8032"/>
    <cellStyle name="Currency 4 2 4" xfId="8033"/>
    <cellStyle name="Currency 4 2 4 2" xfId="8034"/>
    <cellStyle name="Currency 4 3" xfId="8035"/>
    <cellStyle name="Currency 4 3 2" xfId="8036"/>
    <cellStyle name="Currency 4 3 2 2" xfId="8037"/>
    <cellStyle name="Currency 4 3 3" xfId="8038"/>
    <cellStyle name="Currency 4 3 3 2" xfId="8039"/>
    <cellStyle name="Currency 4 4" xfId="8040"/>
    <cellStyle name="Currency 4 4 2" xfId="8041"/>
    <cellStyle name="Currency 4 5" xfId="8042"/>
    <cellStyle name="Currency 4 5 2" xfId="8043"/>
    <cellStyle name="Currency 5" xfId="8044"/>
    <cellStyle name="Currency 5 2" xfId="8045"/>
    <cellStyle name="Currency 5 2 2" xfId="8046"/>
    <cellStyle name="Currency 5 2 2 2" xfId="8047"/>
    <cellStyle name="Currency 5 2 3" xfId="8048"/>
    <cellStyle name="Currency 5 2 3 2" xfId="8049"/>
    <cellStyle name="Currency 5 3" xfId="8050"/>
    <cellStyle name="Currency 5 3 2" xfId="8051"/>
    <cellStyle name="Currency 5 4" xfId="8052"/>
    <cellStyle name="Currency 5 4 2" xfId="8053"/>
    <cellStyle name="Currency 6" xfId="8054"/>
    <cellStyle name="Currency 6 2" xfId="8055"/>
    <cellStyle name="Currency 6 2 2" xfId="8056"/>
    <cellStyle name="Currency 6 2 2 2" xfId="8057"/>
    <cellStyle name="Currency 6 2 3" xfId="8058"/>
    <cellStyle name="Currency 6 2 3 2" xfId="8059"/>
    <cellStyle name="Currency 6 3" xfId="8060"/>
    <cellStyle name="Currency 6 3 2" xfId="8061"/>
    <cellStyle name="Currency 6 4" xfId="8062"/>
    <cellStyle name="Currency 6 4 2" xfId="8063"/>
    <cellStyle name="Currency 7" xfId="8064"/>
    <cellStyle name="Currency 7 2" xfId="8065"/>
    <cellStyle name="Currency 7 2 2" xfId="8066"/>
    <cellStyle name="Currency 7 2 2 2" xfId="8067"/>
    <cellStyle name="Currency 7 2 3" xfId="8068"/>
    <cellStyle name="Currency 7 2 3 2" xfId="8069"/>
    <cellStyle name="Currency 7 3" xfId="8070"/>
    <cellStyle name="Currency 7 3 2" xfId="8071"/>
    <cellStyle name="Currency 7 4" xfId="8072"/>
    <cellStyle name="Currency 7 4 2" xfId="8073"/>
    <cellStyle name="Currency 8" xfId="8074"/>
    <cellStyle name="Currency 8 2" xfId="8075"/>
    <cellStyle name="Currency 8 2 2" xfId="8076"/>
    <cellStyle name="Currency 8 2 2 2" xfId="8077"/>
    <cellStyle name="Currency 8 2 3" xfId="8078"/>
    <cellStyle name="Currency 8 2 3 2" xfId="8079"/>
    <cellStyle name="Currency 8 3" xfId="8080"/>
    <cellStyle name="Currency 8 3 2" xfId="8081"/>
    <cellStyle name="Currency 8 4" xfId="8082"/>
    <cellStyle name="Currency 8 4 2" xfId="8083"/>
    <cellStyle name="Currency 8 5" xfId="8084"/>
    <cellStyle name="Currency 9" xfId="8085"/>
    <cellStyle name="Currency 9 2" xfId="8086"/>
    <cellStyle name="Currency 9 2 2" xfId="8087"/>
    <cellStyle name="Currency 9 2 2 2" xfId="8088"/>
    <cellStyle name="Currency 9 2 3" xfId="8089"/>
    <cellStyle name="Currency 9 2 3 2" xfId="8090"/>
    <cellStyle name="Currency 9 3" xfId="8091"/>
    <cellStyle name="Currency 9 3 2" xfId="8092"/>
    <cellStyle name="Currency 9 4" xfId="8093"/>
    <cellStyle name="Currency 9 4 2" xfId="8094"/>
    <cellStyle name="Currency0" xfId="8095"/>
    <cellStyle name="d_yield" xfId="8096"/>
    <cellStyle name="d_yield_2009 Revenue Forecast - June Prelim (Jul 10 2009)" xfId="8097"/>
    <cellStyle name="d_yield_AKAM COGS Build-up" xfId="8098"/>
    <cellStyle name="d_yield_June 09 prelim traffic per parent" xfId="8099"/>
    <cellStyle name="d_yield_June 09 prelim traffic per parent (4)" xfId="8100"/>
    <cellStyle name="d_yield_June 09 prelim traffic per parent (4)_2009 Revenue Forecast - June Prelim (Jul 10 2009)" xfId="8101"/>
    <cellStyle name="d_yield_June 09 prelim traffic per parent_2009 Revenue Forecast - June Prelim (Jul 10 2009)" xfId="8102"/>
    <cellStyle name="d_yield_June 26 2009 Back-up" xfId="8103"/>
    <cellStyle name="d_yield_Units" xfId="8104"/>
    <cellStyle name="Date" xfId="8105"/>
    <cellStyle name="Date 2" xfId="8106"/>
    <cellStyle name="Date 2 2" xfId="8107"/>
    <cellStyle name="Date 3" xfId="8108"/>
    <cellStyle name="Date Aligned" xfId="8109"/>
    <cellStyle name="Date Short" xfId="8110"/>
    <cellStyle name="Date Short 2" xfId="8111"/>
    <cellStyle name="Date Short 3" xfId="8112"/>
    <cellStyle name="Date Short 4" xfId="8113"/>
    <cellStyle name="Date_2005 HC Requests" xfId="8114"/>
    <cellStyle name="Dotted Line" xfId="8115"/>
    <cellStyle name="Double Accounting" xfId="8116"/>
    <cellStyle name="E&amp;Y House" xfId="8117"/>
    <cellStyle name="Enter Currency (0)" xfId="8118"/>
    <cellStyle name="Enter Currency (0) 2" xfId="8119"/>
    <cellStyle name="Enter Currency (0) 2 10" xfId="8120"/>
    <cellStyle name="Enter Currency (0) 2 11" xfId="8121"/>
    <cellStyle name="Enter Currency (0) 2 12" xfId="8122"/>
    <cellStyle name="Enter Currency (0) 2 13" xfId="8123"/>
    <cellStyle name="Enter Currency (0) 2 14" xfId="8124"/>
    <cellStyle name="Enter Currency (0) 2 2" xfId="8125"/>
    <cellStyle name="Enter Currency (0) 2 2 2" xfId="8126"/>
    <cellStyle name="Enter Currency (0) 2 2 2 2" xfId="8127"/>
    <cellStyle name="Enter Currency (0) 2 2 3" xfId="8128"/>
    <cellStyle name="Enter Currency (0) 2 2 3 2" xfId="8129"/>
    <cellStyle name="Enter Currency (0) 2 2 4" xfId="8130"/>
    <cellStyle name="Enter Currency (0) 2 2 5" xfId="8131"/>
    <cellStyle name="Enter Currency (0) 2 3" xfId="8132"/>
    <cellStyle name="Enter Currency (0) 2 3 2" xfId="8133"/>
    <cellStyle name="Enter Currency (0) 2 3 3" xfId="8134"/>
    <cellStyle name="Enter Currency (0) 2 3 4" xfId="8135"/>
    <cellStyle name="Enter Currency (0) 2 3 5" xfId="8136"/>
    <cellStyle name="Enter Currency (0) 2 4" xfId="8137"/>
    <cellStyle name="Enter Currency (0) 2 4 2" xfId="8138"/>
    <cellStyle name="Enter Currency (0) 2 4 3" xfId="8139"/>
    <cellStyle name="Enter Currency (0) 2 4 4" xfId="8140"/>
    <cellStyle name="Enter Currency (0) 2 4 5" xfId="8141"/>
    <cellStyle name="Enter Currency (0) 2 5" xfId="8142"/>
    <cellStyle name="Enter Currency (0) 2 5 2" xfId="8143"/>
    <cellStyle name="Enter Currency (0) 2 5 3" xfId="8144"/>
    <cellStyle name="Enter Currency (0) 2 5 4" xfId="8145"/>
    <cellStyle name="Enter Currency (0) 2 6" xfId="8146"/>
    <cellStyle name="Enter Currency (0) 2 6 2" xfId="8147"/>
    <cellStyle name="Enter Currency (0) 2 6 3" xfId="8148"/>
    <cellStyle name="Enter Currency (0) 2 6 4" xfId="8149"/>
    <cellStyle name="Enter Currency (0) 2 7" xfId="8150"/>
    <cellStyle name="Enter Currency (0) 2 7 2" xfId="8151"/>
    <cellStyle name="Enter Currency (0) 2 7 3" xfId="8152"/>
    <cellStyle name="Enter Currency (0) 2 7 4" xfId="8153"/>
    <cellStyle name="Enter Currency (0) 2 8" xfId="8154"/>
    <cellStyle name="Enter Currency (0) 2 8 2" xfId="8155"/>
    <cellStyle name="Enter Currency (0) 2 8 3" xfId="8156"/>
    <cellStyle name="Enter Currency (0) 2 8 4" xfId="8157"/>
    <cellStyle name="Enter Currency (0) 2 9" xfId="8158"/>
    <cellStyle name="Enter Currency (0) 3" xfId="8159"/>
    <cellStyle name="Enter Currency (0) 3 2" xfId="8160"/>
    <cellStyle name="Enter Currency (0) 3 2 2" xfId="8161"/>
    <cellStyle name="Enter Currency (0) 3 2 2 2" xfId="8162"/>
    <cellStyle name="Enter Currency (0) 3 2 2 2 2" xfId="8163"/>
    <cellStyle name="Enter Currency (0) 3 2 2 3" xfId="8164"/>
    <cellStyle name="Enter Currency (0) 3 2 2 3 2" xfId="8165"/>
    <cellStyle name="Enter Currency (0) 3 2 3" xfId="8166"/>
    <cellStyle name="Enter Currency (0) 3 2 3 2" xfId="8167"/>
    <cellStyle name="Enter Currency (0) 3 2 4" xfId="8168"/>
    <cellStyle name="Enter Currency (0) 3 2 4 2" xfId="8169"/>
    <cellStyle name="Enter Currency (0) 3 3" xfId="8170"/>
    <cellStyle name="Enter Currency (0) 3 3 2" xfId="8171"/>
    <cellStyle name="Enter Currency (0) 3 3 2 2" xfId="8172"/>
    <cellStyle name="Enter Currency (0) 3 3 3" xfId="8173"/>
    <cellStyle name="Enter Currency (0) 3 3 3 2" xfId="8174"/>
    <cellStyle name="Enter Currency (0) 3 3 4" xfId="8175"/>
    <cellStyle name="Enter Currency (0) 3 4" xfId="8176"/>
    <cellStyle name="Enter Currency (0) 3 4 2" xfId="8177"/>
    <cellStyle name="Enter Currency (0) 3 4 3" xfId="8178"/>
    <cellStyle name="Enter Currency (0) 3 4 4" xfId="8179"/>
    <cellStyle name="Enter Currency (0) 3 5" xfId="8180"/>
    <cellStyle name="Enter Currency (0) 3 5 2" xfId="8181"/>
    <cellStyle name="Enter Currency (0) 3 5 3" xfId="8182"/>
    <cellStyle name="Enter Currency (0) 3 5 4" xfId="8183"/>
    <cellStyle name="Enter Currency (0) 4" xfId="8184"/>
    <cellStyle name="Enter Currency (0) 4 2" xfId="8185"/>
    <cellStyle name="Enter Currency (0) 4 2 2" xfId="8186"/>
    <cellStyle name="Enter Currency (0) 4 2 2 2" xfId="8187"/>
    <cellStyle name="Enter Currency (0) 4 2 2 2 2" xfId="8188"/>
    <cellStyle name="Enter Currency (0) 4 2 2 3" xfId="8189"/>
    <cellStyle name="Enter Currency (0) 4 2 2 3 2" xfId="8190"/>
    <cellStyle name="Enter Currency (0) 4 2 3" xfId="8191"/>
    <cellStyle name="Enter Currency (0) 4 2 3 2" xfId="8192"/>
    <cellStyle name="Enter Currency (0) 4 2 4" xfId="8193"/>
    <cellStyle name="Enter Currency (0) 4 2 4 2" xfId="8194"/>
    <cellStyle name="Enter Currency (0) 4 3" xfId="8195"/>
    <cellStyle name="Enter Currency (0) 4 3 2" xfId="8196"/>
    <cellStyle name="Enter Currency (0) 4 3 2 2" xfId="8197"/>
    <cellStyle name="Enter Currency (0) 4 3 3" xfId="8198"/>
    <cellStyle name="Enter Currency (0) 4 3 3 2" xfId="8199"/>
    <cellStyle name="Enter Currency (0) 4 3 4" xfId="8200"/>
    <cellStyle name="Enter Currency (0) 4 4" xfId="8201"/>
    <cellStyle name="Enter Currency (0) 4 4 2" xfId="8202"/>
    <cellStyle name="Enter Currency (0) 4 4 3" xfId="8203"/>
    <cellStyle name="Enter Currency (0) 4 4 4" xfId="8204"/>
    <cellStyle name="Enter Currency (0) 4 5" xfId="8205"/>
    <cellStyle name="Enter Currency (0) 4 5 2" xfId="8206"/>
    <cellStyle name="Enter Currency (0) 4 5 3" xfId="8207"/>
    <cellStyle name="Enter Currency (0) 4 5 4" xfId="8208"/>
    <cellStyle name="Enter Currency (0) 5" xfId="8209"/>
    <cellStyle name="Enter Currency (0) 5 2" xfId="8210"/>
    <cellStyle name="Enter Currency (0) 6" xfId="8211"/>
    <cellStyle name="Enter Currency (0) 6 2" xfId="8212"/>
    <cellStyle name="Enter Currency (0) 7" xfId="8213"/>
    <cellStyle name="Enter Currency (0) 8" xfId="8214"/>
    <cellStyle name="Enter Currency (2)" xfId="8215"/>
    <cellStyle name="Enter Units (0)" xfId="8216"/>
    <cellStyle name="Enter Units (0) 2" xfId="8217"/>
    <cellStyle name="Enter Units (0) 2 10" xfId="8218"/>
    <cellStyle name="Enter Units (0) 2 11" xfId="8219"/>
    <cellStyle name="Enter Units (0) 2 12" xfId="8220"/>
    <cellStyle name="Enter Units (0) 2 13" xfId="8221"/>
    <cellStyle name="Enter Units (0) 2 14" xfId="8222"/>
    <cellStyle name="Enter Units (0) 2 2" xfId="8223"/>
    <cellStyle name="Enter Units (0) 2 2 2" xfId="8224"/>
    <cellStyle name="Enter Units (0) 2 2 2 2" xfId="8225"/>
    <cellStyle name="Enter Units (0) 2 2 3" xfId="8226"/>
    <cellStyle name="Enter Units (0) 2 2 3 2" xfId="8227"/>
    <cellStyle name="Enter Units (0) 2 2 4" xfId="8228"/>
    <cellStyle name="Enter Units (0) 2 2 5" xfId="8229"/>
    <cellStyle name="Enter Units (0) 2 3" xfId="8230"/>
    <cellStyle name="Enter Units (0) 2 3 2" xfId="8231"/>
    <cellStyle name="Enter Units (0) 2 3 3" xfId="8232"/>
    <cellStyle name="Enter Units (0) 2 3 4" xfId="8233"/>
    <cellStyle name="Enter Units (0) 2 3 5" xfId="8234"/>
    <cellStyle name="Enter Units (0) 2 4" xfId="8235"/>
    <cellStyle name="Enter Units (0) 2 4 2" xfId="8236"/>
    <cellStyle name="Enter Units (0) 2 4 3" xfId="8237"/>
    <cellStyle name="Enter Units (0) 2 4 4" xfId="8238"/>
    <cellStyle name="Enter Units (0) 2 4 5" xfId="8239"/>
    <cellStyle name="Enter Units (0) 2 5" xfId="8240"/>
    <cellStyle name="Enter Units (0) 2 5 2" xfId="8241"/>
    <cellStyle name="Enter Units (0) 2 5 3" xfId="8242"/>
    <cellStyle name="Enter Units (0) 2 5 4" xfId="8243"/>
    <cellStyle name="Enter Units (0) 2 6" xfId="8244"/>
    <cellStyle name="Enter Units (0) 2 6 2" xfId="8245"/>
    <cellStyle name="Enter Units (0) 2 6 3" xfId="8246"/>
    <cellStyle name="Enter Units (0) 2 6 4" xfId="8247"/>
    <cellStyle name="Enter Units (0) 2 7" xfId="8248"/>
    <cellStyle name="Enter Units (0) 2 7 2" xfId="8249"/>
    <cellStyle name="Enter Units (0) 2 7 3" xfId="8250"/>
    <cellStyle name="Enter Units (0) 2 7 4" xfId="8251"/>
    <cellStyle name="Enter Units (0) 2 8" xfId="8252"/>
    <cellStyle name="Enter Units (0) 2 8 2" xfId="8253"/>
    <cellStyle name="Enter Units (0) 2 8 3" xfId="8254"/>
    <cellStyle name="Enter Units (0) 2 8 4" xfId="8255"/>
    <cellStyle name="Enter Units (0) 2 9" xfId="8256"/>
    <cellStyle name="Enter Units (0) 3" xfId="8257"/>
    <cellStyle name="Enter Units (0) 3 2" xfId="8258"/>
    <cellStyle name="Enter Units (0) 3 2 2" xfId="8259"/>
    <cellStyle name="Enter Units (0) 3 2 2 2" xfId="8260"/>
    <cellStyle name="Enter Units (0) 3 2 2 2 2" xfId="8261"/>
    <cellStyle name="Enter Units (0) 3 2 2 3" xfId="8262"/>
    <cellStyle name="Enter Units (0) 3 2 2 3 2" xfId="8263"/>
    <cellStyle name="Enter Units (0) 3 2 3" xfId="8264"/>
    <cellStyle name="Enter Units (0) 3 2 3 2" xfId="8265"/>
    <cellStyle name="Enter Units (0) 3 2 4" xfId="8266"/>
    <cellStyle name="Enter Units (0) 3 2 4 2" xfId="8267"/>
    <cellStyle name="Enter Units (0) 3 3" xfId="8268"/>
    <cellStyle name="Enter Units (0) 3 3 2" xfId="8269"/>
    <cellStyle name="Enter Units (0) 3 3 2 2" xfId="8270"/>
    <cellStyle name="Enter Units (0) 3 3 3" xfId="8271"/>
    <cellStyle name="Enter Units (0) 3 3 3 2" xfId="8272"/>
    <cellStyle name="Enter Units (0) 3 3 4" xfId="8273"/>
    <cellStyle name="Enter Units (0) 3 4" xfId="8274"/>
    <cellStyle name="Enter Units (0) 3 4 2" xfId="8275"/>
    <cellStyle name="Enter Units (0) 3 4 3" xfId="8276"/>
    <cellStyle name="Enter Units (0) 3 4 4" xfId="8277"/>
    <cellStyle name="Enter Units (0) 3 5" xfId="8278"/>
    <cellStyle name="Enter Units (0) 3 5 2" xfId="8279"/>
    <cellStyle name="Enter Units (0) 3 5 3" xfId="8280"/>
    <cellStyle name="Enter Units (0) 3 5 4" xfId="8281"/>
    <cellStyle name="Enter Units (0) 4" xfId="8282"/>
    <cellStyle name="Enter Units (0) 4 2" xfId="8283"/>
    <cellStyle name="Enter Units (0) 4 2 2" xfId="8284"/>
    <cellStyle name="Enter Units (0) 4 2 2 2" xfId="8285"/>
    <cellStyle name="Enter Units (0) 4 2 2 2 2" xfId="8286"/>
    <cellStyle name="Enter Units (0) 4 2 2 3" xfId="8287"/>
    <cellStyle name="Enter Units (0) 4 2 2 3 2" xfId="8288"/>
    <cellStyle name="Enter Units (0) 4 2 3" xfId="8289"/>
    <cellStyle name="Enter Units (0) 4 2 3 2" xfId="8290"/>
    <cellStyle name="Enter Units (0) 4 2 4" xfId="8291"/>
    <cellStyle name="Enter Units (0) 4 2 4 2" xfId="8292"/>
    <cellStyle name="Enter Units (0) 4 3" xfId="8293"/>
    <cellStyle name="Enter Units (0) 4 3 2" xfId="8294"/>
    <cellStyle name="Enter Units (0) 4 3 2 2" xfId="8295"/>
    <cellStyle name="Enter Units (0) 4 3 3" xfId="8296"/>
    <cellStyle name="Enter Units (0) 4 3 3 2" xfId="8297"/>
    <cellStyle name="Enter Units (0) 4 3 4" xfId="8298"/>
    <cellStyle name="Enter Units (0) 4 4" xfId="8299"/>
    <cellStyle name="Enter Units (0) 4 4 2" xfId="8300"/>
    <cellStyle name="Enter Units (0) 4 4 3" xfId="8301"/>
    <cellStyle name="Enter Units (0) 4 4 4" xfId="8302"/>
    <cellStyle name="Enter Units (0) 4 5" xfId="8303"/>
    <cellStyle name="Enter Units (0) 4 5 2" xfId="8304"/>
    <cellStyle name="Enter Units (0) 4 5 3" xfId="8305"/>
    <cellStyle name="Enter Units (0) 4 5 4" xfId="8306"/>
    <cellStyle name="Enter Units (0) 5" xfId="8307"/>
    <cellStyle name="Enter Units (0) 5 2" xfId="8308"/>
    <cellStyle name="Enter Units (0) 6" xfId="8309"/>
    <cellStyle name="Enter Units (0) 6 2" xfId="8310"/>
    <cellStyle name="Enter Units (0) 7" xfId="8311"/>
    <cellStyle name="Enter Units (0) 8" xfId="8312"/>
    <cellStyle name="Enter Units (1)" xfId="8313"/>
    <cellStyle name="Enter Units (2)" xfId="8314"/>
    <cellStyle name="Entered" xfId="8315"/>
    <cellStyle name="Entered 2" xfId="8316"/>
    <cellStyle name="eps" xfId="8317"/>
    <cellStyle name="eps$" xfId="8318"/>
    <cellStyle name="eps$A" xfId="8319"/>
    <cellStyle name="eps$E" xfId="8320"/>
    <cellStyle name="eps_Akamai_Model_Master012301" xfId="8321"/>
    <cellStyle name="epsA" xfId="8322"/>
    <cellStyle name="epsE" xfId="8323"/>
    <cellStyle name="Euro" xfId="8324"/>
    <cellStyle name="Euro 10" xfId="8325"/>
    <cellStyle name="Euro 11" xfId="8326"/>
    <cellStyle name="Euro 12" xfId="8327"/>
    <cellStyle name="Euro 13" xfId="8328"/>
    <cellStyle name="Euro 13 2" xfId="8329"/>
    <cellStyle name="Euro 13 2 2" xfId="8330"/>
    <cellStyle name="Euro 13 2 2 2" xfId="8331"/>
    <cellStyle name="Euro 13 2 2 3" xfId="8332"/>
    <cellStyle name="Euro 13 2 2 4" xfId="8333"/>
    <cellStyle name="Euro 13 2 3" xfId="8334"/>
    <cellStyle name="Euro 13 3" xfId="8335"/>
    <cellStyle name="Euro 13 4" xfId="8336"/>
    <cellStyle name="Euro 13 5" xfId="8337"/>
    <cellStyle name="Euro 14" xfId="8338"/>
    <cellStyle name="Euro 15" xfId="8339"/>
    <cellStyle name="Euro 16" xfId="8340"/>
    <cellStyle name="Euro 17" xfId="8341"/>
    <cellStyle name="Euro 18" xfId="8342"/>
    <cellStyle name="Euro 19" xfId="8343"/>
    <cellStyle name="Euro 2" xfId="8344"/>
    <cellStyle name="Euro 2 10" xfId="8345"/>
    <cellStyle name="Euro 2 11" xfId="8346"/>
    <cellStyle name="Euro 2 12" xfId="8347"/>
    <cellStyle name="Euro 2 13" xfId="8348"/>
    <cellStyle name="Euro 2 14" xfId="8349"/>
    <cellStyle name="Euro 2 15" xfId="8350"/>
    <cellStyle name="Euro 2 15 2" xfId="8351"/>
    <cellStyle name="Euro 2 15 2 2" xfId="8352"/>
    <cellStyle name="Euro 2 15 2 3" xfId="8353"/>
    <cellStyle name="Euro 2 15 2 4" xfId="8354"/>
    <cellStyle name="Euro 2 15 3" xfId="8355"/>
    <cellStyle name="Euro 2 16" xfId="8356"/>
    <cellStyle name="Euro 2 17" xfId="8357"/>
    <cellStyle name="Euro 2 18" xfId="8358"/>
    <cellStyle name="Euro 2 2" xfId="8359"/>
    <cellStyle name="Euro 2 2 2" xfId="8360"/>
    <cellStyle name="Euro 2 2 3" xfId="8361"/>
    <cellStyle name="Euro 2 2 4" xfId="8362"/>
    <cellStyle name="Euro 2 2 5" xfId="8363"/>
    <cellStyle name="Euro 2 3" xfId="8364"/>
    <cellStyle name="Euro 2 3 2" xfId="8365"/>
    <cellStyle name="Euro 2 3 3" xfId="8366"/>
    <cellStyle name="Euro 2 3 4" xfId="8367"/>
    <cellStyle name="Euro 2 3 5" xfId="8368"/>
    <cellStyle name="Euro 2 4" xfId="8369"/>
    <cellStyle name="Euro 2 4 2" xfId="8370"/>
    <cellStyle name="Euro 2 4 3" xfId="8371"/>
    <cellStyle name="Euro 2 4 4" xfId="8372"/>
    <cellStyle name="Euro 2 4 5" xfId="8373"/>
    <cellStyle name="Euro 2 5" xfId="8374"/>
    <cellStyle name="Euro 2 5 2" xfId="8375"/>
    <cellStyle name="Euro 2 5 3" xfId="8376"/>
    <cellStyle name="Euro 2 5 4" xfId="8377"/>
    <cellStyle name="Euro 2 6" xfId="8378"/>
    <cellStyle name="Euro 2 6 2" xfId="8379"/>
    <cellStyle name="Euro 2 6 3" xfId="8380"/>
    <cellStyle name="Euro 2 6 4" xfId="8381"/>
    <cellStyle name="Euro 2 7" xfId="8382"/>
    <cellStyle name="Euro 2 7 2" xfId="8383"/>
    <cellStyle name="Euro 2 7 3" xfId="8384"/>
    <cellStyle name="Euro 2 7 4" xfId="8385"/>
    <cellStyle name="Euro 2 8" xfId="8386"/>
    <cellStyle name="Euro 2 8 2" xfId="8387"/>
    <cellStyle name="Euro 2 8 3" xfId="8388"/>
    <cellStyle name="Euro 2 8 4" xfId="8389"/>
    <cellStyle name="Euro 2 9" xfId="8390"/>
    <cellStyle name="Euro 20" xfId="8391"/>
    <cellStyle name="Euro 3" xfId="8392"/>
    <cellStyle name="Euro 3 2" xfId="8393"/>
    <cellStyle name="Euro 3 2 2" xfId="8394"/>
    <cellStyle name="Euro 3 2 3" xfId="8395"/>
    <cellStyle name="Euro 3 2 4" xfId="8396"/>
    <cellStyle name="Euro 3 3" xfId="8397"/>
    <cellStyle name="Euro 3 3 2" xfId="8398"/>
    <cellStyle name="Euro 3 3 3" xfId="8399"/>
    <cellStyle name="Euro 3 3 4" xfId="8400"/>
    <cellStyle name="Euro 3 4" xfId="8401"/>
    <cellStyle name="Euro 3 4 2" xfId="8402"/>
    <cellStyle name="Euro 3 4 3" xfId="8403"/>
    <cellStyle name="Euro 3 4 4" xfId="8404"/>
    <cellStyle name="Euro 3 5" xfId="8405"/>
    <cellStyle name="Euro 3 5 2" xfId="8406"/>
    <cellStyle name="Euro 3 5 3" xfId="8407"/>
    <cellStyle name="Euro 3 5 4" xfId="8408"/>
    <cellStyle name="Euro 3 6" xfId="8409"/>
    <cellStyle name="Euro 4" xfId="8410"/>
    <cellStyle name="Euro 4 2" xfId="8411"/>
    <cellStyle name="Euro 4 2 2" xfId="8412"/>
    <cellStyle name="Euro 4 2 3" xfId="8413"/>
    <cellStyle name="Euro 4 2 4" xfId="8414"/>
    <cellStyle name="Euro 4 3" xfId="8415"/>
    <cellStyle name="Euro 4 3 2" xfId="8416"/>
    <cellStyle name="Euro 4 3 3" xfId="8417"/>
    <cellStyle name="Euro 4 3 4" xfId="8418"/>
    <cellStyle name="Euro 4 4" xfId="8419"/>
    <cellStyle name="Euro 4 4 2" xfId="8420"/>
    <cellStyle name="Euro 4 4 3" xfId="8421"/>
    <cellStyle name="Euro 4 4 4" xfId="8422"/>
    <cellStyle name="Euro 4 5" xfId="8423"/>
    <cellStyle name="Euro 4 5 2" xfId="8424"/>
    <cellStyle name="Euro 4 5 3" xfId="8425"/>
    <cellStyle name="Euro 4 5 4" xfId="8426"/>
    <cellStyle name="Euro 5" xfId="8427"/>
    <cellStyle name="Euro 6" xfId="8428"/>
    <cellStyle name="Euro 6 2" xfId="8429"/>
    <cellStyle name="Euro 6 3" xfId="8430"/>
    <cellStyle name="Euro 6 4" xfId="8431"/>
    <cellStyle name="Euro 6 5" xfId="8432"/>
    <cellStyle name="Euro 6 6" xfId="8433"/>
    <cellStyle name="Euro 7" xfId="8434"/>
    <cellStyle name="Euro 7 2" xfId="8435"/>
    <cellStyle name="Euro 7 3" xfId="8436"/>
    <cellStyle name="Euro 7 4" xfId="8437"/>
    <cellStyle name="Euro 7 5" xfId="8438"/>
    <cellStyle name="Euro 7 6" xfId="8439"/>
    <cellStyle name="Euro 8" xfId="8440"/>
    <cellStyle name="Euro 8 2" xfId="8441"/>
    <cellStyle name="Euro 8 3" xfId="8442"/>
    <cellStyle name="Euro 8 4" xfId="8443"/>
    <cellStyle name="Euro 8 5" xfId="8444"/>
    <cellStyle name="Euro 8 6" xfId="8445"/>
    <cellStyle name="Euro 9" xfId="8446"/>
    <cellStyle name="Explanatory Text 10" xfId="8447"/>
    <cellStyle name="Explanatory Text 11" xfId="8448"/>
    <cellStyle name="Explanatory Text 12" xfId="8449"/>
    <cellStyle name="Explanatory Text 13" xfId="8450"/>
    <cellStyle name="Explanatory Text 14" xfId="8451"/>
    <cellStyle name="Explanatory Text 15" xfId="8452"/>
    <cellStyle name="Explanatory Text 16" xfId="8453"/>
    <cellStyle name="Explanatory Text 17" xfId="8454"/>
    <cellStyle name="Explanatory Text 18" xfId="8455"/>
    <cellStyle name="Explanatory Text 19" xfId="8456"/>
    <cellStyle name="Explanatory Text 2" xfId="8457"/>
    <cellStyle name="Explanatory Text 2 2" xfId="8458"/>
    <cellStyle name="Explanatory Text 2 2 2" xfId="8459"/>
    <cellStyle name="Explanatory Text 2 2 2 2" xfId="8460"/>
    <cellStyle name="Explanatory Text 2 2 2 3" xfId="8461"/>
    <cellStyle name="Explanatory Text 2 2 2 4" xfId="8462"/>
    <cellStyle name="Explanatory Text 2 2 3" xfId="8463"/>
    <cellStyle name="Explanatory Text 2 3" xfId="8464"/>
    <cellStyle name="Explanatory Text 2 4" xfId="8465"/>
    <cellStyle name="Explanatory Text 20" xfId="8466"/>
    <cellStyle name="Explanatory Text 21" xfId="8467"/>
    <cellStyle name="Explanatory Text 22" xfId="8468"/>
    <cellStyle name="Explanatory Text 23" xfId="8469"/>
    <cellStyle name="Explanatory Text 24" xfId="8470"/>
    <cellStyle name="Explanatory Text 25" xfId="8471"/>
    <cellStyle name="Explanatory Text 26" xfId="8472"/>
    <cellStyle name="Explanatory Text 27" xfId="8473"/>
    <cellStyle name="Explanatory Text 28" xfId="8474"/>
    <cellStyle name="Explanatory Text 29" xfId="8475"/>
    <cellStyle name="Explanatory Text 3" xfId="8476"/>
    <cellStyle name="Explanatory Text 3 2" xfId="8477"/>
    <cellStyle name="Explanatory Text 3 3" xfId="8478"/>
    <cellStyle name="Explanatory Text 3 4" xfId="8479"/>
    <cellStyle name="Explanatory Text 30" xfId="8480"/>
    <cellStyle name="Explanatory Text 31" xfId="8481"/>
    <cellStyle name="Explanatory Text 32" xfId="8482"/>
    <cellStyle name="Explanatory Text 4" xfId="8483"/>
    <cellStyle name="Explanatory Text 4 2" xfId="8484"/>
    <cellStyle name="Explanatory Text 5" xfId="8485"/>
    <cellStyle name="Explanatory Text 5 2" xfId="8486"/>
    <cellStyle name="Explanatory Text 6" xfId="8487"/>
    <cellStyle name="Explanatory Text 6 2" xfId="8488"/>
    <cellStyle name="Explanatory Text 7" xfId="8489"/>
    <cellStyle name="Explanatory Text 8" xfId="8490"/>
    <cellStyle name="Explanatory Text 9" xfId="8491"/>
    <cellStyle name="Fixed" xfId="8492"/>
    <cellStyle name="Followed Hyperlink 2" xfId="8493"/>
    <cellStyle name="Footnote" xfId="8494"/>
    <cellStyle name="fy_eps$" xfId="8495"/>
    <cellStyle name="g_rate" xfId="8496"/>
    <cellStyle name="g_rate 2" xfId="8497"/>
    <cellStyle name="g_rate 2 2" xfId="8498"/>
    <cellStyle name="g_rate 2 3" xfId="8499"/>
    <cellStyle name="g_rate 3" xfId="8500"/>
    <cellStyle name="g_rate_2005 Headcount Manager" xfId="8501"/>
    <cellStyle name="g_rate_2005 Headcount Manager_2009 Revenue Forecast - June Prelim (Jul 10 2009)" xfId="8502"/>
    <cellStyle name="g_rate_2005 Headcount Manager_June 09 prelim traffic per parent" xfId="8503"/>
    <cellStyle name="g_rate_2005 Headcount Manager_June 09 prelim traffic per parent (4)" xfId="8504"/>
    <cellStyle name="g_rate_2005 Headcount Manager_June 09 prelim traffic per parent (4)_2009 Revenue Forecast - June Prelim (Jul 10 2009)" xfId="8505"/>
    <cellStyle name="g_rate_2005 Headcount Manager_June 09 prelim traffic per parent_2009 Revenue Forecast - June Prelim (Jul 10 2009)" xfId="8506"/>
    <cellStyle name="g_rate_2005 Headcount Manager_June 26 2009 Back-up" xfId="8507"/>
    <cellStyle name="g_rate_2005 Headcount Manager_Units" xfId="8508"/>
    <cellStyle name="g_rate_20072008 charts" xfId="8509"/>
    <cellStyle name="g_rate_20072008 charts_2009 Revenue Forecast - June Prelim (Jul 10 2009)" xfId="8510"/>
    <cellStyle name="g_rate_20072008 charts_AKAM COGS Build-up" xfId="8511"/>
    <cellStyle name="g_rate_20072008 charts_June 09 prelim traffic per parent" xfId="8512"/>
    <cellStyle name="g_rate_20072008 charts_June 09 prelim traffic per parent (4)" xfId="8513"/>
    <cellStyle name="g_rate_20072008 charts_June 09 prelim traffic per parent (4)_2009 Revenue Forecast - June Prelim (Jul 10 2009)" xfId="8514"/>
    <cellStyle name="g_rate_20072008 charts_June 09 prelim traffic per parent_2009 Revenue Forecast - June Prelim (Jul 10 2009)" xfId="8515"/>
    <cellStyle name="g_rate_20072008 charts_June 26 2009 Back-up" xfId="8516"/>
    <cellStyle name="g_rate_2008 10 06 Oct Global Forecast" xfId="8517"/>
    <cellStyle name="g_rate_2008 10 06 Oct Global Forecast_2009 Revenue Forecast - June Prelim (Jul 10 2009)" xfId="8518"/>
    <cellStyle name="g_rate_2008 10 06 Oct Global Forecast_June 26 2009 Back-up" xfId="8519"/>
    <cellStyle name="g_rate_2008 New Customer Revenue Impact" xfId="8520"/>
    <cellStyle name="g_rate_2008 Tier A+  A '09 Targets-wkcpy (4)" xfId="8521"/>
    <cellStyle name="g_rate_2008 Tier A+  A '09 Targets-wkcpy (4)_2009 Revenue Forecast - June Prelim (Jul 10 2009)" xfId="8522"/>
    <cellStyle name="g_rate_2008 Tier A+  A '09 Targets-wkcpy (4)_June 26 2009 Back-up" xfId="8523"/>
    <cellStyle name="g_rate_2008 Tier A+  A '09 Targets-wkcpy-SAS" xfId="8524"/>
    <cellStyle name="g_rate_2008 Tier A+  A '09 Targets-wkcpy-SAS_2009 Revenue Forecast - June Prelim (Jul 10 2009)" xfId="8525"/>
    <cellStyle name="g_rate_2008 Tier A+  A '09 Targets-wkcpy-SAS_June 26 2009 Back-up" xfId="8526"/>
    <cellStyle name="g_rate_2009 Currency Impact Estimate (Dec 03 08)" xfId="8527"/>
    <cellStyle name="g_rate_2009 Revenue Forecast - June Prelim (Jul 10 2009)" xfId="8528"/>
    <cellStyle name="g_rate_2009 Top Account Forecasts - Used in Plan" xfId="8529"/>
    <cellStyle name="g_rate_2009 Top Account Forecasts - Used in Plan_2009 Revenue Forecast - June Prelim (Jul 10 2009)" xfId="8530"/>
    <cellStyle name="g_rate_2009 Top Account Forecasts - Used in Plan_June 26 2009 Back-up" xfId="8531"/>
    <cellStyle name="g_rate_2009 Unit Count by Sales Organization (2)" xfId="8532"/>
    <cellStyle name="g_rate_2009 Unit Count by Sales Organization (Dec 2)" xfId="8533"/>
    <cellStyle name="g_rate_3 Year  Model 4-15.1 Base with 2006 and 2007 v1" xfId="8534"/>
    <cellStyle name="g_rate_3 Year  Model 4-15.1 Base with 2006 and 2007 v1_2009 Revenue Forecast - June Prelim (Jul 10 2009)" xfId="8535"/>
    <cellStyle name="g_rate_3 Year  Model 4-15.1 Base with 2006 and 2007 v1_June 09 prelim traffic per parent" xfId="8536"/>
    <cellStyle name="g_rate_3 Year  Model 4-15.1 Base with 2006 and 2007 v1_June 09 prelim traffic per parent (4)" xfId="8537"/>
    <cellStyle name="g_rate_3 Year  Model 4-15.1 Base with 2006 and 2007 v1_June 09 prelim traffic per parent (4)_2009 Revenue Forecast - June Prelim (Jul 10 2009)" xfId="8538"/>
    <cellStyle name="g_rate_3 Year  Model 4-15.1 Base with 2006 and 2007 v1_June 09 prelim traffic per parent_2009 Revenue Forecast - June Prelim (Jul 10 2009)" xfId="8539"/>
    <cellStyle name="g_rate_3 Year  Model 4-15.1 Base with 2006 and 2007 v1_June 26 2009 Back-up" xfId="8540"/>
    <cellStyle name="g_rate_3 Year  Model 4-15.1 Base with 2006 and 2007 v1_Units" xfId="8541"/>
    <cellStyle name="g_rate_3 Year Plan CapEx swag for 7 21 BOD (2)" xfId="8542"/>
    <cellStyle name="g_rate_3 Year Plan CapEx swag for 7 21 BOD (2)_2009 Revenue Forecast - June Prelim (Jul 10 2009)" xfId="8543"/>
    <cellStyle name="g_rate_3 Year Plan CapEx swag for 7 21 BOD (2)_June 26 2009 Back-up" xfId="8544"/>
    <cellStyle name="g_rate_3+9 FTE Phasing Model Final" xfId="8545"/>
    <cellStyle name="g_rate_3+9 FTE Phasing Model Working" xfId="8546"/>
    <cellStyle name="g_rate_4Q'08 OpEx Spending Bridge" xfId="8547"/>
    <cellStyle name="g_rate_9+3 4Q QtQ OpEx Spending Bridge" xfId="8548"/>
    <cellStyle name="g_rate_9+3 CapEx &amp; Depreciation Update" xfId="8549"/>
    <cellStyle name="g_rate_AKAM '09 6+6 Spending Improvement Phasing V CRITICAL 35" xfId="8550"/>
    <cellStyle name="g_rate_AKAM '09 OpEx &amp; HC Scorecard - Working View" xfId="8551"/>
    <cellStyle name="g_rate_AKAM 6+6 Committed Staffing" xfId="8552"/>
    <cellStyle name="g_rate_AKAM 9+3 Headcount Phasing Final" xfId="8553"/>
    <cellStyle name="g_rate_AKAM COGS Build-up" xfId="8554"/>
    <cellStyle name="g_rate_AKAM COGS Build-up_1" xfId="8555"/>
    <cellStyle name="g_rate_AKAM COGS Build-up_2009 Revenue Forecast - June Prelim (Jul 10 2009)" xfId="8556"/>
    <cellStyle name="g_rate_AKAM COGS Build-up_AKAM COGS Build-up" xfId="8557"/>
    <cellStyle name="g_rate_AKAM COGS Build-up_June 09 prelim traffic per parent" xfId="8558"/>
    <cellStyle name="g_rate_AKAM COGS Build-up_June 09 prelim traffic per parent (4)" xfId="8559"/>
    <cellStyle name="g_rate_AKAM COGS Build-up_June 09 prelim traffic per parent (4)_2009 Revenue Forecast - June Prelim (Jul 10 2009)" xfId="8560"/>
    <cellStyle name="g_rate_AKAM COGS Build-up_June 09 prelim traffic per parent_2009 Revenue Forecast - June Prelim (Jul 10 2009)" xfId="8561"/>
    <cellStyle name="g_rate_AKAM COGS Build-up_June 26 2009 Back-up" xfId="8562"/>
    <cellStyle name="g_rate_AKAM Jul 3Q'09 Results" xfId="8563"/>
    <cellStyle name="g_rate_Akamai_Model_Master012301" xfId="8564"/>
    <cellStyle name="g_rate_Akamai_Model_Master012301_2009 Revenue Forecast - June Prelim (Jul 10 2009)" xfId="8565"/>
    <cellStyle name="g_rate_Akamai_Model_Master012301_AKAM COGS Build-up" xfId="8566"/>
    <cellStyle name="g_rate_Akamai_Model_Master012301_June 09 prelim traffic per parent" xfId="8567"/>
    <cellStyle name="g_rate_Akamai_Model_Master012301_June 09 prelim traffic per parent (4)" xfId="8568"/>
    <cellStyle name="g_rate_Akamai_Model_Master012301_June 09 prelim traffic per parent (4)_2009 Revenue Forecast - June Prelim (Jul 10 2009)" xfId="8569"/>
    <cellStyle name="g_rate_Akamai_Model_Master012301_June 09 prelim traffic per parent_2009 Revenue Forecast - June Prelim (Jul 10 2009)" xfId="8570"/>
    <cellStyle name="g_rate_Akamai_Model_Master012301_June 26 2009 Back-up" xfId="8571"/>
    <cellStyle name="g_rate_Akamai_Model_Master012301_Units" xfId="8572"/>
    <cellStyle name="g_rate_Akamai_Model_Master021601" xfId="8573"/>
    <cellStyle name="g_rate_Akamai_Model_Master021601_2009 Revenue Forecast - June Prelim (Jul 10 2009)" xfId="8574"/>
    <cellStyle name="g_rate_Akamai_Model_Master021601_AKAM COGS Build-up" xfId="8575"/>
    <cellStyle name="g_rate_Akamai_Model_Master021601_June 09 prelim traffic per parent" xfId="8576"/>
    <cellStyle name="g_rate_Akamai_Model_Master021601_June 09 prelim traffic per parent (4)" xfId="8577"/>
    <cellStyle name="g_rate_Akamai_Model_Master021601_June 09 prelim traffic per parent (4)_2009 Revenue Forecast - June Prelim (Jul 10 2009)" xfId="8578"/>
    <cellStyle name="g_rate_Akamai_Model_Master021601_June 09 prelim traffic per parent_2009 Revenue Forecast - June Prelim (Jul 10 2009)" xfId="8579"/>
    <cellStyle name="g_rate_Akamai_Model_Master021601_June 26 2009 Back-up" xfId="8580"/>
    <cellStyle name="g_rate_Akamai_Model_Master021601_Units" xfId="8581"/>
    <cellStyle name="g_rate_Akamai_Model_Master061001" xfId="8582"/>
    <cellStyle name="g_rate_Akamai_Model_Master061001_2009 Revenue Forecast - June Prelim (Jul 10 2009)" xfId="8583"/>
    <cellStyle name="g_rate_Akamai_Model_Master061001_AKAM COGS Build-up" xfId="8584"/>
    <cellStyle name="g_rate_Akamai_Model_Master061001_June 09 prelim traffic per parent" xfId="8585"/>
    <cellStyle name="g_rate_Akamai_Model_Master061001_June 09 prelim traffic per parent (4)" xfId="8586"/>
    <cellStyle name="g_rate_Akamai_Model_Master061001_June 09 prelim traffic per parent (4)_2009 Revenue Forecast - June Prelim (Jul 10 2009)" xfId="8587"/>
    <cellStyle name="g_rate_Akamai_Model_Master061001_June 09 prelim traffic per parent_2009 Revenue Forecast - June Prelim (Jul 10 2009)" xfId="8588"/>
    <cellStyle name="g_rate_Akamai_Model_Master061001_June 26 2009 Back-up" xfId="8589"/>
    <cellStyle name="g_rate_Akamai_Model_Master061001_Units" xfId="8590"/>
    <cellStyle name="g_rate_AOL_Model_Master" xfId="8591"/>
    <cellStyle name="g_rate_AOL_Model_Master_2009 Revenue Forecast - June Prelim (Jul 10 2009)" xfId="8592"/>
    <cellStyle name="g_rate_AOL_Model_Master_AKAM COGS Build-up" xfId="8593"/>
    <cellStyle name="g_rate_AOL_Model_Master_June 09 prelim traffic per parent" xfId="8594"/>
    <cellStyle name="g_rate_AOL_Model_Master_June 09 prelim traffic per parent (4)" xfId="8595"/>
    <cellStyle name="g_rate_AOL_Model_Master_June 09 prelim traffic per parent (4)_2009 Revenue Forecast - June Prelim (Jul 10 2009)" xfId="8596"/>
    <cellStyle name="g_rate_AOL_Model_Master_June 09 prelim traffic per parent_2009 Revenue Forecast - June Prelim (Jul 10 2009)" xfId="8597"/>
    <cellStyle name="g_rate_AOL_Model_Master_June 26 2009 Back-up" xfId="8598"/>
    <cellStyle name="g_rate_AOL_Model_Master_Units" xfId="8599"/>
    <cellStyle name="g_rate_Book1" xfId="8600"/>
    <cellStyle name="g_rate_Book2" xfId="8601"/>
    <cellStyle name="g_rate_Currency Analysis 09 RB (Feb 03 08)" xfId="8602"/>
    <cellStyle name="g_rate_Currency Analysis 09 RB (Jan 23 08)" xfId="8603"/>
    <cellStyle name="g_rate_Data by Month" xfId="8604"/>
    <cellStyle name="g_rate_Data by Month_2009 Revenue Forecast - June Prelim (Jul 10 2009)" xfId="8605"/>
    <cellStyle name="g_rate_Data by Month_AKAM COGS Build-up" xfId="8606"/>
    <cellStyle name="g_rate_Data by Month_June 09 prelim traffic per parent" xfId="8607"/>
    <cellStyle name="g_rate_Data by Month_June 09 prelim traffic per parent (4)" xfId="8608"/>
    <cellStyle name="g_rate_Data by Month_June 09 prelim traffic per parent (4)_2009 Revenue Forecast - June Prelim (Jul 10 2009)" xfId="8609"/>
    <cellStyle name="g_rate_Data by Month_June 09 prelim traffic per parent_2009 Revenue Forecast - June Prelim (Jul 10 2009)" xfId="8610"/>
    <cellStyle name="g_rate_Data by Month_June 26 2009 Back-up" xfId="8611"/>
    <cellStyle name="g_rate_Data per month" xfId="8612"/>
    <cellStyle name="g_rate_Data per month_2009 Revenue Forecast - June Prelim (Jul 10 2009)" xfId="8613"/>
    <cellStyle name="g_rate_Data per month_AKAM COGS Build-up" xfId="8614"/>
    <cellStyle name="g_rate_Data per month_June 26 2009 Back-up" xfId="8615"/>
    <cellStyle name="g_rate_deprec update 7.1.04" xfId="8616"/>
    <cellStyle name="g_rate_deprec update 7.1.04_2009 Revenue Forecast - June Prelim (Jul 10 2009)" xfId="8617"/>
    <cellStyle name="g_rate_deprec update 7.1.04_June 09 prelim traffic per parent" xfId="8618"/>
    <cellStyle name="g_rate_deprec update 7.1.04_June 09 prelim traffic per parent (4)" xfId="8619"/>
    <cellStyle name="g_rate_deprec update 7.1.04_June 09 prelim traffic per parent (4)_2009 Revenue Forecast - June Prelim (Jul 10 2009)" xfId="8620"/>
    <cellStyle name="g_rate_deprec update 7.1.04_June 09 prelim traffic per parent_2009 Revenue Forecast - June Prelim (Jul 10 2009)" xfId="8621"/>
    <cellStyle name="g_rate_deprec update 7.1.04_June 26 2009 Back-up" xfId="8622"/>
    <cellStyle name="g_rate_deprec update 7.1.04_Units" xfId="8623"/>
    <cellStyle name="g_rate_deprec update 7.8.04" xfId="8624"/>
    <cellStyle name="g_rate_deprec update 7.8.04_2009 Revenue Forecast - June Prelim (Jul 10 2009)" xfId="8625"/>
    <cellStyle name="g_rate_deprec update 7.8.04_June 09 prelim traffic per parent" xfId="8626"/>
    <cellStyle name="g_rate_deprec update 7.8.04_June 09 prelim traffic per parent (4)" xfId="8627"/>
    <cellStyle name="g_rate_deprec update 7.8.04_June 09 prelim traffic per parent (4)_2009 Revenue Forecast - June Prelim (Jul 10 2009)" xfId="8628"/>
    <cellStyle name="g_rate_deprec update 7.8.04_June 09 prelim traffic per parent_2009 Revenue Forecast - June Prelim (Jul 10 2009)" xfId="8629"/>
    <cellStyle name="g_rate_deprec update 7.8.04_June 26 2009 Back-up" xfId="8630"/>
    <cellStyle name="g_rate_deprec update 7.8.04_Units" xfId="8631"/>
    <cellStyle name="g_rate_Earnings Call - Currency Analysis (Feb 09)" xfId="8632"/>
    <cellStyle name="g_rate_Earnings Call - Currency Analysis (Feb 09) RB" xfId="8633"/>
    <cellStyle name="g_rate_EarningsModel" xfId="8634"/>
    <cellStyle name="g_rate_EarningsModel_2009 Revenue Forecast - June Prelim (Jul 10 2009)" xfId="8635"/>
    <cellStyle name="g_rate_EarningsModel_AKAM COGS Build-up" xfId="8636"/>
    <cellStyle name="g_rate_EarningsModel_June 09 prelim traffic per parent" xfId="8637"/>
    <cellStyle name="g_rate_EarningsModel_June 09 prelim traffic per parent (4)" xfId="8638"/>
    <cellStyle name="g_rate_EarningsModel_June 09 prelim traffic per parent (4)_2009 Revenue Forecast - June Prelim (Jul 10 2009)" xfId="8639"/>
    <cellStyle name="g_rate_EarningsModel_June 09 prelim traffic per parent_2009 Revenue Forecast - June Prelim (Jul 10 2009)" xfId="8640"/>
    <cellStyle name="g_rate_EarningsModel_June 26 2009 Back-up" xfId="8641"/>
    <cellStyle name="g_rate_EarningsModel_Units" xfId="8642"/>
    <cellStyle name="g_rate_Ed's Comments on 2009 Rev Plan" xfId="8643"/>
    <cellStyle name="g_rate_Ed's Comments on 2009 Rev Plan_2009 Revenue Forecast - June Prelim (Jul 10 2009)" xfId="8644"/>
    <cellStyle name="g_rate_Ed's Comments on 2009 Rev Plan_June 26 2009 Back-up" xfId="8645"/>
    <cellStyle name="g_rate_FY07 Headcount Allocation Worksheet FINAL1" xfId="8646"/>
    <cellStyle name="g_rate_GSS Consulting budget for 09" xfId="8647"/>
    <cellStyle name="g_rate_GSS Reqs" xfId="8648"/>
    <cellStyle name="g_rate_Hist + F'Cast RT &amp; CT" xfId="8649"/>
    <cellStyle name="g_rate_Hist + F'Cast RT &amp; CT_2009 Revenue Forecast - June Prelim (Jul 10 2009)" xfId="8650"/>
    <cellStyle name="g_rate_Hist + F'Cast RT &amp; CT_AKAM COGS Build-up" xfId="8651"/>
    <cellStyle name="g_rate_Hist + F'Cast RT &amp; CT_June 26 2009 Back-up" xfId="8652"/>
    <cellStyle name="g_rate_Info for monthly COGS meeting" xfId="8653"/>
    <cellStyle name="g_rate_Info for monthly COGS meeting_2009 Revenue Forecast - June Prelim (Jul 10 2009)" xfId="8654"/>
    <cellStyle name="g_rate_Info for monthly COGS meeting_AKAM COGS Build-up" xfId="8655"/>
    <cellStyle name="g_rate_Info for monthly COGS meeting_June 09 prelim traffic per parent" xfId="8656"/>
    <cellStyle name="g_rate_Info for monthly COGS meeting_June 09 prelim traffic per parent (4)" xfId="8657"/>
    <cellStyle name="g_rate_Info for monthly COGS meeting_June 09 prelim traffic per parent (4)_2009 Revenue Forecast - June Prelim (Jul 10 2009)" xfId="8658"/>
    <cellStyle name="g_rate_Info for monthly COGS meeting_June 09 prelim traffic per parent_2009 Revenue Forecast - June Prelim (Jul 10 2009)" xfId="8659"/>
    <cellStyle name="g_rate_Info for monthly COGS meeting_June 26 2009 Back-up" xfId="8660"/>
    <cellStyle name="g_rate_Info for monthly COGS meeting_Units" xfId="8661"/>
    <cellStyle name="g_rate_Jan 23 Currency Analysis 09 RB (Jan 23 08)" xfId="8662"/>
    <cellStyle name="g_rate_JDs Mgmt Offsite 9_23_08" xfId="8663"/>
    <cellStyle name="g_rate_JDs Mgmt Offsite 9_23_08_2009 Revenue Forecast - June Prelim (Jul 10 2009)" xfId="8664"/>
    <cellStyle name="g_rate_JDs Mgmt Offsite 9_23_08_June 26 2009 Back-up" xfId="8665"/>
    <cellStyle name="g_rate_June 09 prelim traffic per parent" xfId="8666"/>
    <cellStyle name="g_rate_June 09 prelim traffic per parent (4)" xfId="8667"/>
    <cellStyle name="g_rate_June 09 prelim traffic per parent (4)_2009 Revenue Forecast - June Prelim (Jul 10 2009)" xfId="8668"/>
    <cellStyle name="g_rate_June 09 prelim traffic per parent_2009 Revenue Forecast - June Prelim (Jul 10 2009)" xfId="8669"/>
    <cellStyle name="g_rate_June 26 2009 Back-up" xfId="8670"/>
    <cellStyle name="g_rate_LC Model082901 - MASTER" xfId="8671"/>
    <cellStyle name="g_rate_LC Model082901 - MASTER_2009 Revenue Forecast - June Prelim (Jul 10 2009)" xfId="8672"/>
    <cellStyle name="g_rate_LC Model082901 - MASTER_AKAM COGS Build-up" xfId="8673"/>
    <cellStyle name="g_rate_LC Model082901 - MASTER_June 09 prelim traffic per parent" xfId="8674"/>
    <cellStyle name="g_rate_LC Model082901 - MASTER_June 09 prelim traffic per parent (4)" xfId="8675"/>
    <cellStyle name="g_rate_LC Model082901 - MASTER_June 09 prelim traffic per parent (4)_2009 Revenue Forecast - June Prelim (Jul 10 2009)" xfId="8676"/>
    <cellStyle name="g_rate_LC Model082901 - MASTER_June 09 prelim traffic per parent_2009 Revenue Forecast - June Prelim (Jul 10 2009)" xfId="8677"/>
    <cellStyle name="g_rate_LC Model082901 - MASTER_June 26 2009 Back-up" xfId="8678"/>
    <cellStyle name="g_rate_LC Model082901 - MASTER_Units" xfId="8679"/>
    <cellStyle name="g_rate_Mapping Points" xfId="8680"/>
    <cellStyle name="g_rate_Mapping Points_2009 Revenue Forecast - June Prelim (Jul 10 2009)" xfId="8681"/>
    <cellStyle name="g_rate_Mapping Points_AKAM COGS Build-up" xfId="8682"/>
    <cellStyle name="g_rate_Mapping Points_June 09 prelim traffic per parent" xfId="8683"/>
    <cellStyle name="g_rate_Mapping Points_June 09 prelim traffic per parent (4)" xfId="8684"/>
    <cellStyle name="g_rate_Mapping Points_June 09 prelim traffic per parent (4)_2009 Revenue Forecast - June Prelim (Jul 10 2009)" xfId="8685"/>
    <cellStyle name="g_rate_Mapping Points_June 09 prelim traffic per parent_2009 Revenue Forecast - June Prelim (Jul 10 2009)" xfId="8686"/>
    <cellStyle name="g_rate_Mapping Points_June 26 2009 Back-up" xfId="8687"/>
    <cellStyle name="g_rate_Mapping Points_Units" xfId="8688"/>
    <cellStyle name="g_rate_Mapping Points2" xfId="8689"/>
    <cellStyle name="g_rate_Mapping Points2_2009 Revenue Forecast - June Prelim (Jul 10 2009)" xfId="8690"/>
    <cellStyle name="g_rate_Mapping Points2_AKAM COGS Build-up" xfId="8691"/>
    <cellStyle name="g_rate_Mapping Points2_June 09 prelim traffic per parent" xfId="8692"/>
    <cellStyle name="g_rate_Mapping Points2_June 09 prelim traffic per parent (4)" xfId="8693"/>
    <cellStyle name="g_rate_Mapping Points2_June 09 prelim traffic per parent (4)_2009 Revenue Forecast - June Prelim (Jul 10 2009)" xfId="8694"/>
    <cellStyle name="g_rate_Mapping Points2_June 09 prelim traffic per parent_2009 Revenue Forecast - June Prelim (Jul 10 2009)" xfId="8695"/>
    <cellStyle name="g_rate_Mapping Points2_June 26 2009 Back-up" xfId="8696"/>
    <cellStyle name="g_rate_Mapping Points2_Units" xfId="8697"/>
    <cellStyle name="g_rate_Metrics - 2008" xfId="8698"/>
    <cellStyle name="g_rate_Metrics - 2008_2009 Revenue Forecast - June Prelim (Jul 10 2009)" xfId="8699"/>
    <cellStyle name="g_rate_Metrics - 2008_June 26 2009 Back-up" xfId="8700"/>
    <cellStyle name="g_rate_MSFT_Model_Master012201" xfId="8701"/>
    <cellStyle name="g_rate_MSFT_Model_Master012201_2009 Revenue Forecast - June Prelim (Jul 10 2009)" xfId="8702"/>
    <cellStyle name="g_rate_MSFT_Model_Master012201_AKAM COGS Build-up" xfId="8703"/>
    <cellStyle name="g_rate_MSFT_Model_Master012201_June 09 prelim traffic per parent" xfId="8704"/>
    <cellStyle name="g_rate_MSFT_Model_Master012201_June 09 prelim traffic per parent (4)" xfId="8705"/>
    <cellStyle name="g_rate_MSFT_Model_Master012201_June 09 prelim traffic per parent (4)_2009 Revenue Forecast - June Prelim (Jul 10 2009)" xfId="8706"/>
    <cellStyle name="g_rate_MSFT_Model_Master012201_June 09 prelim traffic per parent_2009 Revenue Forecast - June Prelim (Jul 10 2009)" xfId="8707"/>
    <cellStyle name="g_rate_MSFT_Model_Master012201_June 26 2009 Back-up" xfId="8708"/>
    <cellStyle name="g_rate_MSFT_Model_Master012201_Units" xfId="8709"/>
    <cellStyle name="g_rate_MSFT_Model_Master101801.xls1" xfId="8710"/>
    <cellStyle name="g_rate_MSFT_Model_Master101801.xls1_2009 Revenue Forecast - June Prelim (Jul 10 2009)" xfId="8711"/>
    <cellStyle name="g_rate_MSFT_Model_Master101801.xls1_AKAM COGS Build-up" xfId="8712"/>
    <cellStyle name="g_rate_MSFT_Model_Master101801.xls1_June 09 prelim traffic per parent" xfId="8713"/>
    <cellStyle name="g_rate_MSFT_Model_Master101801.xls1_June 09 prelim traffic per parent (4)" xfId="8714"/>
    <cellStyle name="g_rate_MSFT_Model_Master101801.xls1_June 09 prelim traffic per parent (4)_2009 Revenue Forecast - June Prelim (Jul 10 2009)" xfId="8715"/>
    <cellStyle name="g_rate_MSFT_Model_Master101801.xls1_June 09 prelim traffic per parent_2009 Revenue Forecast - June Prelim (Jul 10 2009)" xfId="8716"/>
    <cellStyle name="g_rate_MSFT_Model_Master101801.xls1_June 26 2009 Back-up" xfId="8717"/>
    <cellStyle name="g_rate_MSFT_Model_Master101801.xls1_Units" xfId="8718"/>
    <cellStyle name="g_rate_New RHATModel 022101" xfId="8719"/>
    <cellStyle name="g_rate_New RHATModel 022101_2009 Revenue Forecast - June Prelim (Jul 10 2009)" xfId="8720"/>
    <cellStyle name="g_rate_New RHATModel 022101_AKAM COGS Build-up" xfId="8721"/>
    <cellStyle name="g_rate_New RHATModel 022101_June 09 prelim traffic per parent" xfId="8722"/>
    <cellStyle name="g_rate_New RHATModel 022101_June 09 prelim traffic per parent (4)" xfId="8723"/>
    <cellStyle name="g_rate_New RHATModel 022101_June 09 prelim traffic per parent (4)_2009 Revenue Forecast - June Prelim (Jul 10 2009)" xfId="8724"/>
    <cellStyle name="g_rate_New RHATModel 022101_June 09 prelim traffic per parent_2009 Revenue Forecast - June Prelim (Jul 10 2009)" xfId="8725"/>
    <cellStyle name="g_rate_New RHATModel 022101_June 26 2009 Back-up" xfId="8726"/>
    <cellStyle name="g_rate_New RHATModel 022101_Units" xfId="8727"/>
    <cellStyle name="g_rate_Q3 09 FX Analysis (07-15-09)" xfId="8728"/>
    <cellStyle name="g_rate_Q4 2008 Currency Impact Est as Dec Avg (Dec 08 08)" xfId="8729"/>
    <cellStyle name="g_rate_Q4 2008 Currency Impact Est as Nov Avg (Nov 10 08)" xfId="8730"/>
    <cellStyle name="g_rate_Q4 2008 Currency Impact Est as Nov Avg (Nov 10 08)_2009 Revenue Forecast - June Prelim (Jul 10 2009)" xfId="8731"/>
    <cellStyle name="g_rate_Q4 2008 Currency Impact Est as Nov Avg (Nov 10 08)_June 26 2009 Back-up" xfId="8732"/>
    <cellStyle name="g_rate_Q4 2008 Currency Impact Est as Nov Avg (Nov 30 08)" xfId="8733"/>
    <cellStyle name="g_rate_Q4 2008 Currency Impact Est as Nov Avg (Nov 30 08)_2009 Revenue Forecast - June Prelim (Jul 10 2009)" xfId="8734"/>
    <cellStyle name="g_rate_Q4 2008 Currency Impact Est as Nov Avg (Nov 30 08)_June 26 2009 Back-up" xfId="8735"/>
    <cellStyle name="g_rate_Q4 2008 Currency Impact Est as Oct Avg (Nov 13 08)" xfId="8736"/>
    <cellStyle name="g_rate_Q4 2008 Currency Impact Est as Oct Avg (Nov 13 08)_2009 Revenue Forecast - June Prelim (Jul 10 2009)" xfId="8737"/>
    <cellStyle name="g_rate_Q4 2008 Currency Impact Est as Oct Avg (Nov 13 08)_June 26 2009 Back-up" xfId="8738"/>
    <cellStyle name="g_rate_Revenue by segment 09-23-2008" xfId="8739"/>
    <cellStyle name="g_rate_Revenue by segment 09-23-2008_2009 Revenue Forecast - June Prelim (Jul 10 2009)" xfId="8740"/>
    <cellStyle name="g_rate_Revenue by segment 09-23-2008_June 26 2009 Back-up" xfId="8741"/>
    <cellStyle name="g_rate_Revenue Forecast 3YP 6_11_08" xfId="8742"/>
    <cellStyle name="g_rate_Revenue Forecast 3YP 6_11_08_2009 Revenue Forecast - June Prelim (Jul 10 2009)" xfId="8743"/>
    <cellStyle name="g_rate_Revenue Forecast 3YP 6_11_08_June 26 2009 Back-up" xfId="8744"/>
    <cellStyle name="g_rate_Sales Productivity to Revenue" xfId="8745"/>
    <cellStyle name="g_rate_Services Reinvestment to Sanjay (3)" xfId="8746"/>
    <cellStyle name="g_rate_Summary-Burst" xfId="8747"/>
    <cellStyle name="g_rate_Summary-Burst_2009 Revenue Forecast - June Prelim (Jul 10 2009)" xfId="8748"/>
    <cellStyle name="g_rate_Summary-Burst_AKAM COGS Build-up" xfId="8749"/>
    <cellStyle name="g_rate_Summary-Burst_June 09 prelim traffic per parent" xfId="8750"/>
    <cellStyle name="g_rate_Summary-Burst_June 09 prelim traffic per parent (4)" xfId="8751"/>
    <cellStyle name="g_rate_Summary-Burst_June 09 prelim traffic per parent (4)_2009 Revenue Forecast - June Prelim (Jul 10 2009)" xfId="8752"/>
    <cellStyle name="g_rate_Summary-Burst_June 09 prelim traffic per parent_2009 Revenue Forecast - June Prelim (Jul 10 2009)" xfId="8753"/>
    <cellStyle name="g_rate_Summary-Burst_June 26 2009 Back-up" xfId="8754"/>
    <cellStyle name="g_rate_Summary-Install" xfId="8755"/>
    <cellStyle name="g_rate_Summary-Install_2009 Revenue Forecast - June Prelim (Jul 10 2009)" xfId="8756"/>
    <cellStyle name="g_rate_Summary-Install_AKAM COGS Build-up" xfId="8757"/>
    <cellStyle name="g_rate_Summary-Install_June 09 prelim traffic per parent" xfId="8758"/>
    <cellStyle name="g_rate_Summary-Install_June 09 prelim traffic per parent (4)" xfId="8759"/>
    <cellStyle name="g_rate_Summary-Install_June 09 prelim traffic per parent (4)_2009 Revenue Forecast - June Prelim (Jul 10 2009)" xfId="8760"/>
    <cellStyle name="g_rate_Summary-Install_June 09 prelim traffic per parent_2009 Revenue Forecast - June Prelim (Jul 10 2009)" xfId="8761"/>
    <cellStyle name="g_rate_Summary-Install_June 26 2009 Back-up" xfId="8762"/>
    <cellStyle name="g_rate_Summary-Maintenance" xfId="8763"/>
    <cellStyle name="g_rate_Summary-Maintenance_2009 Revenue Forecast - June Prelim (Jul 10 2009)" xfId="8764"/>
    <cellStyle name="g_rate_Summary-Maintenance_AKAM COGS Build-up" xfId="8765"/>
    <cellStyle name="g_rate_Summary-Maintenance_June 09 prelim traffic per parent" xfId="8766"/>
    <cellStyle name="g_rate_Summary-Maintenance_June 09 prelim traffic per parent (4)" xfId="8767"/>
    <cellStyle name="g_rate_Summary-Maintenance_June 09 prelim traffic per parent (4)_2009 Revenue Forecast - June Prelim (Jul 10 2009)" xfId="8768"/>
    <cellStyle name="g_rate_Summary-Maintenance_June 09 prelim traffic per parent_2009 Revenue Forecast - June Prelim (Jul 10 2009)" xfId="8769"/>
    <cellStyle name="g_rate_Summary-Maintenance_June 26 2009 Back-up" xfId="8770"/>
    <cellStyle name="g_rate_Summary-Royalty" xfId="8771"/>
    <cellStyle name="g_rate_Summary-Royalty_2009 Revenue Forecast - June Prelim (Jul 10 2009)" xfId="8772"/>
    <cellStyle name="g_rate_Summary-Royalty_AKAM COGS Build-up" xfId="8773"/>
    <cellStyle name="g_rate_Summary-Royalty_June 09 prelim traffic per parent" xfId="8774"/>
    <cellStyle name="g_rate_Summary-Royalty_June 09 prelim traffic per parent (4)" xfId="8775"/>
    <cellStyle name="g_rate_Summary-Royalty_June 09 prelim traffic per parent (4)_2009 Revenue Forecast - June Prelim (Jul 10 2009)" xfId="8776"/>
    <cellStyle name="g_rate_Summary-Royalty_June 09 prelim traffic per parent_2009 Revenue Forecast - June Prelim (Jul 10 2009)" xfId="8777"/>
    <cellStyle name="g_rate_Summary-Royalty_June 26 2009 Back-up" xfId="8778"/>
    <cellStyle name="g_rate_Summary-Site Analyzer" xfId="8779"/>
    <cellStyle name="g_rate_Summary-Site Analyzer_2009 Revenue Forecast - June Prelim (Jul 10 2009)" xfId="8780"/>
    <cellStyle name="g_rate_Summary-Site Analyzer_AKAM COGS Build-up" xfId="8781"/>
    <cellStyle name="g_rate_Summary-Site Analyzer_June 09 prelim traffic per parent" xfId="8782"/>
    <cellStyle name="g_rate_Summary-Site Analyzer_June 09 prelim traffic per parent (4)" xfId="8783"/>
    <cellStyle name="g_rate_Summary-Site Analyzer_June 09 prelim traffic per parent (4)_2009 Revenue Forecast - June Prelim (Jul 10 2009)" xfId="8784"/>
    <cellStyle name="g_rate_Summary-Site Analyzer_June 09 prelim traffic per parent_2009 Revenue Forecast - June Prelim (Jul 10 2009)" xfId="8785"/>
    <cellStyle name="g_rate_Summary-Site Analyzer_June 26 2009 Back-up" xfId="8786"/>
    <cellStyle name="g_rate_Summary-Usage" xfId="8787"/>
    <cellStyle name="g_rate_Summary-Usage_2009 Revenue Forecast - June Prelim (Jul 10 2009)" xfId="8788"/>
    <cellStyle name="g_rate_Summary-Usage_AKAM COGS Build-up" xfId="8789"/>
    <cellStyle name="g_rate_Summary-Usage_June 09 prelim traffic per parent" xfId="8790"/>
    <cellStyle name="g_rate_Summary-Usage_June 09 prelim traffic per parent (4)" xfId="8791"/>
    <cellStyle name="g_rate_Summary-Usage_June 09 prelim traffic per parent (4)_2009 Revenue Forecast - June Prelim (Jul 10 2009)" xfId="8792"/>
    <cellStyle name="g_rate_Summary-Usage_June 09 prelim traffic per parent_2009 Revenue Forecast - June Prelim (Jul 10 2009)" xfId="8793"/>
    <cellStyle name="g_rate_Summary-Usage_June 26 2009 Back-up" xfId="8794"/>
    <cellStyle name="g_rate_Tom's Effective cost per Mb" xfId="8795"/>
    <cellStyle name="g_rate_Tom's Effective cost per Mb_2009 Revenue Forecast - June Prelim (Jul 10 2009)" xfId="8796"/>
    <cellStyle name="g_rate_Tom's Effective cost per Mb_AKAM COGS Build-up" xfId="8797"/>
    <cellStyle name="g_rate_Tom's Effective cost per Mb_June 09 prelim traffic per parent" xfId="8798"/>
    <cellStyle name="g_rate_Tom's Effective cost per Mb_June 09 prelim traffic per parent (4)" xfId="8799"/>
    <cellStyle name="g_rate_Tom's Effective cost per Mb_June 09 prelim traffic per parent (4)_2009 Revenue Forecast - June Prelim (Jul 10 2009)" xfId="8800"/>
    <cellStyle name="g_rate_Tom's Effective cost per Mb_June 09 prelim traffic per parent_2009 Revenue Forecast - June Prelim (Jul 10 2009)" xfId="8801"/>
    <cellStyle name="g_rate_Tom's Effective cost per Mb_June 26 2009 Back-up" xfId="8802"/>
    <cellStyle name="g_rate_Top accts segmentation (09-24-2008)" xfId="8803"/>
    <cellStyle name="g_rate_Top accts segmentation (09-24-2008)_2009 Revenue Forecast - June Prelim (Jul 10 2009)" xfId="8804"/>
    <cellStyle name="g_rate_Top accts segmentation (09-24-2008)_June 26 2009 Back-up" xfId="8805"/>
    <cellStyle name="g_rate_Top accts segmentation (09-25-2008)" xfId="8806"/>
    <cellStyle name="g_rate_Top accts segmentation (09-25-2008)_2009 Revenue Forecast - June Prelim (Jul 10 2009)" xfId="8807"/>
    <cellStyle name="g_rate_Top accts segmentation (09-25-2008)_June 26 2009 Back-up" xfId="8808"/>
    <cellStyle name="g_rate_Traffic by Group (YTD Q3-2008) (version 1)" xfId="8809"/>
    <cellStyle name="g_rate_Units" xfId="8810"/>
    <cellStyle name="g_rate_VRSN Model Master 071201" xfId="8811"/>
    <cellStyle name="g_rate_VRSN Model Master 071201_2009 Revenue Forecast - June Prelim (Jul 10 2009)" xfId="8812"/>
    <cellStyle name="g_rate_VRSN Model Master 071201_AKAM COGS Build-up" xfId="8813"/>
    <cellStyle name="g_rate_VRSN Model Master 071201_June 09 prelim traffic per parent" xfId="8814"/>
    <cellStyle name="g_rate_VRSN Model Master 071201_June 09 prelim traffic per parent (4)" xfId="8815"/>
    <cellStyle name="g_rate_VRSN Model Master 071201_June 09 prelim traffic per parent (4)_2009 Revenue Forecast - June Prelim (Jul 10 2009)" xfId="8816"/>
    <cellStyle name="g_rate_VRSN Model Master 071201_June 09 prelim traffic per parent_2009 Revenue Forecast - June Prelim (Jul 10 2009)" xfId="8817"/>
    <cellStyle name="g_rate_VRSN Model Master 071201_June 26 2009 Back-up" xfId="8818"/>
    <cellStyle name="g_rate_VRSN Model Master 071201_Units" xfId="8819"/>
    <cellStyle name="Good 10" xfId="8820"/>
    <cellStyle name="Good 11" xfId="8821"/>
    <cellStyle name="Good 12" xfId="8822"/>
    <cellStyle name="Good 13" xfId="8823"/>
    <cellStyle name="Good 14" xfId="8824"/>
    <cellStyle name="Good 15" xfId="8825"/>
    <cellStyle name="Good 16" xfId="8826"/>
    <cellStyle name="Good 17" xfId="8827"/>
    <cellStyle name="Good 18" xfId="8828"/>
    <cellStyle name="Good 19" xfId="8829"/>
    <cellStyle name="Good 2" xfId="8830"/>
    <cellStyle name="Good 2 2" xfId="8831"/>
    <cellStyle name="Good 2 2 2" xfId="8832"/>
    <cellStyle name="Good 2 2 2 2" xfId="8833"/>
    <cellStyle name="Good 2 2 2 3" xfId="8834"/>
    <cellStyle name="Good 2 2 2 4" xfId="8835"/>
    <cellStyle name="Good 2 2 3" xfId="8836"/>
    <cellStyle name="Good 2 3" xfId="8837"/>
    <cellStyle name="Good 2 4" xfId="8838"/>
    <cellStyle name="Good 20" xfId="8839"/>
    <cellStyle name="Good 21" xfId="8840"/>
    <cellStyle name="Good 22" xfId="8841"/>
    <cellStyle name="Good 23" xfId="8842"/>
    <cellStyle name="Good 24" xfId="8843"/>
    <cellStyle name="Good 25" xfId="8844"/>
    <cellStyle name="Good 26" xfId="8845"/>
    <cellStyle name="Good 27" xfId="8846"/>
    <cellStyle name="Good 28" xfId="8847"/>
    <cellStyle name="Good 29" xfId="8848"/>
    <cellStyle name="Good 3" xfId="8849"/>
    <cellStyle name="Good 3 2" xfId="8850"/>
    <cellStyle name="Good 3 3" xfId="8851"/>
    <cellStyle name="Good 3 4" xfId="8852"/>
    <cellStyle name="Good 30" xfId="8853"/>
    <cellStyle name="Good 31" xfId="8854"/>
    <cellStyle name="Good 32" xfId="8855"/>
    <cellStyle name="Good 4" xfId="8856"/>
    <cellStyle name="Good 4 2" xfId="8857"/>
    <cellStyle name="Good 5" xfId="8858"/>
    <cellStyle name="Good 5 2" xfId="8859"/>
    <cellStyle name="Good 6" xfId="8860"/>
    <cellStyle name="Good 6 2" xfId="8861"/>
    <cellStyle name="Good 7" xfId="8862"/>
    <cellStyle name="Good 8" xfId="8863"/>
    <cellStyle name="Good 9" xfId="8864"/>
    <cellStyle name="Grey" xfId="8865"/>
    <cellStyle name="Grey 2" xfId="8866"/>
    <cellStyle name="Grey 2 2" xfId="8867"/>
    <cellStyle name="Grey 2 3" xfId="8868"/>
    <cellStyle name="Grey 2 4" xfId="8869"/>
    <cellStyle name="Grey 2 5" xfId="8870"/>
    <cellStyle name="Grey 3" xfId="8871"/>
    <cellStyle name="Grey 4" xfId="8872"/>
    <cellStyle name="Grey 5" xfId="8873"/>
    <cellStyle name="Grey 6" xfId="8874"/>
    <cellStyle name="Hard Percent" xfId="8875"/>
    <cellStyle name="HEADER" xfId="8876"/>
    <cellStyle name="HEADER 2" xfId="8877"/>
    <cellStyle name="HEADER 2 2" xfId="8878"/>
    <cellStyle name="Header 2 3" xfId="8879"/>
    <cellStyle name="Header 3" xfId="8880"/>
    <cellStyle name="Header 4" xfId="8881"/>
    <cellStyle name="Header 5" xfId="8882"/>
    <cellStyle name="Header 6" xfId="8883"/>
    <cellStyle name="Header 7" xfId="8884"/>
    <cellStyle name="Header 8" xfId="8885"/>
    <cellStyle name="Header 9" xfId="8886"/>
    <cellStyle name="Header1" xfId="8887"/>
    <cellStyle name="Header1 2" xfId="8888"/>
    <cellStyle name="Header2" xfId="8889"/>
    <cellStyle name="Header2 2" xfId="8890"/>
    <cellStyle name="Header2 2 2" xfId="8891"/>
    <cellStyle name="Header2 2 2 2" xfId="8892"/>
    <cellStyle name="Header2 2 2 2 2" xfId="8893"/>
    <cellStyle name="Header2 2 2 3" xfId="8894"/>
    <cellStyle name="Header2 2 2 4" xfId="8895"/>
    <cellStyle name="Header2 2 3" xfId="8896"/>
    <cellStyle name="Header2 2 3 2" xfId="8897"/>
    <cellStyle name="Header2 2 3 3" xfId="8898"/>
    <cellStyle name="Header2 3" xfId="8899"/>
    <cellStyle name="Header2 3 2" xfId="8900"/>
    <cellStyle name="Header2 3 2 2" xfId="8901"/>
    <cellStyle name="Header2 3 3" xfId="8902"/>
    <cellStyle name="Header2 3 4" xfId="8903"/>
    <cellStyle name="Header2 4" xfId="8904"/>
    <cellStyle name="Header2 4 2" xfId="8905"/>
    <cellStyle name="Header2 4 3" xfId="8906"/>
    <cellStyle name="Heading 1 10" xfId="8907"/>
    <cellStyle name="Heading 1 11" xfId="8908"/>
    <cellStyle name="Heading 1 12" xfId="8909"/>
    <cellStyle name="Heading 1 13" xfId="8910"/>
    <cellStyle name="Heading 1 14" xfId="8911"/>
    <cellStyle name="Heading 1 15" xfId="8912"/>
    <cellStyle name="Heading 1 16" xfId="8913"/>
    <cellStyle name="Heading 1 17" xfId="8914"/>
    <cellStyle name="Heading 1 18" xfId="8915"/>
    <cellStyle name="Heading 1 19" xfId="8916"/>
    <cellStyle name="Heading 1 2" xfId="8917"/>
    <cellStyle name="Heading 1 2 2" xfId="8918"/>
    <cellStyle name="Heading 1 2 2 2" xfId="8919"/>
    <cellStyle name="Heading 1 2 2 2 2" xfId="8920"/>
    <cellStyle name="Heading 1 2 2 2 3" xfId="8921"/>
    <cellStyle name="Heading 1 2 2 2 4" xfId="8922"/>
    <cellStyle name="Heading 1 2 2 3" xfId="8923"/>
    <cellStyle name="Heading 1 2 3" xfId="8924"/>
    <cellStyle name="Heading 1 2 4" xfId="8925"/>
    <cellStyle name="Heading 1 20" xfId="8926"/>
    <cellStyle name="Heading 1 21" xfId="8927"/>
    <cellStyle name="Heading 1 22" xfId="8928"/>
    <cellStyle name="Heading 1 23" xfId="8929"/>
    <cellStyle name="Heading 1 24" xfId="8930"/>
    <cellStyle name="Heading 1 25" xfId="8931"/>
    <cellStyle name="Heading 1 26" xfId="8932"/>
    <cellStyle name="Heading 1 27" xfId="8933"/>
    <cellStyle name="Heading 1 28" xfId="8934"/>
    <cellStyle name="Heading 1 29" xfId="8935"/>
    <cellStyle name="Heading 1 3" xfId="8936"/>
    <cellStyle name="Heading 1 3 2" xfId="8937"/>
    <cellStyle name="Heading 1 3 3" xfId="8938"/>
    <cellStyle name="Heading 1 3 4" xfId="8939"/>
    <cellStyle name="Heading 1 30" xfId="8940"/>
    <cellStyle name="Heading 1 31" xfId="8941"/>
    <cellStyle name="Heading 1 32" xfId="8942"/>
    <cellStyle name="Heading 1 33" xfId="8943"/>
    <cellStyle name="Heading 1 34" xfId="8944"/>
    <cellStyle name="Heading 1 35" xfId="8945"/>
    <cellStyle name="Heading 1 36" xfId="8946"/>
    <cellStyle name="Heading 1 37" xfId="8947"/>
    <cellStyle name="Heading 1 38" xfId="8948"/>
    <cellStyle name="Heading 1 4" xfId="8949"/>
    <cellStyle name="Heading 1 4 2" xfId="8950"/>
    <cellStyle name="Heading 1 5" xfId="8951"/>
    <cellStyle name="Heading 1 5 2" xfId="8952"/>
    <cellStyle name="Heading 1 6" xfId="8953"/>
    <cellStyle name="Heading 1 6 2" xfId="8954"/>
    <cellStyle name="Heading 1 7" xfId="8955"/>
    <cellStyle name="Heading 1 8" xfId="8956"/>
    <cellStyle name="Heading 1 9" xfId="8957"/>
    <cellStyle name="Heading 2 10" xfId="8958"/>
    <cellStyle name="Heading 2 11" xfId="8959"/>
    <cellStyle name="Heading 2 12" xfId="8960"/>
    <cellStyle name="Heading 2 13" xfId="8961"/>
    <cellStyle name="Heading 2 14" xfId="8962"/>
    <cellStyle name="Heading 2 15" xfId="8963"/>
    <cellStyle name="Heading 2 16" xfId="8964"/>
    <cellStyle name="Heading 2 17" xfId="8965"/>
    <cellStyle name="Heading 2 18" xfId="8966"/>
    <cellStyle name="Heading 2 19" xfId="8967"/>
    <cellStyle name="Heading 2 2" xfId="8968"/>
    <cellStyle name="Heading 2 2 2" xfId="8969"/>
    <cellStyle name="Heading 2 2 2 2" xfId="8970"/>
    <cellStyle name="Heading 2 2 2 2 2" xfId="8971"/>
    <cellStyle name="Heading 2 2 2 2 3" xfId="8972"/>
    <cellStyle name="Heading 2 2 2 2 4" xfId="8973"/>
    <cellStyle name="Heading 2 2 2 3" xfId="8974"/>
    <cellStyle name="Heading 2 2 3" xfId="8975"/>
    <cellStyle name="Heading 2 2 4" xfId="8976"/>
    <cellStyle name="Heading 2 20" xfId="8977"/>
    <cellStyle name="Heading 2 21" xfId="8978"/>
    <cellStyle name="Heading 2 22" xfId="8979"/>
    <cellStyle name="Heading 2 23" xfId="8980"/>
    <cellStyle name="Heading 2 24" xfId="8981"/>
    <cellStyle name="Heading 2 25" xfId="8982"/>
    <cellStyle name="Heading 2 26" xfId="8983"/>
    <cellStyle name="Heading 2 27" xfId="8984"/>
    <cellStyle name="Heading 2 28" xfId="8985"/>
    <cellStyle name="Heading 2 29" xfId="8986"/>
    <cellStyle name="Heading 2 3" xfId="8987"/>
    <cellStyle name="Heading 2 3 2" xfId="8988"/>
    <cellStyle name="Heading 2 3 3" xfId="8989"/>
    <cellStyle name="Heading 2 3 4" xfId="8990"/>
    <cellStyle name="Heading 2 30" xfId="8991"/>
    <cellStyle name="Heading 2 31" xfId="8992"/>
    <cellStyle name="Heading 2 32" xfId="8993"/>
    <cellStyle name="Heading 2 33" xfId="8994"/>
    <cellStyle name="Heading 2 34" xfId="8995"/>
    <cellStyle name="Heading 2 35" xfId="8996"/>
    <cellStyle name="Heading 2 36" xfId="8997"/>
    <cellStyle name="Heading 2 37" xfId="8998"/>
    <cellStyle name="Heading 2 38" xfId="8999"/>
    <cellStyle name="Heading 2 4" xfId="9000"/>
    <cellStyle name="Heading 2 4 2" xfId="9001"/>
    <cellStyle name="Heading 2 4 3" xfId="9002"/>
    <cellStyle name="Heading 2 4 4" xfId="9003"/>
    <cellStyle name="Heading 2 5" xfId="9004"/>
    <cellStyle name="Heading 2 5 2" xfId="9005"/>
    <cellStyle name="Heading 2 6" xfId="9006"/>
    <cellStyle name="Heading 2 6 2" xfId="9007"/>
    <cellStyle name="Heading 2 7" xfId="9008"/>
    <cellStyle name="Heading 2 8" xfId="9009"/>
    <cellStyle name="Heading 2 9" xfId="9010"/>
    <cellStyle name="Heading 3 10" xfId="9011"/>
    <cellStyle name="Heading 3 11" xfId="9012"/>
    <cellStyle name="Heading 3 12" xfId="9013"/>
    <cellStyle name="Heading 3 13" xfId="9014"/>
    <cellStyle name="Heading 3 14" xfId="9015"/>
    <cellStyle name="Heading 3 15" xfId="9016"/>
    <cellStyle name="Heading 3 16" xfId="9017"/>
    <cellStyle name="Heading 3 17" xfId="9018"/>
    <cellStyle name="Heading 3 18" xfId="9019"/>
    <cellStyle name="Heading 3 19" xfId="9020"/>
    <cellStyle name="Heading 3 2" xfId="9021"/>
    <cellStyle name="Heading 3 2 2" xfId="9022"/>
    <cellStyle name="Heading 3 2 2 2" xfId="9023"/>
    <cellStyle name="Heading 3 2 2 2 2" xfId="9024"/>
    <cellStyle name="Heading 3 2 2 2 3" xfId="9025"/>
    <cellStyle name="Heading 3 2 2 2 4" xfId="9026"/>
    <cellStyle name="Heading 3 2 2 3" xfId="9027"/>
    <cellStyle name="Heading 3 2 3" xfId="9028"/>
    <cellStyle name="Heading 3 20" xfId="9029"/>
    <cellStyle name="Heading 3 21" xfId="9030"/>
    <cellStyle name="Heading 3 22" xfId="9031"/>
    <cellStyle name="Heading 3 23" xfId="9032"/>
    <cellStyle name="Heading 3 24" xfId="9033"/>
    <cellStyle name="Heading 3 25" xfId="9034"/>
    <cellStyle name="Heading 3 26" xfId="9035"/>
    <cellStyle name="Heading 3 27" xfId="9036"/>
    <cellStyle name="Heading 3 28" xfId="9037"/>
    <cellStyle name="Heading 3 29" xfId="9038"/>
    <cellStyle name="Heading 3 3" xfId="9039"/>
    <cellStyle name="Heading 3 3 2" xfId="9040"/>
    <cellStyle name="Heading 3 3 3" xfId="9041"/>
    <cellStyle name="Heading 3 3 4" xfId="9042"/>
    <cellStyle name="Heading 3 30" xfId="9043"/>
    <cellStyle name="Heading 3 31" xfId="9044"/>
    <cellStyle name="Heading 3 32" xfId="9045"/>
    <cellStyle name="Heading 3 33" xfId="9046"/>
    <cellStyle name="Heading 3 34" xfId="9047"/>
    <cellStyle name="Heading 3 35" xfId="9048"/>
    <cellStyle name="Heading 3 36" xfId="9049"/>
    <cellStyle name="Heading 3 37" xfId="9050"/>
    <cellStyle name="Heading 3 38" xfId="9051"/>
    <cellStyle name="Heading 3 4" xfId="9052"/>
    <cellStyle name="Heading 3 4 2" xfId="9053"/>
    <cellStyle name="Heading 3 5" xfId="9054"/>
    <cellStyle name="Heading 3 5 2" xfId="9055"/>
    <cellStyle name="Heading 3 6" xfId="9056"/>
    <cellStyle name="Heading 3 6 2" xfId="9057"/>
    <cellStyle name="Heading 3 7" xfId="9058"/>
    <cellStyle name="Heading 3 8" xfId="9059"/>
    <cellStyle name="Heading 3 9" xfId="9060"/>
    <cellStyle name="Heading 4 10" xfId="9061"/>
    <cellStyle name="Heading 4 11" xfId="9062"/>
    <cellStyle name="Heading 4 12" xfId="9063"/>
    <cellStyle name="Heading 4 13" xfId="9064"/>
    <cellStyle name="Heading 4 14" xfId="9065"/>
    <cellStyle name="Heading 4 15" xfId="9066"/>
    <cellStyle name="Heading 4 16" xfId="9067"/>
    <cellStyle name="Heading 4 17" xfId="9068"/>
    <cellStyle name="Heading 4 18" xfId="9069"/>
    <cellStyle name="Heading 4 19" xfId="9070"/>
    <cellStyle name="Heading 4 2" xfId="9071"/>
    <cellStyle name="Heading 4 2 2" xfId="9072"/>
    <cellStyle name="Heading 4 2 2 2" xfId="9073"/>
    <cellStyle name="Heading 4 2 2 2 2" xfId="9074"/>
    <cellStyle name="Heading 4 2 2 2 3" xfId="9075"/>
    <cellStyle name="Heading 4 2 2 2 4" xfId="9076"/>
    <cellStyle name="Heading 4 2 2 3" xfId="9077"/>
    <cellStyle name="Heading 4 2 3" xfId="9078"/>
    <cellStyle name="Heading 4 2 4" xfId="9079"/>
    <cellStyle name="Heading 4 20" xfId="9080"/>
    <cellStyle name="Heading 4 21" xfId="9081"/>
    <cellStyle name="Heading 4 22" xfId="9082"/>
    <cellStyle name="Heading 4 23" xfId="9083"/>
    <cellStyle name="Heading 4 24" xfId="9084"/>
    <cellStyle name="Heading 4 25" xfId="9085"/>
    <cellStyle name="Heading 4 26" xfId="9086"/>
    <cellStyle name="Heading 4 27" xfId="9087"/>
    <cellStyle name="Heading 4 28" xfId="9088"/>
    <cellStyle name="Heading 4 29" xfId="9089"/>
    <cellStyle name="Heading 4 3" xfId="9090"/>
    <cellStyle name="Heading 4 3 2" xfId="9091"/>
    <cellStyle name="Heading 4 3 3" xfId="9092"/>
    <cellStyle name="Heading 4 3 4" xfId="9093"/>
    <cellStyle name="Heading 4 30" xfId="9094"/>
    <cellStyle name="Heading 4 31" xfId="9095"/>
    <cellStyle name="Heading 4 32" xfId="9096"/>
    <cellStyle name="Heading 4 4" xfId="9097"/>
    <cellStyle name="Heading 4 4 2" xfId="9098"/>
    <cellStyle name="Heading 4 5" xfId="9099"/>
    <cellStyle name="Heading 4 5 2" xfId="9100"/>
    <cellStyle name="Heading 4 6" xfId="9101"/>
    <cellStyle name="Heading 4 6 2" xfId="9102"/>
    <cellStyle name="Heading 4 7" xfId="9103"/>
    <cellStyle name="Heading 4 8" xfId="9104"/>
    <cellStyle name="Heading 4 9" xfId="9105"/>
    <cellStyle name="HEADINGS" xfId="9106"/>
    <cellStyle name="Headings 10" xfId="9107"/>
    <cellStyle name="HEADINGS 11" xfId="9108"/>
    <cellStyle name="HEADINGS 12" xfId="9109"/>
    <cellStyle name="HEADINGS 13" xfId="9110"/>
    <cellStyle name="HEADINGS 14" xfId="9111"/>
    <cellStyle name="HEADINGS 15" xfId="9112"/>
    <cellStyle name="HEADINGS 16" xfId="9113"/>
    <cellStyle name="HEADINGS 17" xfId="9114"/>
    <cellStyle name="HEADINGS 18" xfId="9115"/>
    <cellStyle name="HEADINGS 19" xfId="9116"/>
    <cellStyle name="HEADINGS 2" xfId="9117"/>
    <cellStyle name="HEADINGS 2 10" xfId="9118"/>
    <cellStyle name="Headings 2 2" xfId="9119"/>
    <cellStyle name="HEADINGS 2 3" xfId="9120"/>
    <cellStyle name="HEADINGS 2 4" xfId="9121"/>
    <cellStyle name="HEADINGS 2 5" xfId="9122"/>
    <cellStyle name="HEADINGS 2 6" xfId="9123"/>
    <cellStyle name="HEADINGS 2 7" xfId="9124"/>
    <cellStyle name="HEADINGS 2 8" xfId="9125"/>
    <cellStyle name="HEADINGS 2 9" xfId="9126"/>
    <cellStyle name="HEADINGS 20" xfId="9127"/>
    <cellStyle name="HEADINGS 21" xfId="9128"/>
    <cellStyle name="HEADINGS 22" xfId="9129"/>
    <cellStyle name="HEADINGS 23" xfId="9130"/>
    <cellStyle name="HEADINGS 24" xfId="9131"/>
    <cellStyle name="HEADINGS 25" xfId="9132"/>
    <cellStyle name="HEADINGS 26" xfId="9133"/>
    <cellStyle name="HEADINGS 27" xfId="9134"/>
    <cellStyle name="HEADINGS 28" xfId="9135"/>
    <cellStyle name="HEADINGS 29" xfId="9136"/>
    <cellStyle name="Headings 3" xfId="9137"/>
    <cellStyle name="HEADINGS 30" xfId="9138"/>
    <cellStyle name="HEADINGS 31" xfId="9139"/>
    <cellStyle name="HEADINGS 32" xfId="9140"/>
    <cellStyle name="HEADINGS 33" xfId="9141"/>
    <cellStyle name="HEADINGS 34" xfId="9142"/>
    <cellStyle name="HEADINGS 35" xfId="9143"/>
    <cellStyle name="HEADINGS 36" xfId="9144"/>
    <cellStyle name="HEADINGS 37" xfId="9145"/>
    <cellStyle name="HEADINGS 38" xfId="9146"/>
    <cellStyle name="Headings 4" xfId="9147"/>
    <cellStyle name="Headings 5" xfId="9148"/>
    <cellStyle name="Headings 6" xfId="9149"/>
    <cellStyle name="Headings 7" xfId="9150"/>
    <cellStyle name="Headings 8" xfId="9151"/>
    <cellStyle name="Headings 9" xfId="9152"/>
    <cellStyle name="HEADINGSTOP" xfId="9153"/>
    <cellStyle name="HEADINGSTOP 2" xfId="9154"/>
    <cellStyle name="Hyperlink 2" xfId="9155"/>
    <cellStyle name="Hyperlink 3" xfId="9156"/>
    <cellStyle name="Hyperlink 4" xfId="9157"/>
    <cellStyle name="Hyperlink 5" xfId="9158"/>
    <cellStyle name="Hyperlink 6" xfId="9159"/>
    <cellStyle name="Hyperlink 7" xfId="9160"/>
    <cellStyle name="Hyperlink 8" xfId="9161"/>
    <cellStyle name="Input [yellow]" xfId="9162"/>
    <cellStyle name="Input [yellow] 2" xfId="9163"/>
    <cellStyle name="Input [yellow] 2 2" xfId="9164"/>
    <cellStyle name="Input [yellow] 2 2 2" xfId="9165"/>
    <cellStyle name="Input [yellow] 2 2 2 2" xfId="9166"/>
    <cellStyle name="Input [yellow] 2 2 2 3" xfId="9167"/>
    <cellStyle name="Input [yellow] 2 2 2 4" xfId="9168"/>
    <cellStyle name="Input [yellow] 2 2 3" xfId="9169"/>
    <cellStyle name="Input [yellow] 2 2 3 2" xfId="9170"/>
    <cellStyle name="Input [yellow] 2 3" xfId="9171"/>
    <cellStyle name="Input [yellow] 2 3 2" xfId="9172"/>
    <cellStyle name="Input [yellow] 2 3 2 2" xfId="9173"/>
    <cellStyle name="Input [yellow] 2 3 2 3" xfId="9174"/>
    <cellStyle name="Input [yellow] 2 3 2 4" xfId="9175"/>
    <cellStyle name="Input [yellow] 2 3 3" xfId="9176"/>
    <cellStyle name="Input [yellow] 2 3 3 2" xfId="9177"/>
    <cellStyle name="Input [yellow] 2 4" xfId="9178"/>
    <cellStyle name="Input [yellow] 2 4 2" xfId="9179"/>
    <cellStyle name="Input [yellow] 2 4 2 2" xfId="9180"/>
    <cellStyle name="Input [yellow] 2 4 2 3" xfId="9181"/>
    <cellStyle name="Input [yellow] 2 4 2 4" xfId="9182"/>
    <cellStyle name="Input [yellow] 2 4 3" xfId="9183"/>
    <cellStyle name="Input [yellow] 2 4 3 2" xfId="9184"/>
    <cellStyle name="Input [yellow] 2 5" xfId="9185"/>
    <cellStyle name="Input [yellow] 2 5 2" xfId="9186"/>
    <cellStyle name="Input [yellow] 2 5 2 2" xfId="9187"/>
    <cellStyle name="Input [yellow] 2 5 2 3" xfId="9188"/>
    <cellStyle name="Input [yellow] 2 5 2 4" xfId="9189"/>
    <cellStyle name="Input [yellow] 2 5 3" xfId="9190"/>
    <cellStyle name="Input [yellow] 2 5 3 2" xfId="9191"/>
    <cellStyle name="Input [yellow] 2 6" xfId="9192"/>
    <cellStyle name="Input [yellow] 2 6 2" xfId="9193"/>
    <cellStyle name="Input [yellow] 2 6 3" xfId="9194"/>
    <cellStyle name="Input [yellow] 2 6 4" xfId="9195"/>
    <cellStyle name="Input [yellow] 2 7" xfId="9196"/>
    <cellStyle name="Input [yellow] 2 7 2" xfId="9197"/>
    <cellStyle name="Input [yellow] 3" xfId="9198"/>
    <cellStyle name="Input [yellow] 3 2" xfId="9199"/>
    <cellStyle name="Input [yellow] 3 2 2" xfId="9200"/>
    <cellStyle name="Input [yellow] 3 2 3" xfId="9201"/>
    <cellStyle name="Input [yellow] 3 2 4" xfId="9202"/>
    <cellStyle name="Input [yellow] 3 3" xfId="9203"/>
    <cellStyle name="Input [yellow] 3 3 2" xfId="9204"/>
    <cellStyle name="Input [yellow] 4" xfId="9205"/>
    <cellStyle name="Input [yellow] 4 2" xfId="9206"/>
    <cellStyle name="Input [yellow] 4 2 2" xfId="9207"/>
    <cellStyle name="Input [yellow] 4 2 3" xfId="9208"/>
    <cellStyle name="Input [yellow] 4 2 4" xfId="9209"/>
    <cellStyle name="Input [yellow] 4 3" xfId="9210"/>
    <cellStyle name="Input [yellow] 4 3 2" xfId="9211"/>
    <cellStyle name="Input [yellow] 5" xfId="9212"/>
    <cellStyle name="Input [yellow] 5 2" xfId="9213"/>
    <cellStyle name="Input [yellow] 5 2 2" xfId="9214"/>
    <cellStyle name="Input [yellow] 5 2 3" xfId="9215"/>
    <cellStyle name="Input [yellow] 5 2 4" xfId="9216"/>
    <cellStyle name="Input [yellow] 5 3" xfId="9217"/>
    <cellStyle name="Input [yellow] 5 3 2" xfId="9218"/>
    <cellStyle name="Input [yellow] 6" xfId="9219"/>
    <cellStyle name="Input [yellow] 6 2" xfId="9220"/>
    <cellStyle name="Input [yellow] 6 2 2" xfId="9221"/>
    <cellStyle name="Input [yellow] 6 2 3" xfId="9222"/>
    <cellStyle name="Input [yellow] 6 2 4" xfId="9223"/>
    <cellStyle name="Input [yellow] 6 3" xfId="9224"/>
    <cellStyle name="Input [yellow] 6 3 2" xfId="9225"/>
    <cellStyle name="Input [yellow] 7" xfId="9226"/>
    <cellStyle name="Input [yellow] 7 2" xfId="9227"/>
    <cellStyle name="Input [yellow] 7 3" xfId="9228"/>
    <cellStyle name="Input [yellow] 7 4" xfId="9229"/>
    <cellStyle name="Input [yellow] 8" xfId="9230"/>
    <cellStyle name="Input [yellow] 8 2" xfId="9231"/>
    <cellStyle name="Input 10" xfId="9232"/>
    <cellStyle name="Input 10 10" xfId="9233"/>
    <cellStyle name="Input 10 10 2" xfId="9234"/>
    <cellStyle name="Input 10 10 3" xfId="9235"/>
    <cellStyle name="Input 10 11" xfId="9236"/>
    <cellStyle name="Input 10 11 2" xfId="9237"/>
    <cellStyle name="Input 10 11 3" xfId="9238"/>
    <cellStyle name="Input 10 12" xfId="9239"/>
    <cellStyle name="Input 10 12 2" xfId="9240"/>
    <cellStyle name="Input 10 12 3" xfId="9241"/>
    <cellStyle name="Input 10 13" xfId="9242"/>
    <cellStyle name="Input 10 13 2" xfId="9243"/>
    <cellStyle name="Input 10 13 3" xfId="9244"/>
    <cellStyle name="Input 10 14" xfId="9245"/>
    <cellStyle name="Input 10 15" xfId="9246"/>
    <cellStyle name="Input 10 2" xfId="9247"/>
    <cellStyle name="Input 10 2 10" xfId="9248"/>
    <cellStyle name="Input 10 2 10 2" xfId="9249"/>
    <cellStyle name="Input 10 2 10 3" xfId="9250"/>
    <cellStyle name="Input 10 2 11" xfId="9251"/>
    <cellStyle name="Input 10 2 11 2" xfId="9252"/>
    <cellStyle name="Input 10 2 11 3" xfId="9253"/>
    <cellStyle name="Input 10 2 12" xfId="9254"/>
    <cellStyle name="Input 10 2 12 2" xfId="9255"/>
    <cellStyle name="Input 10 2 12 3" xfId="9256"/>
    <cellStyle name="Input 10 2 13" xfId="9257"/>
    <cellStyle name="Input 10 2 13 2" xfId="9258"/>
    <cellStyle name="Input 10 2 13 3" xfId="9259"/>
    <cellStyle name="Input 10 2 14" xfId="9260"/>
    <cellStyle name="Input 10 2 15" xfId="9261"/>
    <cellStyle name="Input 10 2 2" xfId="9262"/>
    <cellStyle name="Input 10 2 2 10" xfId="9263"/>
    <cellStyle name="Input 10 2 2 10 2" xfId="9264"/>
    <cellStyle name="Input 10 2 2 10 3" xfId="9265"/>
    <cellStyle name="Input 10 2 2 11" xfId="9266"/>
    <cellStyle name="Input 10 2 2 11 2" xfId="9267"/>
    <cellStyle name="Input 10 2 2 11 3" xfId="9268"/>
    <cellStyle name="Input 10 2 2 12" xfId="9269"/>
    <cellStyle name="Input 10 2 2 12 2" xfId="9270"/>
    <cellStyle name="Input 10 2 2 12 3" xfId="9271"/>
    <cellStyle name="Input 10 2 2 13" xfId="9272"/>
    <cellStyle name="Input 10 2 2 14" xfId="9273"/>
    <cellStyle name="Input 10 2 2 2" xfId="9274"/>
    <cellStyle name="Input 10 2 2 2 2" xfId="9275"/>
    <cellStyle name="Input 10 2 2 2 2 2" xfId="9276"/>
    <cellStyle name="Input 10 2 2 2 3" xfId="9277"/>
    <cellStyle name="Input 10 2 2 2 4" xfId="9278"/>
    <cellStyle name="Input 10 2 2 3" xfId="9279"/>
    <cellStyle name="Input 10 2 2 3 2" xfId="9280"/>
    <cellStyle name="Input 10 2 2 3 2 2" xfId="9281"/>
    <cellStyle name="Input 10 2 2 3 3" xfId="9282"/>
    <cellStyle name="Input 10 2 2 3 4" xfId="9283"/>
    <cellStyle name="Input 10 2 2 4" xfId="9284"/>
    <cellStyle name="Input 10 2 2 4 2" xfId="9285"/>
    <cellStyle name="Input 10 2 2 4 2 2" xfId="9286"/>
    <cellStyle name="Input 10 2 2 4 3" xfId="9287"/>
    <cellStyle name="Input 10 2 2 4 4" xfId="9288"/>
    <cellStyle name="Input 10 2 2 5" xfId="9289"/>
    <cellStyle name="Input 10 2 2 5 2" xfId="9290"/>
    <cellStyle name="Input 10 2 2 5 2 2" xfId="9291"/>
    <cellStyle name="Input 10 2 2 5 3" xfId="9292"/>
    <cellStyle name="Input 10 2 2 5 4" xfId="9293"/>
    <cellStyle name="Input 10 2 2 6" xfId="9294"/>
    <cellStyle name="Input 10 2 2 6 2" xfId="9295"/>
    <cellStyle name="Input 10 2 2 6 2 2" xfId="9296"/>
    <cellStyle name="Input 10 2 2 6 3" xfId="9297"/>
    <cellStyle name="Input 10 2 2 6 4" xfId="9298"/>
    <cellStyle name="Input 10 2 2 7" xfId="9299"/>
    <cellStyle name="Input 10 2 2 7 2" xfId="9300"/>
    <cellStyle name="Input 10 2 2 7 2 2" xfId="9301"/>
    <cellStyle name="Input 10 2 2 7 3" xfId="9302"/>
    <cellStyle name="Input 10 2 2 7 4" xfId="9303"/>
    <cellStyle name="Input 10 2 2 8" xfId="9304"/>
    <cellStyle name="Input 10 2 2 8 2" xfId="9305"/>
    <cellStyle name="Input 10 2 2 8 2 2" xfId="9306"/>
    <cellStyle name="Input 10 2 2 8 3" xfId="9307"/>
    <cellStyle name="Input 10 2 2 8 4" xfId="9308"/>
    <cellStyle name="Input 10 2 2 9" xfId="9309"/>
    <cellStyle name="Input 10 2 2 9 2" xfId="9310"/>
    <cellStyle name="Input 10 2 2 9 3" xfId="9311"/>
    <cellStyle name="Input 10 2 3" xfId="9312"/>
    <cellStyle name="Input 10 2 3 2" xfId="9313"/>
    <cellStyle name="Input 10 2 3 2 2" xfId="9314"/>
    <cellStyle name="Input 10 2 3 3" xfId="9315"/>
    <cellStyle name="Input 10 2 3 4" xfId="9316"/>
    <cellStyle name="Input 10 2 4" xfId="9317"/>
    <cellStyle name="Input 10 2 4 2" xfId="9318"/>
    <cellStyle name="Input 10 2 4 2 2" xfId="9319"/>
    <cellStyle name="Input 10 2 4 3" xfId="9320"/>
    <cellStyle name="Input 10 2 4 4" xfId="9321"/>
    <cellStyle name="Input 10 2 5" xfId="9322"/>
    <cellStyle name="Input 10 2 5 2" xfId="9323"/>
    <cellStyle name="Input 10 2 5 2 2" xfId="9324"/>
    <cellStyle name="Input 10 2 5 3" xfId="9325"/>
    <cellStyle name="Input 10 2 5 4" xfId="9326"/>
    <cellStyle name="Input 10 2 6" xfId="9327"/>
    <cellStyle name="Input 10 2 6 2" xfId="9328"/>
    <cellStyle name="Input 10 2 6 2 2" xfId="9329"/>
    <cellStyle name="Input 10 2 6 3" xfId="9330"/>
    <cellStyle name="Input 10 2 6 4" xfId="9331"/>
    <cellStyle name="Input 10 2 7" xfId="9332"/>
    <cellStyle name="Input 10 2 7 2" xfId="9333"/>
    <cellStyle name="Input 10 2 7 2 2" xfId="9334"/>
    <cellStyle name="Input 10 2 7 3" xfId="9335"/>
    <cellStyle name="Input 10 2 7 4" xfId="9336"/>
    <cellStyle name="Input 10 2 8" xfId="9337"/>
    <cellStyle name="Input 10 2 8 2" xfId="9338"/>
    <cellStyle name="Input 10 2 8 2 2" xfId="9339"/>
    <cellStyle name="Input 10 2 8 3" xfId="9340"/>
    <cellStyle name="Input 10 2 8 4" xfId="9341"/>
    <cellStyle name="Input 10 2 9" xfId="9342"/>
    <cellStyle name="Input 10 2 9 2" xfId="9343"/>
    <cellStyle name="Input 10 2 9 2 2" xfId="9344"/>
    <cellStyle name="Input 10 2 9 3" xfId="9345"/>
    <cellStyle name="Input 10 2 9 4" xfId="9346"/>
    <cellStyle name="Input 10 3" xfId="9347"/>
    <cellStyle name="Input 10 3 2" xfId="9348"/>
    <cellStyle name="Input 10 3 2 2" xfId="9349"/>
    <cellStyle name="Input 10 3 3" xfId="9350"/>
    <cellStyle name="Input 10 3 4" xfId="9351"/>
    <cellStyle name="Input 10 4" xfId="9352"/>
    <cellStyle name="Input 10 4 2" xfId="9353"/>
    <cellStyle name="Input 10 4 2 2" xfId="9354"/>
    <cellStyle name="Input 10 4 3" xfId="9355"/>
    <cellStyle name="Input 10 4 4" xfId="9356"/>
    <cellStyle name="Input 10 5" xfId="9357"/>
    <cellStyle name="Input 10 5 2" xfId="9358"/>
    <cellStyle name="Input 10 5 2 2" xfId="9359"/>
    <cellStyle name="Input 10 5 3" xfId="9360"/>
    <cellStyle name="Input 10 5 4" xfId="9361"/>
    <cellStyle name="Input 10 6" xfId="9362"/>
    <cellStyle name="Input 10 6 2" xfId="9363"/>
    <cellStyle name="Input 10 6 2 2" xfId="9364"/>
    <cellStyle name="Input 10 6 3" xfId="9365"/>
    <cellStyle name="Input 10 6 4" xfId="9366"/>
    <cellStyle name="Input 10 7" xfId="9367"/>
    <cellStyle name="Input 10 7 2" xfId="9368"/>
    <cellStyle name="Input 10 7 2 2" xfId="9369"/>
    <cellStyle name="Input 10 7 3" xfId="9370"/>
    <cellStyle name="Input 10 7 4" xfId="9371"/>
    <cellStyle name="Input 10 8" xfId="9372"/>
    <cellStyle name="Input 10 8 2" xfId="9373"/>
    <cellStyle name="Input 10 8 2 2" xfId="9374"/>
    <cellStyle name="Input 10 8 3" xfId="9375"/>
    <cellStyle name="Input 10 8 4" xfId="9376"/>
    <cellStyle name="Input 10 9" xfId="9377"/>
    <cellStyle name="Input 10 9 2" xfId="9378"/>
    <cellStyle name="Input 10 9 2 2" xfId="9379"/>
    <cellStyle name="Input 10 9 3" xfId="9380"/>
    <cellStyle name="Input 10 9 4" xfId="9381"/>
    <cellStyle name="Input 11" xfId="9382"/>
    <cellStyle name="Input 11 10" xfId="9383"/>
    <cellStyle name="Input 11 10 2" xfId="9384"/>
    <cellStyle name="Input 11 10 3" xfId="9385"/>
    <cellStyle name="Input 11 11" xfId="9386"/>
    <cellStyle name="Input 11 11 2" xfId="9387"/>
    <cellStyle name="Input 11 11 3" xfId="9388"/>
    <cellStyle name="Input 11 12" xfId="9389"/>
    <cellStyle name="Input 11 12 2" xfId="9390"/>
    <cellStyle name="Input 11 12 3" xfId="9391"/>
    <cellStyle name="Input 11 13" xfId="9392"/>
    <cellStyle name="Input 11 13 2" xfId="9393"/>
    <cellStyle name="Input 11 13 3" xfId="9394"/>
    <cellStyle name="Input 11 14" xfId="9395"/>
    <cellStyle name="Input 11 15" xfId="9396"/>
    <cellStyle name="Input 11 2" xfId="9397"/>
    <cellStyle name="Input 11 2 10" xfId="9398"/>
    <cellStyle name="Input 11 2 10 2" xfId="9399"/>
    <cellStyle name="Input 11 2 10 3" xfId="9400"/>
    <cellStyle name="Input 11 2 11" xfId="9401"/>
    <cellStyle name="Input 11 2 11 2" xfId="9402"/>
    <cellStyle name="Input 11 2 11 3" xfId="9403"/>
    <cellStyle name="Input 11 2 12" xfId="9404"/>
    <cellStyle name="Input 11 2 12 2" xfId="9405"/>
    <cellStyle name="Input 11 2 12 3" xfId="9406"/>
    <cellStyle name="Input 11 2 13" xfId="9407"/>
    <cellStyle name="Input 11 2 13 2" xfId="9408"/>
    <cellStyle name="Input 11 2 13 3" xfId="9409"/>
    <cellStyle name="Input 11 2 14" xfId="9410"/>
    <cellStyle name="Input 11 2 15" xfId="9411"/>
    <cellStyle name="Input 11 2 2" xfId="9412"/>
    <cellStyle name="Input 11 2 2 10" xfId="9413"/>
    <cellStyle name="Input 11 2 2 10 2" xfId="9414"/>
    <cellStyle name="Input 11 2 2 10 3" xfId="9415"/>
    <cellStyle name="Input 11 2 2 11" xfId="9416"/>
    <cellStyle name="Input 11 2 2 11 2" xfId="9417"/>
    <cellStyle name="Input 11 2 2 11 3" xfId="9418"/>
    <cellStyle name="Input 11 2 2 12" xfId="9419"/>
    <cellStyle name="Input 11 2 2 12 2" xfId="9420"/>
    <cellStyle name="Input 11 2 2 12 3" xfId="9421"/>
    <cellStyle name="Input 11 2 2 13" xfId="9422"/>
    <cellStyle name="Input 11 2 2 14" xfId="9423"/>
    <cellStyle name="Input 11 2 2 2" xfId="9424"/>
    <cellStyle name="Input 11 2 2 2 2" xfId="9425"/>
    <cellStyle name="Input 11 2 2 2 2 2" xfId="9426"/>
    <cellStyle name="Input 11 2 2 2 3" xfId="9427"/>
    <cellStyle name="Input 11 2 2 2 4" xfId="9428"/>
    <cellStyle name="Input 11 2 2 3" xfId="9429"/>
    <cellStyle name="Input 11 2 2 3 2" xfId="9430"/>
    <cellStyle name="Input 11 2 2 3 2 2" xfId="9431"/>
    <cellStyle name="Input 11 2 2 3 3" xfId="9432"/>
    <cellStyle name="Input 11 2 2 3 4" xfId="9433"/>
    <cellStyle name="Input 11 2 2 4" xfId="9434"/>
    <cellStyle name="Input 11 2 2 4 2" xfId="9435"/>
    <cellStyle name="Input 11 2 2 4 2 2" xfId="9436"/>
    <cellStyle name="Input 11 2 2 4 3" xfId="9437"/>
    <cellStyle name="Input 11 2 2 4 4" xfId="9438"/>
    <cellStyle name="Input 11 2 2 5" xfId="9439"/>
    <cellStyle name="Input 11 2 2 5 2" xfId="9440"/>
    <cellStyle name="Input 11 2 2 5 2 2" xfId="9441"/>
    <cellStyle name="Input 11 2 2 5 3" xfId="9442"/>
    <cellStyle name="Input 11 2 2 5 4" xfId="9443"/>
    <cellStyle name="Input 11 2 2 6" xfId="9444"/>
    <cellStyle name="Input 11 2 2 6 2" xfId="9445"/>
    <cellStyle name="Input 11 2 2 6 2 2" xfId="9446"/>
    <cellStyle name="Input 11 2 2 6 3" xfId="9447"/>
    <cellStyle name="Input 11 2 2 6 4" xfId="9448"/>
    <cellStyle name="Input 11 2 2 7" xfId="9449"/>
    <cellStyle name="Input 11 2 2 7 2" xfId="9450"/>
    <cellStyle name="Input 11 2 2 7 2 2" xfId="9451"/>
    <cellStyle name="Input 11 2 2 7 3" xfId="9452"/>
    <cellStyle name="Input 11 2 2 7 4" xfId="9453"/>
    <cellStyle name="Input 11 2 2 8" xfId="9454"/>
    <cellStyle name="Input 11 2 2 8 2" xfId="9455"/>
    <cellStyle name="Input 11 2 2 8 2 2" xfId="9456"/>
    <cellStyle name="Input 11 2 2 8 3" xfId="9457"/>
    <cellStyle name="Input 11 2 2 8 4" xfId="9458"/>
    <cellStyle name="Input 11 2 2 9" xfId="9459"/>
    <cellStyle name="Input 11 2 2 9 2" xfId="9460"/>
    <cellStyle name="Input 11 2 2 9 3" xfId="9461"/>
    <cellStyle name="Input 11 2 3" xfId="9462"/>
    <cellStyle name="Input 11 2 3 2" xfId="9463"/>
    <cellStyle name="Input 11 2 3 2 2" xfId="9464"/>
    <cellStyle name="Input 11 2 3 3" xfId="9465"/>
    <cellStyle name="Input 11 2 3 4" xfId="9466"/>
    <cellStyle name="Input 11 2 4" xfId="9467"/>
    <cellStyle name="Input 11 2 4 2" xfId="9468"/>
    <cellStyle name="Input 11 2 4 2 2" xfId="9469"/>
    <cellStyle name="Input 11 2 4 3" xfId="9470"/>
    <cellStyle name="Input 11 2 4 4" xfId="9471"/>
    <cellStyle name="Input 11 2 5" xfId="9472"/>
    <cellStyle name="Input 11 2 5 2" xfId="9473"/>
    <cellStyle name="Input 11 2 5 2 2" xfId="9474"/>
    <cellStyle name="Input 11 2 5 3" xfId="9475"/>
    <cellStyle name="Input 11 2 5 4" xfId="9476"/>
    <cellStyle name="Input 11 2 6" xfId="9477"/>
    <cellStyle name="Input 11 2 6 2" xfId="9478"/>
    <cellStyle name="Input 11 2 6 2 2" xfId="9479"/>
    <cellStyle name="Input 11 2 6 3" xfId="9480"/>
    <cellStyle name="Input 11 2 6 4" xfId="9481"/>
    <cellStyle name="Input 11 2 7" xfId="9482"/>
    <cellStyle name="Input 11 2 7 2" xfId="9483"/>
    <cellStyle name="Input 11 2 7 2 2" xfId="9484"/>
    <cellStyle name="Input 11 2 7 3" xfId="9485"/>
    <cellStyle name="Input 11 2 7 4" xfId="9486"/>
    <cellStyle name="Input 11 2 8" xfId="9487"/>
    <cellStyle name="Input 11 2 8 2" xfId="9488"/>
    <cellStyle name="Input 11 2 8 2 2" xfId="9489"/>
    <cellStyle name="Input 11 2 8 3" xfId="9490"/>
    <cellStyle name="Input 11 2 8 4" xfId="9491"/>
    <cellStyle name="Input 11 2 9" xfId="9492"/>
    <cellStyle name="Input 11 2 9 2" xfId="9493"/>
    <cellStyle name="Input 11 2 9 2 2" xfId="9494"/>
    <cellStyle name="Input 11 2 9 3" xfId="9495"/>
    <cellStyle name="Input 11 2 9 4" xfId="9496"/>
    <cellStyle name="Input 11 3" xfId="9497"/>
    <cellStyle name="Input 11 3 2" xfId="9498"/>
    <cellStyle name="Input 11 3 2 2" xfId="9499"/>
    <cellStyle name="Input 11 3 3" xfId="9500"/>
    <cellStyle name="Input 11 3 4" xfId="9501"/>
    <cellStyle name="Input 11 4" xfId="9502"/>
    <cellStyle name="Input 11 4 2" xfId="9503"/>
    <cellStyle name="Input 11 4 2 2" xfId="9504"/>
    <cellStyle name="Input 11 4 3" xfId="9505"/>
    <cellStyle name="Input 11 4 4" xfId="9506"/>
    <cellStyle name="Input 11 5" xfId="9507"/>
    <cellStyle name="Input 11 5 2" xfId="9508"/>
    <cellStyle name="Input 11 5 2 2" xfId="9509"/>
    <cellStyle name="Input 11 5 3" xfId="9510"/>
    <cellStyle name="Input 11 5 4" xfId="9511"/>
    <cellStyle name="Input 11 6" xfId="9512"/>
    <cellStyle name="Input 11 6 2" xfId="9513"/>
    <cellStyle name="Input 11 6 2 2" xfId="9514"/>
    <cellStyle name="Input 11 6 3" xfId="9515"/>
    <cellStyle name="Input 11 6 4" xfId="9516"/>
    <cellStyle name="Input 11 7" xfId="9517"/>
    <cellStyle name="Input 11 7 2" xfId="9518"/>
    <cellStyle name="Input 11 7 2 2" xfId="9519"/>
    <cellStyle name="Input 11 7 3" xfId="9520"/>
    <cellStyle name="Input 11 7 4" xfId="9521"/>
    <cellStyle name="Input 11 8" xfId="9522"/>
    <cellStyle name="Input 11 8 2" xfId="9523"/>
    <cellStyle name="Input 11 8 2 2" xfId="9524"/>
    <cellStyle name="Input 11 8 3" xfId="9525"/>
    <cellStyle name="Input 11 8 4" xfId="9526"/>
    <cellStyle name="Input 11 9" xfId="9527"/>
    <cellStyle name="Input 11 9 2" xfId="9528"/>
    <cellStyle name="Input 11 9 2 2" xfId="9529"/>
    <cellStyle name="Input 11 9 3" xfId="9530"/>
    <cellStyle name="Input 11 9 4" xfId="9531"/>
    <cellStyle name="Input 12" xfId="9532"/>
    <cellStyle name="Input 12 10" xfId="9533"/>
    <cellStyle name="Input 12 10 2" xfId="9534"/>
    <cellStyle name="Input 12 10 3" xfId="9535"/>
    <cellStyle name="Input 12 11" xfId="9536"/>
    <cellStyle name="Input 12 11 2" xfId="9537"/>
    <cellStyle name="Input 12 11 3" xfId="9538"/>
    <cellStyle name="Input 12 12" xfId="9539"/>
    <cellStyle name="Input 12 12 2" xfId="9540"/>
    <cellStyle name="Input 12 12 3" xfId="9541"/>
    <cellStyle name="Input 12 13" xfId="9542"/>
    <cellStyle name="Input 12 13 2" xfId="9543"/>
    <cellStyle name="Input 12 13 3" xfId="9544"/>
    <cellStyle name="Input 12 14" xfId="9545"/>
    <cellStyle name="Input 12 15" xfId="9546"/>
    <cellStyle name="Input 12 2" xfId="9547"/>
    <cellStyle name="Input 12 2 10" xfId="9548"/>
    <cellStyle name="Input 12 2 10 2" xfId="9549"/>
    <cellStyle name="Input 12 2 10 3" xfId="9550"/>
    <cellStyle name="Input 12 2 11" xfId="9551"/>
    <cellStyle name="Input 12 2 11 2" xfId="9552"/>
    <cellStyle name="Input 12 2 11 3" xfId="9553"/>
    <cellStyle name="Input 12 2 12" xfId="9554"/>
    <cellStyle name="Input 12 2 12 2" xfId="9555"/>
    <cellStyle name="Input 12 2 12 3" xfId="9556"/>
    <cellStyle name="Input 12 2 13" xfId="9557"/>
    <cellStyle name="Input 12 2 13 2" xfId="9558"/>
    <cellStyle name="Input 12 2 13 3" xfId="9559"/>
    <cellStyle name="Input 12 2 14" xfId="9560"/>
    <cellStyle name="Input 12 2 15" xfId="9561"/>
    <cellStyle name="Input 12 2 2" xfId="9562"/>
    <cellStyle name="Input 12 2 2 10" xfId="9563"/>
    <cellStyle name="Input 12 2 2 10 2" xfId="9564"/>
    <cellStyle name="Input 12 2 2 10 3" xfId="9565"/>
    <cellStyle name="Input 12 2 2 11" xfId="9566"/>
    <cellStyle name="Input 12 2 2 11 2" xfId="9567"/>
    <cellStyle name="Input 12 2 2 11 3" xfId="9568"/>
    <cellStyle name="Input 12 2 2 12" xfId="9569"/>
    <cellStyle name="Input 12 2 2 12 2" xfId="9570"/>
    <cellStyle name="Input 12 2 2 12 3" xfId="9571"/>
    <cellStyle name="Input 12 2 2 13" xfId="9572"/>
    <cellStyle name="Input 12 2 2 14" xfId="9573"/>
    <cellStyle name="Input 12 2 2 2" xfId="9574"/>
    <cellStyle name="Input 12 2 2 2 2" xfId="9575"/>
    <cellStyle name="Input 12 2 2 2 2 2" xfId="9576"/>
    <cellStyle name="Input 12 2 2 2 3" xfId="9577"/>
    <cellStyle name="Input 12 2 2 2 4" xfId="9578"/>
    <cellStyle name="Input 12 2 2 3" xfId="9579"/>
    <cellStyle name="Input 12 2 2 3 2" xfId="9580"/>
    <cellStyle name="Input 12 2 2 3 2 2" xfId="9581"/>
    <cellStyle name="Input 12 2 2 3 3" xfId="9582"/>
    <cellStyle name="Input 12 2 2 3 4" xfId="9583"/>
    <cellStyle name="Input 12 2 2 4" xfId="9584"/>
    <cellStyle name="Input 12 2 2 4 2" xfId="9585"/>
    <cellStyle name="Input 12 2 2 4 2 2" xfId="9586"/>
    <cellStyle name="Input 12 2 2 4 3" xfId="9587"/>
    <cellStyle name="Input 12 2 2 4 4" xfId="9588"/>
    <cellStyle name="Input 12 2 2 5" xfId="9589"/>
    <cellStyle name="Input 12 2 2 5 2" xfId="9590"/>
    <cellStyle name="Input 12 2 2 5 2 2" xfId="9591"/>
    <cellStyle name="Input 12 2 2 5 3" xfId="9592"/>
    <cellStyle name="Input 12 2 2 5 4" xfId="9593"/>
    <cellStyle name="Input 12 2 2 6" xfId="9594"/>
    <cellStyle name="Input 12 2 2 6 2" xfId="9595"/>
    <cellStyle name="Input 12 2 2 6 2 2" xfId="9596"/>
    <cellStyle name="Input 12 2 2 6 3" xfId="9597"/>
    <cellStyle name="Input 12 2 2 6 4" xfId="9598"/>
    <cellStyle name="Input 12 2 2 7" xfId="9599"/>
    <cellStyle name="Input 12 2 2 7 2" xfId="9600"/>
    <cellStyle name="Input 12 2 2 7 2 2" xfId="9601"/>
    <cellStyle name="Input 12 2 2 7 3" xfId="9602"/>
    <cellStyle name="Input 12 2 2 7 4" xfId="9603"/>
    <cellStyle name="Input 12 2 2 8" xfId="9604"/>
    <cellStyle name="Input 12 2 2 8 2" xfId="9605"/>
    <cellStyle name="Input 12 2 2 8 2 2" xfId="9606"/>
    <cellStyle name="Input 12 2 2 8 3" xfId="9607"/>
    <cellStyle name="Input 12 2 2 8 4" xfId="9608"/>
    <cellStyle name="Input 12 2 2 9" xfId="9609"/>
    <cellStyle name="Input 12 2 2 9 2" xfId="9610"/>
    <cellStyle name="Input 12 2 2 9 3" xfId="9611"/>
    <cellStyle name="Input 12 2 3" xfId="9612"/>
    <cellStyle name="Input 12 2 3 2" xfId="9613"/>
    <cellStyle name="Input 12 2 3 2 2" xfId="9614"/>
    <cellStyle name="Input 12 2 3 3" xfId="9615"/>
    <cellStyle name="Input 12 2 3 4" xfId="9616"/>
    <cellStyle name="Input 12 2 4" xfId="9617"/>
    <cellStyle name="Input 12 2 4 2" xfId="9618"/>
    <cellStyle name="Input 12 2 4 2 2" xfId="9619"/>
    <cellStyle name="Input 12 2 4 3" xfId="9620"/>
    <cellStyle name="Input 12 2 4 4" xfId="9621"/>
    <cellStyle name="Input 12 2 5" xfId="9622"/>
    <cellStyle name="Input 12 2 5 2" xfId="9623"/>
    <cellStyle name="Input 12 2 5 2 2" xfId="9624"/>
    <cellStyle name="Input 12 2 5 3" xfId="9625"/>
    <cellStyle name="Input 12 2 5 4" xfId="9626"/>
    <cellStyle name="Input 12 2 6" xfId="9627"/>
    <cellStyle name="Input 12 2 6 2" xfId="9628"/>
    <cellStyle name="Input 12 2 6 2 2" xfId="9629"/>
    <cellStyle name="Input 12 2 6 3" xfId="9630"/>
    <cellStyle name="Input 12 2 6 4" xfId="9631"/>
    <cellStyle name="Input 12 2 7" xfId="9632"/>
    <cellStyle name="Input 12 2 7 2" xfId="9633"/>
    <cellStyle name="Input 12 2 7 2 2" xfId="9634"/>
    <cellStyle name="Input 12 2 7 3" xfId="9635"/>
    <cellStyle name="Input 12 2 7 4" xfId="9636"/>
    <cellStyle name="Input 12 2 8" xfId="9637"/>
    <cellStyle name="Input 12 2 8 2" xfId="9638"/>
    <cellStyle name="Input 12 2 8 2 2" xfId="9639"/>
    <cellStyle name="Input 12 2 8 3" xfId="9640"/>
    <cellStyle name="Input 12 2 8 4" xfId="9641"/>
    <cellStyle name="Input 12 2 9" xfId="9642"/>
    <cellStyle name="Input 12 2 9 2" xfId="9643"/>
    <cellStyle name="Input 12 2 9 2 2" xfId="9644"/>
    <cellStyle name="Input 12 2 9 3" xfId="9645"/>
    <cellStyle name="Input 12 2 9 4" xfId="9646"/>
    <cellStyle name="Input 12 3" xfId="9647"/>
    <cellStyle name="Input 12 3 2" xfId="9648"/>
    <cellStyle name="Input 12 3 2 2" xfId="9649"/>
    <cellStyle name="Input 12 3 3" xfId="9650"/>
    <cellStyle name="Input 12 3 4" xfId="9651"/>
    <cellStyle name="Input 12 4" xfId="9652"/>
    <cellStyle name="Input 12 4 2" xfId="9653"/>
    <cellStyle name="Input 12 4 2 2" xfId="9654"/>
    <cellStyle name="Input 12 4 3" xfId="9655"/>
    <cellStyle name="Input 12 4 4" xfId="9656"/>
    <cellStyle name="Input 12 5" xfId="9657"/>
    <cellStyle name="Input 12 5 2" xfId="9658"/>
    <cellStyle name="Input 12 5 2 2" xfId="9659"/>
    <cellStyle name="Input 12 5 3" xfId="9660"/>
    <cellStyle name="Input 12 5 4" xfId="9661"/>
    <cellStyle name="Input 12 6" xfId="9662"/>
    <cellStyle name="Input 12 6 2" xfId="9663"/>
    <cellStyle name="Input 12 6 2 2" xfId="9664"/>
    <cellStyle name="Input 12 6 3" xfId="9665"/>
    <cellStyle name="Input 12 6 4" xfId="9666"/>
    <cellStyle name="Input 12 7" xfId="9667"/>
    <cellStyle name="Input 12 7 2" xfId="9668"/>
    <cellStyle name="Input 12 7 2 2" xfId="9669"/>
    <cellStyle name="Input 12 7 3" xfId="9670"/>
    <cellStyle name="Input 12 7 4" xfId="9671"/>
    <cellStyle name="Input 12 8" xfId="9672"/>
    <cellStyle name="Input 12 8 2" xfId="9673"/>
    <cellStyle name="Input 12 8 2 2" xfId="9674"/>
    <cellStyle name="Input 12 8 3" xfId="9675"/>
    <cellStyle name="Input 12 8 4" xfId="9676"/>
    <cellStyle name="Input 12 9" xfId="9677"/>
    <cellStyle name="Input 12 9 2" xfId="9678"/>
    <cellStyle name="Input 12 9 2 2" xfId="9679"/>
    <cellStyle name="Input 12 9 3" xfId="9680"/>
    <cellStyle name="Input 12 9 4" xfId="9681"/>
    <cellStyle name="Input 13" xfId="9682"/>
    <cellStyle name="Input 13 10" xfId="9683"/>
    <cellStyle name="Input 13 10 2" xfId="9684"/>
    <cellStyle name="Input 13 10 3" xfId="9685"/>
    <cellStyle name="Input 13 11" xfId="9686"/>
    <cellStyle name="Input 13 11 2" xfId="9687"/>
    <cellStyle name="Input 13 11 3" xfId="9688"/>
    <cellStyle name="Input 13 12" xfId="9689"/>
    <cellStyle name="Input 13 12 2" xfId="9690"/>
    <cellStyle name="Input 13 12 3" xfId="9691"/>
    <cellStyle name="Input 13 13" xfId="9692"/>
    <cellStyle name="Input 13 13 2" xfId="9693"/>
    <cellStyle name="Input 13 13 3" xfId="9694"/>
    <cellStyle name="Input 13 14" xfId="9695"/>
    <cellStyle name="Input 13 15" xfId="9696"/>
    <cellStyle name="Input 13 2" xfId="9697"/>
    <cellStyle name="Input 13 2 10" xfId="9698"/>
    <cellStyle name="Input 13 2 10 2" xfId="9699"/>
    <cellStyle name="Input 13 2 10 3" xfId="9700"/>
    <cellStyle name="Input 13 2 11" xfId="9701"/>
    <cellStyle name="Input 13 2 11 2" xfId="9702"/>
    <cellStyle name="Input 13 2 11 3" xfId="9703"/>
    <cellStyle name="Input 13 2 12" xfId="9704"/>
    <cellStyle name="Input 13 2 12 2" xfId="9705"/>
    <cellStyle name="Input 13 2 12 3" xfId="9706"/>
    <cellStyle name="Input 13 2 13" xfId="9707"/>
    <cellStyle name="Input 13 2 13 2" xfId="9708"/>
    <cellStyle name="Input 13 2 13 3" xfId="9709"/>
    <cellStyle name="Input 13 2 14" xfId="9710"/>
    <cellStyle name="Input 13 2 15" xfId="9711"/>
    <cellStyle name="Input 13 2 2" xfId="9712"/>
    <cellStyle name="Input 13 2 2 10" xfId="9713"/>
    <cellStyle name="Input 13 2 2 10 2" xfId="9714"/>
    <cellStyle name="Input 13 2 2 10 3" xfId="9715"/>
    <cellStyle name="Input 13 2 2 11" xfId="9716"/>
    <cellStyle name="Input 13 2 2 11 2" xfId="9717"/>
    <cellStyle name="Input 13 2 2 11 3" xfId="9718"/>
    <cellStyle name="Input 13 2 2 12" xfId="9719"/>
    <cellStyle name="Input 13 2 2 12 2" xfId="9720"/>
    <cellStyle name="Input 13 2 2 12 3" xfId="9721"/>
    <cellStyle name="Input 13 2 2 13" xfId="9722"/>
    <cellStyle name="Input 13 2 2 14" xfId="9723"/>
    <cellStyle name="Input 13 2 2 2" xfId="9724"/>
    <cellStyle name="Input 13 2 2 2 2" xfId="9725"/>
    <cellStyle name="Input 13 2 2 2 2 2" xfId="9726"/>
    <cellStyle name="Input 13 2 2 2 3" xfId="9727"/>
    <cellStyle name="Input 13 2 2 2 4" xfId="9728"/>
    <cellStyle name="Input 13 2 2 3" xfId="9729"/>
    <cellStyle name="Input 13 2 2 3 2" xfId="9730"/>
    <cellStyle name="Input 13 2 2 3 2 2" xfId="9731"/>
    <cellStyle name="Input 13 2 2 3 3" xfId="9732"/>
    <cellStyle name="Input 13 2 2 3 4" xfId="9733"/>
    <cellStyle name="Input 13 2 2 4" xfId="9734"/>
    <cellStyle name="Input 13 2 2 4 2" xfId="9735"/>
    <cellStyle name="Input 13 2 2 4 2 2" xfId="9736"/>
    <cellStyle name="Input 13 2 2 4 3" xfId="9737"/>
    <cellStyle name="Input 13 2 2 4 4" xfId="9738"/>
    <cellStyle name="Input 13 2 2 5" xfId="9739"/>
    <cellStyle name="Input 13 2 2 5 2" xfId="9740"/>
    <cellStyle name="Input 13 2 2 5 2 2" xfId="9741"/>
    <cellStyle name="Input 13 2 2 5 3" xfId="9742"/>
    <cellStyle name="Input 13 2 2 5 4" xfId="9743"/>
    <cellStyle name="Input 13 2 2 6" xfId="9744"/>
    <cellStyle name="Input 13 2 2 6 2" xfId="9745"/>
    <cellStyle name="Input 13 2 2 6 2 2" xfId="9746"/>
    <cellStyle name="Input 13 2 2 6 3" xfId="9747"/>
    <cellStyle name="Input 13 2 2 6 4" xfId="9748"/>
    <cellStyle name="Input 13 2 2 7" xfId="9749"/>
    <cellStyle name="Input 13 2 2 7 2" xfId="9750"/>
    <cellStyle name="Input 13 2 2 7 2 2" xfId="9751"/>
    <cellStyle name="Input 13 2 2 7 3" xfId="9752"/>
    <cellStyle name="Input 13 2 2 7 4" xfId="9753"/>
    <cellStyle name="Input 13 2 2 8" xfId="9754"/>
    <cellStyle name="Input 13 2 2 8 2" xfId="9755"/>
    <cellStyle name="Input 13 2 2 8 2 2" xfId="9756"/>
    <cellStyle name="Input 13 2 2 8 3" xfId="9757"/>
    <cellStyle name="Input 13 2 2 8 4" xfId="9758"/>
    <cellStyle name="Input 13 2 2 9" xfId="9759"/>
    <cellStyle name="Input 13 2 2 9 2" xfId="9760"/>
    <cellStyle name="Input 13 2 2 9 3" xfId="9761"/>
    <cellStyle name="Input 13 2 3" xfId="9762"/>
    <cellStyle name="Input 13 2 3 2" xfId="9763"/>
    <cellStyle name="Input 13 2 3 2 2" xfId="9764"/>
    <cellStyle name="Input 13 2 3 3" xfId="9765"/>
    <cellStyle name="Input 13 2 3 4" xfId="9766"/>
    <cellStyle name="Input 13 2 4" xfId="9767"/>
    <cellStyle name="Input 13 2 4 2" xfId="9768"/>
    <cellStyle name="Input 13 2 4 2 2" xfId="9769"/>
    <cellStyle name="Input 13 2 4 3" xfId="9770"/>
    <cellStyle name="Input 13 2 4 4" xfId="9771"/>
    <cellStyle name="Input 13 2 5" xfId="9772"/>
    <cellStyle name="Input 13 2 5 2" xfId="9773"/>
    <cellStyle name="Input 13 2 5 2 2" xfId="9774"/>
    <cellStyle name="Input 13 2 5 3" xfId="9775"/>
    <cellStyle name="Input 13 2 5 4" xfId="9776"/>
    <cellStyle name="Input 13 2 6" xfId="9777"/>
    <cellStyle name="Input 13 2 6 2" xfId="9778"/>
    <cellStyle name="Input 13 2 6 2 2" xfId="9779"/>
    <cellStyle name="Input 13 2 6 3" xfId="9780"/>
    <cellStyle name="Input 13 2 6 4" xfId="9781"/>
    <cellStyle name="Input 13 2 7" xfId="9782"/>
    <cellStyle name="Input 13 2 7 2" xfId="9783"/>
    <cellStyle name="Input 13 2 7 2 2" xfId="9784"/>
    <cellStyle name="Input 13 2 7 3" xfId="9785"/>
    <cellStyle name="Input 13 2 7 4" xfId="9786"/>
    <cellStyle name="Input 13 2 8" xfId="9787"/>
    <cellStyle name="Input 13 2 8 2" xfId="9788"/>
    <cellStyle name="Input 13 2 8 2 2" xfId="9789"/>
    <cellStyle name="Input 13 2 8 3" xfId="9790"/>
    <cellStyle name="Input 13 2 8 4" xfId="9791"/>
    <cellStyle name="Input 13 2 9" xfId="9792"/>
    <cellStyle name="Input 13 2 9 2" xfId="9793"/>
    <cellStyle name="Input 13 2 9 2 2" xfId="9794"/>
    <cellStyle name="Input 13 2 9 3" xfId="9795"/>
    <cellStyle name="Input 13 2 9 4" xfId="9796"/>
    <cellStyle name="Input 13 3" xfId="9797"/>
    <cellStyle name="Input 13 3 2" xfId="9798"/>
    <cellStyle name="Input 13 3 2 2" xfId="9799"/>
    <cellStyle name="Input 13 3 3" xfId="9800"/>
    <cellStyle name="Input 13 3 4" xfId="9801"/>
    <cellStyle name="Input 13 4" xfId="9802"/>
    <cellStyle name="Input 13 4 2" xfId="9803"/>
    <cellStyle name="Input 13 4 2 2" xfId="9804"/>
    <cellStyle name="Input 13 4 3" xfId="9805"/>
    <cellStyle name="Input 13 4 4" xfId="9806"/>
    <cellStyle name="Input 13 5" xfId="9807"/>
    <cellStyle name="Input 13 5 2" xfId="9808"/>
    <cellStyle name="Input 13 5 2 2" xfId="9809"/>
    <cellStyle name="Input 13 5 3" xfId="9810"/>
    <cellStyle name="Input 13 5 4" xfId="9811"/>
    <cellStyle name="Input 13 6" xfId="9812"/>
    <cellStyle name="Input 13 6 2" xfId="9813"/>
    <cellStyle name="Input 13 6 2 2" xfId="9814"/>
    <cellStyle name="Input 13 6 3" xfId="9815"/>
    <cellStyle name="Input 13 6 4" xfId="9816"/>
    <cellStyle name="Input 13 7" xfId="9817"/>
    <cellStyle name="Input 13 7 2" xfId="9818"/>
    <cellStyle name="Input 13 7 2 2" xfId="9819"/>
    <cellStyle name="Input 13 7 3" xfId="9820"/>
    <cellStyle name="Input 13 7 4" xfId="9821"/>
    <cellStyle name="Input 13 8" xfId="9822"/>
    <cellStyle name="Input 13 8 2" xfId="9823"/>
    <cellStyle name="Input 13 8 2 2" xfId="9824"/>
    <cellStyle name="Input 13 8 3" xfId="9825"/>
    <cellStyle name="Input 13 8 4" xfId="9826"/>
    <cellStyle name="Input 13 9" xfId="9827"/>
    <cellStyle name="Input 13 9 2" xfId="9828"/>
    <cellStyle name="Input 13 9 2 2" xfId="9829"/>
    <cellStyle name="Input 13 9 3" xfId="9830"/>
    <cellStyle name="Input 13 9 4" xfId="9831"/>
    <cellStyle name="Input 14" xfId="9832"/>
    <cellStyle name="Input 14 10" xfId="9833"/>
    <cellStyle name="Input 14 10 2" xfId="9834"/>
    <cellStyle name="Input 14 10 3" xfId="9835"/>
    <cellStyle name="Input 14 11" xfId="9836"/>
    <cellStyle name="Input 14 11 2" xfId="9837"/>
    <cellStyle name="Input 14 11 3" xfId="9838"/>
    <cellStyle name="Input 14 12" xfId="9839"/>
    <cellStyle name="Input 14 12 2" xfId="9840"/>
    <cellStyle name="Input 14 12 3" xfId="9841"/>
    <cellStyle name="Input 14 13" xfId="9842"/>
    <cellStyle name="Input 14 13 2" xfId="9843"/>
    <cellStyle name="Input 14 13 3" xfId="9844"/>
    <cellStyle name="Input 14 14" xfId="9845"/>
    <cellStyle name="Input 14 15" xfId="9846"/>
    <cellStyle name="Input 14 2" xfId="9847"/>
    <cellStyle name="Input 14 2 10" xfId="9848"/>
    <cellStyle name="Input 14 2 10 2" xfId="9849"/>
    <cellStyle name="Input 14 2 10 3" xfId="9850"/>
    <cellStyle name="Input 14 2 11" xfId="9851"/>
    <cellStyle name="Input 14 2 11 2" xfId="9852"/>
    <cellStyle name="Input 14 2 11 3" xfId="9853"/>
    <cellStyle name="Input 14 2 12" xfId="9854"/>
    <cellStyle name="Input 14 2 12 2" xfId="9855"/>
    <cellStyle name="Input 14 2 12 3" xfId="9856"/>
    <cellStyle name="Input 14 2 13" xfId="9857"/>
    <cellStyle name="Input 14 2 13 2" xfId="9858"/>
    <cellStyle name="Input 14 2 13 3" xfId="9859"/>
    <cellStyle name="Input 14 2 14" xfId="9860"/>
    <cellStyle name="Input 14 2 15" xfId="9861"/>
    <cellStyle name="Input 14 2 2" xfId="9862"/>
    <cellStyle name="Input 14 2 2 10" xfId="9863"/>
    <cellStyle name="Input 14 2 2 10 2" xfId="9864"/>
    <cellStyle name="Input 14 2 2 10 3" xfId="9865"/>
    <cellStyle name="Input 14 2 2 11" xfId="9866"/>
    <cellStyle name="Input 14 2 2 11 2" xfId="9867"/>
    <cellStyle name="Input 14 2 2 11 3" xfId="9868"/>
    <cellStyle name="Input 14 2 2 12" xfId="9869"/>
    <cellStyle name="Input 14 2 2 12 2" xfId="9870"/>
    <cellStyle name="Input 14 2 2 12 3" xfId="9871"/>
    <cellStyle name="Input 14 2 2 13" xfId="9872"/>
    <cellStyle name="Input 14 2 2 14" xfId="9873"/>
    <cellStyle name="Input 14 2 2 2" xfId="9874"/>
    <cellStyle name="Input 14 2 2 2 2" xfId="9875"/>
    <cellStyle name="Input 14 2 2 2 2 2" xfId="9876"/>
    <cellStyle name="Input 14 2 2 2 3" xfId="9877"/>
    <cellStyle name="Input 14 2 2 2 4" xfId="9878"/>
    <cellStyle name="Input 14 2 2 3" xfId="9879"/>
    <cellStyle name="Input 14 2 2 3 2" xfId="9880"/>
    <cellStyle name="Input 14 2 2 3 2 2" xfId="9881"/>
    <cellStyle name="Input 14 2 2 3 3" xfId="9882"/>
    <cellStyle name="Input 14 2 2 3 4" xfId="9883"/>
    <cellStyle name="Input 14 2 2 4" xfId="9884"/>
    <cellStyle name="Input 14 2 2 4 2" xfId="9885"/>
    <cellStyle name="Input 14 2 2 4 2 2" xfId="9886"/>
    <cellStyle name="Input 14 2 2 4 3" xfId="9887"/>
    <cellStyle name="Input 14 2 2 4 4" xfId="9888"/>
    <cellStyle name="Input 14 2 2 5" xfId="9889"/>
    <cellStyle name="Input 14 2 2 5 2" xfId="9890"/>
    <cellStyle name="Input 14 2 2 5 2 2" xfId="9891"/>
    <cellStyle name="Input 14 2 2 5 3" xfId="9892"/>
    <cellStyle name="Input 14 2 2 5 4" xfId="9893"/>
    <cellStyle name="Input 14 2 2 6" xfId="9894"/>
    <cellStyle name="Input 14 2 2 6 2" xfId="9895"/>
    <cellStyle name="Input 14 2 2 6 2 2" xfId="9896"/>
    <cellStyle name="Input 14 2 2 6 3" xfId="9897"/>
    <cellStyle name="Input 14 2 2 6 4" xfId="9898"/>
    <cellStyle name="Input 14 2 2 7" xfId="9899"/>
    <cellStyle name="Input 14 2 2 7 2" xfId="9900"/>
    <cellStyle name="Input 14 2 2 7 2 2" xfId="9901"/>
    <cellStyle name="Input 14 2 2 7 3" xfId="9902"/>
    <cellStyle name="Input 14 2 2 7 4" xfId="9903"/>
    <cellStyle name="Input 14 2 2 8" xfId="9904"/>
    <cellStyle name="Input 14 2 2 8 2" xfId="9905"/>
    <cellStyle name="Input 14 2 2 8 2 2" xfId="9906"/>
    <cellStyle name="Input 14 2 2 8 3" xfId="9907"/>
    <cellStyle name="Input 14 2 2 8 4" xfId="9908"/>
    <cellStyle name="Input 14 2 2 9" xfId="9909"/>
    <cellStyle name="Input 14 2 2 9 2" xfId="9910"/>
    <cellStyle name="Input 14 2 2 9 3" xfId="9911"/>
    <cellStyle name="Input 14 2 3" xfId="9912"/>
    <cellStyle name="Input 14 2 3 2" xfId="9913"/>
    <cellStyle name="Input 14 2 3 2 2" xfId="9914"/>
    <cellStyle name="Input 14 2 3 3" xfId="9915"/>
    <cellStyle name="Input 14 2 3 4" xfId="9916"/>
    <cellStyle name="Input 14 2 4" xfId="9917"/>
    <cellStyle name="Input 14 2 4 2" xfId="9918"/>
    <cellStyle name="Input 14 2 4 2 2" xfId="9919"/>
    <cellStyle name="Input 14 2 4 3" xfId="9920"/>
    <cellStyle name="Input 14 2 4 4" xfId="9921"/>
    <cellStyle name="Input 14 2 5" xfId="9922"/>
    <cellStyle name="Input 14 2 5 2" xfId="9923"/>
    <cellStyle name="Input 14 2 5 2 2" xfId="9924"/>
    <cellStyle name="Input 14 2 5 3" xfId="9925"/>
    <cellStyle name="Input 14 2 5 4" xfId="9926"/>
    <cellStyle name="Input 14 2 6" xfId="9927"/>
    <cellStyle name="Input 14 2 6 2" xfId="9928"/>
    <cellStyle name="Input 14 2 6 2 2" xfId="9929"/>
    <cellStyle name="Input 14 2 6 3" xfId="9930"/>
    <cellStyle name="Input 14 2 6 4" xfId="9931"/>
    <cellStyle name="Input 14 2 7" xfId="9932"/>
    <cellStyle name="Input 14 2 7 2" xfId="9933"/>
    <cellStyle name="Input 14 2 7 2 2" xfId="9934"/>
    <cellStyle name="Input 14 2 7 3" xfId="9935"/>
    <cellStyle name="Input 14 2 7 4" xfId="9936"/>
    <cellStyle name="Input 14 2 8" xfId="9937"/>
    <cellStyle name="Input 14 2 8 2" xfId="9938"/>
    <cellStyle name="Input 14 2 8 2 2" xfId="9939"/>
    <cellStyle name="Input 14 2 8 3" xfId="9940"/>
    <cellStyle name="Input 14 2 8 4" xfId="9941"/>
    <cellStyle name="Input 14 2 9" xfId="9942"/>
    <cellStyle name="Input 14 2 9 2" xfId="9943"/>
    <cellStyle name="Input 14 2 9 2 2" xfId="9944"/>
    <cellStyle name="Input 14 2 9 3" xfId="9945"/>
    <cellStyle name="Input 14 2 9 4" xfId="9946"/>
    <cellStyle name="Input 14 3" xfId="9947"/>
    <cellStyle name="Input 14 3 2" xfId="9948"/>
    <cellStyle name="Input 14 3 2 2" xfId="9949"/>
    <cellStyle name="Input 14 3 3" xfId="9950"/>
    <cellStyle name="Input 14 3 4" xfId="9951"/>
    <cellStyle name="Input 14 4" xfId="9952"/>
    <cellStyle name="Input 14 4 2" xfId="9953"/>
    <cellStyle name="Input 14 4 2 2" xfId="9954"/>
    <cellStyle name="Input 14 4 3" xfId="9955"/>
    <cellStyle name="Input 14 4 4" xfId="9956"/>
    <cellStyle name="Input 14 5" xfId="9957"/>
    <cellStyle name="Input 14 5 2" xfId="9958"/>
    <cellStyle name="Input 14 5 2 2" xfId="9959"/>
    <cellStyle name="Input 14 5 3" xfId="9960"/>
    <cellStyle name="Input 14 5 4" xfId="9961"/>
    <cellStyle name="Input 14 6" xfId="9962"/>
    <cellStyle name="Input 14 6 2" xfId="9963"/>
    <cellStyle name="Input 14 6 2 2" xfId="9964"/>
    <cellStyle name="Input 14 6 3" xfId="9965"/>
    <cellStyle name="Input 14 6 4" xfId="9966"/>
    <cellStyle name="Input 14 7" xfId="9967"/>
    <cellStyle name="Input 14 7 2" xfId="9968"/>
    <cellStyle name="Input 14 7 2 2" xfId="9969"/>
    <cellStyle name="Input 14 7 3" xfId="9970"/>
    <cellStyle name="Input 14 7 4" xfId="9971"/>
    <cellStyle name="Input 14 8" xfId="9972"/>
    <cellStyle name="Input 14 8 2" xfId="9973"/>
    <cellStyle name="Input 14 8 2 2" xfId="9974"/>
    <cellStyle name="Input 14 8 3" xfId="9975"/>
    <cellStyle name="Input 14 8 4" xfId="9976"/>
    <cellStyle name="Input 14 9" xfId="9977"/>
    <cellStyle name="Input 14 9 2" xfId="9978"/>
    <cellStyle name="Input 14 9 2 2" xfId="9979"/>
    <cellStyle name="Input 14 9 3" xfId="9980"/>
    <cellStyle name="Input 14 9 4" xfId="9981"/>
    <cellStyle name="Input 15" xfId="9982"/>
    <cellStyle name="Input 15 10" xfId="9983"/>
    <cellStyle name="Input 15 10 2" xfId="9984"/>
    <cellStyle name="Input 15 10 3" xfId="9985"/>
    <cellStyle name="Input 15 11" xfId="9986"/>
    <cellStyle name="Input 15 11 2" xfId="9987"/>
    <cellStyle name="Input 15 11 3" xfId="9988"/>
    <cellStyle name="Input 15 12" xfId="9989"/>
    <cellStyle name="Input 15 12 2" xfId="9990"/>
    <cellStyle name="Input 15 12 3" xfId="9991"/>
    <cellStyle name="Input 15 13" xfId="9992"/>
    <cellStyle name="Input 15 13 2" xfId="9993"/>
    <cellStyle name="Input 15 13 3" xfId="9994"/>
    <cellStyle name="Input 15 14" xfId="9995"/>
    <cellStyle name="Input 15 15" xfId="9996"/>
    <cellStyle name="Input 15 2" xfId="9997"/>
    <cellStyle name="Input 15 2 10" xfId="9998"/>
    <cellStyle name="Input 15 2 10 2" xfId="9999"/>
    <cellStyle name="Input 15 2 10 3" xfId="10000"/>
    <cellStyle name="Input 15 2 11" xfId="10001"/>
    <cellStyle name="Input 15 2 11 2" xfId="10002"/>
    <cellStyle name="Input 15 2 11 3" xfId="10003"/>
    <cellStyle name="Input 15 2 12" xfId="10004"/>
    <cellStyle name="Input 15 2 12 2" xfId="10005"/>
    <cellStyle name="Input 15 2 12 3" xfId="10006"/>
    <cellStyle name="Input 15 2 13" xfId="10007"/>
    <cellStyle name="Input 15 2 13 2" xfId="10008"/>
    <cellStyle name="Input 15 2 13 3" xfId="10009"/>
    <cellStyle name="Input 15 2 14" xfId="10010"/>
    <cellStyle name="Input 15 2 15" xfId="10011"/>
    <cellStyle name="Input 15 2 2" xfId="10012"/>
    <cellStyle name="Input 15 2 2 10" xfId="10013"/>
    <cellStyle name="Input 15 2 2 10 2" xfId="10014"/>
    <cellStyle name="Input 15 2 2 10 3" xfId="10015"/>
    <cellStyle name="Input 15 2 2 11" xfId="10016"/>
    <cellStyle name="Input 15 2 2 11 2" xfId="10017"/>
    <cellStyle name="Input 15 2 2 11 3" xfId="10018"/>
    <cellStyle name="Input 15 2 2 12" xfId="10019"/>
    <cellStyle name="Input 15 2 2 12 2" xfId="10020"/>
    <cellStyle name="Input 15 2 2 12 3" xfId="10021"/>
    <cellStyle name="Input 15 2 2 13" xfId="10022"/>
    <cellStyle name="Input 15 2 2 14" xfId="10023"/>
    <cellStyle name="Input 15 2 2 2" xfId="10024"/>
    <cellStyle name="Input 15 2 2 2 2" xfId="10025"/>
    <cellStyle name="Input 15 2 2 2 2 2" xfId="10026"/>
    <cellStyle name="Input 15 2 2 2 3" xfId="10027"/>
    <cellStyle name="Input 15 2 2 2 4" xfId="10028"/>
    <cellStyle name="Input 15 2 2 3" xfId="10029"/>
    <cellStyle name="Input 15 2 2 3 2" xfId="10030"/>
    <cellStyle name="Input 15 2 2 3 2 2" xfId="10031"/>
    <cellStyle name="Input 15 2 2 3 3" xfId="10032"/>
    <cellStyle name="Input 15 2 2 3 4" xfId="10033"/>
    <cellStyle name="Input 15 2 2 4" xfId="10034"/>
    <cellStyle name="Input 15 2 2 4 2" xfId="10035"/>
    <cellStyle name="Input 15 2 2 4 2 2" xfId="10036"/>
    <cellStyle name="Input 15 2 2 4 3" xfId="10037"/>
    <cellStyle name="Input 15 2 2 4 4" xfId="10038"/>
    <cellStyle name="Input 15 2 2 5" xfId="10039"/>
    <cellStyle name="Input 15 2 2 5 2" xfId="10040"/>
    <cellStyle name="Input 15 2 2 5 2 2" xfId="10041"/>
    <cellStyle name="Input 15 2 2 5 3" xfId="10042"/>
    <cellStyle name="Input 15 2 2 5 4" xfId="10043"/>
    <cellStyle name="Input 15 2 2 6" xfId="10044"/>
    <cellStyle name="Input 15 2 2 6 2" xfId="10045"/>
    <cellStyle name="Input 15 2 2 6 2 2" xfId="10046"/>
    <cellStyle name="Input 15 2 2 6 3" xfId="10047"/>
    <cellStyle name="Input 15 2 2 6 4" xfId="10048"/>
    <cellStyle name="Input 15 2 2 7" xfId="10049"/>
    <cellStyle name="Input 15 2 2 7 2" xfId="10050"/>
    <cellStyle name="Input 15 2 2 7 2 2" xfId="10051"/>
    <cellStyle name="Input 15 2 2 7 3" xfId="10052"/>
    <cellStyle name="Input 15 2 2 7 4" xfId="10053"/>
    <cellStyle name="Input 15 2 2 8" xfId="10054"/>
    <cellStyle name="Input 15 2 2 8 2" xfId="10055"/>
    <cellStyle name="Input 15 2 2 8 2 2" xfId="10056"/>
    <cellStyle name="Input 15 2 2 8 3" xfId="10057"/>
    <cellStyle name="Input 15 2 2 8 4" xfId="10058"/>
    <cellStyle name="Input 15 2 2 9" xfId="10059"/>
    <cellStyle name="Input 15 2 2 9 2" xfId="10060"/>
    <cellStyle name="Input 15 2 2 9 3" xfId="10061"/>
    <cellStyle name="Input 15 2 3" xfId="10062"/>
    <cellStyle name="Input 15 2 3 2" xfId="10063"/>
    <cellStyle name="Input 15 2 3 2 2" xfId="10064"/>
    <cellStyle name="Input 15 2 3 3" xfId="10065"/>
    <cellStyle name="Input 15 2 3 4" xfId="10066"/>
    <cellStyle name="Input 15 2 4" xfId="10067"/>
    <cellStyle name="Input 15 2 4 2" xfId="10068"/>
    <cellStyle name="Input 15 2 4 2 2" xfId="10069"/>
    <cellStyle name="Input 15 2 4 3" xfId="10070"/>
    <cellStyle name="Input 15 2 4 4" xfId="10071"/>
    <cellStyle name="Input 15 2 5" xfId="10072"/>
    <cellStyle name="Input 15 2 5 2" xfId="10073"/>
    <cellStyle name="Input 15 2 5 2 2" xfId="10074"/>
    <cellStyle name="Input 15 2 5 3" xfId="10075"/>
    <cellStyle name="Input 15 2 5 4" xfId="10076"/>
    <cellStyle name="Input 15 2 6" xfId="10077"/>
    <cellStyle name="Input 15 2 6 2" xfId="10078"/>
    <cellStyle name="Input 15 2 6 2 2" xfId="10079"/>
    <cellStyle name="Input 15 2 6 3" xfId="10080"/>
    <cellStyle name="Input 15 2 6 4" xfId="10081"/>
    <cellStyle name="Input 15 2 7" xfId="10082"/>
    <cellStyle name="Input 15 2 7 2" xfId="10083"/>
    <cellStyle name="Input 15 2 7 2 2" xfId="10084"/>
    <cellStyle name="Input 15 2 7 3" xfId="10085"/>
    <cellStyle name="Input 15 2 7 4" xfId="10086"/>
    <cellStyle name="Input 15 2 8" xfId="10087"/>
    <cellStyle name="Input 15 2 8 2" xfId="10088"/>
    <cellStyle name="Input 15 2 8 2 2" xfId="10089"/>
    <cellStyle name="Input 15 2 8 3" xfId="10090"/>
    <cellStyle name="Input 15 2 8 4" xfId="10091"/>
    <cellStyle name="Input 15 2 9" xfId="10092"/>
    <cellStyle name="Input 15 2 9 2" xfId="10093"/>
    <cellStyle name="Input 15 2 9 2 2" xfId="10094"/>
    <cellStyle name="Input 15 2 9 3" xfId="10095"/>
    <cellStyle name="Input 15 2 9 4" xfId="10096"/>
    <cellStyle name="Input 15 3" xfId="10097"/>
    <cellStyle name="Input 15 3 2" xfId="10098"/>
    <cellStyle name="Input 15 3 2 2" xfId="10099"/>
    <cellStyle name="Input 15 3 3" xfId="10100"/>
    <cellStyle name="Input 15 3 4" xfId="10101"/>
    <cellStyle name="Input 15 4" xfId="10102"/>
    <cellStyle name="Input 15 4 2" xfId="10103"/>
    <cellStyle name="Input 15 4 2 2" xfId="10104"/>
    <cellStyle name="Input 15 4 3" xfId="10105"/>
    <cellStyle name="Input 15 4 4" xfId="10106"/>
    <cellStyle name="Input 15 5" xfId="10107"/>
    <cellStyle name="Input 15 5 2" xfId="10108"/>
    <cellStyle name="Input 15 5 2 2" xfId="10109"/>
    <cellStyle name="Input 15 5 3" xfId="10110"/>
    <cellStyle name="Input 15 5 4" xfId="10111"/>
    <cellStyle name="Input 15 6" xfId="10112"/>
    <cellStyle name="Input 15 6 2" xfId="10113"/>
    <cellStyle name="Input 15 6 2 2" xfId="10114"/>
    <cellStyle name="Input 15 6 3" xfId="10115"/>
    <cellStyle name="Input 15 6 4" xfId="10116"/>
    <cellStyle name="Input 15 7" xfId="10117"/>
    <cellStyle name="Input 15 7 2" xfId="10118"/>
    <cellStyle name="Input 15 7 2 2" xfId="10119"/>
    <cellStyle name="Input 15 7 3" xfId="10120"/>
    <cellStyle name="Input 15 7 4" xfId="10121"/>
    <cellStyle name="Input 15 8" xfId="10122"/>
    <cellStyle name="Input 15 8 2" xfId="10123"/>
    <cellStyle name="Input 15 8 2 2" xfId="10124"/>
    <cellStyle name="Input 15 8 3" xfId="10125"/>
    <cellStyle name="Input 15 8 4" xfId="10126"/>
    <cellStyle name="Input 15 9" xfId="10127"/>
    <cellStyle name="Input 15 9 2" xfId="10128"/>
    <cellStyle name="Input 15 9 2 2" xfId="10129"/>
    <cellStyle name="Input 15 9 3" xfId="10130"/>
    <cellStyle name="Input 15 9 4" xfId="10131"/>
    <cellStyle name="Input 16" xfId="10132"/>
    <cellStyle name="Input 16 10" xfId="10133"/>
    <cellStyle name="Input 16 10 2" xfId="10134"/>
    <cellStyle name="Input 16 10 3" xfId="10135"/>
    <cellStyle name="Input 16 11" xfId="10136"/>
    <cellStyle name="Input 16 11 2" xfId="10137"/>
    <cellStyle name="Input 16 11 3" xfId="10138"/>
    <cellStyle name="Input 16 12" xfId="10139"/>
    <cellStyle name="Input 16 12 2" xfId="10140"/>
    <cellStyle name="Input 16 12 3" xfId="10141"/>
    <cellStyle name="Input 16 13" xfId="10142"/>
    <cellStyle name="Input 16 13 2" xfId="10143"/>
    <cellStyle name="Input 16 13 3" xfId="10144"/>
    <cellStyle name="Input 16 14" xfId="10145"/>
    <cellStyle name="Input 16 15" xfId="10146"/>
    <cellStyle name="Input 16 2" xfId="10147"/>
    <cellStyle name="Input 16 2 10" xfId="10148"/>
    <cellStyle name="Input 16 2 10 2" xfId="10149"/>
    <cellStyle name="Input 16 2 10 3" xfId="10150"/>
    <cellStyle name="Input 16 2 11" xfId="10151"/>
    <cellStyle name="Input 16 2 11 2" xfId="10152"/>
    <cellStyle name="Input 16 2 11 3" xfId="10153"/>
    <cellStyle name="Input 16 2 12" xfId="10154"/>
    <cellStyle name="Input 16 2 12 2" xfId="10155"/>
    <cellStyle name="Input 16 2 12 3" xfId="10156"/>
    <cellStyle name="Input 16 2 13" xfId="10157"/>
    <cellStyle name="Input 16 2 13 2" xfId="10158"/>
    <cellStyle name="Input 16 2 13 3" xfId="10159"/>
    <cellStyle name="Input 16 2 14" xfId="10160"/>
    <cellStyle name="Input 16 2 15" xfId="10161"/>
    <cellStyle name="Input 16 2 2" xfId="10162"/>
    <cellStyle name="Input 16 2 2 10" xfId="10163"/>
    <cellStyle name="Input 16 2 2 10 2" xfId="10164"/>
    <cellStyle name="Input 16 2 2 10 3" xfId="10165"/>
    <cellStyle name="Input 16 2 2 11" xfId="10166"/>
    <cellStyle name="Input 16 2 2 11 2" xfId="10167"/>
    <cellStyle name="Input 16 2 2 11 3" xfId="10168"/>
    <cellStyle name="Input 16 2 2 12" xfId="10169"/>
    <cellStyle name="Input 16 2 2 12 2" xfId="10170"/>
    <cellStyle name="Input 16 2 2 12 3" xfId="10171"/>
    <cellStyle name="Input 16 2 2 13" xfId="10172"/>
    <cellStyle name="Input 16 2 2 14" xfId="10173"/>
    <cellStyle name="Input 16 2 2 2" xfId="10174"/>
    <cellStyle name="Input 16 2 2 2 2" xfId="10175"/>
    <cellStyle name="Input 16 2 2 2 2 2" xfId="10176"/>
    <cellStyle name="Input 16 2 2 2 3" xfId="10177"/>
    <cellStyle name="Input 16 2 2 2 4" xfId="10178"/>
    <cellStyle name="Input 16 2 2 3" xfId="10179"/>
    <cellStyle name="Input 16 2 2 3 2" xfId="10180"/>
    <cellStyle name="Input 16 2 2 3 2 2" xfId="10181"/>
    <cellStyle name="Input 16 2 2 3 3" xfId="10182"/>
    <cellStyle name="Input 16 2 2 3 4" xfId="10183"/>
    <cellStyle name="Input 16 2 2 4" xfId="10184"/>
    <cellStyle name="Input 16 2 2 4 2" xfId="10185"/>
    <cellStyle name="Input 16 2 2 4 2 2" xfId="10186"/>
    <cellStyle name="Input 16 2 2 4 3" xfId="10187"/>
    <cellStyle name="Input 16 2 2 4 4" xfId="10188"/>
    <cellStyle name="Input 16 2 2 5" xfId="10189"/>
    <cellStyle name="Input 16 2 2 5 2" xfId="10190"/>
    <cellStyle name="Input 16 2 2 5 2 2" xfId="10191"/>
    <cellStyle name="Input 16 2 2 5 3" xfId="10192"/>
    <cellStyle name="Input 16 2 2 5 4" xfId="10193"/>
    <cellStyle name="Input 16 2 2 6" xfId="10194"/>
    <cellStyle name="Input 16 2 2 6 2" xfId="10195"/>
    <cellStyle name="Input 16 2 2 6 2 2" xfId="10196"/>
    <cellStyle name="Input 16 2 2 6 3" xfId="10197"/>
    <cellStyle name="Input 16 2 2 6 4" xfId="10198"/>
    <cellStyle name="Input 16 2 2 7" xfId="10199"/>
    <cellStyle name="Input 16 2 2 7 2" xfId="10200"/>
    <cellStyle name="Input 16 2 2 7 2 2" xfId="10201"/>
    <cellStyle name="Input 16 2 2 7 3" xfId="10202"/>
    <cellStyle name="Input 16 2 2 7 4" xfId="10203"/>
    <cellStyle name="Input 16 2 2 8" xfId="10204"/>
    <cellStyle name="Input 16 2 2 8 2" xfId="10205"/>
    <cellStyle name="Input 16 2 2 8 2 2" xfId="10206"/>
    <cellStyle name="Input 16 2 2 8 3" xfId="10207"/>
    <cellStyle name="Input 16 2 2 8 4" xfId="10208"/>
    <cellStyle name="Input 16 2 2 9" xfId="10209"/>
    <cellStyle name="Input 16 2 2 9 2" xfId="10210"/>
    <cellStyle name="Input 16 2 2 9 3" xfId="10211"/>
    <cellStyle name="Input 16 2 3" xfId="10212"/>
    <cellStyle name="Input 16 2 3 2" xfId="10213"/>
    <cellStyle name="Input 16 2 3 2 2" xfId="10214"/>
    <cellStyle name="Input 16 2 3 3" xfId="10215"/>
    <cellStyle name="Input 16 2 3 4" xfId="10216"/>
    <cellStyle name="Input 16 2 4" xfId="10217"/>
    <cellStyle name="Input 16 2 4 2" xfId="10218"/>
    <cellStyle name="Input 16 2 4 2 2" xfId="10219"/>
    <cellStyle name="Input 16 2 4 3" xfId="10220"/>
    <cellStyle name="Input 16 2 4 4" xfId="10221"/>
    <cellStyle name="Input 16 2 5" xfId="10222"/>
    <cellStyle name="Input 16 2 5 2" xfId="10223"/>
    <cellStyle name="Input 16 2 5 2 2" xfId="10224"/>
    <cellStyle name="Input 16 2 5 3" xfId="10225"/>
    <cellStyle name="Input 16 2 5 4" xfId="10226"/>
    <cellStyle name="Input 16 2 6" xfId="10227"/>
    <cellStyle name="Input 16 2 6 2" xfId="10228"/>
    <cellStyle name="Input 16 2 6 2 2" xfId="10229"/>
    <cellStyle name="Input 16 2 6 3" xfId="10230"/>
    <cellStyle name="Input 16 2 6 4" xfId="10231"/>
    <cellStyle name="Input 16 2 7" xfId="10232"/>
    <cellStyle name="Input 16 2 7 2" xfId="10233"/>
    <cellStyle name="Input 16 2 7 2 2" xfId="10234"/>
    <cellStyle name="Input 16 2 7 3" xfId="10235"/>
    <cellStyle name="Input 16 2 7 4" xfId="10236"/>
    <cellStyle name="Input 16 2 8" xfId="10237"/>
    <cellStyle name="Input 16 2 8 2" xfId="10238"/>
    <cellStyle name="Input 16 2 8 2 2" xfId="10239"/>
    <cellStyle name="Input 16 2 8 3" xfId="10240"/>
    <cellStyle name="Input 16 2 8 4" xfId="10241"/>
    <cellStyle name="Input 16 2 9" xfId="10242"/>
    <cellStyle name="Input 16 2 9 2" xfId="10243"/>
    <cellStyle name="Input 16 2 9 2 2" xfId="10244"/>
    <cellStyle name="Input 16 2 9 3" xfId="10245"/>
    <cellStyle name="Input 16 2 9 4" xfId="10246"/>
    <cellStyle name="Input 16 3" xfId="10247"/>
    <cellStyle name="Input 16 3 2" xfId="10248"/>
    <cellStyle name="Input 16 3 2 2" xfId="10249"/>
    <cellStyle name="Input 16 3 3" xfId="10250"/>
    <cellStyle name="Input 16 3 4" xfId="10251"/>
    <cellStyle name="Input 16 4" xfId="10252"/>
    <cellStyle name="Input 16 4 2" xfId="10253"/>
    <cellStyle name="Input 16 4 2 2" xfId="10254"/>
    <cellStyle name="Input 16 4 3" xfId="10255"/>
    <cellStyle name="Input 16 4 4" xfId="10256"/>
    <cellStyle name="Input 16 5" xfId="10257"/>
    <cellStyle name="Input 16 5 2" xfId="10258"/>
    <cellStyle name="Input 16 5 2 2" xfId="10259"/>
    <cellStyle name="Input 16 5 3" xfId="10260"/>
    <cellStyle name="Input 16 5 4" xfId="10261"/>
    <cellStyle name="Input 16 6" xfId="10262"/>
    <cellStyle name="Input 16 6 2" xfId="10263"/>
    <cellStyle name="Input 16 6 2 2" xfId="10264"/>
    <cellStyle name="Input 16 6 3" xfId="10265"/>
    <cellStyle name="Input 16 6 4" xfId="10266"/>
    <cellStyle name="Input 16 7" xfId="10267"/>
    <cellStyle name="Input 16 7 2" xfId="10268"/>
    <cellStyle name="Input 16 7 2 2" xfId="10269"/>
    <cellStyle name="Input 16 7 3" xfId="10270"/>
    <cellStyle name="Input 16 7 4" xfId="10271"/>
    <cellStyle name="Input 16 8" xfId="10272"/>
    <cellStyle name="Input 16 8 2" xfId="10273"/>
    <cellStyle name="Input 16 8 2 2" xfId="10274"/>
    <cellStyle name="Input 16 8 3" xfId="10275"/>
    <cellStyle name="Input 16 8 4" xfId="10276"/>
    <cellStyle name="Input 16 9" xfId="10277"/>
    <cellStyle name="Input 16 9 2" xfId="10278"/>
    <cellStyle name="Input 16 9 2 2" xfId="10279"/>
    <cellStyle name="Input 16 9 3" xfId="10280"/>
    <cellStyle name="Input 16 9 4" xfId="10281"/>
    <cellStyle name="Input 17" xfId="10282"/>
    <cellStyle name="Input 17 10" xfId="10283"/>
    <cellStyle name="Input 17 10 2" xfId="10284"/>
    <cellStyle name="Input 17 10 3" xfId="10285"/>
    <cellStyle name="Input 17 11" xfId="10286"/>
    <cellStyle name="Input 17 11 2" xfId="10287"/>
    <cellStyle name="Input 17 11 3" xfId="10288"/>
    <cellStyle name="Input 17 12" xfId="10289"/>
    <cellStyle name="Input 17 12 2" xfId="10290"/>
    <cellStyle name="Input 17 12 3" xfId="10291"/>
    <cellStyle name="Input 17 13" xfId="10292"/>
    <cellStyle name="Input 17 13 2" xfId="10293"/>
    <cellStyle name="Input 17 13 3" xfId="10294"/>
    <cellStyle name="Input 17 14" xfId="10295"/>
    <cellStyle name="Input 17 15" xfId="10296"/>
    <cellStyle name="Input 17 2" xfId="10297"/>
    <cellStyle name="Input 17 2 10" xfId="10298"/>
    <cellStyle name="Input 17 2 10 2" xfId="10299"/>
    <cellStyle name="Input 17 2 10 3" xfId="10300"/>
    <cellStyle name="Input 17 2 11" xfId="10301"/>
    <cellStyle name="Input 17 2 11 2" xfId="10302"/>
    <cellStyle name="Input 17 2 11 3" xfId="10303"/>
    <cellStyle name="Input 17 2 12" xfId="10304"/>
    <cellStyle name="Input 17 2 12 2" xfId="10305"/>
    <cellStyle name="Input 17 2 12 3" xfId="10306"/>
    <cellStyle name="Input 17 2 13" xfId="10307"/>
    <cellStyle name="Input 17 2 13 2" xfId="10308"/>
    <cellStyle name="Input 17 2 13 3" xfId="10309"/>
    <cellStyle name="Input 17 2 14" xfId="10310"/>
    <cellStyle name="Input 17 2 15" xfId="10311"/>
    <cellStyle name="Input 17 2 2" xfId="10312"/>
    <cellStyle name="Input 17 2 2 10" xfId="10313"/>
    <cellStyle name="Input 17 2 2 10 2" xfId="10314"/>
    <cellStyle name="Input 17 2 2 10 3" xfId="10315"/>
    <cellStyle name="Input 17 2 2 11" xfId="10316"/>
    <cellStyle name="Input 17 2 2 11 2" xfId="10317"/>
    <cellStyle name="Input 17 2 2 11 3" xfId="10318"/>
    <cellStyle name="Input 17 2 2 12" xfId="10319"/>
    <cellStyle name="Input 17 2 2 12 2" xfId="10320"/>
    <cellStyle name="Input 17 2 2 12 3" xfId="10321"/>
    <cellStyle name="Input 17 2 2 13" xfId="10322"/>
    <cellStyle name="Input 17 2 2 14" xfId="10323"/>
    <cellStyle name="Input 17 2 2 2" xfId="10324"/>
    <cellStyle name="Input 17 2 2 2 2" xfId="10325"/>
    <cellStyle name="Input 17 2 2 2 2 2" xfId="10326"/>
    <cellStyle name="Input 17 2 2 2 3" xfId="10327"/>
    <cellStyle name="Input 17 2 2 2 4" xfId="10328"/>
    <cellStyle name="Input 17 2 2 3" xfId="10329"/>
    <cellStyle name="Input 17 2 2 3 2" xfId="10330"/>
    <cellStyle name="Input 17 2 2 3 2 2" xfId="10331"/>
    <cellStyle name="Input 17 2 2 3 3" xfId="10332"/>
    <cellStyle name="Input 17 2 2 3 4" xfId="10333"/>
    <cellStyle name="Input 17 2 2 4" xfId="10334"/>
    <cellStyle name="Input 17 2 2 4 2" xfId="10335"/>
    <cellStyle name="Input 17 2 2 4 2 2" xfId="10336"/>
    <cellStyle name="Input 17 2 2 4 3" xfId="10337"/>
    <cellStyle name="Input 17 2 2 4 4" xfId="10338"/>
    <cellStyle name="Input 17 2 2 5" xfId="10339"/>
    <cellStyle name="Input 17 2 2 5 2" xfId="10340"/>
    <cellStyle name="Input 17 2 2 5 2 2" xfId="10341"/>
    <cellStyle name="Input 17 2 2 5 3" xfId="10342"/>
    <cellStyle name="Input 17 2 2 5 4" xfId="10343"/>
    <cellStyle name="Input 17 2 2 6" xfId="10344"/>
    <cellStyle name="Input 17 2 2 6 2" xfId="10345"/>
    <cellStyle name="Input 17 2 2 6 2 2" xfId="10346"/>
    <cellStyle name="Input 17 2 2 6 3" xfId="10347"/>
    <cellStyle name="Input 17 2 2 6 4" xfId="10348"/>
    <cellStyle name="Input 17 2 2 7" xfId="10349"/>
    <cellStyle name="Input 17 2 2 7 2" xfId="10350"/>
    <cellStyle name="Input 17 2 2 7 2 2" xfId="10351"/>
    <cellStyle name="Input 17 2 2 7 3" xfId="10352"/>
    <cellStyle name="Input 17 2 2 7 4" xfId="10353"/>
    <cellStyle name="Input 17 2 2 8" xfId="10354"/>
    <cellStyle name="Input 17 2 2 8 2" xfId="10355"/>
    <cellStyle name="Input 17 2 2 8 2 2" xfId="10356"/>
    <cellStyle name="Input 17 2 2 8 3" xfId="10357"/>
    <cellStyle name="Input 17 2 2 8 4" xfId="10358"/>
    <cellStyle name="Input 17 2 2 9" xfId="10359"/>
    <cellStyle name="Input 17 2 2 9 2" xfId="10360"/>
    <cellStyle name="Input 17 2 2 9 3" xfId="10361"/>
    <cellStyle name="Input 17 2 3" xfId="10362"/>
    <cellStyle name="Input 17 2 3 2" xfId="10363"/>
    <cellStyle name="Input 17 2 3 2 2" xfId="10364"/>
    <cellStyle name="Input 17 2 3 3" xfId="10365"/>
    <cellStyle name="Input 17 2 3 4" xfId="10366"/>
    <cellStyle name="Input 17 2 4" xfId="10367"/>
    <cellStyle name="Input 17 2 4 2" xfId="10368"/>
    <cellStyle name="Input 17 2 4 2 2" xfId="10369"/>
    <cellStyle name="Input 17 2 4 3" xfId="10370"/>
    <cellStyle name="Input 17 2 4 4" xfId="10371"/>
    <cellStyle name="Input 17 2 5" xfId="10372"/>
    <cellStyle name="Input 17 2 5 2" xfId="10373"/>
    <cellStyle name="Input 17 2 5 2 2" xfId="10374"/>
    <cellStyle name="Input 17 2 5 3" xfId="10375"/>
    <cellStyle name="Input 17 2 5 4" xfId="10376"/>
    <cellStyle name="Input 17 2 6" xfId="10377"/>
    <cellStyle name="Input 17 2 6 2" xfId="10378"/>
    <cellStyle name="Input 17 2 6 2 2" xfId="10379"/>
    <cellStyle name="Input 17 2 6 3" xfId="10380"/>
    <cellStyle name="Input 17 2 6 4" xfId="10381"/>
    <cellStyle name="Input 17 2 7" xfId="10382"/>
    <cellStyle name="Input 17 2 7 2" xfId="10383"/>
    <cellStyle name="Input 17 2 7 2 2" xfId="10384"/>
    <cellStyle name="Input 17 2 7 3" xfId="10385"/>
    <cellStyle name="Input 17 2 7 4" xfId="10386"/>
    <cellStyle name="Input 17 2 8" xfId="10387"/>
    <cellStyle name="Input 17 2 8 2" xfId="10388"/>
    <cellStyle name="Input 17 2 8 2 2" xfId="10389"/>
    <cellStyle name="Input 17 2 8 3" xfId="10390"/>
    <cellStyle name="Input 17 2 8 4" xfId="10391"/>
    <cellStyle name="Input 17 2 9" xfId="10392"/>
    <cellStyle name="Input 17 2 9 2" xfId="10393"/>
    <cellStyle name="Input 17 2 9 2 2" xfId="10394"/>
    <cellStyle name="Input 17 2 9 3" xfId="10395"/>
    <cellStyle name="Input 17 2 9 4" xfId="10396"/>
    <cellStyle name="Input 17 3" xfId="10397"/>
    <cellStyle name="Input 17 3 2" xfId="10398"/>
    <cellStyle name="Input 17 3 2 2" xfId="10399"/>
    <cellStyle name="Input 17 3 3" xfId="10400"/>
    <cellStyle name="Input 17 3 4" xfId="10401"/>
    <cellStyle name="Input 17 4" xfId="10402"/>
    <cellStyle name="Input 17 4 2" xfId="10403"/>
    <cellStyle name="Input 17 4 2 2" xfId="10404"/>
    <cellStyle name="Input 17 4 3" xfId="10405"/>
    <cellStyle name="Input 17 4 4" xfId="10406"/>
    <cellStyle name="Input 17 5" xfId="10407"/>
    <cellStyle name="Input 17 5 2" xfId="10408"/>
    <cellStyle name="Input 17 5 2 2" xfId="10409"/>
    <cellStyle name="Input 17 5 3" xfId="10410"/>
    <cellStyle name="Input 17 5 4" xfId="10411"/>
    <cellStyle name="Input 17 6" xfId="10412"/>
    <cellStyle name="Input 17 6 2" xfId="10413"/>
    <cellStyle name="Input 17 6 2 2" xfId="10414"/>
    <cellStyle name="Input 17 6 3" xfId="10415"/>
    <cellStyle name="Input 17 6 4" xfId="10416"/>
    <cellStyle name="Input 17 7" xfId="10417"/>
    <cellStyle name="Input 17 7 2" xfId="10418"/>
    <cellStyle name="Input 17 7 2 2" xfId="10419"/>
    <cellStyle name="Input 17 7 3" xfId="10420"/>
    <cellStyle name="Input 17 7 4" xfId="10421"/>
    <cellStyle name="Input 17 8" xfId="10422"/>
    <cellStyle name="Input 17 8 2" xfId="10423"/>
    <cellStyle name="Input 17 8 2 2" xfId="10424"/>
    <cellStyle name="Input 17 8 3" xfId="10425"/>
    <cellStyle name="Input 17 8 4" xfId="10426"/>
    <cellStyle name="Input 17 9" xfId="10427"/>
    <cellStyle name="Input 17 9 2" xfId="10428"/>
    <cellStyle name="Input 17 9 2 2" xfId="10429"/>
    <cellStyle name="Input 17 9 3" xfId="10430"/>
    <cellStyle name="Input 17 9 4" xfId="10431"/>
    <cellStyle name="Input 18" xfId="10432"/>
    <cellStyle name="Input 18 10" xfId="10433"/>
    <cellStyle name="Input 18 10 2" xfId="10434"/>
    <cellStyle name="Input 18 10 3" xfId="10435"/>
    <cellStyle name="Input 18 11" xfId="10436"/>
    <cellStyle name="Input 18 11 2" xfId="10437"/>
    <cellStyle name="Input 18 11 3" xfId="10438"/>
    <cellStyle name="Input 18 12" xfId="10439"/>
    <cellStyle name="Input 18 12 2" xfId="10440"/>
    <cellStyle name="Input 18 12 3" xfId="10441"/>
    <cellStyle name="Input 18 13" xfId="10442"/>
    <cellStyle name="Input 18 13 2" xfId="10443"/>
    <cellStyle name="Input 18 13 3" xfId="10444"/>
    <cellStyle name="Input 18 14" xfId="10445"/>
    <cellStyle name="Input 18 15" xfId="10446"/>
    <cellStyle name="Input 18 2" xfId="10447"/>
    <cellStyle name="Input 18 2 10" xfId="10448"/>
    <cellStyle name="Input 18 2 10 2" xfId="10449"/>
    <cellStyle name="Input 18 2 10 3" xfId="10450"/>
    <cellStyle name="Input 18 2 11" xfId="10451"/>
    <cellStyle name="Input 18 2 11 2" xfId="10452"/>
    <cellStyle name="Input 18 2 11 3" xfId="10453"/>
    <cellStyle name="Input 18 2 12" xfId="10454"/>
    <cellStyle name="Input 18 2 12 2" xfId="10455"/>
    <cellStyle name="Input 18 2 12 3" xfId="10456"/>
    <cellStyle name="Input 18 2 13" xfId="10457"/>
    <cellStyle name="Input 18 2 13 2" xfId="10458"/>
    <cellStyle name="Input 18 2 13 3" xfId="10459"/>
    <cellStyle name="Input 18 2 14" xfId="10460"/>
    <cellStyle name="Input 18 2 15" xfId="10461"/>
    <cellStyle name="Input 18 2 2" xfId="10462"/>
    <cellStyle name="Input 18 2 2 10" xfId="10463"/>
    <cellStyle name="Input 18 2 2 10 2" xfId="10464"/>
    <cellStyle name="Input 18 2 2 10 3" xfId="10465"/>
    <cellStyle name="Input 18 2 2 11" xfId="10466"/>
    <cellStyle name="Input 18 2 2 11 2" xfId="10467"/>
    <cellStyle name="Input 18 2 2 11 3" xfId="10468"/>
    <cellStyle name="Input 18 2 2 12" xfId="10469"/>
    <cellStyle name="Input 18 2 2 12 2" xfId="10470"/>
    <cellStyle name="Input 18 2 2 12 3" xfId="10471"/>
    <cellStyle name="Input 18 2 2 13" xfId="10472"/>
    <cellStyle name="Input 18 2 2 14" xfId="10473"/>
    <cellStyle name="Input 18 2 2 2" xfId="10474"/>
    <cellStyle name="Input 18 2 2 2 2" xfId="10475"/>
    <cellStyle name="Input 18 2 2 2 2 2" xfId="10476"/>
    <cellStyle name="Input 18 2 2 2 3" xfId="10477"/>
    <cellStyle name="Input 18 2 2 2 4" xfId="10478"/>
    <cellStyle name="Input 18 2 2 3" xfId="10479"/>
    <cellStyle name="Input 18 2 2 3 2" xfId="10480"/>
    <cellStyle name="Input 18 2 2 3 2 2" xfId="10481"/>
    <cellStyle name="Input 18 2 2 3 3" xfId="10482"/>
    <cellStyle name="Input 18 2 2 3 4" xfId="10483"/>
    <cellStyle name="Input 18 2 2 4" xfId="10484"/>
    <cellStyle name="Input 18 2 2 4 2" xfId="10485"/>
    <cellStyle name="Input 18 2 2 4 2 2" xfId="10486"/>
    <cellStyle name="Input 18 2 2 4 3" xfId="10487"/>
    <cellStyle name="Input 18 2 2 4 4" xfId="10488"/>
    <cellStyle name="Input 18 2 2 5" xfId="10489"/>
    <cellStyle name="Input 18 2 2 5 2" xfId="10490"/>
    <cellStyle name="Input 18 2 2 5 2 2" xfId="10491"/>
    <cellStyle name="Input 18 2 2 5 3" xfId="10492"/>
    <cellStyle name="Input 18 2 2 5 4" xfId="10493"/>
    <cellStyle name="Input 18 2 2 6" xfId="10494"/>
    <cellStyle name="Input 18 2 2 6 2" xfId="10495"/>
    <cellStyle name="Input 18 2 2 6 2 2" xfId="10496"/>
    <cellStyle name="Input 18 2 2 6 3" xfId="10497"/>
    <cellStyle name="Input 18 2 2 6 4" xfId="10498"/>
    <cellStyle name="Input 18 2 2 7" xfId="10499"/>
    <cellStyle name="Input 18 2 2 7 2" xfId="10500"/>
    <cellStyle name="Input 18 2 2 7 2 2" xfId="10501"/>
    <cellStyle name="Input 18 2 2 7 3" xfId="10502"/>
    <cellStyle name="Input 18 2 2 7 4" xfId="10503"/>
    <cellStyle name="Input 18 2 2 8" xfId="10504"/>
    <cellStyle name="Input 18 2 2 8 2" xfId="10505"/>
    <cellStyle name="Input 18 2 2 8 2 2" xfId="10506"/>
    <cellStyle name="Input 18 2 2 8 3" xfId="10507"/>
    <cellStyle name="Input 18 2 2 8 4" xfId="10508"/>
    <cellStyle name="Input 18 2 2 9" xfId="10509"/>
    <cellStyle name="Input 18 2 2 9 2" xfId="10510"/>
    <cellStyle name="Input 18 2 2 9 3" xfId="10511"/>
    <cellStyle name="Input 18 2 3" xfId="10512"/>
    <cellStyle name="Input 18 2 3 2" xfId="10513"/>
    <cellStyle name="Input 18 2 3 2 2" xfId="10514"/>
    <cellStyle name="Input 18 2 3 3" xfId="10515"/>
    <cellStyle name="Input 18 2 3 4" xfId="10516"/>
    <cellStyle name="Input 18 2 4" xfId="10517"/>
    <cellStyle name="Input 18 2 4 2" xfId="10518"/>
    <cellStyle name="Input 18 2 4 2 2" xfId="10519"/>
    <cellStyle name="Input 18 2 4 3" xfId="10520"/>
    <cellStyle name="Input 18 2 4 4" xfId="10521"/>
    <cellStyle name="Input 18 2 5" xfId="10522"/>
    <cellStyle name="Input 18 2 5 2" xfId="10523"/>
    <cellStyle name="Input 18 2 5 2 2" xfId="10524"/>
    <cellStyle name="Input 18 2 5 3" xfId="10525"/>
    <cellStyle name="Input 18 2 5 4" xfId="10526"/>
    <cellStyle name="Input 18 2 6" xfId="10527"/>
    <cellStyle name="Input 18 2 6 2" xfId="10528"/>
    <cellStyle name="Input 18 2 6 2 2" xfId="10529"/>
    <cellStyle name="Input 18 2 6 3" xfId="10530"/>
    <cellStyle name="Input 18 2 6 4" xfId="10531"/>
    <cellStyle name="Input 18 2 7" xfId="10532"/>
    <cellStyle name="Input 18 2 7 2" xfId="10533"/>
    <cellStyle name="Input 18 2 7 2 2" xfId="10534"/>
    <cellStyle name="Input 18 2 7 3" xfId="10535"/>
    <cellStyle name="Input 18 2 7 4" xfId="10536"/>
    <cellStyle name="Input 18 2 8" xfId="10537"/>
    <cellStyle name="Input 18 2 8 2" xfId="10538"/>
    <cellStyle name="Input 18 2 8 2 2" xfId="10539"/>
    <cellStyle name="Input 18 2 8 3" xfId="10540"/>
    <cellStyle name="Input 18 2 8 4" xfId="10541"/>
    <cellStyle name="Input 18 2 9" xfId="10542"/>
    <cellStyle name="Input 18 2 9 2" xfId="10543"/>
    <cellStyle name="Input 18 2 9 2 2" xfId="10544"/>
    <cellStyle name="Input 18 2 9 3" xfId="10545"/>
    <cellStyle name="Input 18 2 9 4" xfId="10546"/>
    <cellStyle name="Input 18 3" xfId="10547"/>
    <cellStyle name="Input 18 3 2" xfId="10548"/>
    <cellStyle name="Input 18 3 2 2" xfId="10549"/>
    <cellStyle name="Input 18 3 3" xfId="10550"/>
    <cellStyle name="Input 18 3 4" xfId="10551"/>
    <cellStyle name="Input 18 4" xfId="10552"/>
    <cellStyle name="Input 18 4 2" xfId="10553"/>
    <cellStyle name="Input 18 4 2 2" xfId="10554"/>
    <cellStyle name="Input 18 4 3" xfId="10555"/>
    <cellStyle name="Input 18 4 4" xfId="10556"/>
    <cellStyle name="Input 18 5" xfId="10557"/>
    <cellStyle name="Input 18 5 2" xfId="10558"/>
    <cellStyle name="Input 18 5 2 2" xfId="10559"/>
    <cellStyle name="Input 18 5 3" xfId="10560"/>
    <cellStyle name="Input 18 5 4" xfId="10561"/>
    <cellStyle name="Input 18 6" xfId="10562"/>
    <cellStyle name="Input 18 6 2" xfId="10563"/>
    <cellStyle name="Input 18 6 2 2" xfId="10564"/>
    <cellStyle name="Input 18 6 3" xfId="10565"/>
    <cellStyle name="Input 18 6 4" xfId="10566"/>
    <cellStyle name="Input 18 7" xfId="10567"/>
    <cellStyle name="Input 18 7 2" xfId="10568"/>
    <cellStyle name="Input 18 7 2 2" xfId="10569"/>
    <cellStyle name="Input 18 7 3" xfId="10570"/>
    <cellStyle name="Input 18 7 4" xfId="10571"/>
    <cellStyle name="Input 18 8" xfId="10572"/>
    <cellStyle name="Input 18 8 2" xfId="10573"/>
    <cellStyle name="Input 18 8 2 2" xfId="10574"/>
    <cellStyle name="Input 18 8 3" xfId="10575"/>
    <cellStyle name="Input 18 8 4" xfId="10576"/>
    <cellStyle name="Input 18 9" xfId="10577"/>
    <cellStyle name="Input 18 9 2" xfId="10578"/>
    <cellStyle name="Input 18 9 2 2" xfId="10579"/>
    <cellStyle name="Input 18 9 3" xfId="10580"/>
    <cellStyle name="Input 18 9 4" xfId="10581"/>
    <cellStyle name="Input 19" xfId="10582"/>
    <cellStyle name="Input 19 10" xfId="10583"/>
    <cellStyle name="Input 19 10 2" xfId="10584"/>
    <cellStyle name="Input 19 10 3" xfId="10585"/>
    <cellStyle name="Input 19 11" xfId="10586"/>
    <cellStyle name="Input 19 11 2" xfId="10587"/>
    <cellStyle name="Input 19 11 3" xfId="10588"/>
    <cellStyle name="Input 19 12" xfId="10589"/>
    <cellStyle name="Input 19 12 2" xfId="10590"/>
    <cellStyle name="Input 19 12 3" xfId="10591"/>
    <cellStyle name="Input 19 13" xfId="10592"/>
    <cellStyle name="Input 19 13 2" xfId="10593"/>
    <cellStyle name="Input 19 13 3" xfId="10594"/>
    <cellStyle name="Input 19 14" xfId="10595"/>
    <cellStyle name="Input 19 15" xfId="10596"/>
    <cellStyle name="Input 19 2" xfId="10597"/>
    <cellStyle name="Input 19 2 10" xfId="10598"/>
    <cellStyle name="Input 19 2 10 2" xfId="10599"/>
    <cellStyle name="Input 19 2 10 3" xfId="10600"/>
    <cellStyle name="Input 19 2 11" xfId="10601"/>
    <cellStyle name="Input 19 2 11 2" xfId="10602"/>
    <cellStyle name="Input 19 2 11 3" xfId="10603"/>
    <cellStyle name="Input 19 2 12" xfId="10604"/>
    <cellStyle name="Input 19 2 12 2" xfId="10605"/>
    <cellStyle name="Input 19 2 12 3" xfId="10606"/>
    <cellStyle name="Input 19 2 13" xfId="10607"/>
    <cellStyle name="Input 19 2 13 2" xfId="10608"/>
    <cellStyle name="Input 19 2 13 3" xfId="10609"/>
    <cellStyle name="Input 19 2 14" xfId="10610"/>
    <cellStyle name="Input 19 2 15" xfId="10611"/>
    <cellStyle name="Input 19 2 2" xfId="10612"/>
    <cellStyle name="Input 19 2 2 10" xfId="10613"/>
    <cellStyle name="Input 19 2 2 10 2" xfId="10614"/>
    <cellStyle name="Input 19 2 2 10 3" xfId="10615"/>
    <cellStyle name="Input 19 2 2 11" xfId="10616"/>
    <cellStyle name="Input 19 2 2 11 2" xfId="10617"/>
    <cellStyle name="Input 19 2 2 11 3" xfId="10618"/>
    <cellStyle name="Input 19 2 2 12" xfId="10619"/>
    <cellStyle name="Input 19 2 2 12 2" xfId="10620"/>
    <cellStyle name="Input 19 2 2 12 3" xfId="10621"/>
    <cellStyle name="Input 19 2 2 13" xfId="10622"/>
    <cellStyle name="Input 19 2 2 14" xfId="10623"/>
    <cellStyle name="Input 19 2 2 2" xfId="10624"/>
    <cellStyle name="Input 19 2 2 2 2" xfId="10625"/>
    <cellStyle name="Input 19 2 2 2 2 2" xfId="10626"/>
    <cellStyle name="Input 19 2 2 2 3" xfId="10627"/>
    <cellStyle name="Input 19 2 2 2 4" xfId="10628"/>
    <cellStyle name="Input 19 2 2 3" xfId="10629"/>
    <cellStyle name="Input 19 2 2 3 2" xfId="10630"/>
    <cellStyle name="Input 19 2 2 3 2 2" xfId="10631"/>
    <cellStyle name="Input 19 2 2 3 3" xfId="10632"/>
    <cellStyle name="Input 19 2 2 3 4" xfId="10633"/>
    <cellStyle name="Input 19 2 2 4" xfId="10634"/>
    <cellStyle name="Input 19 2 2 4 2" xfId="10635"/>
    <cellStyle name="Input 19 2 2 4 2 2" xfId="10636"/>
    <cellStyle name="Input 19 2 2 4 3" xfId="10637"/>
    <cellStyle name="Input 19 2 2 4 4" xfId="10638"/>
    <cellStyle name="Input 19 2 2 5" xfId="10639"/>
    <cellStyle name="Input 19 2 2 5 2" xfId="10640"/>
    <cellStyle name="Input 19 2 2 5 2 2" xfId="10641"/>
    <cellStyle name="Input 19 2 2 5 3" xfId="10642"/>
    <cellStyle name="Input 19 2 2 5 4" xfId="10643"/>
    <cellStyle name="Input 19 2 2 6" xfId="10644"/>
    <cellStyle name="Input 19 2 2 6 2" xfId="10645"/>
    <cellStyle name="Input 19 2 2 6 2 2" xfId="10646"/>
    <cellStyle name="Input 19 2 2 6 3" xfId="10647"/>
    <cellStyle name="Input 19 2 2 6 4" xfId="10648"/>
    <cellStyle name="Input 19 2 2 7" xfId="10649"/>
    <cellStyle name="Input 19 2 2 7 2" xfId="10650"/>
    <cellStyle name="Input 19 2 2 7 2 2" xfId="10651"/>
    <cellStyle name="Input 19 2 2 7 3" xfId="10652"/>
    <cellStyle name="Input 19 2 2 7 4" xfId="10653"/>
    <cellStyle name="Input 19 2 2 8" xfId="10654"/>
    <cellStyle name="Input 19 2 2 8 2" xfId="10655"/>
    <cellStyle name="Input 19 2 2 8 2 2" xfId="10656"/>
    <cellStyle name="Input 19 2 2 8 3" xfId="10657"/>
    <cellStyle name="Input 19 2 2 8 4" xfId="10658"/>
    <cellStyle name="Input 19 2 2 9" xfId="10659"/>
    <cellStyle name="Input 19 2 2 9 2" xfId="10660"/>
    <cellStyle name="Input 19 2 2 9 3" xfId="10661"/>
    <cellStyle name="Input 19 2 3" xfId="10662"/>
    <cellStyle name="Input 19 2 3 2" xfId="10663"/>
    <cellStyle name="Input 19 2 3 2 2" xfId="10664"/>
    <cellStyle name="Input 19 2 3 3" xfId="10665"/>
    <cellStyle name="Input 19 2 3 4" xfId="10666"/>
    <cellStyle name="Input 19 2 4" xfId="10667"/>
    <cellStyle name="Input 19 2 4 2" xfId="10668"/>
    <cellStyle name="Input 19 2 4 2 2" xfId="10669"/>
    <cellStyle name="Input 19 2 4 3" xfId="10670"/>
    <cellStyle name="Input 19 2 4 4" xfId="10671"/>
    <cellStyle name="Input 19 2 5" xfId="10672"/>
    <cellStyle name="Input 19 2 5 2" xfId="10673"/>
    <cellStyle name="Input 19 2 5 2 2" xfId="10674"/>
    <cellStyle name="Input 19 2 5 3" xfId="10675"/>
    <cellStyle name="Input 19 2 5 4" xfId="10676"/>
    <cellStyle name="Input 19 2 6" xfId="10677"/>
    <cellStyle name="Input 19 2 6 2" xfId="10678"/>
    <cellStyle name="Input 19 2 6 2 2" xfId="10679"/>
    <cellStyle name="Input 19 2 6 3" xfId="10680"/>
    <cellStyle name="Input 19 2 6 4" xfId="10681"/>
    <cellStyle name="Input 19 2 7" xfId="10682"/>
    <cellStyle name="Input 19 2 7 2" xfId="10683"/>
    <cellStyle name="Input 19 2 7 2 2" xfId="10684"/>
    <cellStyle name="Input 19 2 7 3" xfId="10685"/>
    <cellStyle name="Input 19 2 7 4" xfId="10686"/>
    <cellStyle name="Input 19 2 8" xfId="10687"/>
    <cellStyle name="Input 19 2 8 2" xfId="10688"/>
    <cellStyle name="Input 19 2 8 2 2" xfId="10689"/>
    <cellStyle name="Input 19 2 8 3" xfId="10690"/>
    <cellStyle name="Input 19 2 8 4" xfId="10691"/>
    <cellStyle name="Input 19 2 9" xfId="10692"/>
    <cellStyle name="Input 19 2 9 2" xfId="10693"/>
    <cellStyle name="Input 19 2 9 2 2" xfId="10694"/>
    <cellStyle name="Input 19 2 9 3" xfId="10695"/>
    <cellStyle name="Input 19 2 9 4" xfId="10696"/>
    <cellStyle name="Input 19 3" xfId="10697"/>
    <cellStyle name="Input 19 3 2" xfId="10698"/>
    <cellStyle name="Input 19 3 2 2" xfId="10699"/>
    <cellStyle name="Input 19 3 3" xfId="10700"/>
    <cellStyle name="Input 19 3 4" xfId="10701"/>
    <cellStyle name="Input 19 4" xfId="10702"/>
    <cellStyle name="Input 19 4 2" xfId="10703"/>
    <cellStyle name="Input 19 4 2 2" xfId="10704"/>
    <cellStyle name="Input 19 4 3" xfId="10705"/>
    <cellStyle name="Input 19 4 4" xfId="10706"/>
    <cellStyle name="Input 19 5" xfId="10707"/>
    <cellStyle name="Input 19 5 2" xfId="10708"/>
    <cellStyle name="Input 19 5 2 2" xfId="10709"/>
    <cellStyle name="Input 19 5 3" xfId="10710"/>
    <cellStyle name="Input 19 5 4" xfId="10711"/>
    <cellStyle name="Input 19 6" xfId="10712"/>
    <cellStyle name="Input 19 6 2" xfId="10713"/>
    <cellStyle name="Input 19 6 2 2" xfId="10714"/>
    <cellStyle name="Input 19 6 3" xfId="10715"/>
    <cellStyle name="Input 19 6 4" xfId="10716"/>
    <cellStyle name="Input 19 7" xfId="10717"/>
    <cellStyle name="Input 19 7 2" xfId="10718"/>
    <cellStyle name="Input 19 7 2 2" xfId="10719"/>
    <cellStyle name="Input 19 7 3" xfId="10720"/>
    <cellStyle name="Input 19 7 4" xfId="10721"/>
    <cellStyle name="Input 19 8" xfId="10722"/>
    <cellStyle name="Input 19 8 2" xfId="10723"/>
    <cellStyle name="Input 19 8 2 2" xfId="10724"/>
    <cellStyle name="Input 19 8 3" xfId="10725"/>
    <cellStyle name="Input 19 8 4" xfId="10726"/>
    <cellStyle name="Input 19 9" xfId="10727"/>
    <cellStyle name="Input 19 9 2" xfId="10728"/>
    <cellStyle name="Input 19 9 2 2" xfId="10729"/>
    <cellStyle name="Input 19 9 3" xfId="10730"/>
    <cellStyle name="Input 19 9 4" xfId="10731"/>
    <cellStyle name="Input 2" xfId="10732"/>
    <cellStyle name="Input 2 10" xfId="10733"/>
    <cellStyle name="Input 2 10 2" xfId="10734"/>
    <cellStyle name="Input 2 10 2 2" xfId="10735"/>
    <cellStyle name="Input 2 10 3" xfId="10736"/>
    <cellStyle name="Input 2 10 4" xfId="10737"/>
    <cellStyle name="Input 2 11" xfId="10738"/>
    <cellStyle name="Input 2 11 2" xfId="10739"/>
    <cellStyle name="Input 2 11 2 2" xfId="10740"/>
    <cellStyle name="Input 2 11 3" xfId="10741"/>
    <cellStyle name="Input 2 11 4" xfId="10742"/>
    <cellStyle name="Input 2 12" xfId="10743"/>
    <cellStyle name="Input 2 12 2" xfId="10744"/>
    <cellStyle name="Input 2 12 3" xfId="10745"/>
    <cellStyle name="Input 2 13" xfId="10746"/>
    <cellStyle name="Input 2 13 2" xfId="10747"/>
    <cellStyle name="Input 2 13 3" xfId="10748"/>
    <cellStyle name="Input 2 14" xfId="10749"/>
    <cellStyle name="Input 2 14 2" xfId="10750"/>
    <cellStyle name="Input 2 14 3" xfId="10751"/>
    <cellStyle name="Input 2 15" xfId="10752"/>
    <cellStyle name="Input 2 15 2" xfId="10753"/>
    <cellStyle name="Input 2 15 3" xfId="10754"/>
    <cellStyle name="Input 2 16" xfId="10755"/>
    <cellStyle name="Input 2 17" xfId="10756"/>
    <cellStyle name="Input 2 18" xfId="10757"/>
    <cellStyle name="Input 2 2" xfId="10758"/>
    <cellStyle name="Input 2 2 10" xfId="10759"/>
    <cellStyle name="Input 2 2 10 2" xfId="10760"/>
    <cellStyle name="Input 2 2 10 3" xfId="10761"/>
    <cellStyle name="Input 2 2 11" xfId="10762"/>
    <cellStyle name="Input 2 2 11 2" xfId="10763"/>
    <cellStyle name="Input 2 2 11 3" xfId="10764"/>
    <cellStyle name="Input 2 2 12" xfId="10765"/>
    <cellStyle name="Input 2 2 12 2" xfId="10766"/>
    <cellStyle name="Input 2 2 12 3" xfId="10767"/>
    <cellStyle name="Input 2 2 13" xfId="10768"/>
    <cellStyle name="Input 2 2 13 2" xfId="10769"/>
    <cellStyle name="Input 2 2 13 3" xfId="10770"/>
    <cellStyle name="Input 2 2 14" xfId="10771"/>
    <cellStyle name="Input 2 2 15" xfId="10772"/>
    <cellStyle name="Input 2 2 2" xfId="10773"/>
    <cellStyle name="Input 2 2 2 10" xfId="10774"/>
    <cellStyle name="Input 2 2 2 10 2" xfId="10775"/>
    <cellStyle name="Input 2 2 2 10 3" xfId="10776"/>
    <cellStyle name="Input 2 2 2 11" xfId="10777"/>
    <cellStyle name="Input 2 2 2 11 2" xfId="10778"/>
    <cellStyle name="Input 2 2 2 11 3" xfId="10779"/>
    <cellStyle name="Input 2 2 2 12" xfId="10780"/>
    <cellStyle name="Input 2 2 2 12 2" xfId="10781"/>
    <cellStyle name="Input 2 2 2 12 3" xfId="10782"/>
    <cellStyle name="Input 2 2 2 13" xfId="10783"/>
    <cellStyle name="Input 2 2 2 13 2" xfId="10784"/>
    <cellStyle name="Input 2 2 2 13 3" xfId="10785"/>
    <cellStyle name="Input 2 2 2 14" xfId="10786"/>
    <cellStyle name="Input 2 2 2 15" xfId="10787"/>
    <cellStyle name="Input 2 2 2 2" xfId="10788"/>
    <cellStyle name="Input 2 2 2 2 10" xfId="10789"/>
    <cellStyle name="Input 2 2 2 2 10 2" xfId="10790"/>
    <cellStyle name="Input 2 2 2 2 10 3" xfId="10791"/>
    <cellStyle name="Input 2 2 2 2 11" xfId="10792"/>
    <cellStyle name="Input 2 2 2 2 11 2" xfId="10793"/>
    <cellStyle name="Input 2 2 2 2 11 3" xfId="10794"/>
    <cellStyle name="Input 2 2 2 2 12" xfId="10795"/>
    <cellStyle name="Input 2 2 2 2 12 2" xfId="10796"/>
    <cellStyle name="Input 2 2 2 2 12 3" xfId="10797"/>
    <cellStyle name="Input 2 2 2 2 13" xfId="10798"/>
    <cellStyle name="Input 2 2 2 2 14" xfId="10799"/>
    <cellStyle name="Input 2 2 2 2 2" xfId="10800"/>
    <cellStyle name="Input 2 2 2 2 2 2" xfId="10801"/>
    <cellStyle name="Input 2 2 2 2 2 2 2" xfId="10802"/>
    <cellStyle name="Input 2 2 2 2 2 3" xfId="10803"/>
    <cellStyle name="Input 2 2 2 2 2 4" xfId="10804"/>
    <cellStyle name="Input 2 2 2 2 3" xfId="10805"/>
    <cellStyle name="Input 2 2 2 2 3 2" xfId="10806"/>
    <cellStyle name="Input 2 2 2 2 3 2 2" xfId="10807"/>
    <cellStyle name="Input 2 2 2 2 3 3" xfId="10808"/>
    <cellStyle name="Input 2 2 2 2 3 4" xfId="10809"/>
    <cellStyle name="Input 2 2 2 2 4" xfId="10810"/>
    <cellStyle name="Input 2 2 2 2 4 2" xfId="10811"/>
    <cellStyle name="Input 2 2 2 2 4 2 2" xfId="10812"/>
    <cellStyle name="Input 2 2 2 2 4 3" xfId="10813"/>
    <cellStyle name="Input 2 2 2 2 4 4" xfId="10814"/>
    <cellStyle name="Input 2 2 2 2 5" xfId="10815"/>
    <cellStyle name="Input 2 2 2 2 5 2" xfId="10816"/>
    <cellStyle name="Input 2 2 2 2 5 2 2" xfId="10817"/>
    <cellStyle name="Input 2 2 2 2 5 3" xfId="10818"/>
    <cellStyle name="Input 2 2 2 2 5 4" xfId="10819"/>
    <cellStyle name="Input 2 2 2 2 6" xfId="10820"/>
    <cellStyle name="Input 2 2 2 2 6 2" xfId="10821"/>
    <cellStyle name="Input 2 2 2 2 6 2 2" xfId="10822"/>
    <cellStyle name="Input 2 2 2 2 6 3" xfId="10823"/>
    <cellStyle name="Input 2 2 2 2 6 4" xfId="10824"/>
    <cellStyle name="Input 2 2 2 2 7" xfId="10825"/>
    <cellStyle name="Input 2 2 2 2 7 2" xfId="10826"/>
    <cellStyle name="Input 2 2 2 2 7 2 2" xfId="10827"/>
    <cellStyle name="Input 2 2 2 2 7 3" xfId="10828"/>
    <cellStyle name="Input 2 2 2 2 7 4" xfId="10829"/>
    <cellStyle name="Input 2 2 2 2 8" xfId="10830"/>
    <cellStyle name="Input 2 2 2 2 8 2" xfId="10831"/>
    <cellStyle name="Input 2 2 2 2 8 2 2" xfId="10832"/>
    <cellStyle name="Input 2 2 2 2 8 3" xfId="10833"/>
    <cellStyle name="Input 2 2 2 2 8 4" xfId="10834"/>
    <cellStyle name="Input 2 2 2 2 9" xfId="10835"/>
    <cellStyle name="Input 2 2 2 2 9 2" xfId="10836"/>
    <cellStyle name="Input 2 2 2 2 9 3" xfId="10837"/>
    <cellStyle name="Input 2 2 2 3" xfId="10838"/>
    <cellStyle name="Input 2 2 2 3 2" xfId="10839"/>
    <cellStyle name="Input 2 2 2 3 2 2" xfId="10840"/>
    <cellStyle name="Input 2 2 2 3 3" xfId="10841"/>
    <cellStyle name="Input 2 2 2 3 4" xfId="10842"/>
    <cellStyle name="Input 2 2 2 4" xfId="10843"/>
    <cellStyle name="Input 2 2 2 4 2" xfId="10844"/>
    <cellStyle name="Input 2 2 2 4 2 2" xfId="10845"/>
    <cellStyle name="Input 2 2 2 4 3" xfId="10846"/>
    <cellStyle name="Input 2 2 2 4 4" xfId="10847"/>
    <cellStyle name="Input 2 2 2 5" xfId="10848"/>
    <cellStyle name="Input 2 2 2 5 2" xfId="10849"/>
    <cellStyle name="Input 2 2 2 5 2 2" xfId="10850"/>
    <cellStyle name="Input 2 2 2 5 3" xfId="10851"/>
    <cellStyle name="Input 2 2 2 5 4" xfId="10852"/>
    <cellStyle name="Input 2 2 2 6" xfId="10853"/>
    <cellStyle name="Input 2 2 2 6 2" xfId="10854"/>
    <cellStyle name="Input 2 2 2 6 2 2" xfId="10855"/>
    <cellStyle name="Input 2 2 2 6 3" xfId="10856"/>
    <cellStyle name="Input 2 2 2 6 4" xfId="10857"/>
    <cellStyle name="Input 2 2 2 7" xfId="10858"/>
    <cellStyle name="Input 2 2 2 7 2" xfId="10859"/>
    <cellStyle name="Input 2 2 2 7 2 2" xfId="10860"/>
    <cellStyle name="Input 2 2 2 7 3" xfId="10861"/>
    <cellStyle name="Input 2 2 2 7 4" xfId="10862"/>
    <cellStyle name="Input 2 2 2 8" xfId="10863"/>
    <cellStyle name="Input 2 2 2 8 2" xfId="10864"/>
    <cellStyle name="Input 2 2 2 8 2 2" xfId="10865"/>
    <cellStyle name="Input 2 2 2 8 3" xfId="10866"/>
    <cellStyle name="Input 2 2 2 8 4" xfId="10867"/>
    <cellStyle name="Input 2 2 2 9" xfId="10868"/>
    <cellStyle name="Input 2 2 2 9 2" xfId="10869"/>
    <cellStyle name="Input 2 2 2 9 2 2" xfId="10870"/>
    <cellStyle name="Input 2 2 2 9 3" xfId="10871"/>
    <cellStyle name="Input 2 2 2 9 4" xfId="10872"/>
    <cellStyle name="Input 2 2 3" xfId="10873"/>
    <cellStyle name="Input 2 2 3 2" xfId="10874"/>
    <cellStyle name="Input 2 2 3 2 2" xfId="10875"/>
    <cellStyle name="Input 2 2 3 3" xfId="10876"/>
    <cellStyle name="Input 2 2 3 4" xfId="10877"/>
    <cellStyle name="Input 2 2 4" xfId="10878"/>
    <cellStyle name="Input 2 2 4 2" xfId="10879"/>
    <cellStyle name="Input 2 2 4 2 2" xfId="10880"/>
    <cellStyle name="Input 2 2 4 3" xfId="10881"/>
    <cellStyle name="Input 2 2 4 4" xfId="10882"/>
    <cellStyle name="Input 2 2 5" xfId="10883"/>
    <cellStyle name="Input 2 2 5 2" xfId="10884"/>
    <cellStyle name="Input 2 2 5 2 2" xfId="10885"/>
    <cellStyle name="Input 2 2 5 3" xfId="10886"/>
    <cellStyle name="Input 2 2 5 4" xfId="10887"/>
    <cellStyle name="Input 2 2 6" xfId="10888"/>
    <cellStyle name="Input 2 2 6 2" xfId="10889"/>
    <cellStyle name="Input 2 2 6 2 2" xfId="10890"/>
    <cellStyle name="Input 2 2 6 3" xfId="10891"/>
    <cellStyle name="Input 2 2 6 4" xfId="10892"/>
    <cellStyle name="Input 2 2 7" xfId="10893"/>
    <cellStyle name="Input 2 2 7 2" xfId="10894"/>
    <cellStyle name="Input 2 2 7 2 2" xfId="10895"/>
    <cellStyle name="Input 2 2 7 3" xfId="10896"/>
    <cellStyle name="Input 2 2 7 4" xfId="10897"/>
    <cellStyle name="Input 2 2 8" xfId="10898"/>
    <cellStyle name="Input 2 2 8 2" xfId="10899"/>
    <cellStyle name="Input 2 2 8 2 2" xfId="10900"/>
    <cellStyle name="Input 2 2 8 3" xfId="10901"/>
    <cellStyle name="Input 2 2 8 4" xfId="10902"/>
    <cellStyle name="Input 2 2 9" xfId="10903"/>
    <cellStyle name="Input 2 2 9 2" xfId="10904"/>
    <cellStyle name="Input 2 2 9 2 2" xfId="10905"/>
    <cellStyle name="Input 2 2 9 3" xfId="10906"/>
    <cellStyle name="Input 2 2 9 4" xfId="10907"/>
    <cellStyle name="Input 2 3" xfId="10908"/>
    <cellStyle name="Input 2 3 10" xfId="10909"/>
    <cellStyle name="Input 2 3 10 2" xfId="10910"/>
    <cellStyle name="Input 2 3 10 2 2" xfId="10911"/>
    <cellStyle name="Input 2 3 10 3" xfId="10912"/>
    <cellStyle name="Input 2 3 10 4" xfId="10913"/>
    <cellStyle name="Input 2 3 11" xfId="10914"/>
    <cellStyle name="Input 2 3 11 2" xfId="10915"/>
    <cellStyle name="Input 2 3 11 2 2" xfId="10916"/>
    <cellStyle name="Input 2 3 11 3" xfId="10917"/>
    <cellStyle name="Input 2 3 11 4" xfId="10918"/>
    <cellStyle name="Input 2 3 12" xfId="10919"/>
    <cellStyle name="Input 2 3 12 2" xfId="10920"/>
    <cellStyle name="Input 2 3 12 3" xfId="10921"/>
    <cellStyle name="Input 2 3 13" xfId="10922"/>
    <cellStyle name="Input 2 3 13 2" xfId="10923"/>
    <cellStyle name="Input 2 3 13 3" xfId="10924"/>
    <cellStyle name="Input 2 3 14" xfId="10925"/>
    <cellStyle name="Input 2 3 14 2" xfId="10926"/>
    <cellStyle name="Input 2 3 14 3" xfId="10927"/>
    <cellStyle name="Input 2 3 15" xfId="10928"/>
    <cellStyle name="Input 2 3 15 2" xfId="10929"/>
    <cellStyle name="Input 2 3 15 3" xfId="10930"/>
    <cellStyle name="Input 2 3 16" xfId="10931"/>
    <cellStyle name="Input 2 3 17" xfId="10932"/>
    <cellStyle name="Input 2 3 2" xfId="10933"/>
    <cellStyle name="Input 2 3 2 10" xfId="10934"/>
    <cellStyle name="Input 2 3 2 10 2" xfId="10935"/>
    <cellStyle name="Input 2 3 2 10 3" xfId="10936"/>
    <cellStyle name="Input 2 3 2 11" xfId="10937"/>
    <cellStyle name="Input 2 3 2 11 2" xfId="10938"/>
    <cellStyle name="Input 2 3 2 11 3" xfId="10939"/>
    <cellStyle name="Input 2 3 2 12" xfId="10940"/>
    <cellStyle name="Input 2 3 2 12 2" xfId="10941"/>
    <cellStyle name="Input 2 3 2 12 3" xfId="10942"/>
    <cellStyle name="Input 2 3 2 13" xfId="10943"/>
    <cellStyle name="Input 2 3 2 14" xfId="10944"/>
    <cellStyle name="Input 2 3 2 2" xfId="10945"/>
    <cellStyle name="Input 2 3 2 2 2" xfId="10946"/>
    <cellStyle name="Input 2 3 2 2 2 2" xfId="10947"/>
    <cellStyle name="Input 2 3 2 2 3" xfId="10948"/>
    <cellStyle name="Input 2 3 2 2 4" xfId="10949"/>
    <cellStyle name="Input 2 3 2 3" xfId="10950"/>
    <cellStyle name="Input 2 3 2 3 2" xfId="10951"/>
    <cellStyle name="Input 2 3 2 3 2 2" xfId="10952"/>
    <cellStyle name="Input 2 3 2 3 3" xfId="10953"/>
    <cellStyle name="Input 2 3 2 3 4" xfId="10954"/>
    <cellStyle name="Input 2 3 2 4" xfId="10955"/>
    <cellStyle name="Input 2 3 2 4 2" xfId="10956"/>
    <cellStyle name="Input 2 3 2 4 2 2" xfId="10957"/>
    <cellStyle name="Input 2 3 2 4 3" xfId="10958"/>
    <cellStyle name="Input 2 3 2 4 4" xfId="10959"/>
    <cellStyle name="Input 2 3 2 5" xfId="10960"/>
    <cellStyle name="Input 2 3 2 5 2" xfId="10961"/>
    <cellStyle name="Input 2 3 2 5 2 2" xfId="10962"/>
    <cellStyle name="Input 2 3 2 5 3" xfId="10963"/>
    <cellStyle name="Input 2 3 2 5 4" xfId="10964"/>
    <cellStyle name="Input 2 3 2 6" xfId="10965"/>
    <cellStyle name="Input 2 3 2 6 2" xfId="10966"/>
    <cellStyle name="Input 2 3 2 6 2 2" xfId="10967"/>
    <cellStyle name="Input 2 3 2 6 3" xfId="10968"/>
    <cellStyle name="Input 2 3 2 6 4" xfId="10969"/>
    <cellStyle name="Input 2 3 2 7" xfId="10970"/>
    <cellStyle name="Input 2 3 2 7 2" xfId="10971"/>
    <cellStyle name="Input 2 3 2 7 2 2" xfId="10972"/>
    <cellStyle name="Input 2 3 2 7 3" xfId="10973"/>
    <cellStyle name="Input 2 3 2 7 4" xfId="10974"/>
    <cellStyle name="Input 2 3 2 8" xfId="10975"/>
    <cellStyle name="Input 2 3 2 8 2" xfId="10976"/>
    <cellStyle name="Input 2 3 2 8 2 2" xfId="10977"/>
    <cellStyle name="Input 2 3 2 8 3" xfId="10978"/>
    <cellStyle name="Input 2 3 2 8 4" xfId="10979"/>
    <cellStyle name="Input 2 3 2 9" xfId="10980"/>
    <cellStyle name="Input 2 3 2 9 2" xfId="10981"/>
    <cellStyle name="Input 2 3 2 9 3" xfId="10982"/>
    <cellStyle name="Input 2 3 3" xfId="10983"/>
    <cellStyle name="Input 2 3 3 10" xfId="10984"/>
    <cellStyle name="Input 2 3 3 10 2" xfId="10985"/>
    <cellStyle name="Input 2 3 3 10 3" xfId="10986"/>
    <cellStyle name="Input 2 3 3 11" xfId="10987"/>
    <cellStyle name="Input 2 3 3 11 2" xfId="10988"/>
    <cellStyle name="Input 2 3 3 11 3" xfId="10989"/>
    <cellStyle name="Input 2 3 3 12" xfId="10990"/>
    <cellStyle name="Input 2 3 3 12 2" xfId="10991"/>
    <cellStyle name="Input 2 3 3 12 3" xfId="10992"/>
    <cellStyle name="Input 2 3 3 13" xfId="10993"/>
    <cellStyle name="Input 2 3 3 14" xfId="10994"/>
    <cellStyle name="Input 2 3 3 2" xfId="10995"/>
    <cellStyle name="Input 2 3 3 2 2" xfId="10996"/>
    <cellStyle name="Input 2 3 3 2 2 2" xfId="10997"/>
    <cellStyle name="Input 2 3 3 2 3" xfId="10998"/>
    <cellStyle name="Input 2 3 3 2 4" xfId="10999"/>
    <cellStyle name="Input 2 3 3 3" xfId="11000"/>
    <cellStyle name="Input 2 3 3 3 2" xfId="11001"/>
    <cellStyle name="Input 2 3 3 3 2 2" xfId="11002"/>
    <cellStyle name="Input 2 3 3 3 3" xfId="11003"/>
    <cellStyle name="Input 2 3 3 3 4" xfId="11004"/>
    <cellStyle name="Input 2 3 3 4" xfId="11005"/>
    <cellStyle name="Input 2 3 3 4 2" xfId="11006"/>
    <cellStyle name="Input 2 3 3 4 2 2" xfId="11007"/>
    <cellStyle name="Input 2 3 3 4 3" xfId="11008"/>
    <cellStyle name="Input 2 3 3 4 4" xfId="11009"/>
    <cellStyle name="Input 2 3 3 5" xfId="11010"/>
    <cellStyle name="Input 2 3 3 5 2" xfId="11011"/>
    <cellStyle name="Input 2 3 3 5 2 2" xfId="11012"/>
    <cellStyle name="Input 2 3 3 5 3" xfId="11013"/>
    <cellStyle name="Input 2 3 3 5 4" xfId="11014"/>
    <cellStyle name="Input 2 3 3 6" xfId="11015"/>
    <cellStyle name="Input 2 3 3 6 2" xfId="11016"/>
    <cellStyle name="Input 2 3 3 6 2 2" xfId="11017"/>
    <cellStyle name="Input 2 3 3 6 3" xfId="11018"/>
    <cellStyle name="Input 2 3 3 6 4" xfId="11019"/>
    <cellStyle name="Input 2 3 3 7" xfId="11020"/>
    <cellStyle name="Input 2 3 3 7 2" xfId="11021"/>
    <cellStyle name="Input 2 3 3 7 2 2" xfId="11022"/>
    <cellStyle name="Input 2 3 3 7 3" xfId="11023"/>
    <cellStyle name="Input 2 3 3 7 4" xfId="11024"/>
    <cellStyle name="Input 2 3 3 8" xfId="11025"/>
    <cellStyle name="Input 2 3 3 8 2" xfId="11026"/>
    <cellStyle name="Input 2 3 3 8 2 2" xfId="11027"/>
    <cellStyle name="Input 2 3 3 8 3" xfId="11028"/>
    <cellStyle name="Input 2 3 3 8 4" xfId="11029"/>
    <cellStyle name="Input 2 3 3 9" xfId="11030"/>
    <cellStyle name="Input 2 3 3 9 2" xfId="11031"/>
    <cellStyle name="Input 2 3 3 9 3" xfId="11032"/>
    <cellStyle name="Input 2 3 4" xfId="11033"/>
    <cellStyle name="Input 2 3 4 10" xfId="11034"/>
    <cellStyle name="Input 2 3 4 10 2" xfId="11035"/>
    <cellStyle name="Input 2 3 4 10 3" xfId="11036"/>
    <cellStyle name="Input 2 3 4 11" xfId="11037"/>
    <cellStyle name="Input 2 3 4 11 2" xfId="11038"/>
    <cellStyle name="Input 2 3 4 11 3" xfId="11039"/>
    <cellStyle name="Input 2 3 4 12" xfId="11040"/>
    <cellStyle name="Input 2 3 4 12 2" xfId="11041"/>
    <cellStyle name="Input 2 3 4 12 3" xfId="11042"/>
    <cellStyle name="Input 2 3 4 13" xfId="11043"/>
    <cellStyle name="Input 2 3 4 14" xfId="11044"/>
    <cellStyle name="Input 2 3 4 2" xfId="11045"/>
    <cellStyle name="Input 2 3 4 2 2" xfId="11046"/>
    <cellStyle name="Input 2 3 4 2 2 2" xfId="11047"/>
    <cellStyle name="Input 2 3 4 2 3" xfId="11048"/>
    <cellStyle name="Input 2 3 4 2 4" xfId="11049"/>
    <cellStyle name="Input 2 3 4 3" xfId="11050"/>
    <cellStyle name="Input 2 3 4 3 2" xfId="11051"/>
    <cellStyle name="Input 2 3 4 3 2 2" xfId="11052"/>
    <cellStyle name="Input 2 3 4 3 3" xfId="11053"/>
    <cellStyle name="Input 2 3 4 3 4" xfId="11054"/>
    <cellStyle name="Input 2 3 4 4" xfId="11055"/>
    <cellStyle name="Input 2 3 4 4 2" xfId="11056"/>
    <cellStyle name="Input 2 3 4 4 2 2" xfId="11057"/>
    <cellStyle name="Input 2 3 4 4 3" xfId="11058"/>
    <cellStyle name="Input 2 3 4 4 4" xfId="11059"/>
    <cellStyle name="Input 2 3 4 5" xfId="11060"/>
    <cellStyle name="Input 2 3 4 5 2" xfId="11061"/>
    <cellStyle name="Input 2 3 4 5 2 2" xfId="11062"/>
    <cellStyle name="Input 2 3 4 5 3" xfId="11063"/>
    <cellStyle name="Input 2 3 4 5 4" xfId="11064"/>
    <cellStyle name="Input 2 3 4 6" xfId="11065"/>
    <cellStyle name="Input 2 3 4 6 2" xfId="11066"/>
    <cellStyle name="Input 2 3 4 6 2 2" xfId="11067"/>
    <cellStyle name="Input 2 3 4 6 3" xfId="11068"/>
    <cellStyle name="Input 2 3 4 6 4" xfId="11069"/>
    <cellStyle name="Input 2 3 4 7" xfId="11070"/>
    <cellStyle name="Input 2 3 4 7 2" xfId="11071"/>
    <cellStyle name="Input 2 3 4 7 2 2" xfId="11072"/>
    <cellStyle name="Input 2 3 4 7 3" xfId="11073"/>
    <cellStyle name="Input 2 3 4 7 4" xfId="11074"/>
    <cellStyle name="Input 2 3 4 8" xfId="11075"/>
    <cellStyle name="Input 2 3 4 8 2" xfId="11076"/>
    <cellStyle name="Input 2 3 4 8 2 2" xfId="11077"/>
    <cellStyle name="Input 2 3 4 8 3" xfId="11078"/>
    <cellStyle name="Input 2 3 4 8 4" xfId="11079"/>
    <cellStyle name="Input 2 3 4 9" xfId="11080"/>
    <cellStyle name="Input 2 3 4 9 2" xfId="11081"/>
    <cellStyle name="Input 2 3 4 9 3" xfId="11082"/>
    <cellStyle name="Input 2 3 5" xfId="11083"/>
    <cellStyle name="Input 2 3 5 2" xfId="11084"/>
    <cellStyle name="Input 2 3 5 2 2" xfId="11085"/>
    <cellStyle name="Input 2 3 5 3" xfId="11086"/>
    <cellStyle name="Input 2 3 5 4" xfId="11087"/>
    <cellStyle name="Input 2 3 6" xfId="11088"/>
    <cellStyle name="Input 2 3 6 2" xfId="11089"/>
    <cellStyle name="Input 2 3 6 2 2" xfId="11090"/>
    <cellStyle name="Input 2 3 6 3" xfId="11091"/>
    <cellStyle name="Input 2 3 6 4" xfId="11092"/>
    <cellStyle name="Input 2 3 7" xfId="11093"/>
    <cellStyle name="Input 2 3 7 2" xfId="11094"/>
    <cellStyle name="Input 2 3 7 2 2" xfId="11095"/>
    <cellStyle name="Input 2 3 7 3" xfId="11096"/>
    <cellStyle name="Input 2 3 7 4" xfId="11097"/>
    <cellStyle name="Input 2 3 8" xfId="11098"/>
    <cellStyle name="Input 2 3 8 2" xfId="11099"/>
    <cellStyle name="Input 2 3 8 2 2" xfId="11100"/>
    <cellStyle name="Input 2 3 8 3" xfId="11101"/>
    <cellStyle name="Input 2 3 8 4" xfId="11102"/>
    <cellStyle name="Input 2 3 9" xfId="11103"/>
    <cellStyle name="Input 2 3 9 2" xfId="11104"/>
    <cellStyle name="Input 2 3 9 2 2" xfId="11105"/>
    <cellStyle name="Input 2 3 9 3" xfId="11106"/>
    <cellStyle name="Input 2 3 9 4" xfId="11107"/>
    <cellStyle name="Input 2 4" xfId="11108"/>
    <cellStyle name="Input 2 4 10" xfId="11109"/>
    <cellStyle name="Input 2 4 10 2" xfId="11110"/>
    <cellStyle name="Input 2 4 10 2 2" xfId="11111"/>
    <cellStyle name="Input 2 4 10 3" xfId="11112"/>
    <cellStyle name="Input 2 4 10 4" xfId="11113"/>
    <cellStyle name="Input 2 4 11" xfId="11114"/>
    <cellStyle name="Input 2 4 11 2" xfId="11115"/>
    <cellStyle name="Input 2 4 11 2 2" xfId="11116"/>
    <cellStyle name="Input 2 4 11 3" xfId="11117"/>
    <cellStyle name="Input 2 4 11 4" xfId="11118"/>
    <cellStyle name="Input 2 4 12" xfId="11119"/>
    <cellStyle name="Input 2 4 12 2" xfId="11120"/>
    <cellStyle name="Input 2 4 12 3" xfId="11121"/>
    <cellStyle name="Input 2 4 13" xfId="11122"/>
    <cellStyle name="Input 2 4 13 2" xfId="11123"/>
    <cellStyle name="Input 2 4 13 3" xfId="11124"/>
    <cellStyle name="Input 2 4 14" xfId="11125"/>
    <cellStyle name="Input 2 4 14 2" xfId="11126"/>
    <cellStyle name="Input 2 4 14 3" xfId="11127"/>
    <cellStyle name="Input 2 4 15" xfId="11128"/>
    <cellStyle name="Input 2 4 15 2" xfId="11129"/>
    <cellStyle name="Input 2 4 15 3" xfId="11130"/>
    <cellStyle name="Input 2 4 16" xfId="11131"/>
    <cellStyle name="Input 2 4 16 2" xfId="11132"/>
    <cellStyle name="Input 2 4 16 3" xfId="11133"/>
    <cellStyle name="Input 2 4 17" xfId="11134"/>
    <cellStyle name="Input 2 4 18" xfId="11135"/>
    <cellStyle name="Input 2 4 2" xfId="11136"/>
    <cellStyle name="Input 2 4 2 2" xfId="11137"/>
    <cellStyle name="Input 2 4 2 2 2" xfId="11138"/>
    <cellStyle name="Input 2 4 2 3" xfId="11139"/>
    <cellStyle name="Input 2 4 2 4" xfId="11140"/>
    <cellStyle name="Input 2 4 3" xfId="11141"/>
    <cellStyle name="Input 2 4 3 2" xfId="11142"/>
    <cellStyle name="Input 2 4 3 2 2" xfId="11143"/>
    <cellStyle name="Input 2 4 3 3" xfId="11144"/>
    <cellStyle name="Input 2 4 3 4" xfId="11145"/>
    <cellStyle name="Input 2 4 4" xfId="11146"/>
    <cellStyle name="Input 2 4 4 2" xfId="11147"/>
    <cellStyle name="Input 2 4 4 2 2" xfId="11148"/>
    <cellStyle name="Input 2 4 4 3" xfId="11149"/>
    <cellStyle name="Input 2 4 4 4" xfId="11150"/>
    <cellStyle name="Input 2 4 5" xfId="11151"/>
    <cellStyle name="Input 2 4 5 2" xfId="11152"/>
    <cellStyle name="Input 2 4 5 2 2" xfId="11153"/>
    <cellStyle name="Input 2 4 5 3" xfId="11154"/>
    <cellStyle name="Input 2 4 5 4" xfId="11155"/>
    <cellStyle name="Input 2 4 6" xfId="11156"/>
    <cellStyle name="Input 2 4 6 2" xfId="11157"/>
    <cellStyle name="Input 2 4 6 2 2" xfId="11158"/>
    <cellStyle name="Input 2 4 6 3" xfId="11159"/>
    <cellStyle name="Input 2 4 6 4" xfId="11160"/>
    <cellStyle name="Input 2 4 7" xfId="11161"/>
    <cellStyle name="Input 2 4 7 2" xfId="11162"/>
    <cellStyle name="Input 2 4 7 2 2" xfId="11163"/>
    <cellStyle name="Input 2 4 7 3" xfId="11164"/>
    <cellStyle name="Input 2 4 7 4" xfId="11165"/>
    <cellStyle name="Input 2 4 8" xfId="11166"/>
    <cellStyle name="Input 2 4 8 2" xfId="11167"/>
    <cellStyle name="Input 2 4 8 2 2" xfId="11168"/>
    <cellStyle name="Input 2 4 8 3" xfId="11169"/>
    <cellStyle name="Input 2 4 8 4" xfId="11170"/>
    <cellStyle name="Input 2 4 9" xfId="11171"/>
    <cellStyle name="Input 2 4 9 2" xfId="11172"/>
    <cellStyle name="Input 2 4 9 2 2" xfId="11173"/>
    <cellStyle name="Input 2 4 9 3" xfId="11174"/>
    <cellStyle name="Input 2 4 9 4" xfId="11175"/>
    <cellStyle name="Input 2 5" xfId="11176"/>
    <cellStyle name="Input 2 5 2" xfId="11177"/>
    <cellStyle name="Input 2 5 2 2" xfId="11178"/>
    <cellStyle name="Input 2 5 3" xfId="11179"/>
    <cellStyle name="Input 2 5 4" xfId="11180"/>
    <cellStyle name="Input 2 6" xfId="11181"/>
    <cellStyle name="Input 2 6 2" xfId="11182"/>
    <cellStyle name="Input 2 6 2 2" xfId="11183"/>
    <cellStyle name="Input 2 6 3" xfId="11184"/>
    <cellStyle name="Input 2 6 4" xfId="11185"/>
    <cellStyle name="Input 2 7" xfId="11186"/>
    <cellStyle name="Input 2 7 2" xfId="11187"/>
    <cellStyle name="Input 2 7 2 2" xfId="11188"/>
    <cellStyle name="Input 2 7 3" xfId="11189"/>
    <cellStyle name="Input 2 7 4" xfId="11190"/>
    <cellStyle name="Input 2 8" xfId="11191"/>
    <cellStyle name="Input 2 8 2" xfId="11192"/>
    <cellStyle name="Input 2 8 2 2" xfId="11193"/>
    <cellStyle name="Input 2 8 3" xfId="11194"/>
    <cellStyle name="Input 2 8 4" xfId="11195"/>
    <cellStyle name="Input 2 9" xfId="11196"/>
    <cellStyle name="Input 2 9 2" xfId="11197"/>
    <cellStyle name="Input 2 9 2 2" xfId="11198"/>
    <cellStyle name="Input 2 9 3" xfId="11199"/>
    <cellStyle name="Input 2 9 4" xfId="11200"/>
    <cellStyle name="Input 20" xfId="11201"/>
    <cellStyle name="Input 20 10" xfId="11202"/>
    <cellStyle name="Input 20 10 2" xfId="11203"/>
    <cellStyle name="Input 20 10 3" xfId="11204"/>
    <cellStyle name="Input 20 11" xfId="11205"/>
    <cellStyle name="Input 20 11 2" xfId="11206"/>
    <cellStyle name="Input 20 11 3" xfId="11207"/>
    <cellStyle name="Input 20 12" xfId="11208"/>
    <cellStyle name="Input 20 12 2" xfId="11209"/>
    <cellStyle name="Input 20 12 3" xfId="11210"/>
    <cellStyle name="Input 20 13" xfId="11211"/>
    <cellStyle name="Input 20 13 2" xfId="11212"/>
    <cellStyle name="Input 20 13 3" xfId="11213"/>
    <cellStyle name="Input 20 14" xfId="11214"/>
    <cellStyle name="Input 20 15" xfId="11215"/>
    <cellStyle name="Input 20 2" xfId="11216"/>
    <cellStyle name="Input 20 2 10" xfId="11217"/>
    <cellStyle name="Input 20 2 10 2" xfId="11218"/>
    <cellStyle name="Input 20 2 10 3" xfId="11219"/>
    <cellStyle name="Input 20 2 11" xfId="11220"/>
    <cellStyle name="Input 20 2 11 2" xfId="11221"/>
    <cellStyle name="Input 20 2 11 3" xfId="11222"/>
    <cellStyle name="Input 20 2 12" xfId="11223"/>
    <cellStyle name="Input 20 2 12 2" xfId="11224"/>
    <cellStyle name="Input 20 2 12 3" xfId="11225"/>
    <cellStyle name="Input 20 2 13" xfId="11226"/>
    <cellStyle name="Input 20 2 13 2" xfId="11227"/>
    <cellStyle name="Input 20 2 13 3" xfId="11228"/>
    <cellStyle name="Input 20 2 14" xfId="11229"/>
    <cellStyle name="Input 20 2 15" xfId="11230"/>
    <cellStyle name="Input 20 2 2" xfId="11231"/>
    <cellStyle name="Input 20 2 2 10" xfId="11232"/>
    <cellStyle name="Input 20 2 2 10 2" xfId="11233"/>
    <cellStyle name="Input 20 2 2 10 3" xfId="11234"/>
    <cellStyle name="Input 20 2 2 11" xfId="11235"/>
    <cellStyle name="Input 20 2 2 11 2" xfId="11236"/>
    <cellStyle name="Input 20 2 2 11 3" xfId="11237"/>
    <cellStyle name="Input 20 2 2 12" xfId="11238"/>
    <cellStyle name="Input 20 2 2 12 2" xfId="11239"/>
    <cellStyle name="Input 20 2 2 12 3" xfId="11240"/>
    <cellStyle name="Input 20 2 2 13" xfId="11241"/>
    <cellStyle name="Input 20 2 2 14" xfId="11242"/>
    <cellStyle name="Input 20 2 2 2" xfId="11243"/>
    <cellStyle name="Input 20 2 2 2 2" xfId="11244"/>
    <cellStyle name="Input 20 2 2 2 2 2" xfId="11245"/>
    <cellStyle name="Input 20 2 2 2 3" xfId="11246"/>
    <cellStyle name="Input 20 2 2 2 4" xfId="11247"/>
    <cellStyle name="Input 20 2 2 3" xfId="11248"/>
    <cellStyle name="Input 20 2 2 3 2" xfId="11249"/>
    <cellStyle name="Input 20 2 2 3 2 2" xfId="11250"/>
    <cellStyle name="Input 20 2 2 3 3" xfId="11251"/>
    <cellStyle name="Input 20 2 2 3 4" xfId="11252"/>
    <cellStyle name="Input 20 2 2 4" xfId="11253"/>
    <cellStyle name="Input 20 2 2 4 2" xfId="11254"/>
    <cellStyle name="Input 20 2 2 4 2 2" xfId="11255"/>
    <cellStyle name="Input 20 2 2 4 3" xfId="11256"/>
    <cellStyle name="Input 20 2 2 4 4" xfId="11257"/>
    <cellStyle name="Input 20 2 2 5" xfId="11258"/>
    <cellStyle name="Input 20 2 2 5 2" xfId="11259"/>
    <cellStyle name="Input 20 2 2 5 2 2" xfId="11260"/>
    <cellStyle name="Input 20 2 2 5 3" xfId="11261"/>
    <cellStyle name="Input 20 2 2 5 4" xfId="11262"/>
    <cellStyle name="Input 20 2 2 6" xfId="11263"/>
    <cellStyle name="Input 20 2 2 6 2" xfId="11264"/>
    <cellStyle name="Input 20 2 2 6 2 2" xfId="11265"/>
    <cellStyle name="Input 20 2 2 6 3" xfId="11266"/>
    <cellStyle name="Input 20 2 2 6 4" xfId="11267"/>
    <cellStyle name="Input 20 2 2 7" xfId="11268"/>
    <cellStyle name="Input 20 2 2 7 2" xfId="11269"/>
    <cellStyle name="Input 20 2 2 7 2 2" xfId="11270"/>
    <cellStyle name="Input 20 2 2 7 3" xfId="11271"/>
    <cellStyle name="Input 20 2 2 7 4" xfId="11272"/>
    <cellStyle name="Input 20 2 2 8" xfId="11273"/>
    <cellStyle name="Input 20 2 2 8 2" xfId="11274"/>
    <cellStyle name="Input 20 2 2 8 2 2" xfId="11275"/>
    <cellStyle name="Input 20 2 2 8 3" xfId="11276"/>
    <cellStyle name="Input 20 2 2 8 4" xfId="11277"/>
    <cellStyle name="Input 20 2 2 9" xfId="11278"/>
    <cellStyle name="Input 20 2 2 9 2" xfId="11279"/>
    <cellStyle name="Input 20 2 2 9 3" xfId="11280"/>
    <cellStyle name="Input 20 2 3" xfId="11281"/>
    <cellStyle name="Input 20 2 3 2" xfId="11282"/>
    <cellStyle name="Input 20 2 3 2 2" xfId="11283"/>
    <cellStyle name="Input 20 2 3 3" xfId="11284"/>
    <cellStyle name="Input 20 2 3 4" xfId="11285"/>
    <cellStyle name="Input 20 2 4" xfId="11286"/>
    <cellStyle name="Input 20 2 4 2" xfId="11287"/>
    <cellStyle name="Input 20 2 4 2 2" xfId="11288"/>
    <cellStyle name="Input 20 2 4 3" xfId="11289"/>
    <cellStyle name="Input 20 2 4 4" xfId="11290"/>
    <cellStyle name="Input 20 2 5" xfId="11291"/>
    <cellStyle name="Input 20 2 5 2" xfId="11292"/>
    <cellStyle name="Input 20 2 5 2 2" xfId="11293"/>
    <cellStyle name="Input 20 2 5 3" xfId="11294"/>
    <cellStyle name="Input 20 2 5 4" xfId="11295"/>
    <cellStyle name="Input 20 2 6" xfId="11296"/>
    <cellStyle name="Input 20 2 6 2" xfId="11297"/>
    <cellStyle name="Input 20 2 6 2 2" xfId="11298"/>
    <cellStyle name="Input 20 2 6 3" xfId="11299"/>
    <cellStyle name="Input 20 2 6 4" xfId="11300"/>
    <cellStyle name="Input 20 2 7" xfId="11301"/>
    <cellStyle name="Input 20 2 7 2" xfId="11302"/>
    <cellStyle name="Input 20 2 7 2 2" xfId="11303"/>
    <cellStyle name="Input 20 2 7 3" xfId="11304"/>
    <cellStyle name="Input 20 2 7 4" xfId="11305"/>
    <cellStyle name="Input 20 2 8" xfId="11306"/>
    <cellStyle name="Input 20 2 8 2" xfId="11307"/>
    <cellStyle name="Input 20 2 8 2 2" xfId="11308"/>
    <cellStyle name="Input 20 2 8 3" xfId="11309"/>
    <cellStyle name="Input 20 2 8 4" xfId="11310"/>
    <cellStyle name="Input 20 2 9" xfId="11311"/>
    <cellStyle name="Input 20 2 9 2" xfId="11312"/>
    <cellStyle name="Input 20 2 9 2 2" xfId="11313"/>
    <cellStyle name="Input 20 2 9 3" xfId="11314"/>
    <cellStyle name="Input 20 2 9 4" xfId="11315"/>
    <cellStyle name="Input 20 3" xfId="11316"/>
    <cellStyle name="Input 20 3 2" xfId="11317"/>
    <cellStyle name="Input 20 3 2 2" xfId="11318"/>
    <cellStyle name="Input 20 3 3" xfId="11319"/>
    <cellStyle name="Input 20 3 4" xfId="11320"/>
    <cellStyle name="Input 20 4" xfId="11321"/>
    <cellStyle name="Input 20 4 2" xfId="11322"/>
    <cellStyle name="Input 20 4 2 2" xfId="11323"/>
    <cellStyle name="Input 20 4 3" xfId="11324"/>
    <cellStyle name="Input 20 4 4" xfId="11325"/>
    <cellStyle name="Input 20 5" xfId="11326"/>
    <cellStyle name="Input 20 5 2" xfId="11327"/>
    <cellStyle name="Input 20 5 2 2" xfId="11328"/>
    <cellStyle name="Input 20 5 3" xfId="11329"/>
    <cellStyle name="Input 20 5 4" xfId="11330"/>
    <cellStyle name="Input 20 6" xfId="11331"/>
    <cellStyle name="Input 20 6 2" xfId="11332"/>
    <cellStyle name="Input 20 6 2 2" xfId="11333"/>
    <cellStyle name="Input 20 6 3" xfId="11334"/>
    <cellStyle name="Input 20 6 4" xfId="11335"/>
    <cellStyle name="Input 20 7" xfId="11336"/>
    <cellStyle name="Input 20 7 2" xfId="11337"/>
    <cellStyle name="Input 20 7 2 2" xfId="11338"/>
    <cellStyle name="Input 20 7 3" xfId="11339"/>
    <cellStyle name="Input 20 7 4" xfId="11340"/>
    <cellStyle name="Input 20 8" xfId="11341"/>
    <cellStyle name="Input 20 8 2" xfId="11342"/>
    <cellStyle name="Input 20 8 2 2" xfId="11343"/>
    <cellStyle name="Input 20 8 3" xfId="11344"/>
    <cellStyle name="Input 20 8 4" xfId="11345"/>
    <cellStyle name="Input 20 9" xfId="11346"/>
    <cellStyle name="Input 20 9 2" xfId="11347"/>
    <cellStyle name="Input 20 9 2 2" xfId="11348"/>
    <cellStyle name="Input 20 9 3" xfId="11349"/>
    <cellStyle name="Input 20 9 4" xfId="11350"/>
    <cellStyle name="Input 21" xfId="11351"/>
    <cellStyle name="Input 21 10" xfId="11352"/>
    <cellStyle name="Input 21 10 2" xfId="11353"/>
    <cellStyle name="Input 21 10 3" xfId="11354"/>
    <cellStyle name="Input 21 11" xfId="11355"/>
    <cellStyle name="Input 21 11 2" xfId="11356"/>
    <cellStyle name="Input 21 11 3" xfId="11357"/>
    <cellStyle name="Input 21 12" xfId="11358"/>
    <cellStyle name="Input 21 12 2" xfId="11359"/>
    <cellStyle name="Input 21 12 3" xfId="11360"/>
    <cellStyle name="Input 21 13" xfId="11361"/>
    <cellStyle name="Input 21 13 2" xfId="11362"/>
    <cellStyle name="Input 21 13 3" xfId="11363"/>
    <cellStyle name="Input 21 14" xfId="11364"/>
    <cellStyle name="Input 21 15" xfId="11365"/>
    <cellStyle name="Input 21 2" xfId="11366"/>
    <cellStyle name="Input 21 2 10" xfId="11367"/>
    <cellStyle name="Input 21 2 10 2" xfId="11368"/>
    <cellStyle name="Input 21 2 10 3" xfId="11369"/>
    <cellStyle name="Input 21 2 11" xfId="11370"/>
    <cellStyle name="Input 21 2 11 2" xfId="11371"/>
    <cellStyle name="Input 21 2 11 3" xfId="11372"/>
    <cellStyle name="Input 21 2 12" xfId="11373"/>
    <cellStyle name="Input 21 2 12 2" xfId="11374"/>
    <cellStyle name="Input 21 2 12 3" xfId="11375"/>
    <cellStyle name="Input 21 2 13" xfId="11376"/>
    <cellStyle name="Input 21 2 13 2" xfId="11377"/>
    <cellStyle name="Input 21 2 13 3" xfId="11378"/>
    <cellStyle name="Input 21 2 14" xfId="11379"/>
    <cellStyle name="Input 21 2 15" xfId="11380"/>
    <cellStyle name="Input 21 2 2" xfId="11381"/>
    <cellStyle name="Input 21 2 2 10" xfId="11382"/>
    <cellStyle name="Input 21 2 2 10 2" xfId="11383"/>
    <cellStyle name="Input 21 2 2 10 3" xfId="11384"/>
    <cellStyle name="Input 21 2 2 11" xfId="11385"/>
    <cellStyle name="Input 21 2 2 11 2" xfId="11386"/>
    <cellStyle name="Input 21 2 2 11 3" xfId="11387"/>
    <cellStyle name="Input 21 2 2 12" xfId="11388"/>
    <cellStyle name="Input 21 2 2 12 2" xfId="11389"/>
    <cellStyle name="Input 21 2 2 12 3" xfId="11390"/>
    <cellStyle name="Input 21 2 2 13" xfId="11391"/>
    <cellStyle name="Input 21 2 2 14" xfId="11392"/>
    <cellStyle name="Input 21 2 2 2" xfId="11393"/>
    <cellStyle name="Input 21 2 2 2 2" xfId="11394"/>
    <cellStyle name="Input 21 2 2 2 2 2" xfId="11395"/>
    <cellStyle name="Input 21 2 2 2 3" xfId="11396"/>
    <cellStyle name="Input 21 2 2 2 4" xfId="11397"/>
    <cellStyle name="Input 21 2 2 3" xfId="11398"/>
    <cellStyle name="Input 21 2 2 3 2" xfId="11399"/>
    <cellStyle name="Input 21 2 2 3 2 2" xfId="11400"/>
    <cellStyle name="Input 21 2 2 3 3" xfId="11401"/>
    <cellStyle name="Input 21 2 2 3 4" xfId="11402"/>
    <cellStyle name="Input 21 2 2 4" xfId="11403"/>
    <cellStyle name="Input 21 2 2 4 2" xfId="11404"/>
    <cellStyle name="Input 21 2 2 4 2 2" xfId="11405"/>
    <cellStyle name="Input 21 2 2 4 3" xfId="11406"/>
    <cellStyle name="Input 21 2 2 4 4" xfId="11407"/>
    <cellStyle name="Input 21 2 2 5" xfId="11408"/>
    <cellStyle name="Input 21 2 2 5 2" xfId="11409"/>
    <cellStyle name="Input 21 2 2 5 2 2" xfId="11410"/>
    <cellStyle name="Input 21 2 2 5 3" xfId="11411"/>
    <cellStyle name="Input 21 2 2 5 4" xfId="11412"/>
    <cellStyle name="Input 21 2 2 6" xfId="11413"/>
    <cellStyle name="Input 21 2 2 6 2" xfId="11414"/>
    <cellStyle name="Input 21 2 2 6 2 2" xfId="11415"/>
    <cellStyle name="Input 21 2 2 6 3" xfId="11416"/>
    <cellStyle name="Input 21 2 2 6 4" xfId="11417"/>
    <cellStyle name="Input 21 2 2 7" xfId="11418"/>
    <cellStyle name="Input 21 2 2 7 2" xfId="11419"/>
    <cellStyle name="Input 21 2 2 7 2 2" xfId="11420"/>
    <cellStyle name="Input 21 2 2 7 3" xfId="11421"/>
    <cellStyle name="Input 21 2 2 7 4" xfId="11422"/>
    <cellStyle name="Input 21 2 2 8" xfId="11423"/>
    <cellStyle name="Input 21 2 2 8 2" xfId="11424"/>
    <cellStyle name="Input 21 2 2 8 2 2" xfId="11425"/>
    <cellStyle name="Input 21 2 2 8 3" xfId="11426"/>
    <cellStyle name="Input 21 2 2 8 4" xfId="11427"/>
    <cellStyle name="Input 21 2 2 9" xfId="11428"/>
    <cellStyle name="Input 21 2 2 9 2" xfId="11429"/>
    <cellStyle name="Input 21 2 2 9 3" xfId="11430"/>
    <cellStyle name="Input 21 2 3" xfId="11431"/>
    <cellStyle name="Input 21 2 3 2" xfId="11432"/>
    <cellStyle name="Input 21 2 3 2 2" xfId="11433"/>
    <cellStyle name="Input 21 2 3 3" xfId="11434"/>
    <cellStyle name="Input 21 2 3 4" xfId="11435"/>
    <cellStyle name="Input 21 2 4" xfId="11436"/>
    <cellStyle name="Input 21 2 4 2" xfId="11437"/>
    <cellStyle name="Input 21 2 4 2 2" xfId="11438"/>
    <cellStyle name="Input 21 2 4 3" xfId="11439"/>
    <cellStyle name="Input 21 2 4 4" xfId="11440"/>
    <cellStyle name="Input 21 2 5" xfId="11441"/>
    <cellStyle name="Input 21 2 5 2" xfId="11442"/>
    <cellStyle name="Input 21 2 5 2 2" xfId="11443"/>
    <cellStyle name="Input 21 2 5 3" xfId="11444"/>
    <cellStyle name="Input 21 2 5 4" xfId="11445"/>
    <cellStyle name="Input 21 2 6" xfId="11446"/>
    <cellStyle name="Input 21 2 6 2" xfId="11447"/>
    <cellStyle name="Input 21 2 6 2 2" xfId="11448"/>
    <cellStyle name="Input 21 2 6 3" xfId="11449"/>
    <cellStyle name="Input 21 2 6 4" xfId="11450"/>
    <cellStyle name="Input 21 2 7" xfId="11451"/>
    <cellStyle name="Input 21 2 7 2" xfId="11452"/>
    <cellStyle name="Input 21 2 7 2 2" xfId="11453"/>
    <cellStyle name="Input 21 2 7 3" xfId="11454"/>
    <cellStyle name="Input 21 2 7 4" xfId="11455"/>
    <cellStyle name="Input 21 2 8" xfId="11456"/>
    <cellStyle name="Input 21 2 8 2" xfId="11457"/>
    <cellStyle name="Input 21 2 8 2 2" xfId="11458"/>
    <cellStyle name="Input 21 2 8 3" xfId="11459"/>
    <cellStyle name="Input 21 2 8 4" xfId="11460"/>
    <cellStyle name="Input 21 2 9" xfId="11461"/>
    <cellStyle name="Input 21 2 9 2" xfId="11462"/>
    <cellStyle name="Input 21 2 9 2 2" xfId="11463"/>
    <cellStyle name="Input 21 2 9 3" xfId="11464"/>
    <cellStyle name="Input 21 2 9 4" xfId="11465"/>
    <cellStyle name="Input 21 3" xfId="11466"/>
    <cellStyle name="Input 21 3 2" xfId="11467"/>
    <cellStyle name="Input 21 3 2 2" xfId="11468"/>
    <cellStyle name="Input 21 3 3" xfId="11469"/>
    <cellStyle name="Input 21 3 4" xfId="11470"/>
    <cellStyle name="Input 21 4" xfId="11471"/>
    <cellStyle name="Input 21 4 2" xfId="11472"/>
    <cellStyle name="Input 21 4 2 2" xfId="11473"/>
    <cellStyle name="Input 21 4 3" xfId="11474"/>
    <cellStyle name="Input 21 4 4" xfId="11475"/>
    <cellStyle name="Input 21 5" xfId="11476"/>
    <cellStyle name="Input 21 5 2" xfId="11477"/>
    <cellStyle name="Input 21 5 2 2" xfId="11478"/>
    <cellStyle name="Input 21 5 3" xfId="11479"/>
    <cellStyle name="Input 21 5 4" xfId="11480"/>
    <cellStyle name="Input 21 6" xfId="11481"/>
    <cellStyle name="Input 21 6 2" xfId="11482"/>
    <cellStyle name="Input 21 6 2 2" xfId="11483"/>
    <cellStyle name="Input 21 6 3" xfId="11484"/>
    <cellStyle name="Input 21 6 4" xfId="11485"/>
    <cellStyle name="Input 21 7" xfId="11486"/>
    <cellStyle name="Input 21 7 2" xfId="11487"/>
    <cellStyle name="Input 21 7 2 2" xfId="11488"/>
    <cellStyle name="Input 21 7 3" xfId="11489"/>
    <cellStyle name="Input 21 7 4" xfId="11490"/>
    <cellStyle name="Input 21 8" xfId="11491"/>
    <cellStyle name="Input 21 8 2" xfId="11492"/>
    <cellStyle name="Input 21 8 2 2" xfId="11493"/>
    <cellStyle name="Input 21 8 3" xfId="11494"/>
    <cellStyle name="Input 21 8 4" xfId="11495"/>
    <cellStyle name="Input 21 9" xfId="11496"/>
    <cellStyle name="Input 21 9 2" xfId="11497"/>
    <cellStyle name="Input 21 9 2 2" xfId="11498"/>
    <cellStyle name="Input 21 9 3" xfId="11499"/>
    <cellStyle name="Input 21 9 4" xfId="11500"/>
    <cellStyle name="Input 22" xfId="11501"/>
    <cellStyle name="Input 22 10" xfId="11502"/>
    <cellStyle name="Input 22 10 2" xfId="11503"/>
    <cellStyle name="Input 22 10 3" xfId="11504"/>
    <cellStyle name="Input 22 11" xfId="11505"/>
    <cellStyle name="Input 22 11 2" xfId="11506"/>
    <cellStyle name="Input 22 11 3" xfId="11507"/>
    <cellStyle name="Input 22 12" xfId="11508"/>
    <cellStyle name="Input 22 12 2" xfId="11509"/>
    <cellStyle name="Input 22 12 3" xfId="11510"/>
    <cellStyle name="Input 22 13" xfId="11511"/>
    <cellStyle name="Input 22 13 2" xfId="11512"/>
    <cellStyle name="Input 22 13 3" xfId="11513"/>
    <cellStyle name="Input 22 14" xfId="11514"/>
    <cellStyle name="Input 22 15" xfId="11515"/>
    <cellStyle name="Input 22 2" xfId="11516"/>
    <cellStyle name="Input 22 2 10" xfId="11517"/>
    <cellStyle name="Input 22 2 10 2" xfId="11518"/>
    <cellStyle name="Input 22 2 10 3" xfId="11519"/>
    <cellStyle name="Input 22 2 11" xfId="11520"/>
    <cellStyle name="Input 22 2 11 2" xfId="11521"/>
    <cellStyle name="Input 22 2 11 3" xfId="11522"/>
    <cellStyle name="Input 22 2 12" xfId="11523"/>
    <cellStyle name="Input 22 2 12 2" xfId="11524"/>
    <cellStyle name="Input 22 2 12 3" xfId="11525"/>
    <cellStyle name="Input 22 2 13" xfId="11526"/>
    <cellStyle name="Input 22 2 13 2" xfId="11527"/>
    <cellStyle name="Input 22 2 13 3" xfId="11528"/>
    <cellStyle name="Input 22 2 14" xfId="11529"/>
    <cellStyle name="Input 22 2 15" xfId="11530"/>
    <cellStyle name="Input 22 2 2" xfId="11531"/>
    <cellStyle name="Input 22 2 2 10" xfId="11532"/>
    <cellStyle name="Input 22 2 2 10 2" xfId="11533"/>
    <cellStyle name="Input 22 2 2 10 3" xfId="11534"/>
    <cellStyle name="Input 22 2 2 11" xfId="11535"/>
    <cellStyle name="Input 22 2 2 11 2" xfId="11536"/>
    <cellStyle name="Input 22 2 2 11 3" xfId="11537"/>
    <cellStyle name="Input 22 2 2 12" xfId="11538"/>
    <cellStyle name="Input 22 2 2 12 2" xfId="11539"/>
    <cellStyle name="Input 22 2 2 12 3" xfId="11540"/>
    <cellStyle name="Input 22 2 2 13" xfId="11541"/>
    <cellStyle name="Input 22 2 2 14" xfId="11542"/>
    <cellStyle name="Input 22 2 2 2" xfId="11543"/>
    <cellStyle name="Input 22 2 2 2 2" xfId="11544"/>
    <cellStyle name="Input 22 2 2 2 2 2" xfId="11545"/>
    <cellStyle name="Input 22 2 2 2 3" xfId="11546"/>
    <cellStyle name="Input 22 2 2 2 4" xfId="11547"/>
    <cellStyle name="Input 22 2 2 3" xfId="11548"/>
    <cellStyle name="Input 22 2 2 3 2" xfId="11549"/>
    <cellStyle name="Input 22 2 2 3 2 2" xfId="11550"/>
    <cellStyle name="Input 22 2 2 3 3" xfId="11551"/>
    <cellStyle name="Input 22 2 2 3 4" xfId="11552"/>
    <cellStyle name="Input 22 2 2 4" xfId="11553"/>
    <cellStyle name="Input 22 2 2 4 2" xfId="11554"/>
    <cellStyle name="Input 22 2 2 4 2 2" xfId="11555"/>
    <cellStyle name="Input 22 2 2 4 3" xfId="11556"/>
    <cellStyle name="Input 22 2 2 4 4" xfId="11557"/>
    <cellStyle name="Input 22 2 2 5" xfId="11558"/>
    <cellStyle name="Input 22 2 2 5 2" xfId="11559"/>
    <cellStyle name="Input 22 2 2 5 2 2" xfId="11560"/>
    <cellStyle name="Input 22 2 2 5 3" xfId="11561"/>
    <cellStyle name="Input 22 2 2 5 4" xfId="11562"/>
    <cellStyle name="Input 22 2 2 6" xfId="11563"/>
    <cellStyle name="Input 22 2 2 6 2" xfId="11564"/>
    <cellStyle name="Input 22 2 2 6 2 2" xfId="11565"/>
    <cellStyle name="Input 22 2 2 6 3" xfId="11566"/>
    <cellStyle name="Input 22 2 2 6 4" xfId="11567"/>
    <cellStyle name="Input 22 2 2 7" xfId="11568"/>
    <cellStyle name="Input 22 2 2 7 2" xfId="11569"/>
    <cellStyle name="Input 22 2 2 7 2 2" xfId="11570"/>
    <cellStyle name="Input 22 2 2 7 3" xfId="11571"/>
    <cellStyle name="Input 22 2 2 7 4" xfId="11572"/>
    <cellStyle name="Input 22 2 2 8" xfId="11573"/>
    <cellStyle name="Input 22 2 2 8 2" xfId="11574"/>
    <cellStyle name="Input 22 2 2 8 2 2" xfId="11575"/>
    <cellStyle name="Input 22 2 2 8 3" xfId="11576"/>
    <cellStyle name="Input 22 2 2 8 4" xfId="11577"/>
    <cellStyle name="Input 22 2 2 9" xfId="11578"/>
    <cellStyle name="Input 22 2 2 9 2" xfId="11579"/>
    <cellStyle name="Input 22 2 2 9 3" xfId="11580"/>
    <cellStyle name="Input 22 2 3" xfId="11581"/>
    <cellStyle name="Input 22 2 3 2" xfId="11582"/>
    <cellStyle name="Input 22 2 3 2 2" xfId="11583"/>
    <cellStyle name="Input 22 2 3 3" xfId="11584"/>
    <cellStyle name="Input 22 2 3 4" xfId="11585"/>
    <cellStyle name="Input 22 2 4" xfId="11586"/>
    <cellStyle name="Input 22 2 4 2" xfId="11587"/>
    <cellStyle name="Input 22 2 4 2 2" xfId="11588"/>
    <cellStyle name="Input 22 2 4 3" xfId="11589"/>
    <cellStyle name="Input 22 2 4 4" xfId="11590"/>
    <cellStyle name="Input 22 2 5" xfId="11591"/>
    <cellStyle name="Input 22 2 5 2" xfId="11592"/>
    <cellStyle name="Input 22 2 5 2 2" xfId="11593"/>
    <cellStyle name="Input 22 2 5 3" xfId="11594"/>
    <cellStyle name="Input 22 2 5 4" xfId="11595"/>
    <cellStyle name="Input 22 2 6" xfId="11596"/>
    <cellStyle name="Input 22 2 6 2" xfId="11597"/>
    <cellStyle name="Input 22 2 6 2 2" xfId="11598"/>
    <cellStyle name="Input 22 2 6 3" xfId="11599"/>
    <cellStyle name="Input 22 2 6 4" xfId="11600"/>
    <cellStyle name="Input 22 2 7" xfId="11601"/>
    <cellStyle name="Input 22 2 7 2" xfId="11602"/>
    <cellStyle name="Input 22 2 7 2 2" xfId="11603"/>
    <cellStyle name="Input 22 2 7 3" xfId="11604"/>
    <cellStyle name="Input 22 2 7 4" xfId="11605"/>
    <cellStyle name="Input 22 2 8" xfId="11606"/>
    <cellStyle name="Input 22 2 8 2" xfId="11607"/>
    <cellStyle name="Input 22 2 8 2 2" xfId="11608"/>
    <cellStyle name="Input 22 2 8 3" xfId="11609"/>
    <cellStyle name="Input 22 2 8 4" xfId="11610"/>
    <cellStyle name="Input 22 2 9" xfId="11611"/>
    <cellStyle name="Input 22 2 9 2" xfId="11612"/>
    <cellStyle name="Input 22 2 9 2 2" xfId="11613"/>
    <cellStyle name="Input 22 2 9 3" xfId="11614"/>
    <cellStyle name="Input 22 2 9 4" xfId="11615"/>
    <cellStyle name="Input 22 3" xfId="11616"/>
    <cellStyle name="Input 22 3 2" xfId="11617"/>
    <cellStyle name="Input 22 3 2 2" xfId="11618"/>
    <cellStyle name="Input 22 3 3" xfId="11619"/>
    <cellStyle name="Input 22 3 4" xfId="11620"/>
    <cellStyle name="Input 22 4" xfId="11621"/>
    <cellStyle name="Input 22 4 2" xfId="11622"/>
    <cellStyle name="Input 22 4 2 2" xfId="11623"/>
    <cellStyle name="Input 22 4 3" xfId="11624"/>
    <cellStyle name="Input 22 4 4" xfId="11625"/>
    <cellStyle name="Input 22 5" xfId="11626"/>
    <cellStyle name="Input 22 5 2" xfId="11627"/>
    <cellStyle name="Input 22 5 2 2" xfId="11628"/>
    <cellStyle name="Input 22 5 3" xfId="11629"/>
    <cellStyle name="Input 22 5 4" xfId="11630"/>
    <cellStyle name="Input 22 6" xfId="11631"/>
    <cellStyle name="Input 22 6 2" xfId="11632"/>
    <cellStyle name="Input 22 6 2 2" xfId="11633"/>
    <cellStyle name="Input 22 6 3" xfId="11634"/>
    <cellStyle name="Input 22 6 4" xfId="11635"/>
    <cellStyle name="Input 22 7" xfId="11636"/>
    <cellStyle name="Input 22 7 2" xfId="11637"/>
    <cellStyle name="Input 22 7 2 2" xfId="11638"/>
    <cellStyle name="Input 22 7 3" xfId="11639"/>
    <cellStyle name="Input 22 7 4" xfId="11640"/>
    <cellStyle name="Input 22 8" xfId="11641"/>
    <cellStyle name="Input 22 8 2" xfId="11642"/>
    <cellStyle name="Input 22 8 2 2" xfId="11643"/>
    <cellStyle name="Input 22 8 3" xfId="11644"/>
    <cellStyle name="Input 22 8 4" xfId="11645"/>
    <cellStyle name="Input 22 9" xfId="11646"/>
    <cellStyle name="Input 22 9 2" xfId="11647"/>
    <cellStyle name="Input 22 9 2 2" xfId="11648"/>
    <cellStyle name="Input 22 9 3" xfId="11649"/>
    <cellStyle name="Input 22 9 4" xfId="11650"/>
    <cellStyle name="Input 23" xfId="11651"/>
    <cellStyle name="Input 23 10" xfId="11652"/>
    <cellStyle name="Input 23 10 2" xfId="11653"/>
    <cellStyle name="Input 23 10 3" xfId="11654"/>
    <cellStyle name="Input 23 11" xfId="11655"/>
    <cellStyle name="Input 23 11 2" xfId="11656"/>
    <cellStyle name="Input 23 11 3" xfId="11657"/>
    <cellStyle name="Input 23 12" xfId="11658"/>
    <cellStyle name="Input 23 12 2" xfId="11659"/>
    <cellStyle name="Input 23 12 3" xfId="11660"/>
    <cellStyle name="Input 23 13" xfId="11661"/>
    <cellStyle name="Input 23 13 2" xfId="11662"/>
    <cellStyle name="Input 23 13 3" xfId="11663"/>
    <cellStyle name="Input 23 14" xfId="11664"/>
    <cellStyle name="Input 23 15" xfId="11665"/>
    <cellStyle name="Input 23 2" xfId="11666"/>
    <cellStyle name="Input 23 2 10" xfId="11667"/>
    <cellStyle name="Input 23 2 10 2" xfId="11668"/>
    <cellStyle name="Input 23 2 10 3" xfId="11669"/>
    <cellStyle name="Input 23 2 11" xfId="11670"/>
    <cellStyle name="Input 23 2 11 2" xfId="11671"/>
    <cellStyle name="Input 23 2 11 3" xfId="11672"/>
    <cellStyle name="Input 23 2 12" xfId="11673"/>
    <cellStyle name="Input 23 2 12 2" xfId="11674"/>
    <cellStyle name="Input 23 2 12 3" xfId="11675"/>
    <cellStyle name="Input 23 2 13" xfId="11676"/>
    <cellStyle name="Input 23 2 13 2" xfId="11677"/>
    <cellStyle name="Input 23 2 13 3" xfId="11678"/>
    <cellStyle name="Input 23 2 14" xfId="11679"/>
    <cellStyle name="Input 23 2 15" xfId="11680"/>
    <cellStyle name="Input 23 2 2" xfId="11681"/>
    <cellStyle name="Input 23 2 2 10" xfId="11682"/>
    <cellStyle name="Input 23 2 2 10 2" xfId="11683"/>
    <cellStyle name="Input 23 2 2 10 3" xfId="11684"/>
    <cellStyle name="Input 23 2 2 11" xfId="11685"/>
    <cellStyle name="Input 23 2 2 11 2" xfId="11686"/>
    <cellStyle name="Input 23 2 2 11 3" xfId="11687"/>
    <cellStyle name="Input 23 2 2 12" xfId="11688"/>
    <cellStyle name="Input 23 2 2 12 2" xfId="11689"/>
    <cellStyle name="Input 23 2 2 12 3" xfId="11690"/>
    <cellStyle name="Input 23 2 2 13" xfId="11691"/>
    <cellStyle name="Input 23 2 2 14" xfId="11692"/>
    <cellStyle name="Input 23 2 2 2" xfId="11693"/>
    <cellStyle name="Input 23 2 2 2 2" xfId="11694"/>
    <cellStyle name="Input 23 2 2 2 2 2" xfId="11695"/>
    <cellStyle name="Input 23 2 2 2 3" xfId="11696"/>
    <cellStyle name="Input 23 2 2 2 4" xfId="11697"/>
    <cellStyle name="Input 23 2 2 3" xfId="11698"/>
    <cellStyle name="Input 23 2 2 3 2" xfId="11699"/>
    <cellStyle name="Input 23 2 2 3 2 2" xfId="11700"/>
    <cellStyle name="Input 23 2 2 3 3" xfId="11701"/>
    <cellStyle name="Input 23 2 2 3 4" xfId="11702"/>
    <cellStyle name="Input 23 2 2 4" xfId="11703"/>
    <cellStyle name="Input 23 2 2 4 2" xfId="11704"/>
    <cellStyle name="Input 23 2 2 4 2 2" xfId="11705"/>
    <cellStyle name="Input 23 2 2 4 3" xfId="11706"/>
    <cellStyle name="Input 23 2 2 4 4" xfId="11707"/>
    <cellStyle name="Input 23 2 2 5" xfId="11708"/>
    <cellStyle name="Input 23 2 2 5 2" xfId="11709"/>
    <cellStyle name="Input 23 2 2 5 2 2" xfId="11710"/>
    <cellStyle name="Input 23 2 2 5 3" xfId="11711"/>
    <cellStyle name="Input 23 2 2 5 4" xfId="11712"/>
    <cellStyle name="Input 23 2 2 6" xfId="11713"/>
    <cellStyle name="Input 23 2 2 6 2" xfId="11714"/>
    <cellStyle name="Input 23 2 2 6 2 2" xfId="11715"/>
    <cellStyle name="Input 23 2 2 6 3" xfId="11716"/>
    <cellStyle name="Input 23 2 2 6 4" xfId="11717"/>
    <cellStyle name="Input 23 2 2 7" xfId="11718"/>
    <cellStyle name="Input 23 2 2 7 2" xfId="11719"/>
    <cellStyle name="Input 23 2 2 7 2 2" xfId="11720"/>
    <cellStyle name="Input 23 2 2 7 3" xfId="11721"/>
    <cellStyle name="Input 23 2 2 7 4" xfId="11722"/>
    <cellStyle name="Input 23 2 2 8" xfId="11723"/>
    <cellStyle name="Input 23 2 2 8 2" xfId="11724"/>
    <cellStyle name="Input 23 2 2 8 2 2" xfId="11725"/>
    <cellStyle name="Input 23 2 2 8 3" xfId="11726"/>
    <cellStyle name="Input 23 2 2 8 4" xfId="11727"/>
    <cellStyle name="Input 23 2 2 9" xfId="11728"/>
    <cellStyle name="Input 23 2 2 9 2" xfId="11729"/>
    <cellStyle name="Input 23 2 2 9 3" xfId="11730"/>
    <cellStyle name="Input 23 2 3" xfId="11731"/>
    <cellStyle name="Input 23 2 3 2" xfId="11732"/>
    <cellStyle name="Input 23 2 3 2 2" xfId="11733"/>
    <cellStyle name="Input 23 2 3 3" xfId="11734"/>
    <cellStyle name="Input 23 2 3 4" xfId="11735"/>
    <cellStyle name="Input 23 2 4" xfId="11736"/>
    <cellStyle name="Input 23 2 4 2" xfId="11737"/>
    <cellStyle name="Input 23 2 4 2 2" xfId="11738"/>
    <cellStyle name="Input 23 2 4 3" xfId="11739"/>
    <cellStyle name="Input 23 2 4 4" xfId="11740"/>
    <cellStyle name="Input 23 2 5" xfId="11741"/>
    <cellStyle name="Input 23 2 5 2" xfId="11742"/>
    <cellStyle name="Input 23 2 5 2 2" xfId="11743"/>
    <cellStyle name="Input 23 2 5 3" xfId="11744"/>
    <cellStyle name="Input 23 2 5 4" xfId="11745"/>
    <cellStyle name="Input 23 2 6" xfId="11746"/>
    <cellStyle name="Input 23 2 6 2" xfId="11747"/>
    <cellStyle name="Input 23 2 6 2 2" xfId="11748"/>
    <cellStyle name="Input 23 2 6 3" xfId="11749"/>
    <cellStyle name="Input 23 2 6 4" xfId="11750"/>
    <cellStyle name="Input 23 2 7" xfId="11751"/>
    <cellStyle name="Input 23 2 7 2" xfId="11752"/>
    <cellStyle name="Input 23 2 7 2 2" xfId="11753"/>
    <cellStyle name="Input 23 2 7 3" xfId="11754"/>
    <cellStyle name="Input 23 2 7 4" xfId="11755"/>
    <cellStyle name="Input 23 2 8" xfId="11756"/>
    <cellStyle name="Input 23 2 8 2" xfId="11757"/>
    <cellStyle name="Input 23 2 8 2 2" xfId="11758"/>
    <cellStyle name="Input 23 2 8 3" xfId="11759"/>
    <cellStyle name="Input 23 2 8 4" xfId="11760"/>
    <cellStyle name="Input 23 2 9" xfId="11761"/>
    <cellStyle name="Input 23 2 9 2" xfId="11762"/>
    <cellStyle name="Input 23 2 9 2 2" xfId="11763"/>
    <cellStyle name="Input 23 2 9 3" xfId="11764"/>
    <cellStyle name="Input 23 2 9 4" xfId="11765"/>
    <cellStyle name="Input 23 3" xfId="11766"/>
    <cellStyle name="Input 23 3 2" xfId="11767"/>
    <cellStyle name="Input 23 3 2 2" xfId="11768"/>
    <cellStyle name="Input 23 3 3" xfId="11769"/>
    <cellStyle name="Input 23 3 4" xfId="11770"/>
    <cellStyle name="Input 23 4" xfId="11771"/>
    <cellStyle name="Input 23 4 2" xfId="11772"/>
    <cellStyle name="Input 23 4 2 2" xfId="11773"/>
    <cellStyle name="Input 23 4 3" xfId="11774"/>
    <cellStyle name="Input 23 4 4" xfId="11775"/>
    <cellStyle name="Input 23 5" xfId="11776"/>
    <cellStyle name="Input 23 5 2" xfId="11777"/>
    <cellStyle name="Input 23 5 2 2" xfId="11778"/>
    <cellStyle name="Input 23 5 3" xfId="11779"/>
    <cellStyle name="Input 23 5 4" xfId="11780"/>
    <cellStyle name="Input 23 6" xfId="11781"/>
    <cellStyle name="Input 23 6 2" xfId="11782"/>
    <cellStyle name="Input 23 6 2 2" xfId="11783"/>
    <cellStyle name="Input 23 6 3" xfId="11784"/>
    <cellStyle name="Input 23 6 4" xfId="11785"/>
    <cellStyle name="Input 23 7" xfId="11786"/>
    <cellStyle name="Input 23 7 2" xfId="11787"/>
    <cellStyle name="Input 23 7 2 2" xfId="11788"/>
    <cellStyle name="Input 23 7 3" xfId="11789"/>
    <cellStyle name="Input 23 7 4" xfId="11790"/>
    <cellStyle name="Input 23 8" xfId="11791"/>
    <cellStyle name="Input 23 8 2" xfId="11792"/>
    <cellStyle name="Input 23 8 2 2" xfId="11793"/>
    <cellStyle name="Input 23 8 3" xfId="11794"/>
    <cellStyle name="Input 23 8 4" xfId="11795"/>
    <cellStyle name="Input 23 9" xfId="11796"/>
    <cellStyle name="Input 23 9 2" xfId="11797"/>
    <cellStyle name="Input 23 9 2 2" xfId="11798"/>
    <cellStyle name="Input 23 9 3" xfId="11799"/>
    <cellStyle name="Input 23 9 4" xfId="11800"/>
    <cellStyle name="Input 24" xfId="11801"/>
    <cellStyle name="Input 24 10" xfId="11802"/>
    <cellStyle name="Input 24 10 2" xfId="11803"/>
    <cellStyle name="Input 24 10 3" xfId="11804"/>
    <cellStyle name="Input 24 11" xfId="11805"/>
    <cellStyle name="Input 24 11 2" xfId="11806"/>
    <cellStyle name="Input 24 11 3" xfId="11807"/>
    <cellStyle name="Input 24 12" xfId="11808"/>
    <cellStyle name="Input 24 12 2" xfId="11809"/>
    <cellStyle name="Input 24 12 3" xfId="11810"/>
    <cellStyle name="Input 24 13" xfId="11811"/>
    <cellStyle name="Input 24 13 2" xfId="11812"/>
    <cellStyle name="Input 24 13 3" xfId="11813"/>
    <cellStyle name="Input 24 14" xfId="11814"/>
    <cellStyle name="Input 24 15" xfId="11815"/>
    <cellStyle name="Input 24 2" xfId="11816"/>
    <cellStyle name="Input 24 2 10" xfId="11817"/>
    <cellStyle name="Input 24 2 10 2" xfId="11818"/>
    <cellStyle name="Input 24 2 10 3" xfId="11819"/>
    <cellStyle name="Input 24 2 11" xfId="11820"/>
    <cellStyle name="Input 24 2 11 2" xfId="11821"/>
    <cellStyle name="Input 24 2 11 3" xfId="11822"/>
    <cellStyle name="Input 24 2 12" xfId="11823"/>
    <cellStyle name="Input 24 2 12 2" xfId="11824"/>
    <cellStyle name="Input 24 2 12 3" xfId="11825"/>
    <cellStyle name="Input 24 2 13" xfId="11826"/>
    <cellStyle name="Input 24 2 13 2" xfId="11827"/>
    <cellStyle name="Input 24 2 13 3" xfId="11828"/>
    <cellStyle name="Input 24 2 14" xfId="11829"/>
    <cellStyle name="Input 24 2 15" xfId="11830"/>
    <cellStyle name="Input 24 2 2" xfId="11831"/>
    <cellStyle name="Input 24 2 2 10" xfId="11832"/>
    <cellStyle name="Input 24 2 2 10 2" xfId="11833"/>
    <cellStyle name="Input 24 2 2 10 3" xfId="11834"/>
    <cellStyle name="Input 24 2 2 11" xfId="11835"/>
    <cellStyle name="Input 24 2 2 11 2" xfId="11836"/>
    <cellStyle name="Input 24 2 2 11 3" xfId="11837"/>
    <cellStyle name="Input 24 2 2 12" xfId="11838"/>
    <cellStyle name="Input 24 2 2 12 2" xfId="11839"/>
    <cellStyle name="Input 24 2 2 12 3" xfId="11840"/>
    <cellStyle name="Input 24 2 2 13" xfId="11841"/>
    <cellStyle name="Input 24 2 2 14" xfId="11842"/>
    <cellStyle name="Input 24 2 2 2" xfId="11843"/>
    <cellStyle name="Input 24 2 2 2 2" xfId="11844"/>
    <cellStyle name="Input 24 2 2 2 2 2" xfId="11845"/>
    <cellStyle name="Input 24 2 2 2 3" xfId="11846"/>
    <cellStyle name="Input 24 2 2 2 4" xfId="11847"/>
    <cellStyle name="Input 24 2 2 3" xfId="11848"/>
    <cellStyle name="Input 24 2 2 3 2" xfId="11849"/>
    <cellStyle name="Input 24 2 2 3 2 2" xfId="11850"/>
    <cellStyle name="Input 24 2 2 3 3" xfId="11851"/>
    <cellStyle name="Input 24 2 2 3 4" xfId="11852"/>
    <cellStyle name="Input 24 2 2 4" xfId="11853"/>
    <cellStyle name="Input 24 2 2 4 2" xfId="11854"/>
    <cellStyle name="Input 24 2 2 4 2 2" xfId="11855"/>
    <cellStyle name="Input 24 2 2 4 3" xfId="11856"/>
    <cellStyle name="Input 24 2 2 4 4" xfId="11857"/>
    <cellStyle name="Input 24 2 2 5" xfId="11858"/>
    <cellStyle name="Input 24 2 2 5 2" xfId="11859"/>
    <cellStyle name="Input 24 2 2 5 2 2" xfId="11860"/>
    <cellStyle name="Input 24 2 2 5 3" xfId="11861"/>
    <cellStyle name="Input 24 2 2 5 4" xfId="11862"/>
    <cellStyle name="Input 24 2 2 6" xfId="11863"/>
    <cellStyle name="Input 24 2 2 6 2" xfId="11864"/>
    <cellStyle name="Input 24 2 2 6 2 2" xfId="11865"/>
    <cellStyle name="Input 24 2 2 6 3" xfId="11866"/>
    <cellStyle name="Input 24 2 2 6 4" xfId="11867"/>
    <cellStyle name="Input 24 2 2 7" xfId="11868"/>
    <cellStyle name="Input 24 2 2 7 2" xfId="11869"/>
    <cellStyle name="Input 24 2 2 7 2 2" xfId="11870"/>
    <cellStyle name="Input 24 2 2 7 3" xfId="11871"/>
    <cellStyle name="Input 24 2 2 7 4" xfId="11872"/>
    <cellStyle name="Input 24 2 2 8" xfId="11873"/>
    <cellStyle name="Input 24 2 2 8 2" xfId="11874"/>
    <cellStyle name="Input 24 2 2 8 2 2" xfId="11875"/>
    <cellStyle name="Input 24 2 2 8 3" xfId="11876"/>
    <cellStyle name="Input 24 2 2 8 4" xfId="11877"/>
    <cellStyle name="Input 24 2 2 9" xfId="11878"/>
    <cellStyle name="Input 24 2 2 9 2" xfId="11879"/>
    <cellStyle name="Input 24 2 2 9 3" xfId="11880"/>
    <cellStyle name="Input 24 2 3" xfId="11881"/>
    <cellStyle name="Input 24 2 3 2" xfId="11882"/>
    <cellStyle name="Input 24 2 3 2 2" xfId="11883"/>
    <cellStyle name="Input 24 2 3 3" xfId="11884"/>
    <cellStyle name="Input 24 2 3 4" xfId="11885"/>
    <cellStyle name="Input 24 2 4" xfId="11886"/>
    <cellStyle name="Input 24 2 4 2" xfId="11887"/>
    <cellStyle name="Input 24 2 4 2 2" xfId="11888"/>
    <cellStyle name="Input 24 2 4 3" xfId="11889"/>
    <cellStyle name="Input 24 2 4 4" xfId="11890"/>
    <cellStyle name="Input 24 2 5" xfId="11891"/>
    <cellStyle name="Input 24 2 5 2" xfId="11892"/>
    <cellStyle name="Input 24 2 5 2 2" xfId="11893"/>
    <cellStyle name="Input 24 2 5 3" xfId="11894"/>
    <cellStyle name="Input 24 2 5 4" xfId="11895"/>
    <cellStyle name="Input 24 2 6" xfId="11896"/>
    <cellStyle name="Input 24 2 6 2" xfId="11897"/>
    <cellStyle name="Input 24 2 6 2 2" xfId="11898"/>
    <cellStyle name="Input 24 2 6 3" xfId="11899"/>
    <cellStyle name="Input 24 2 6 4" xfId="11900"/>
    <cellStyle name="Input 24 2 7" xfId="11901"/>
    <cellStyle name="Input 24 2 7 2" xfId="11902"/>
    <cellStyle name="Input 24 2 7 2 2" xfId="11903"/>
    <cellStyle name="Input 24 2 7 3" xfId="11904"/>
    <cellStyle name="Input 24 2 7 4" xfId="11905"/>
    <cellStyle name="Input 24 2 8" xfId="11906"/>
    <cellStyle name="Input 24 2 8 2" xfId="11907"/>
    <cellStyle name="Input 24 2 8 2 2" xfId="11908"/>
    <cellStyle name="Input 24 2 8 3" xfId="11909"/>
    <cellStyle name="Input 24 2 8 4" xfId="11910"/>
    <cellStyle name="Input 24 2 9" xfId="11911"/>
    <cellStyle name="Input 24 2 9 2" xfId="11912"/>
    <cellStyle name="Input 24 2 9 2 2" xfId="11913"/>
    <cellStyle name="Input 24 2 9 3" xfId="11914"/>
    <cellStyle name="Input 24 2 9 4" xfId="11915"/>
    <cellStyle name="Input 24 3" xfId="11916"/>
    <cellStyle name="Input 24 3 2" xfId="11917"/>
    <cellStyle name="Input 24 3 2 2" xfId="11918"/>
    <cellStyle name="Input 24 3 3" xfId="11919"/>
    <cellStyle name="Input 24 3 4" xfId="11920"/>
    <cellStyle name="Input 24 4" xfId="11921"/>
    <cellStyle name="Input 24 4 2" xfId="11922"/>
    <cellStyle name="Input 24 4 2 2" xfId="11923"/>
    <cellStyle name="Input 24 4 3" xfId="11924"/>
    <cellStyle name="Input 24 4 4" xfId="11925"/>
    <cellStyle name="Input 24 5" xfId="11926"/>
    <cellStyle name="Input 24 5 2" xfId="11927"/>
    <cellStyle name="Input 24 5 2 2" xfId="11928"/>
    <cellStyle name="Input 24 5 3" xfId="11929"/>
    <cellStyle name="Input 24 5 4" xfId="11930"/>
    <cellStyle name="Input 24 6" xfId="11931"/>
    <cellStyle name="Input 24 6 2" xfId="11932"/>
    <cellStyle name="Input 24 6 2 2" xfId="11933"/>
    <cellStyle name="Input 24 6 3" xfId="11934"/>
    <cellStyle name="Input 24 6 4" xfId="11935"/>
    <cellStyle name="Input 24 7" xfId="11936"/>
    <cellStyle name="Input 24 7 2" xfId="11937"/>
    <cellStyle name="Input 24 7 2 2" xfId="11938"/>
    <cellStyle name="Input 24 7 3" xfId="11939"/>
    <cellStyle name="Input 24 7 4" xfId="11940"/>
    <cellStyle name="Input 24 8" xfId="11941"/>
    <cellStyle name="Input 24 8 2" xfId="11942"/>
    <cellStyle name="Input 24 8 2 2" xfId="11943"/>
    <cellStyle name="Input 24 8 3" xfId="11944"/>
    <cellStyle name="Input 24 8 4" xfId="11945"/>
    <cellStyle name="Input 24 9" xfId="11946"/>
    <cellStyle name="Input 24 9 2" xfId="11947"/>
    <cellStyle name="Input 24 9 2 2" xfId="11948"/>
    <cellStyle name="Input 24 9 3" xfId="11949"/>
    <cellStyle name="Input 24 9 4" xfId="11950"/>
    <cellStyle name="Input 25" xfId="11951"/>
    <cellStyle name="Input 25 10" xfId="11952"/>
    <cellStyle name="Input 25 10 2" xfId="11953"/>
    <cellStyle name="Input 25 10 3" xfId="11954"/>
    <cellStyle name="Input 25 11" xfId="11955"/>
    <cellStyle name="Input 25 11 2" xfId="11956"/>
    <cellStyle name="Input 25 11 3" xfId="11957"/>
    <cellStyle name="Input 25 12" xfId="11958"/>
    <cellStyle name="Input 25 12 2" xfId="11959"/>
    <cellStyle name="Input 25 12 3" xfId="11960"/>
    <cellStyle name="Input 25 13" xfId="11961"/>
    <cellStyle name="Input 25 13 2" xfId="11962"/>
    <cellStyle name="Input 25 13 3" xfId="11963"/>
    <cellStyle name="Input 25 14" xfId="11964"/>
    <cellStyle name="Input 25 15" xfId="11965"/>
    <cellStyle name="Input 25 2" xfId="11966"/>
    <cellStyle name="Input 25 2 10" xfId="11967"/>
    <cellStyle name="Input 25 2 10 2" xfId="11968"/>
    <cellStyle name="Input 25 2 10 3" xfId="11969"/>
    <cellStyle name="Input 25 2 11" xfId="11970"/>
    <cellStyle name="Input 25 2 11 2" xfId="11971"/>
    <cellStyle name="Input 25 2 11 3" xfId="11972"/>
    <cellStyle name="Input 25 2 12" xfId="11973"/>
    <cellStyle name="Input 25 2 12 2" xfId="11974"/>
    <cellStyle name="Input 25 2 12 3" xfId="11975"/>
    <cellStyle name="Input 25 2 13" xfId="11976"/>
    <cellStyle name="Input 25 2 13 2" xfId="11977"/>
    <cellStyle name="Input 25 2 13 3" xfId="11978"/>
    <cellStyle name="Input 25 2 14" xfId="11979"/>
    <cellStyle name="Input 25 2 15" xfId="11980"/>
    <cellStyle name="Input 25 2 2" xfId="11981"/>
    <cellStyle name="Input 25 2 2 10" xfId="11982"/>
    <cellStyle name="Input 25 2 2 10 2" xfId="11983"/>
    <cellStyle name="Input 25 2 2 10 3" xfId="11984"/>
    <cellStyle name="Input 25 2 2 11" xfId="11985"/>
    <cellStyle name="Input 25 2 2 11 2" xfId="11986"/>
    <cellStyle name="Input 25 2 2 11 3" xfId="11987"/>
    <cellStyle name="Input 25 2 2 12" xfId="11988"/>
    <cellStyle name="Input 25 2 2 12 2" xfId="11989"/>
    <cellStyle name="Input 25 2 2 12 3" xfId="11990"/>
    <cellStyle name="Input 25 2 2 13" xfId="11991"/>
    <cellStyle name="Input 25 2 2 14" xfId="11992"/>
    <cellStyle name="Input 25 2 2 2" xfId="11993"/>
    <cellStyle name="Input 25 2 2 2 2" xfId="11994"/>
    <cellStyle name="Input 25 2 2 2 2 2" xfId="11995"/>
    <cellStyle name="Input 25 2 2 2 3" xfId="11996"/>
    <cellStyle name="Input 25 2 2 2 4" xfId="11997"/>
    <cellStyle name="Input 25 2 2 3" xfId="11998"/>
    <cellStyle name="Input 25 2 2 3 2" xfId="11999"/>
    <cellStyle name="Input 25 2 2 3 2 2" xfId="12000"/>
    <cellStyle name="Input 25 2 2 3 3" xfId="12001"/>
    <cellStyle name="Input 25 2 2 3 4" xfId="12002"/>
    <cellStyle name="Input 25 2 2 4" xfId="12003"/>
    <cellStyle name="Input 25 2 2 4 2" xfId="12004"/>
    <cellStyle name="Input 25 2 2 4 2 2" xfId="12005"/>
    <cellStyle name="Input 25 2 2 4 3" xfId="12006"/>
    <cellStyle name="Input 25 2 2 4 4" xfId="12007"/>
    <cellStyle name="Input 25 2 2 5" xfId="12008"/>
    <cellStyle name="Input 25 2 2 5 2" xfId="12009"/>
    <cellStyle name="Input 25 2 2 5 2 2" xfId="12010"/>
    <cellStyle name="Input 25 2 2 5 3" xfId="12011"/>
    <cellStyle name="Input 25 2 2 5 4" xfId="12012"/>
    <cellStyle name="Input 25 2 2 6" xfId="12013"/>
    <cellStyle name="Input 25 2 2 6 2" xfId="12014"/>
    <cellStyle name="Input 25 2 2 6 2 2" xfId="12015"/>
    <cellStyle name="Input 25 2 2 6 3" xfId="12016"/>
    <cellStyle name="Input 25 2 2 6 4" xfId="12017"/>
    <cellStyle name="Input 25 2 2 7" xfId="12018"/>
    <cellStyle name="Input 25 2 2 7 2" xfId="12019"/>
    <cellStyle name="Input 25 2 2 7 2 2" xfId="12020"/>
    <cellStyle name="Input 25 2 2 7 3" xfId="12021"/>
    <cellStyle name="Input 25 2 2 7 4" xfId="12022"/>
    <cellStyle name="Input 25 2 2 8" xfId="12023"/>
    <cellStyle name="Input 25 2 2 8 2" xfId="12024"/>
    <cellStyle name="Input 25 2 2 8 2 2" xfId="12025"/>
    <cellStyle name="Input 25 2 2 8 3" xfId="12026"/>
    <cellStyle name="Input 25 2 2 8 4" xfId="12027"/>
    <cellStyle name="Input 25 2 2 9" xfId="12028"/>
    <cellStyle name="Input 25 2 2 9 2" xfId="12029"/>
    <cellStyle name="Input 25 2 2 9 3" xfId="12030"/>
    <cellStyle name="Input 25 2 3" xfId="12031"/>
    <cellStyle name="Input 25 2 3 2" xfId="12032"/>
    <cellStyle name="Input 25 2 3 2 2" xfId="12033"/>
    <cellStyle name="Input 25 2 3 3" xfId="12034"/>
    <cellStyle name="Input 25 2 3 4" xfId="12035"/>
    <cellStyle name="Input 25 2 4" xfId="12036"/>
    <cellStyle name="Input 25 2 4 2" xfId="12037"/>
    <cellStyle name="Input 25 2 4 2 2" xfId="12038"/>
    <cellStyle name="Input 25 2 4 3" xfId="12039"/>
    <cellStyle name="Input 25 2 4 4" xfId="12040"/>
    <cellStyle name="Input 25 2 5" xfId="12041"/>
    <cellStyle name="Input 25 2 5 2" xfId="12042"/>
    <cellStyle name="Input 25 2 5 2 2" xfId="12043"/>
    <cellStyle name="Input 25 2 5 3" xfId="12044"/>
    <cellStyle name="Input 25 2 5 4" xfId="12045"/>
    <cellStyle name="Input 25 2 6" xfId="12046"/>
    <cellStyle name="Input 25 2 6 2" xfId="12047"/>
    <cellStyle name="Input 25 2 6 2 2" xfId="12048"/>
    <cellStyle name="Input 25 2 6 3" xfId="12049"/>
    <cellStyle name="Input 25 2 6 4" xfId="12050"/>
    <cellStyle name="Input 25 2 7" xfId="12051"/>
    <cellStyle name="Input 25 2 7 2" xfId="12052"/>
    <cellStyle name="Input 25 2 7 2 2" xfId="12053"/>
    <cellStyle name="Input 25 2 7 3" xfId="12054"/>
    <cellStyle name="Input 25 2 7 4" xfId="12055"/>
    <cellStyle name="Input 25 2 8" xfId="12056"/>
    <cellStyle name="Input 25 2 8 2" xfId="12057"/>
    <cellStyle name="Input 25 2 8 2 2" xfId="12058"/>
    <cellStyle name="Input 25 2 8 3" xfId="12059"/>
    <cellStyle name="Input 25 2 8 4" xfId="12060"/>
    <cellStyle name="Input 25 2 9" xfId="12061"/>
    <cellStyle name="Input 25 2 9 2" xfId="12062"/>
    <cellStyle name="Input 25 2 9 2 2" xfId="12063"/>
    <cellStyle name="Input 25 2 9 3" xfId="12064"/>
    <cellStyle name="Input 25 2 9 4" xfId="12065"/>
    <cellStyle name="Input 25 3" xfId="12066"/>
    <cellStyle name="Input 25 3 2" xfId="12067"/>
    <cellStyle name="Input 25 3 2 2" xfId="12068"/>
    <cellStyle name="Input 25 3 3" xfId="12069"/>
    <cellStyle name="Input 25 3 4" xfId="12070"/>
    <cellStyle name="Input 25 4" xfId="12071"/>
    <cellStyle name="Input 25 4 2" xfId="12072"/>
    <cellStyle name="Input 25 4 2 2" xfId="12073"/>
    <cellStyle name="Input 25 4 3" xfId="12074"/>
    <cellStyle name="Input 25 4 4" xfId="12075"/>
    <cellStyle name="Input 25 5" xfId="12076"/>
    <cellStyle name="Input 25 5 2" xfId="12077"/>
    <cellStyle name="Input 25 5 2 2" xfId="12078"/>
    <cellStyle name="Input 25 5 3" xfId="12079"/>
    <cellStyle name="Input 25 5 4" xfId="12080"/>
    <cellStyle name="Input 25 6" xfId="12081"/>
    <cellStyle name="Input 25 6 2" xfId="12082"/>
    <cellStyle name="Input 25 6 2 2" xfId="12083"/>
    <cellStyle name="Input 25 6 3" xfId="12084"/>
    <cellStyle name="Input 25 6 4" xfId="12085"/>
    <cellStyle name="Input 25 7" xfId="12086"/>
    <cellStyle name="Input 25 7 2" xfId="12087"/>
    <cellStyle name="Input 25 7 2 2" xfId="12088"/>
    <cellStyle name="Input 25 7 3" xfId="12089"/>
    <cellStyle name="Input 25 7 4" xfId="12090"/>
    <cellStyle name="Input 25 8" xfId="12091"/>
    <cellStyle name="Input 25 8 2" xfId="12092"/>
    <cellStyle name="Input 25 8 2 2" xfId="12093"/>
    <cellStyle name="Input 25 8 3" xfId="12094"/>
    <cellStyle name="Input 25 8 4" xfId="12095"/>
    <cellStyle name="Input 25 9" xfId="12096"/>
    <cellStyle name="Input 25 9 2" xfId="12097"/>
    <cellStyle name="Input 25 9 2 2" xfId="12098"/>
    <cellStyle name="Input 25 9 3" xfId="12099"/>
    <cellStyle name="Input 25 9 4" xfId="12100"/>
    <cellStyle name="Input 26" xfId="12101"/>
    <cellStyle name="Input 26 10" xfId="12102"/>
    <cellStyle name="Input 26 10 2" xfId="12103"/>
    <cellStyle name="Input 26 10 3" xfId="12104"/>
    <cellStyle name="Input 26 11" xfId="12105"/>
    <cellStyle name="Input 26 11 2" xfId="12106"/>
    <cellStyle name="Input 26 11 3" xfId="12107"/>
    <cellStyle name="Input 26 12" xfId="12108"/>
    <cellStyle name="Input 26 12 2" xfId="12109"/>
    <cellStyle name="Input 26 12 3" xfId="12110"/>
    <cellStyle name="Input 26 13" xfId="12111"/>
    <cellStyle name="Input 26 13 2" xfId="12112"/>
    <cellStyle name="Input 26 13 3" xfId="12113"/>
    <cellStyle name="Input 26 14" xfId="12114"/>
    <cellStyle name="Input 26 15" xfId="12115"/>
    <cellStyle name="Input 26 2" xfId="12116"/>
    <cellStyle name="Input 26 2 10" xfId="12117"/>
    <cellStyle name="Input 26 2 10 2" xfId="12118"/>
    <cellStyle name="Input 26 2 10 3" xfId="12119"/>
    <cellStyle name="Input 26 2 11" xfId="12120"/>
    <cellStyle name="Input 26 2 11 2" xfId="12121"/>
    <cellStyle name="Input 26 2 11 3" xfId="12122"/>
    <cellStyle name="Input 26 2 12" xfId="12123"/>
    <cellStyle name="Input 26 2 12 2" xfId="12124"/>
    <cellStyle name="Input 26 2 12 3" xfId="12125"/>
    <cellStyle name="Input 26 2 13" xfId="12126"/>
    <cellStyle name="Input 26 2 13 2" xfId="12127"/>
    <cellStyle name="Input 26 2 13 3" xfId="12128"/>
    <cellStyle name="Input 26 2 14" xfId="12129"/>
    <cellStyle name="Input 26 2 15" xfId="12130"/>
    <cellStyle name="Input 26 2 2" xfId="12131"/>
    <cellStyle name="Input 26 2 2 10" xfId="12132"/>
    <cellStyle name="Input 26 2 2 10 2" xfId="12133"/>
    <cellStyle name="Input 26 2 2 10 3" xfId="12134"/>
    <cellStyle name="Input 26 2 2 11" xfId="12135"/>
    <cellStyle name="Input 26 2 2 11 2" xfId="12136"/>
    <cellStyle name="Input 26 2 2 11 3" xfId="12137"/>
    <cellStyle name="Input 26 2 2 12" xfId="12138"/>
    <cellStyle name="Input 26 2 2 12 2" xfId="12139"/>
    <cellStyle name="Input 26 2 2 12 3" xfId="12140"/>
    <cellStyle name="Input 26 2 2 13" xfId="12141"/>
    <cellStyle name="Input 26 2 2 14" xfId="12142"/>
    <cellStyle name="Input 26 2 2 2" xfId="12143"/>
    <cellStyle name="Input 26 2 2 2 2" xfId="12144"/>
    <cellStyle name="Input 26 2 2 2 2 2" xfId="12145"/>
    <cellStyle name="Input 26 2 2 2 3" xfId="12146"/>
    <cellStyle name="Input 26 2 2 2 4" xfId="12147"/>
    <cellStyle name="Input 26 2 2 3" xfId="12148"/>
    <cellStyle name="Input 26 2 2 3 2" xfId="12149"/>
    <cellStyle name="Input 26 2 2 3 2 2" xfId="12150"/>
    <cellStyle name="Input 26 2 2 3 3" xfId="12151"/>
    <cellStyle name="Input 26 2 2 3 4" xfId="12152"/>
    <cellStyle name="Input 26 2 2 4" xfId="12153"/>
    <cellStyle name="Input 26 2 2 4 2" xfId="12154"/>
    <cellStyle name="Input 26 2 2 4 2 2" xfId="12155"/>
    <cellStyle name="Input 26 2 2 4 3" xfId="12156"/>
    <cellStyle name="Input 26 2 2 4 4" xfId="12157"/>
    <cellStyle name="Input 26 2 2 5" xfId="12158"/>
    <cellStyle name="Input 26 2 2 5 2" xfId="12159"/>
    <cellStyle name="Input 26 2 2 5 2 2" xfId="12160"/>
    <cellStyle name="Input 26 2 2 5 3" xfId="12161"/>
    <cellStyle name="Input 26 2 2 5 4" xfId="12162"/>
    <cellStyle name="Input 26 2 2 6" xfId="12163"/>
    <cellStyle name="Input 26 2 2 6 2" xfId="12164"/>
    <cellStyle name="Input 26 2 2 6 2 2" xfId="12165"/>
    <cellStyle name="Input 26 2 2 6 3" xfId="12166"/>
    <cellStyle name="Input 26 2 2 6 4" xfId="12167"/>
    <cellStyle name="Input 26 2 2 7" xfId="12168"/>
    <cellStyle name="Input 26 2 2 7 2" xfId="12169"/>
    <cellStyle name="Input 26 2 2 7 2 2" xfId="12170"/>
    <cellStyle name="Input 26 2 2 7 3" xfId="12171"/>
    <cellStyle name="Input 26 2 2 7 4" xfId="12172"/>
    <cellStyle name="Input 26 2 2 8" xfId="12173"/>
    <cellStyle name="Input 26 2 2 8 2" xfId="12174"/>
    <cellStyle name="Input 26 2 2 8 2 2" xfId="12175"/>
    <cellStyle name="Input 26 2 2 8 3" xfId="12176"/>
    <cellStyle name="Input 26 2 2 8 4" xfId="12177"/>
    <cellStyle name="Input 26 2 2 9" xfId="12178"/>
    <cellStyle name="Input 26 2 2 9 2" xfId="12179"/>
    <cellStyle name="Input 26 2 2 9 3" xfId="12180"/>
    <cellStyle name="Input 26 2 3" xfId="12181"/>
    <cellStyle name="Input 26 2 3 2" xfId="12182"/>
    <cellStyle name="Input 26 2 3 2 2" xfId="12183"/>
    <cellStyle name="Input 26 2 3 3" xfId="12184"/>
    <cellStyle name="Input 26 2 3 4" xfId="12185"/>
    <cellStyle name="Input 26 2 4" xfId="12186"/>
    <cellStyle name="Input 26 2 4 2" xfId="12187"/>
    <cellStyle name="Input 26 2 4 2 2" xfId="12188"/>
    <cellStyle name="Input 26 2 4 3" xfId="12189"/>
    <cellStyle name="Input 26 2 4 4" xfId="12190"/>
    <cellStyle name="Input 26 2 5" xfId="12191"/>
    <cellStyle name="Input 26 2 5 2" xfId="12192"/>
    <cellStyle name="Input 26 2 5 2 2" xfId="12193"/>
    <cellStyle name="Input 26 2 5 3" xfId="12194"/>
    <cellStyle name="Input 26 2 5 4" xfId="12195"/>
    <cellStyle name="Input 26 2 6" xfId="12196"/>
    <cellStyle name="Input 26 2 6 2" xfId="12197"/>
    <cellStyle name="Input 26 2 6 2 2" xfId="12198"/>
    <cellStyle name="Input 26 2 6 3" xfId="12199"/>
    <cellStyle name="Input 26 2 6 4" xfId="12200"/>
    <cellStyle name="Input 26 2 7" xfId="12201"/>
    <cellStyle name="Input 26 2 7 2" xfId="12202"/>
    <cellStyle name="Input 26 2 7 2 2" xfId="12203"/>
    <cellStyle name="Input 26 2 7 3" xfId="12204"/>
    <cellStyle name="Input 26 2 7 4" xfId="12205"/>
    <cellStyle name="Input 26 2 8" xfId="12206"/>
    <cellStyle name="Input 26 2 8 2" xfId="12207"/>
    <cellStyle name="Input 26 2 8 2 2" xfId="12208"/>
    <cellStyle name="Input 26 2 8 3" xfId="12209"/>
    <cellStyle name="Input 26 2 8 4" xfId="12210"/>
    <cellStyle name="Input 26 2 9" xfId="12211"/>
    <cellStyle name="Input 26 2 9 2" xfId="12212"/>
    <cellStyle name="Input 26 2 9 2 2" xfId="12213"/>
    <cellStyle name="Input 26 2 9 3" xfId="12214"/>
    <cellStyle name="Input 26 2 9 4" xfId="12215"/>
    <cellStyle name="Input 26 3" xfId="12216"/>
    <cellStyle name="Input 26 3 2" xfId="12217"/>
    <cellStyle name="Input 26 3 2 2" xfId="12218"/>
    <cellStyle name="Input 26 3 3" xfId="12219"/>
    <cellStyle name="Input 26 3 4" xfId="12220"/>
    <cellStyle name="Input 26 4" xfId="12221"/>
    <cellStyle name="Input 26 4 2" xfId="12222"/>
    <cellStyle name="Input 26 4 2 2" xfId="12223"/>
    <cellStyle name="Input 26 4 3" xfId="12224"/>
    <cellStyle name="Input 26 4 4" xfId="12225"/>
    <cellStyle name="Input 26 5" xfId="12226"/>
    <cellStyle name="Input 26 5 2" xfId="12227"/>
    <cellStyle name="Input 26 5 2 2" xfId="12228"/>
    <cellStyle name="Input 26 5 3" xfId="12229"/>
    <cellStyle name="Input 26 5 4" xfId="12230"/>
    <cellStyle name="Input 26 6" xfId="12231"/>
    <cellStyle name="Input 26 6 2" xfId="12232"/>
    <cellStyle name="Input 26 6 2 2" xfId="12233"/>
    <cellStyle name="Input 26 6 3" xfId="12234"/>
    <cellStyle name="Input 26 6 4" xfId="12235"/>
    <cellStyle name="Input 26 7" xfId="12236"/>
    <cellStyle name="Input 26 7 2" xfId="12237"/>
    <cellStyle name="Input 26 7 2 2" xfId="12238"/>
    <cellStyle name="Input 26 7 3" xfId="12239"/>
    <cellStyle name="Input 26 7 4" xfId="12240"/>
    <cellStyle name="Input 26 8" xfId="12241"/>
    <cellStyle name="Input 26 8 2" xfId="12242"/>
    <cellStyle name="Input 26 8 2 2" xfId="12243"/>
    <cellStyle name="Input 26 8 3" xfId="12244"/>
    <cellStyle name="Input 26 8 4" xfId="12245"/>
    <cellStyle name="Input 26 9" xfId="12246"/>
    <cellStyle name="Input 26 9 2" xfId="12247"/>
    <cellStyle name="Input 26 9 2 2" xfId="12248"/>
    <cellStyle name="Input 26 9 3" xfId="12249"/>
    <cellStyle name="Input 26 9 4" xfId="12250"/>
    <cellStyle name="Input 27" xfId="12251"/>
    <cellStyle name="Input 27 10" xfId="12252"/>
    <cellStyle name="Input 27 10 2" xfId="12253"/>
    <cellStyle name="Input 27 10 3" xfId="12254"/>
    <cellStyle name="Input 27 11" xfId="12255"/>
    <cellStyle name="Input 27 11 2" xfId="12256"/>
    <cellStyle name="Input 27 11 3" xfId="12257"/>
    <cellStyle name="Input 27 12" xfId="12258"/>
    <cellStyle name="Input 27 12 2" xfId="12259"/>
    <cellStyle name="Input 27 12 3" xfId="12260"/>
    <cellStyle name="Input 27 13" xfId="12261"/>
    <cellStyle name="Input 27 13 2" xfId="12262"/>
    <cellStyle name="Input 27 13 3" xfId="12263"/>
    <cellStyle name="Input 27 14" xfId="12264"/>
    <cellStyle name="Input 27 15" xfId="12265"/>
    <cellStyle name="Input 27 2" xfId="12266"/>
    <cellStyle name="Input 27 2 10" xfId="12267"/>
    <cellStyle name="Input 27 2 10 2" xfId="12268"/>
    <cellStyle name="Input 27 2 10 3" xfId="12269"/>
    <cellStyle name="Input 27 2 11" xfId="12270"/>
    <cellStyle name="Input 27 2 11 2" xfId="12271"/>
    <cellStyle name="Input 27 2 11 3" xfId="12272"/>
    <cellStyle name="Input 27 2 12" xfId="12273"/>
    <cellStyle name="Input 27 2 12 2" xfId="12274"/>
    <cellStyle name="Input 27 2 12 3" xfId="12275"/>
    <cellStyle name="Input 27 2 13" xfId="12276"/>
    <cellStyle name="Input 27 2 13 2" xfId="12277"/>
    <cellStyle name="Input 27 2 13 3" xfId="12278"/>
    <cellStyle name="Input 27 2 14" xfId="12279"/>
    <cellStyle name="Input 27 2 15" xfId="12280"/>
    <cellStyle name="Input 27 2 2" xfId="12281"/>
    <cellStyle name="Input 27 2 2 10" xfId="12282"/>
    <cellStyle name="Input 27 2 2 10 2" xfId="12283"/>
    <cellStyle name="Input 27 2 2 10 3" xfId="12284"/>
    <cellStyle name="Input 27 2 2 11" xfId="12285"/>
    <cellStyle name="Input 27 2 2 11 2" xfId="12286"/>
    <cellStyle name="Input 27 2 2 11 3" xfId="12287"/>
    <cellStyle name="Input 27 2 2 12" xfId="12288"/>
    <cellStyle name="Input 27 2 2 12 2" xfId="12289"/>
    <cellStyle name="Input 27 2 2 12 3" xfId="12290"/>
    <cellStyle name="Input 27 2 2 13" xfId="12291"/>
    <cellStyle name="Input 27 2 2 14" xfId="12292"/>
    <cellStyle name="Input 27 2 2 2" xfId="12293"/>
    <cellStyle name="Input 27 2 2 2 2" xfId="12294"/>
    <cellStyle name="Input 27 2 2 2 2 2" xfId="12295"/>
    <cellStyle name="Input 27 2 2 2 3" xfId="12296"/>
    <cellStyle name="Input 27 2 2 2 4" xfId="12297"/>
    <cellStyle name="Input 27 2 2 3" xfId="12298"/>
    <cellStyle name="Input 27 2 2 3 2" xfId="12299"/>
    <cellStyle name="Input 27 2 2 3 2 2" xfId="12300"/>
    <cellStyle name="Input 27 2 2 3 3" xfId="12301"/>
    <cellStyle name="Input 27 2 2 3 4" xfId="12302"/>
    <cellStyle name="Input 27 2 2 4" xfId="12303"/>
    <cellStyle name="Input 27 2 2 4 2" xfId="12304"/>
    <cellStyle name="Input 27 2 2 4 2 2" xfId="12305"/>
    <cellStyle name="Input 27 2 2 4 3" xfId="12306"/>
    <cellStyle name="Input 27 2 2 4 4" xfId="12307"/>
    <cellStyle name="Input 27 2 2 5" xfId="12308"/>
    <cellStyle name="Input 27 2 2 5 2" xfId="12309"/>
    <cellStyle name="Input 27 2 2 5 2 2" xfId="12310"/>
    <cellStyle name="Input 27 2 2 5 3" xfId="12311"/>
    <cellStyle name="Input 27 2 2 5 4" xfId="12312"/>
    <cellStyle name="Input 27 2 2 6" xfId="12313"/>
    <cellStyle name="Input 27 2 2 6 2" xfId="12314"/>
    <cellStyle name="Input 27 2 2 6 2 2" xfId="12315"/>
    <cellStyle name="Input 27 2 2 6 3" xfId="12316"/>
    <cellStyle name="Input 27 2 2 6 4" xfId="12317"/>
    <cellStyle name="Input 27 2 2 7" xfId="12318"/>
    <cellStyle name="Input 27 2 2 7 2" xfId="12319"/>
    <cellStyle name="Input 27 2 2 7 2 2" xfId="12320"/>
    <cellStyle name="Input 27 2 2 7 3" xfId="12321"/>
    <cellStyle name="Input 27 2 2 7 4" xfId="12322"/>
    <cellStyle name="Input 27 2 2 8" xfId="12323"/>
    <cellStyle name="Input 27 2 2 8 2" xfId="12324"/>
    <cellStyle name="Input 27 2 2 8 2 2" xfId="12325"/>
    <cellStyle name="Input 27 2 2 8 3" xfId="12326"/>
    <cellStyle name="Input 27 2 2 8 4" xfId="12327"/>
    <cellStyle name="Input 27 2 2 9" xfId="12328"/>
    <cellStyle name="Input 27 2 2 9 2" xfId="12329"/>
    <cellStyle name="Input 27 2 2 9 3" xfId="12330"/>
    <cellStyle name="Input 27 2 3" xfId="12331"/>
    <cellStyle name="Input 27 2 3 2" xfId="12332"/>
    <cellStyle name="Input 27 2 3 2 2" xfId="12333"/>
    <cellStyle name="Input 27 2 3 3" xfId="12334"/>
    <cellStyle name="Input 27 2 3 4" xfId="12335"/>
    <cellStyle name="Input 27 2 4" xfId="12336"/>
    <cellStyle name="Input 27 2 4 2" xfId="12337"/>
    <cellStyle name="Input 27 2 4 2 2" xfId="12338"/>
    <cellStyle name="Input 27 2 4 3" xfId="12339"/>
    <cellStyle name="Input 27 2 4 4" xfId="12340"/>
    <cellStyle name="Input 27 2 5" xfId="12341"/>
    <cellStyle name="Input 27 2 5 2" xfId="12342"/>
    <cellStyle name="Input 27 2 5 2 2" xfId="12343"/>
    <cellStyle name="Input 27 2 5 3" xfId="12344"/>
    <cellStyle name="Input 27 2 5 4" xfId="12345"/>
    <cellStyle name="Input 27 2 6" xfId="12346"/>
    <cellStyle name="Input 27 2 6 2" xfId="12347"/>
    <cellStyle name="Input 27 2 6 2 2" xfId="12348"/>
    <cellStyle name="Input 27 2 6 3" xfId="12349"/>
    <cellStyle name="Input 27 2 6 4" xfId="12350"/>
    <cellStyle name="Input 27 2 7" xfId="12351"/>
    <cellStyle name="Input 27 2 7 2" xfId="12352"/>
    <cellStyle name="Input 27 2 7 2 2" xfId="12353"/>
    <cellStyle name="Input 27 2 7 3" xfId="12354"/>
    <cellStyle name="Input 27 2 7 4" xfId="12355"/>
    <cellStyle name="Input 27 2 8" xfId="12356"/>
    <cellStyle name="Input 27 2 8 2" xfId="12357"/>
    <cellStyle name="Input 27 2 8 2 2" xfId="12358"/>
    <cellStyle name="Input 27 2 8 3" xfId="12359"/>
    <cellStyle name="Input 27 2 8 4" xfId="12360"/>
    <cellStyle name="Input 27 2 9" xfId="12361"/>
    <cellStyle name="Input 27 2 9 2" xfId="12362"/>
    <cellStyle name="Input 27 2 9 2 2" xfId="12363"/>
    <cellStyle name="Input 27 2 9 3" xfId="12364"/>
    <cellStyle name="Input 27 2 9 4" xfId="12365"/>
    <cellStyle name="Input 27 3" xfId="12366"/>
    <cellStyle name="Input 27 3 2" xfId="12367"/>
    <cellStyle name="Input 27 3 2 2" xfId="12368"/>
    <cellStyle name="Input 27 3 3" xfId="12369"/>
    <cellStyle name="Input 27 3 4" xfId="12370"/>
    <cellStyle name="Input 27 4" xfId="12371"/>
    <cellStyle name="Input 27 4 2" xfId="12372"/>
    <cellStyle name="Input 27 4 2 2" xfId="12373"/>
    <cellStyle name="Input 27 4 3" xfId="12374"/>
    <cellStyle name="Input 27 4 4" xfId="12375"/>
    <cellStyle name="Input 27 5" xfId="12376"/>
    <cellStyle name="Input 27 5 2" xfId="12377"/>
    <cellStyle name="Input 27 5 2 2" xfId="12378"/>
    <cellStyle name="Input 27 5 3" xfId="12379"/>
    <cellStyle name="Input 27 5 4" xfId="12380"/>
    <cellStyle name="Input 27 6" xfId="12381"/>
    <cellStyle name="Input 27 6 2" xfId="12382"/>
    <cellStyle name="Input 27 6 2 2" xfId="12383"/>
    <cellStyle name="Input 27 6 3" xfId="12384"/>
    <cellStyle name="Input 27 6 4" xfId="12385"/>
    <cellStyle name="Input 27 7" xfId="12386"/>
    <cellStyle name="Input 27 7 2" xfId="12387"/>
    <cellStyle name="Input 27 7 2 2" xfId="12388"/>
    <cellStyle name="Input 27 7 3" xfId="12389"/>
    <cellStyle name="Input 27 7 4" xfId="12390"/>
    <cellStyle name="Input 27 8" xfId="12391"/>
    <cellStyle name="Input 27 8 2" xfId="12392"/>
    <cellStyle name="Input 27 8 2 2" xfId="12393"/>
    <cellStyle name="Input 27 8 3" xfId="12394"/>
    <cellStyle name="Input 27 8 4" xfId="12395"/>
    <cellStyle name="Input 27 9" xfId="12396"/>
    <cellStyle name="Input 27 9 2" xfId="12397"/>
    <cellStyle name="Input 27 9 2 2" xfId="12398"/>
    <cellStyle name="Input 27 9 3" xfId="12399"/>
    <cellStyle name="Input 27 9 4" xfId="12400"/>
    <cellStyle name="Input 28" xfId="12401"/>
    <cellStyle name="Input 28 10" xfId="12402"/>
    <cellStyle name="Input 28 10 2" xfId="12403"/>
    <cellStyle name="Input 28 10 3" xfId="12404"/>
    <cellStyle name="Input 28 11" xfId="12405"/>
    <cellStyle name="Input 28 11 2" xfId="12406"/>
    <cellStyle name="Input 28 11 3" xfId="12407"/>
    <cellStyle name="Input 28 12" xfId="12408"/>
    <cellStyle name="Input 28 12 2" xfId="12409"/>
    <cellStyle name="Input 28 12 3" xfId="12410"/>
    <cellStyle name="Input 28 13" xfId="12411"/>
    <cellStyle name="Input 28 13 2" xfId="12412"/>
    <cellStyle name="Input 28 13 3" xfId="12413"/>
    <cellStyle name="Input 28 14" xfId="12414"/>
    <cellStyle name="Input 28 15" xfId="12415"/>
    <cellStyle name="Input 28 2" xfId="12416"/>
    <cellStyle name="Input 28 2 10" xfId="12417"/>
    <cellStyle name="Input 28 2 10 2" xfId="12418"/>
    <cellStyle name="Input 28 2 10 3" xfId="12419"/>
    <cellStyle name="Input 28 2 11" xfId="12420"/>
    <cellStyle name="Input 28 2 11 2" xfId="12421"/>
    <cellStyle name="Input 28 2 11 3" xfId="12422"/>
    <cellStyle name="Input 28 2 12" xfId="12423"/>
    <cellStyle name="Input 28 2 12 2" xfId="12424"/>
    <cellStyle name="Input 28 2 12 3" xfId="12425"/>
    <cellStyle name="Input 28 2 13" xfId="12426"/>
    <cellStyle name="Input 28 2 13 2" xfId="12427"/>
    <cellStyle name="Input 28 2 13 3" xfId="12428"/>
    <cellStyle name="Input 28 2 14" xfId="12429"/>
    <cellStyle name="Input 28 2 15" xfId="12430"/>
    <cellStyle name="Input 28 2 2" xfId="12431"/>
    <cellStyle name="Input 28 2 2 10" xfId="12432"/>
    <cellStyle name="Input 28 2 2 10 2" xfId="12433"/>
    <cellStyle name="Input 28 2 2 10 3" xfId="12434"/>
    <cellStyle name="Input 28 2 2 11" xfId="12435"/>
    <cellStyle name="Input 28 2 2 11 2" xfId="12436"/>
    <cellStyle name="Input 28 2 2 11 3" xfId="12437"/>
    <cellStyle name="Input 28 2 2 12" xfId="12438"/>
    <cellStyle name="Input 28 2 2 12 2" xfId="12439"/>
    <cellStyle name="Input 28 2 2 12 3" xfId="12440"/>
    <cellStyle name="Input 28 2 2 13" xfId="12441"/>
    <cellStyle name="Input 28 2 2 14" xfId="12442"/>
    <cellStyle name="Input 28 2 2 2" xfId="12443"/>
    <cellStyle name="Input 28 2 2 2 2" xfId="12444"/>
    <cellStyle name="Input 28 2 2 2 2 2" xfId="12445"/>
    <cellStyle name="Input 28 2 2 2 3" xfId="12446"/>
    <cellStyle name="Input 28 2 2 2 4" xfId="12447"/>
    <cellStyle name="Input 28 2 2 3" xfId="12448"/>
    <cellStyle name="Input 28 2 2 3 2" xfId="12449"/>
    <cellStyle name="Input 28 2 2 3 2 2" xfId="12450"/>
    <cellStyle name="Input 28 2 2 3 3" xfId="12451"/>
    <cellStyle name="Input 28 2 2 3 4" xfId="12452"/>
    <cellStyle name="Input 28 2 2 4" xfId="12453"/>
    <cellStyle name="Input 28 2 2 4 2" xfId="12454"/>
    <cellStyle name="Input 28 2 2 4 2 2" xfId="12455"/>
    <cellStyle name="Input 28 2 2 4 3" xfId="12456"/>
    <cellStyle name="Input 28 2 2 4 4" xfId="12457"/>
    <cellStyle name="Input 28 2 2 5" xfId="12458"/>
    <cellStyle name="Input 28 2 2 5 2" xfId="12459"/>
    <cellStyle name="Input 28 2 2 5 2 2" xfId="12460"/>
    <cellStyle name="Input 28 2 2 5 3" xfId="12461"/>
    <cellStyle name="Input 28 2 2 5 4" xfId="12462"/>
    <cellStyle name="Input 28 2 2 6" xfId="12463"/>
    <cellStyle name="Input 28 2 2 6 2" xfId="12464"/>
    <cellStyle name="Input 28 2 2 6 2 2" xfId="12465"/>
    <cellStyle name="Input 28 2 2 6 3" xfId="12466"/>
    <cellStyle name="Input 28 2 2 6 4" xfId="12467"/>
    <cellStyle name="Input 28 2 2 7" xfId="12468"/>
    <cellStyle name="Input 28 2 2 7 2" xfId="12469"/>
    <cellStyle name="Input 28 2 2 7 2 2" xfId="12470"/>
    <cellStyle name="Input 28 2 2 7 3" xfId="12471"/>
    <cellStyle name="Input 28 2 2 7 4" xfId="12472"/>
    <cellStyle name="Input 28 2 2 8" xfId="12473"/>
    <cellStyle name="Input 28 2 2 8 2" xfId="12474"/>
    <cellStyle name="Input 28 2 2 8 2 2" xfId="12475"/>
    <cellStyle name="Input 28 2 2 8 3" xfId="12476"/>
    <cellStyle name="Input 28 2 2 8 4" xfId="12477"/>
    <cellStyle name="Input 28 2 2 9" xfId="12478"/>
    <cellStyle name="Input 28 2 2 9 2" xfId="12479"/>
    <cellStyle name="Input 28 2 2 9 3" xfId="12480"/>
    <cellStyle name="Input 28 2 3" xfId="12481"/>
    <cellStyle name="Input 28 2 3 2" xfId="12482"/>
    <cellStyle name="Input 28 2 3 2 2" xfId="12483"/>
    <cellStyle name="Input 28 2 3 3" xfId="12484"/>
    <cellStyle name="Input 28 2 3 4" xfId="12485"/>
    <cellStyle name="Input 28 2 4" xfId="12486"/>
    <cellStyle name="Input 28 2 4 2" xfId="12487"/>
    <cellStyle name="Input 28 2 4 2 2" xfId="12488"/>
    <cellStyle name="Input 28 2 4 3" xfId="12489"/>
    <cellStyle name="Input 28 2 4 4" xfId="12490"/>
    <cellStyle name="Input 28 2 5" xfId="12491"/>
    <cellStyle name="Input 28 2 5 2" xfId="12492"/>
    <cellStyle name="Input 28 2 5 2 2" xfId="12493"/>
    <cellStyle name="Input 28 2 5 3" xfId="12494"/>
    <cellStyle name="Input 28 2 5 4" xfId="12495"/>
    <cellStyle name="Input 28 2 6" xfId="12496"/>
    <cellStyle name="Input 28 2 6 2" xfId="12497"/>
    <cellStyle name="Input 28 2 6 2 2" xfId="12498"/>
    <cellStyle name="Input 28 2 6 3" xfId="12499"/>
    <cellStyle name="Input 28 2 6 4" xfId="12500"/>
    <cellStyle name="Input 28 2 7" xfId="12501"/>
    <cellStyle name="Input 28 2 7 2" xfId="12502"/>
    <cellStyle name="Input 28 2 7 2 2" xfId="12503"/>
    <cellStyle name="Input 28 2 7 3" xfId="12504"/>
    <cellStyle name="Input 28 2 7 4" xfId="12505"/>
    <cellStyle name="Input 28 2 8" xfId="12506"/>
    <cellStyle name="Input 28 2 8 2" xfId="12507"/>
    <cellStyle name="Input 28 2 8 2 2" xfId="12508"/>
    <cellStyle name="Input 28 2 8 3" xfId="12509"/>
    <cellStyle name="Input 28 2 8 4" xfId="12510"/>
    <cellStyle name="Input 28 2 9" xfId="12511"/>
    <cellStyle name="Input 28 2 9 2" xfId="12512"/>
    <cellStyle name="Input 28 2 9 2 2" xfId="12513"/>
    <cellStyle name="Input 28 2 9 3" xfId="12514"/>
    <cellStyle name="Input 28 2 9 4" xfId="12515"/>
    <cellStyle name="Input 28 3" xfId="12516"/>
    <cellStyle name="Input 28 3 2" xfId="12517"/>
    <cellStyle name="Input 28 3 2 2" xfId="12518"/>
    <cellStyle name="Input 28 3 3" xfId="12519"/>
    <cellStyle name="Input 28 3 4" xfId="12520"/>
    <cellStyle name="Input 28 4" xfId="12521"/>
    <cellStyle name="Input 28 4 2" xfId="12522"/>
    <cellStyle name="Input 28 4 2 2" xfId="12523"/>
    <cellStyle name="Input 28 4 3" xfId="12524"/>
    <cellStyle name="Input 28 4 4" xfId="12525"/>
    <cellStyle name="Input 28 5" xfId="12526"/>
    <cellStyle name="Input 28 5 2" xfId="12527"/>
    <cellStyle name="Input 28 5 2 2" xfId="12528"/>
    <cellStyle name="Input 28 5 3" xfId="12529"/>
    <cellStyle name="Input 28 5 4" xfId="12530"/>
    <cellStyle name="Input 28 6" xfId="12531"/>
    <cellStyle name="Input 28 6 2" xfId="12532"/>
    <cellStyle name="Input 28 6 2 2" xfId="12533"/>
    <cellStyle name="Input 28 6 3" xfId="12534"/>
    <cellStyle name="Input 28 6 4" xfId="12535"/>
    <cellStyle name="Input 28 7" xfId="12536"/>
    <cellStyle name="Input 28 7 2" xfId="12537"/>
    <cellStyle name="Input 28 7 2 2" xfId="12538"/>
    <cellStyle name="Input 28 7 3" xfId="12539"/>
    <cellStyle name="Input 28 7 4" xfId="12540"/>
    <cellStyle name="Input 28 8" xfId="12541"/>
    <cellStyle name="Input 28 8 2" xfId="12542"/>
    <cellStyle name="Input 28 8 2 2" xfId="12543"/>
    <cellStyle name="Input 28 8 3" xfId="12544"/>
    <cellStyle name="Input 28 8 4" xfId="12545"/>
    <cellStyle name="Input 28 9" xfId="12546"/>
    <cellStyle name="Input 28 9 2" xfId="12547"/>
    <cellStyle name="Input 28 9 2 2" xfId="12548"/>
    <cellStyle name="Input 28 9 3" xfId="12549"/>
    <cellStyle name="Input 28 9 4" xfId="12550"/>
    <cellStyle name="Input 29" xfId="12551"/>
    <cellStyle name="Input 29 10" xfId="12552"/>
    <cellStyle name="Input 29 10 2" xfId="12553"/>
    <cellStyle name="Input 29 10 3" xfId="12554"/>
    <cellStyle name="Input 29 11" xfId="12555"/>
    <cellStyle name="Input 29 11 2" xfId="12556"/>
    <cellStyle name="Input 29 11 3" xfId="12557"/>
    <cellStyle name="Input 29 12" xfId="12558"/>
    <cellStyle name="Input 29 12 2" xfId="12559"/>
    <cellStyle name="Input 29 12 3" xfId="12560"/>
    <cellStyle name="Input 29 13" xfId="12561"/>
    <cellStyle name="Input 29 13 2" xfId="12562"/>
    <cellStyle name="Input 29 13 3" xfId="12563"/>
    <cellStyle name="Input 29 14" xfId="12564"/>
    <cellStyle name="Input 29 15" xfId="12565"/>
    <cellStyle name="Input 29 2" xfId="12566"/>
    <cellStyle name="Input 29 2 10" xfId="12567"/>
    <cellStyle name="Input 29 2 10 2" xfId="12568"/>
    <cellStyle name="Input 29 2 10 3" xfId="12569"/>
    <cellStyle name="Input 29 2 11" xfId="12570"/>
    <cellStyle name="Input 29 2 11 2" xfId="12571"/>
    <cellStyle name="Input 29 2 11 3" xfId="12572"/>
    <cellStyle name="Input 29 2 12" xfId="12573"/>
    <cellStyle name="Input 29 2 12 2" xfId="12574"/>
    <cellStyle name="Input 29 2 12 3" xfId="12575"/>
    <cellStyle name="Input 29 2 13" xfId="12576"/>
    <cellStyle name="Input 29 2 13 2" xfId="12577"/>
    <cellStyle name="Input 29 2 13 3" xfId="12578"/>
    <cellStyle name="Input 29 2 14" xfId="12579"/>
    <cellStyle name="Input 29 2 15" xfId="12580"/>
    <cellStyle name="Input 29 2 2" xfId="12581"/>
    <cellStyle name="Input 29 2 2 10" xfId="12582"/>
    <cellStyle name="Input 29 2 2 10 2" xfId="12583"/>
    <cellStyle name="Input 29 2 2 10 3" xfId="12584"/>
    <cellStyle name="Input 29 2 2 11" xfId="12585"/>
    <cellStyle name="Input 29 2 2 11 2" xfId="12586"/>
    <cellStyle name="Input 29 2 2 11 3" xfId="12587"/>
    <cellStyle name="Input 29 2 2 12" xfId="12588"/>
    <cellStyle name="Input 29 2 2 12 2" xfId="12589"/>
    <cellStyle name="Input 29 2 2 12 3" xfId="12590"/>
    <cellStyle name="Input 29 2 2 13" xfId="12591"/>
    <cellStyle name="Input 29 2 2 14" xfId="12592"/>
    <cellStyle name="Input 29 2 2 2" xfId="12593"/>
    <cellStyle name="Input 29 2 2 2 2" xfId="12594"/>
    <cellStyle name="Input 29 2 2 2 2 2" xfId="12595"/>
    <cellStyle name="Input 29 2 2 2 3" xfId="12596"/>
    <cellStyle name="Input 29 2 2 2 4" xfId="12597"/>
    <cellStyle name="Input 29 2 2 3" xfId="12598"/>
    <cellStyle name="Input 29 2 2 3 2" xfId="12599"/>
    <cellStyle name="Input 29 2 2 3 2 2" xfId="12600"/>
    <cellStyle name="Input 29 2 2 3 3" xfId="12601"/>
    <cellStyle name="Input 29 2 2 3 4" xfId="12602"/>
    <cellStyle name="Input 29 2 2 4" xfId="12603"/>
    <cellStyle name="Input 29 2 2 4 2" xfId="12604"/>
    <cellStyle name="Input 29 2 2 4 2 2" xfId="12605"/>
    <cellStyle name="Input 29 2 2 4 3" xfId="12606"/>
    <cellStyle name="Input 29 2 2 4 4" xfId="12607"/>
    <cellStyle name="Input 29 2 2 5" xfId="12608"/>
    <cellStyle name="Input 29 2 2 5 2" xfId="12609"/>
    <cellStyle name="Input 29 2 2 5 2 2" xfId="12610"/>
    <cellStyle name="Input 29 2 2 5 3" xfId="12611"/>
    <cellStyle name="Input 29 2 2 5 4" xfId="12612"/>
    <cellStyle name="Input 29 2 2 6" xfId="12613"/>
    <cellStyle name="Input 29 2 2 6 2" xfId="12614"/>
    <cellStyle name="Input 29 2 2 6 2 2" xfId="12615"/>
    <cellStyle name="Input 29 2 2 6 3" xfId="12616"/>
    <cellStyle name="Input 29 2 2 6 4" xfId="12617"/>
    <cellStyle name="Input 29 2 2 7" xfId="12618"/>
    <cellStyle name="Input 29 2 2 7 2" xfId="12619"/>
    <cellStyle name="Input 29 2 2 7 2 2" xfId="12620"/>
    <cellStyle name="Input 29 2 2 7 3" xfId="12621"/>
    <cellStyle name="Input 29 2 2 7 4" xfId="12622"/>
    <cellStyle name="Input 29 2 2 8" xfId="12623"/>
    <cellStyle name="Input 29 2 2 8 2" xfId="12624"/>
    <cellStyle name="Input 29 2 2 8 2 2" xfId="12625"/>
    <cellStyle name="Input 29 2 2 8 3" xfId="12626"/>
    <cellStyle name="Input 29 2 2 8 4" xfId="12627"/>
    <cellStyle name="Input 29 2 2 9" xfId="12628"/>
    <cellStyle name="Input 29 2 2 9 2" xfId="12629"/>
    <cellStyle name="Input 29 2 2 9 3" xfId="12630"/>
    <cellStyle name="Input 29 2 3" xfId="12631"/>
    <cellStyle name="Input 29 2 3 2" xfId="12632"/>
    <cellStyle name="Input 29 2 3 2 2" xfId="12633"/>
    <cellStyle name="Input 29 2 3 3" xfId="12634"/>
    <cellStyle name="Input 29 2 3 4" xfId="12635"/>
    <cellStyle name="Input 29 2 4" xfId="12636"/>
    <cellStyle name="Input 29 2 4 2" xfId="12637"/>
    <cellStyle name="Input 29 2 4 2 2" xfId="12638"/>
    <cellStyle name="Input 29 2 4 3" xfId="12639"/>
    <cellStyle name="Input 29 2 4 4" xfId="12640"/>
    <cellStyle name="Input 29 2 5" xfId="12641"/>
    <cellStyle name="Input 29 2 5 2" xfId="12642"/>
    <cellStyle name="Input 29 2 5 2 2" xfId="12643"/>
    <cellStyle name="Input 29 2 5 3" xfId="12644"/>
    <cellStyle name="Input 29 2 5 4" xfId="12645"/>
    <cellStyle name="Input 29 2 6" xfId="12646"/>
    <cellStyle name="Input 29 2 6 2" xfId="12647"/>
    <cellStyle name="Input 29 2 6 2 2" xfId="12648"/>
    <cellStyle name="Input 29 2 6 3" xfId="12649"/>
    <cellStyle name="Input 29 2 6 4" xfId="12650"/>
    <cellStyle name="Input 29 2 7" xfId="12651"/>
    <cellStyle name="Input 29 2 7 2" xfId="12652"/>
    <cellStyle name="Input 29 2 7 2 2" xfId="12653"/>
    <cellStyle name="Input 29 2 7 3" xfId="12654"/>
    <cellStyle name="Input 29 2 7 4" xfId="12655"/>
    <cellStyle name="Input 29 2 8" xfId="12656"/>
    <cellStyle name="Input 29 2 8 2" xfId="12657"/>
    <cellStyle name="Input 29 2 8 2 2" xfId="12658"/>
    <cellStyle name="Input 29 2 8 3" xfId="12659"/>
    <cellStyle name="Input 29 2 8 4" xfId="12660"/>
    <cellStyle name="Input 29 2 9" xfId="12661"/>
    <cellStyle name="Input 29 2 9 2" xfId="12662"/>
    <cellStyle name="Input 29 2 9 2 2" xfId="12663"/>
    <cellStyle name="Input 29 2 9 3" xfId="12664"/>
    <cellStyle name="Input 29 2 9 4" xfId="12665"/>
    <cellStyle name="Input 29 3" xfId="12666"/>
    <cellStyle name="Input 29 3 2" xfId="12667"/>
    <cellStyle name="Input 29 3 2 2" xfId="12668"/>
    <cellStyle name="Input 29 3 3" xfId="12669"/>
    <cellStyle name="Input 29 3 4" xfId="12670"/>
    <cellStyle name="Input 29 4" xfId="12671"/>
    <cellStyle name="Input 29 4 2" xfId="12672"/>
    <cellStyle name="Input 29 4 2 2" xfId="12673"/>
    <cellStyle name="Input 29 4 3" xfId="12674"/>
    <cellStyle name="Input 29 4 4" xfId="12675"/>
    <cellStyle name="Input 29 5" xfId="12676"/>
    <cellStyle name="Input 29 5 2" xfId="12677"/>
    <cellStyle name="Input 29 5 2 2" xfId="12678"/>
    <cellStyle name="Input 29 5 3" xfId="12679"/>
    <cellStyle name="Input 29 5 4" xfId="12680"/>
    <cellStyle name="Input 29 6" xfId="12681"/>
    <cellStyle name="Input 29 6 2" xfId="12682"/>
    <cellStyle name="Input 29 6 2 2" xfId="12683"/>
    <cellStyle name="Input 29 6 3" xfId="12684"/>
    <cellStyle name="Input 29 6 4" xfId="12685"/>
    <cellStyle name="Input 29 7" xfId="12686"/>
    <cellStyle name="Input 29 7 2" xfId="12687"/>
    <cellStyle name="Input 29 7 2 2" xfId="12688"/>
    <cellStyle name="Input 29 7 3" xfId="12689"/>
    <cellStyle name="Input 29 7 4" xfId="12690"/>
    <cellStyle name="Input 29 8" xfId="12691"/>
    <cellStyle name="Input 29 8 2" xfId="12692"/>
    <cellStyle name="Input 29 8 2 2" xfId="12693"/>
    <cellStyle name="Input 29 8 3" xfId="12694"/>
    <cellStyle name="Input 29 8 4" xfId="12695"/>
    <cellStyle name="Input 29 9" xfId="12696"/>
    <cellStyle name="Input 29 9 2" xfId="12697"/>
    <cellStyle name="Input 29 9 2 2" xfId="12698"/>
    <cellStyle name="Input 29 9 3" xfId="12699"/>
    <cellStyle name="Input 29 9 4" xfId="12700"/>
    <cellStyle name="Input 3" xfId="12701"/>
    <cellStyle name="Input 3 10" xfId="12702"/>
    <cellStyle name="Input 3 10 2" xfId="12703"/>
    <cellStyle name="Input 3 10 2 2" xfId="12704"/>
    <cellStyle name="Input 3 10 3" xfId="12705"/>
    <cellStyle name="Input 3 10 4" xfId="12706"/>
    <cellStyle name="Input 3 11" xfId="12707"/>
    <cellStyle name="Input 3 11 2" xfId="12708"/>
    <cellStyle name="Input 3 11 3" xfId="12709"/>
    <cellStyle name="Input 3 12" xfId="12710"/>
    <cellStyle name="Input 3 12 2" xfId="12711"/>
    <cellStyle name="Input 3 12 3" xfId="12712"/>
    <cellStyle name="Input 3 13" xfId="12713"/>
    <cellStyle name="Input 3 13 2" xfId="12714"/>
    <cellStyle name="Input 3 13 3" xfId="12715"/>
    <cellStyle name="Input 3 14" xfId="12716"/>
    <cellStyle name="Input 3 14 2" xfId="12717"/>
    <cellStyle name="Input 3 14 3" xfId="12718"/>
    <cellStyle name="Input 3 15" xfId="12719"/>
    <cellStyle name="Input 3 16" xfId="12720"/>
    <cellStyle name="Input 3 17" xfId="12721"/>
    <cellStyle name="Input 3 2" xfId="12722"/>
    <cellStyle name="Input 3 2 10" xfId="12723"/>
    <cellStyle name="Input 3 2 10 2" xfId="12724"/>
    <cellStyle name="Input 3 2 10 2 2" xfId="12725"/>
    <cellStyle name="Input 3 2 10 3" xfId="12726"/>
    <cellStyle name="Input 3 2 10 4" xfId="12727"/>
    <cellStyle name="Input 3 2 11" xfId="12728"/>
    <cellStyle name="Input 3 2 11 2" xfId="12729"/>
    <cellStyle name="Input 3 2 11 2 2" xfId="12730"/>
    <cellStyle name="Input 3 2 11 3" xfId="12731"/>
    <cellStyle name="Input 3 2 11 4" xfId="12732"/>
    <cellStyle name="Input 3 2 12" xfId="12733"/>
    <cellStyle name="Input 3 2 12 2" xfId="12734"/>
    <cellStyle name="Input 3 2 12 3" xfId="12735"/>
    <cellStyle name="Input 3 2 13" xfId="12736"/>
    <cellStyle name="Input 3 2 13 2" xfId="12737"/>
    <cellStyle name="Input 3 2 13 3" xfId="12738"/>
    <cellStyle name="Input 3 2 14" xfId="12739"/>
    <cellStyle name="Input 3 2 14 2" xfId="12740"/>
    <cellStyle name="Input 3 2 14 3" xfId="12741"/>
    <cellStyle name="Input 3 2 15" xfId="12742"/>
    <cellStyle name="Input 3 2 15 2" xfId="12743"/>
    <cellStyle name="Input 3 2 15 3" xfId="12744"/>
    <cellStyle name="Input 3 2 16" xfId="12745"/>
    <cellStyle name="Input 3 2 17" xfId="12746"/>
    <cellStyle name="Input 3 2 2" xfId="12747"/>
    <cellStyle name="Input 3 2 2 10" xfId="12748"/>
    <cellStyle name="Input 3 2 2 10 2" xfId="12749"/>
    <cellStyle name="Input 3 2 2 10 3" xfId="12750"/>
    <cellStyle name="Input 3 2 2 11" xfId="12751"/>
    <cellStyle name="Input 3 2 2 11 2" xfId="12752"/>
    <cellStyle name="Input 3 2 2 11 3" xfId="12753"/>
    <cellStyle name="Input 3 2 2 12" xfId="12754"/>
    <cellStyle name="Input 3 2 2 12 2" xfId="12755"/>
    <cellStyle name="Input 3 2 2 12 3" xfId="12756"/>
    <cellStyle name="Input 3 2 2 13" xfId="12757"/>
    <cellStyle name="Input 3 2 2 14" xfId="12758"/>
    <cellStyle name="Input 3 2 2 2" xfId="12759"/>
    <cellStyle name="Input 3 2 2 2 2" xfId="12760"/>
    <cellStyle name="Input 3 2 2 2 2 2" xfId="12761"/>
    <cellStyle name="Input 3 2 2 2 3" xfId="12762"/>
    <cellStyle name="Input 3 2 2 2 4" xfId="12763"/>
    <cellStyle name="Input 3 2 2 3" xfId="12764"/>
    <cellStyle name="Input 3 2 2 3 2" xfId="12765"/>
    <cellStyle name="Input 3 2 2 3 2 2" xfId="12766"/>
    <cellStyle name="Input 3 2 2 3 3" xfId="12767"/>
    <cellStyle name="Input 3 2 2 3 4" xfId="12768"/>
    <cellStyle name="Input 3 2 2 4" xfId="12769"/>
    <cellStyle name="Input 3 2 2 4 2" xfId="12770"/>
    <cellStyle name="Input 3 2 2 4 2 2" xfId="12771"/>
    <cellStyle name="Input 3 2 2 4 3" xfId="12772"/>
    <cellStyle name="Input 3 2 2 4 4" xfId="12773"/>
    <cellStyle name="Input 3 2 2 5" xfId="12774"/>
    <cellStyle name="Input 3 2 2 5 2" xfId="12775"/>
    <cellStyle name="Input 3 2 2 5 2 2" xfId="12776"/>
    <cellStyle name="Input 3 2 2 5 3" xfId="12777"/>
    <cellStyle name="Input 3 2 2 5 4" xfId="12778"/>
    <cellStyle name="Input 3 2 2 6" xfId="12779"/>
    <cellStyle name="Input 3 2 2 6 2" xfId="12780"/>
    <cellStyle name="Input 3 2 2 6 2 2" xfId="12781"/>
    <cellStyle name="Input 3 2 2 6 3" xfId="12782"/>
    <cellStyle name="Input 3 2 2 6 4" xfId="12783"/>
    <cellStyle name="Input 3 2 2 7" xfId="12784"/>
    <cellStyle name="Input 3 2 2 7 2" xfId="12785"/>
    <cellStyle name="Input 3 2 2 7 2 2" xfId="12786"/>
    <cellStyle name="Input 3 2 2 7 3" xfId="12787"/>
    <cellStyle name="Input 3 2 2 7 4" xfId="12788"/>
    <cellStyle name="Input 3 2 2 8" xfId="12789"/>
    <cellStyle name="Input 3 2 2 8 2" xfId="12790"/>
    <cellStyle name="Input 3 2 2 8 2 2" xfId="12791"/>
    <cellStyle name="Input 3 2 2 8 3" xfId="12792"/>
    <cellStyle name="Input 3 2 2 8 4" xfId="12793"/>
    <cellStyle name="Input 3 2 2 9" xfId="12794"/>
    <cellStyle name="Input 3 2 2 9 2" xfId="12795"/>
    <cellStyle name="Input 3 2 2 9 3" xfId="12796"/>
    <cellStyle name="Input 3 2 3" xfId="12797"/>
    <cellStyle name="Input 3 2 3 10" xfId="12798"/>
    <cellStyle name="Input 3 2 3 10 2" xfId="12799"/>
    <cellStyle name="Input 3 2 3 10 3" xfId="12800"/>
    <cellStyle name="Input 3 2 3 11" xfId="12801"/>
    <cellStyle name="Input 3 2 3 11 2" xfId="12802"/>
    <cellStyle name="Input 3 2 3 11 3" xfId="12803"/>
    <cellStyle name="Input 3 2 3 12" xfId="12804"/>
    <cellStyle name="Input 3 2 3 12 2" xfId="12805"/>
    <cellStyle name="Input 3 2 3 12 3" xfId="12806"/>
    <cellStyle name="Input 3 2 3 13" xfId="12807"/>
    <cellStyle name="Input 3 2 3 14" xfId="12808"/>
    <cellStyle name="Input 3 2 3 2" xfId="12809"/>
    <cellStyle name="Input 3 2 3 2 2" xfId="12810"/>
    <cellStyle name="Input 3 2 3 2 2 2" xfId="12811"/>
    <cellStyle name="Input 3 2 3 2 3" xfId="12812"/>
    <cellStyle name="Input 3 2 3 2 4" xfId="12813"/>
    <cellStyle name="Input 3 2 3 3" xfId="12814"/>
    <cellStyle name="Input 3 2 3 3 2" xfId="12815"/>
    <cellStyle name="Input 3 2 3 3 2 2" xfId="12816"/>
    <cellStyle name="Input 3 2 3 3 3" xfId="12817"/>
    <cellStyle name="Input 3 2 3 3 4" xfId="12818"/>
    <cellStyle name="Input 3 2 3 4" xfId="12819"/>
    <cellStyle name="Input 3 2 3 4 2" xfId="12820"/>
    <cellStyle name="Input 3 2 3 4 2 2" xfId="12821"/>
    <cellStyle name="Input 3 2 3 4 3" xfId="12822"/>
    <cellStyle name="Input 3 2 3 4 4" xfId="12823"/>
    <cellStyle name="Input 3 2 3 5" xfId="12824"/>
    <cellStyle name="Input 3 2 3 5 2" xfId="12825"/>
    <cellStyle name="Input 3 2 3 5 2 2" xfId="12826"/>
    <cellStyle name="Input 3 2 3 5 3" xfId="12827"/>
    <cellStyle name="Input 3 2 3 5 4" xfId="12828"/>
    <cellStyle name="Input 3 2 3 6" xfId="12829"/>
    <cellStyle name="Input 3 2 3 6 2" xfId="12830"/>
    <cellStyle name="Input 3 2 3 6 2 2" xfId="12831"/>
    <cellStyle name="Input 3 2 3 6 3" xfId="12832"/>
    <cellStyle name="Input 3 2 3 6 4" xfId="12833"/>
    <cellStyle name="Input 3 2 3 7" xfId="12834"/>
    <cellStyle name="Input 3 2 3 7 2" xfId="12835"/>
    <cellStyle name="Input 3 2 3 7 2 2" xfId="12836"/>
    <cellStyle name="Input 3 2 3 7 3" xfId="12837"/>
    <cellStyle name="Input 3 2 3 7 4" xfId="12838"/>
    <cellStyle name="Input 3 2 3 8" xfId="12839"/>
    <cellStyle name="Input 3 2 3 8 2" xfId="12840"/>
    <cellStyle name="Input 3 2 3 8 2 2" xfId="12841"/>
    <cellStyle name="Input 3 2 3 8 3" xfId="12842"/>
    <cellStyle name="Input 3 2 3 8 4" xfId="12843"/>
    <cellStyle name="Input 3 2 3 9" xfId="12844"/>
    <cellStyle name="Input 3 2 3 9 2" xfId="12845"/>
    <cellStyle name="Input 3 2 3 9 3" xfId="12846"/>
    <cellStyle name="Input 3 2 4" xfId="12847"/>
    <cellStyle name="Input 3 2 4 10" xfId="12848"/>
    <cellStyle name="Input 3 2 4 10 2" xfId="12849"/>
    <cellStyle name="Input 3 2 4 10 3" xfId="12850"/>
    <cellStyle name="Input 3 2 4 11" xfId="12851"/>
    <cellStyle name="Input 3 2 4 11 2" xfId="12852"/>
    <cellStyle name="Input 3 2 4 11 3" xfId="12853"/>
    <cellStyle name="Input 3 2 4 12" xfId="12854"/>
    <cellStyle name="Input 3 2 4 12 2" xfId="12855"/>
    <cellStyle name="Input 3 2 4 12 3" xfId="12856"/>
    <cellStyle name="Input 3 2 4 13" xfId="12857"/>
    <cellStyle name="Input 3 2 4 14" xfId="12858"/>
    <cellStyle name="Input 3 2 4 2" xfId="12859"/>
    <cellStyle name="Input 3 2 4 2 2" xfId="12860"/>
    <cellStyle name="Input 3 2 4 2 2 2" xfId="12861"/>
    <cellStyle name="Input 3 2 4 2 3" xfId="12862"/>
    <cellStyle name="Input 3 2 4 2 4" xfId="12863"/>
    <cellStyle name="Input 3 2 4 3" xfId="12864"/>
    <cellStyle name="Input 3 2 4 3 2" xfId="12865"/>
    <cellStyle name="Input 3 2 4 3 2 2" xfId="12866"/>
    <cellStyle name="Input 3 2 4 3 3" xfId="12867"/>
    <cellStyle name="Input 3 2 4 3 4" xfId="12868"/>
    <cellStyle name="Input 3 2 4 4" xfId="12869"/>
    <cellStyle name="Input 3 2 4 4 2" xfId="12870"/>
    <cellStyle name="Input 3 2 4 4 2 2" xfId="12871"/>
    <cellStyle name="Input 3 2 4 4 3" xfId="12872"/>
    <cellStyle name="Input 3 2 4 4 4" xfId="12873"/>
    <cellStyle name="Input 3 2 4 5" xfId="12874"/>
    <cellStyle name="Input 3 2 4 5 2" xfId="12875"/>
    <cellStyle name="Input 3 2 4 5 2 2" xfId="12876"/>
    <cellStyle name="Input 3 2 4 5 3" xfId="12877"/>
    <cellStyle name="Input 3 2 4 5 4" xfId="12878"/>
    <cellStyle name="Input 3 2 4 6" xfId="12879"/>
    <cellStyle name="Input 3 2 4 6 2" xfId="12880"/>
    <cellStyle name="Input 3 2 4 6 2 2" xfId="12881"/>
    <cellStyle name="Input 3 2 4 6 3" xfId="12882"/>
    <cellStyle name="Input 3 2 4 6 4" xfId="12883"/>
    <cellStyle name="Input 3 2 4 7" xfId="12884"/>
    <cellStyle name="Input 3 2 4 7 2" xfId="12885"/>
    <cellStyle name="Input 3 2 4 7 2 2" xfId="12886"/>
    <cellStyle name="Input 3 2 4 7 3" xfId="12887"/>
    <cellStyle name="Input 3 2 4 7 4" xfId="12888"/>
    <cellStyle name="Input 3 2 4 8" xfId="12889"/>
    <cellStyle name="Input 3 2 4 8 2" xfId="12890"/>
    <cellStyle name="Input 3 2 4 8 2 2" xfId="12891"/>
    <cellStyle name="Input 3 2 4 8 3" xfId="12892"/>
    <cellStyle name="Input 3 2 4 8 4" xfId="12893"/>
    <cellStyle name="Input 3 2 4 9" xfId="12894"/>
    <cellStyle name="Input 3 2 4 9 2" xfId="12895"/>
    <cellStyle name="Input 3 2 4 9 3" xfId="12896"/>
    <cellStyle name="Input 3 2 5" xfId="12897"/>
    <cellStyle name="Input 3 2 5 2" xfId="12898"/>
    <cellStyle name="Input 3 2 5 2 2" xfId="12899"/>
    <cellStyle name="Input 3 2 5 3" xfId="12900"/>
    <cellStyle name="Input 3 2 5 4" xfId="12901"/>
    <cellStyle name="Input 3 2 6" xfId="12902"/>
    <cellStyle name="Input 3 2 6 2" xfId="12903"/>
    <cellStyle name="Input 3 2 6 2 2" xfId="12904"/>
    <cellStyle name="Input 3 2 6 3" xfId="12905"/>
    <cellStyle name="Input 3 2 6 4" xfId="12906"/>
    <cellStyle name="Input 3 2 7" xfId="12907"/>
    <cellStyle name="Input 3 2 7 2" xfId="12908"/>
    <cellStyle name="Input 3 2 7 2 2" xfId="12909"/>
    <cellStyle name="Input 3 2 7 3" xfId="12910"/>
    <cellStyle name="Input 3 2 7 4" xfId="12911"/>
    <cellStyle name="Input 3 2 8" xfId="12912"/>
    <cellStyle name="Input 3 2 8 2" xfId="12913"/>
    <cellStyle name="Input 3 2 8 2 2" xfId="12914"/>
    <cellStyle name="Input 3 2 8 3" xfId="12915"/>
    <cellStyle name="Input 3 2 8 4" xfId="12916"/>
    <cellStyle name="Input 3 2 9" xfId="12917"/>
    <cellStyle name="Input 3 2 9 2" xfId="12918"/>
    <cellStyle name="Input 3 2 9 2 2" xfId="12919"/>
    <cellStyle name="Input 3 2 9 3" xfId="12920"/>
    <cellStyle name="Input 3 2 9 4" xfId="12921"/>
    <cellStyle name="Input 3 3" xfId="12922"/>
    <cellStyle name="Input 3 4" xfId="12923"/>
    <cellStyle name="Input 3 4 2" xfId="12924"/>
    <cellStyle name="Input 3 4 2 2" xfId="12925"/>
    <cellStyle name="Input 3 4 3" xfId="12926"/>
    <cellStyle name="Input 3 4 4" xfId="12927"/>
    <cellStyle name="Input 3 5" xfId="12928"/>
    <cellStyle name="Input 3 5 2" xfId="12929"/>
    <cellStyle name="Input 3 5 2 2" xfId="12930"/>
    <cellStyle name="Input 3 5 3" xfId="12931"/>
    <cellStyle name="Input 3 5 4" xfId="12932"/>
    <cellStyle name="Input 3 6" xfId="12933"/>
    <cellStyle name="Input 3 6 2" xfId="12934"/>
    <cellStyle name="Input 3 6 2 2" xfId="12935"/>
    <cellStyle name="Input 3 6 3" xfId="12936"/>
    <cellStyle name="Input 3 6 4" xfId="12937"/>
    <cellStyle name="Input 3 7" xfId="12938"/>
    <cellStyle name="Input 3 7 2" xfId="12939"/>
    <cellStyle name="Input 3 7 2 2" xfId="12940"/>
    <cellStyle name="Input 3 7 3" xfId="12941"/>
    <cellStyle name="Input 3 7 4" xfId="12942"/>
    <cellStyle name="Input 3 8" xfId="12943"/>
    <cellStyle name="Input 3 8 2" xfId="12944"/>
    <cellStyle name="Input 3 8 2 2" xfId="12945"/>
    <cellStyle name="Input 3 8 3" xfId="12946"/>
    <cellStyle name="Input 3 8 4" xfId="12947"/>
    <cellStyle name="Input 3 9" xfId="12948"/>
    <cellStyle name="Input 3 9 2" xfId="12949"/>
    <cellStyle name="Input 3 9 2 2" xfId="12950"/>
    <cellStyle name="Input 3 9 3" xfId="12951"/>
    <cellStyle name="Input 3 9 4" xfId="12952"/>
    <cellStyle name="Input 30" xfId="12953"/>
    <cellStyle name="Input 30 10" xfId="12954"/>
    <cellStyle name="Input 30 10 2" xfId="12955"/>
    <cellStyle name="Input 30 10 3" xfId="12956"/>
    <cellStyle name="Input 30 11" xfId="12957"/>
    <cellStyle name="Input 30 11 2" xfId="12958"/>
    <cellStyle name="Input 30 11 3" xfId="12959"/>
    <cellStyle name="Input 30 12" xfId="12960"/>
    <cellStyle name="Input 30 12 2" xfId="12961"/>
    <cellStyle name="Input 30 12 3" xfId="12962"/>
    <cellStyle name="Input 30 13" xfId="12963"/>
    <cellStyle name="Input 30 13 2" xfId="12964"/>
    <cellStyle name="Input 30 13 3" xfId="12965"/>
    <cellStyle name="Input 30 14" xfId="12966"/>
    <cellStyle name="Input 30 15" xfId="12967"/>
    <cellStyle name="Input 30 2" xfId="12968"/>
    <cellStyle name="Input 30 2 10" xfId="12969"/>
    <cellStyle name="Input 30 2 10 2" xfId="12970"/>
    <cellStyle name="Input 30 2 10 3" xfId="12971"/>
    <cellStyle name="Input 30 2 11" xfId="12972"/>
    <cellStyle name="Input 30 2 11 2" xfId="12973"/>
    <cellStyle name="Input 30 2 11 3" xfId="12974"/>
    <cellStyle name="Input 30 2 12" xfId="12975"/>
    <cellStyle name="Input 30 2 12 2" xfId="12976"/>
    <cellStyle name="Input 30 2 12 3" xfId="12977"/>
    <cellStyle name="Input 30 2 13" xfId="12978"/>
    <cellStyle name="Input 30 2 13 2" xfId="12979"/>
    <cellStyle name="Input 30 2 13 3" xfId="12980"/>
    <cellStyle name="Input 30 2 14" xfId="12981"/>
    <cellStyle name="Input 30 2 15" xfId="12982"/>
    <cellStyle name="Input 30 2 2" xfId="12983"/>
    <cellStyle name="Input 30 2 2 10" xfId="12984"/>
    <cellStyle name="Input 30 2 2 10 2" xfId="12985"/>
    <cellStyle name="Input 30 2 2 10 3" xfId="12986"/>
    <cellStyle name="Input 30 2 2 11" xfId="12987"/>
    <cellStyle name="Input 30 2 2 11 2" xfId="12988"/>
    <cellStyle name="Input 30 2 2 11 3" xfId="12989"/>
    <cellStyle name="Input 30 2 2 12" xfId="12990"/>
    <cellStyle name="Input 30 2 2 12 2" xfId="12991"/>
    <cellStyle name="Input 30 2 2 12 3" xfId="12992"/>
    <cellStyle name="Input 30 2 2 13" xfId="12993"/>
    <cellStyle name="Input 30 2 2 14" xfId="12994"/>
    <cellStyle name="Input 30 2 2 2" xfId="12995"/>
    <cellStyle name="Input 30 2 2 2 2" xfId="12996"/>
    <cellStyle name="Input 30 2 2 2 2 2" xfId="12997"/>
    <cellStyle name="Input 30 2 2 2 3" xfId="12998"/>
    <cellStyle name="Input 30 2 2 2 4" xfId="12999"/>
    <cellStyle name="Input 30 2 2 3" xfId="13000"/>
    <cellStyle name="Input 30 2 2 3 2" xfId="13001"/>
    <cellStyle name="Input 30 2 2 3 2 2" xfId="13002"/>
    <cellStyle name="Input 30 2 2 3 3" xfId="13003"/>
    <cellStyle name="Input 30 2 2 3 4" xfId="13004"/>
    <cellStyle name="Input 30 2 2 4" xfId="13005"/>
    <cellStyle name="Input 30 2 2 4 2" xfId="13006"/>
    <cellStyle name="Input 30 2 2 4 2 2" xfId="13007"/>
    <cellStyle name="Input 30 2 2 4 3" xfId="13008"/>
    <cellStyle name="Input 30 2 2 4 4" xfId="13009"/>
    <cellStyle name="Input 30 2 2 5" xfId="13010"/>
    <cellStyle name="Input 30 2 2 5 2" xfId="13011"/>
    <cellStyle name="Input 30 2 2 5 2 2" xfId="13012"/>
    <cellStyle name="Input 30 2 2 5 3" xfId="13013"/>
    <cellStyle name="Input 30 2 2 5 4" xfId="13014"/>
    <cellStyle name="Input 30 2 2 6" xfId="13015"/>
    <cellStyle name="Input 30 2 2 6 2" xfId="13016"/>
    <cellStyle name="Input 30 2 2 6 2 2" xfId="13017"/>
    <cellStyle name="Input 30 2 2 6 3" xfId="13018"/>
    <cellStyle name="Input 30 2 2 6 4" xfId="13019"/>
    <cellStyle name="Input 30 2 2 7" xfId="13020"/>
    <cellStyle name="Input 30 2 2 7 2" xfId="13021"/>
    <cellStyle name="Input 30 2 2 7 2 2" xfId="13022"/>
    <cellStyle name="Input 30 2 2 7 3" xfId="13023"/>
    <cellStyle name="Input 30 2 2 7 4" xfId="13024"/>
    <cellStyle name="Input 30 2 2 8" xfId="13025"/>
    <cellStyle name="Input 30 2 2 8 2" xfId="13026"/>
    <cellStyle name="Input 30 2 2 8 2 2" xfId="13027"/>
    <cellStyle name="Input 30 2 2 8 3" xfId="13028"/>
    <cellStyle name="Input 30 2 2 8 4" xfId="13029"/>
    <cellStyle name="Input 30 2 2 9" xfId="13030"/>
    <cellStyle name="Input 30 2 2 9 2" xfId="13031"/>
    <cellStyle name="Input 30 2 2 9 3" xfId="13032"/>
    <cellStyle name="Input 30 2 3" xfId="13033"/>
    <cellStyle name="Input 30 2 3 2" xfId="13034"/>
    <cellStyle name="Input 30 2 3 2 2" xfId="13035"/>
    <cellStyle name="Input 30 2 3 3" xfId="13036"/>
    <cellStyle name="Input 30 2 3 4" xfId="13037"/>
    <cellStyle name="Input 30 2 4" xfId="13038"/>
    <cellStyle name="Input 30 2 4 2" xfId="13039"/>
    <cellStyle name="Input 30 2 4 2 2" xfId="13040"/>
    <cellStyle name="Input 30 2 4 3" xfId="13041"/>
    <cellStyle name="Input 30 2 4 4" xfId="13042"/>
    <cellStyle name="Input 30 2 5" xfId="13043"/>
    <cellStyle name="Input 30 2 5 2" xfId="13044"/>
    <cellStyle name="Input 30 2 5 2 2" xfId="13045"/>
    <cellStyle name="Input 30 2 5 3" xfId="13046"/>
    <cellStyle name="Input 30 2 5 4" xfId="13047"/>
    <cellStyle name="Input 30 2 6" xfId="13048"/>
    <cellStyle name="Input 30 2 6 2" xfId="13049"/>
    <cellStyle name="Input 30 2 6 2 2" xfId="13050"/>
    <cellStyle name="Input 30 2 6 3" xfId="13051"/>
    <cellStyle name="Input 30 2 6 4" xfId="13052"/>
    <cellStyle name="Input 30 2 7" xfId="13053"/>
    <cellStyle name="Input 30 2 7 2" xfId="13054"/>
    <cellStyle name="Input 30 2 7 2 2" xfId="13055"/>
    <cellStyle name="Input 30 2 7 3" xfId="13056"/>
    <cellStyle name="Input 30 2 7 4" xfId="13057"/>
    <cellStyle name="Input 30 2 8" xfId="13058"/>
    <cellStyle name="Input 30 2 8 2" xfId="13059"/>
    <cellStyle name="Input 30 2 8 2 2" xfId="13060"/>
    <cellStyle name="Input 30 2 8 3" xfId="13061"/>
    <cellStyle name="Input 30 2 8 4" xfId="13062"/>
    <cellStyle name="Input 30 2 9" xfId="13063"/>
    <cellStyle name="Input 30 2 9 2" xfId="13064"/>
    <cellStyle name="Input 30 2 9 2 2" xfId="13065"/>
    <cellStyle name="Input 30 2 9 3" xfId="13066"/>
    <cellStyle name="Input 30 2 9 4" xfId="13067"/>
    <cellStyle name="Input 30 3" xfId="13068"/>
    <cellStyle name="Input 30 3 2" xfId="13069"/>
    <cellStyle name="Input 30 3 2 2" xfId="13070"/>
    <cellStyle name="Input 30 3 3" xfId="13071"/>
    <cellStyle name="Input 30 3 4" xfId="13072"/>
    <cellStyle name="Input 30 4" xfId="13073"/>
    <cellStyle name="Input 30 4 2" xfId="13074"/>
    <cellStyle name="Input 30 4 2 2" xfId="13075"/>
    <cellStyle name="Input 30 4 3" xfId="13076"/>
    <cellStyle name="Input 30 4 4" xfId="13077"/>
    <cellStyle name="Input 30 5" xfId="13078"/>
    <cellStyle name="Input 30 5 2" xfId="13079"/>
    <cellStyle name="Input 30 5 2 2" xfId="13080"/>
    <cellStyle name="Input 30 5 3" xfId="13081"/>
    <cellStyle name="Input 30 5 4" xfId="13082"/>
    <cellStyle name="Input 30 6" xfId="13083"/>
    <cellStyle name="Input 30 6 2" xfId="13084"/>
    <cellStyle name="Input 30 6 2 2" xfId="13085"/>
    <cellStyle name="Input 30 6 3" xfId="13086"/>
    <cellStyle name="Input 30 6 4" xfId="13087"/>
    <cellStyle name="Input 30 7" xfId="13088"/>
    <cellStyle name="Input 30 7 2" xfId="13089"/>
    <cellStyle name="Input 30 7 2 2" xfId="13090"/>
    <cellStyle name="Input 30 7 3" xfId="13091"/>
    <cellStyle name="Input 30 7 4" xfId="13092"/>
    <cellStyle name="Input 30 8" xfId="13093"/>
    <cellStyle name="Input 30 8 2" xfId="13094"/>
    <cellStyle name="Input 30 8 2 2" xfId="13095"/>
    <cellStyle name="Input 30 8 3" xfId="13096"/>
    <cellStyle name="Input 30 8 4" xfId="13097"/>
    <cellStyle name="Input 30 9" xfId="13098"/>
    <cellStyle name="Input 30 9 2" xfId="13099"/>
    <cellStyle name="Input 30 9 2 2" xfId="13100"/>
    <cellStyle name="Input 30 9 3" xfId="13101"/>
    <cellStyle name="Input 30 9 4" xfId="13102"/>
    <cellStyle name="Input 31" xfId="13103"/>
    <cellStyle name="Input 31 10" xfId="13104"/>
    <cellStyle name="Input 31 10 2" xfId="13105"/>
    <cellStyle name="Input 31 10 3" xfId="13106"/>
    <cellStyle name="Input 31 11" xfId="13107"/>
    <cellStyle name="Input 31 11 2" xfId="13108"/>
    <cellStyle name="Input 31 11 3" xfId="13109"/>
    <cellStyle name="Input 31 12" xfId="13110"/>
    <cellStyle name="Input 31 12 2" xfId="13111"/>
    <cellStyle name="Input 31 12 3" xfId="13112"/>
    <cellStyle name="Input 31 13" xfId="13113"/>
    <cellStyle name="Input 31 13 2" xfId="13114"/>
    <cellStyle name="Input 31 13 3" xfId="13115"/>
    <cellStyle name="Input 31 14" xfId="13116"/>
    <cellStyle name="Input 31 15" xfId="13117"/>
    <cellStyle name="Input 31 2" xfId="13118"/>
    <cellStyle name="Input 31 2 10" xfId="13119"/>
    <cellStyle name="Input 31 2 10 2" xfId="13120"/>
    <cellStyle name="Input 31 2 10 3" xfId="13121"/>
    <cellStyle name="Input 31 2 11" xfId="13122"/>
    <cellStyle name="Input 31 2 11 2" xfId="13123"/>
    <cellStyle name="Input 31 2 11 3" xfId="13124"/>
    <cellStyle name="Input 31 2 12" xfId="13125"/>
    <cellStyle name="Input 31 2 12 2" xfId="13126"/>
    <cellStyle name="Input 31 2 12 3" xfId="13127"/>
    <cellStyle name="Input 31 2 13" xfId="13128"/>
    <cellStyle name="Input 31 2 13 2" xfId="13129"/>
    <cellStyle name="Input 31 2 13 3" xfId="13130"/>
    <cellStyle name="Input 31 2 14" xfId="13131"/>
    <cellStyle name="Input 31 2 15" xfId="13132"/>
    <cellStyle name="Input 31 2 2" xfId="13133"/>
    <cellStyle name="Input 31 2 2 10" xfId="13134"/>
    <cellStyle name="Input 31 2 2 10 2" xfId="13135"/>
    <cellStyle name="Input 31 2 2 10 3" xfId="13136"/>
    <cellStyle name="Input 31 2 2 11" xfId="13137"/>
    <cellStyle name="Input 31 2 2 11 2" xfId="13138"/>
    <cellStyle name="Input 31 2 2 11 3" xfId="13139"/>
    <cellStyle name="Input 31 2 2 12" xfId="13140"/>
    <cellStyle name="Input 31 2 2 12 2" xfId="13141"/>
    <cellStyle name="Input 31 2 2 12 3" xfId="13142"/>
    <cellStyle name="Input 31 2 2 13" xfId="13143"/>
    <cellStyle name="Input 31 2 2 14" xfId="13144"/>
    <cellStyle name="Input 31 2 2 2" xfId="13145"/>
    <cellStyle name="Input 31 2 2 2 2" xfId="13146"/>
    <cellStyle name="Input 31 2 2 2 2 2" xfId="13147"/>
    <cellStyle name="Input 31 2 2 2 3" xfId="13148"/>
    <cellStyle name="Input 31 2 2 2 4" xfId="13149"/>
    <cellStyle name="Input 31 2 2 3" xfId="13150"/>
    <cellStyle name="Input 31 2 2 3 2" xfId="13151"/>
    <cellStyle name="Input 31 2 2 3 2 2" xfId="13152"/>
    <cellStyle name="Input 31 2 2 3 3" xfId="13153"/>
    <cellStyle name="Input 31 2 2 3 4" xfId="13154"/>
    <cellStyle name="Input 31 2 2 4" xfId="13155"/>
    <cellStyle name="Input 31 2 2 4 2" xfId="13156"/>
    <cellStyle name="Input 31 2 2 4 2 2" xfId="13157"/>
    <cellStyle name="Input 31 2 2 4 3" xfId="13158"/>
    <cellStyle name="Input 31 2 2 4 4" xfId="13159"/>
    <cellStyle name="Input 31 2 2 5" xfId="13160"/>
    <cellStyle name="Input 31 2 2 5 2" xfId="13161"/>
    <cellStyle name="Input 31 2 2 5 2 2" xfId="13162"/>
    <cellStyle name="Input 31 2 2 5 3" xfId="13163"/>
    <cellStyle name="Input 31 2 2 5 4" xfId="13164"/>
    <cellStyle name="Input 31 2 2 6" xfId="13165"/>
    <cellStyle name="Input 31 2 2 6 2" xfId="13166"/>
    <cellStyle name="Input 31 2 2 6 2 2" xfId="13167"/>
    <cellStyle name="Input 31 2 2 6 3" xfId="13168"/>
    <cellStyle name="Input 31 2 2 6 4" xfId="13169"/>
    <cellStyle name="Input 31 2 2 7" xfId="13170"/>
    <cellStyle name="Input 31 2 2 7 2" xfId="13171"/>
    <cellStyle name="Input 31 2 2 7 2 2" xfId="13172"/>
    <cellStyle name="Input 31 2 2 7 3" xfId="13173"/>
    <cellStyle name="Input 31 2 2 7 4" xfId="13174"/>
    <cellStyle name="Input 31 2 2 8" xfId="13175"/>
    <cellStyle name="Input 31 2 2 8 2" xfId="13176"/>
    <cellStyle name="Input 31 2 2 8 2 2" xfId="13177"/>
    <cellStyle name="Input 31 2 2 8 3" xfId="13178"/>
    <cellStyle name="Input 31 2 2 8 4" xfId="13179"/>
    <cellStyle name="Input 31 2 2 9" xfId="13180"/>
    <cellStyle name="Input 31 2 2 9 2" xfId="13181"/>
    <cellStyle name="Input 31 2 2 9 3" xfId="13182"/>
    <cellStyle name="Input 31 2 3" xfId="13183"/>
    <cellStyle name="Input 31 2 3 2" xfId="13184"/>
    <cellStyle name="Input 31 2 3 2 2" xfId="13185"/>
    <cellStyle name="Input 31 2 3 3" xfId="13186"/>
    <cellStyle name="Input 31 2 3 4" xfId="13187"/>
    <cellStyle name="Input 31 2 4" xfId="13188"/>
    <cellStyle name="Input 31 2 4 2" xfId="13189"/>
    <cellStyle name="Input 31 2 4 2 2" xfId="13190"/>
    <cellStyle name="Input 31 2 4 3" xfId="13191"/>
    <cellStyle name="Input 31 2 4 4" xfId="13192"/>
    <cellStyle name="Input 31 2 5" xfId="13193"/>
    <cellStyle name="Input 31 2 5 2" xfId="13194"/>
    <cellStyle name="Input 31 2 5 2 2" xfId="13195"/>
    <cellStyle name="Input 31 2 5 3" xfId="13196"/>
    <cellStyle name="Input 31 2 5 4" xfId="13197"/>
    <cellStyle name="Input 31 2 6" xfId="13198"/>
    <cellStyle name="Input 31 2 6 2" xfId="13199"/>
    <cellStyle name="Input 31 2 6 2 2" xfId="13200"/>
    <cellStyle name="Input 31 2 6 3" xfId="13201"/>
    <cellStyle name="Input 31 2 6 4" xfId="13202"/>
    <cellStyle name="Input 31 2 7" xfId="13203"/>
    <cellStyle name="Input 31 2 7 2" xfId="13204"/>
    <cellStyle name="Input 31 2 7 2 2" xfId="13205"/>
    <cellStyle name="Input 31 2 7 3" xfId="13206"/>
    <cellStyle name="Input 31 2 7 4" xfId="13207"/>
    <cellStyle name="Input 31 2 8" xfId="13208"/>
    <cellStyle name="Input 31 2 8 2" xfId="13209"/>
    <cellStyle name="Input 31 2 8 2 2" xfId="13210"/>
    <cellStyle name="Input 31 2 8 3" xfId="13211"/>
    <cellStyle name="Input 31 2 8 4" xfId="13212"/>
    <cellStyle name="Input 31 2 9" xfId="13213"/>
    <cellStyle name="Input 31 2 9 2" xfId="13214"/>
    <cellStyle name="Input 31 2 9 2 2" xfId="13215"/>
    <cellStyle name="Input 31 2 9 3" xfId="13216"/>
    <cellStyle name="Input 31 2 9 4" xfId="13217"/>
    <cellStyle name="Input 31 3" xfId="13218"/>
    <cellStyle name="Input 31 3 2" xfId="13219"/>
    <cellStyle name="Input 31 3 2 2" xfId="13220"/>
    <cellStyle name="Input 31 3 3" xfId="13221"/>
    <cellStyle name="Input 31 3 4" xfId="13222"/>
    <cellStyle name="Input 31 4" xfId="13223"/>
    <cellStyle name="Input 31 4 2" xfId="13224"/>
    <cellStyle name="Input 31 4 2 2" xfId="13225"/>
    <cellStyle name="Input 31 4 3" xfId="13226"/>
    <cellStyle name="Input 31 4 4" xfId="13227"/>
    <cellStyle name="Input 31 5" xfId="13228"/>
    <cellStyle name="Input 31 5 2" xfId="13229"/>
    <cellStyle name="Input 31 5 2 2" xfId="13230"/>
    <cellStyle name="Input 31 5 3" xfId="13231"/>
    <cellStyle name="Input 31 5 4" xfId="13232"/>
    <cellStyle name="Input 31 6" xfId="13233"/>
    <cellStyle name="Input 31 6 2" xfId="13234"/>
    <cellStyle name="Input 31 6 2 2" xfId="13235"/>
    <cellStyle name="Input 31 6 3" xfId="13236"/>
    <cellStyle name="Input 31 6 4" xfId="13237"/>
    <cellStyle name="Input 31 7" xfId="13238"/>
    <cellStyle name="Input 31 7 2" xfId="13239"/>
    <cellStyle name="Input 31 7 2 2" xfId="13240"/>
    <cellStyle name="Input 31 7 3" xfId="13241"/>
    <cellStyle name="Input 31 7 4" xfId="13242"/>
    <cellStyle name="Input 31 8" xfId="13243"/>
    <cellStyle name="Input 31 8 2" xfId="13244"/>
    <cellStyle name="Input 31 8 2 2" xfId="13245"/>
    <cellStyle name="Input 31 8 3" xfId="13246"/>
    <cellStyle name="Input 31 8 4" xfId="13247"/>
    <cellStyle name="Input 31 9" xfId="13248"/>
    <cellStyle name="Input 31 9 2" xfId="13249"/>
    <cellStyle name="Input 31 9 2 2" xfId="13250"/>
    <cellStyle name="Input 31 9 3" xfId="13251"/>
    <cellStyle name="Input 31 9 4" xfId="13252"/>
    <cellStyle name="Input 32" xfId="13253"/>
    <cellStyle name="Input 32 10" xfId="13254"/>
    <cellStyle name="Input 32 10 2" xfId="13255"/>
    <cellStyle name="Input 32 10 3" xfId="13256"/>
    <cellStyle name="Input 32 11" xfId="13257"/>
    <cellStyle name="Input 32 11 2" xfId="13258"/>
    <cellStyle name="Input 32 11 3" xfId="13259"/>
    <cellStyle name="Input 32 12" xfId="13260"/>
    <cellStyle name="Input 32 12 2" xfId="13261"/>
    <cellStyle name="Input 32 12 3" xfId="13262"/>
    <cellStyle name="Input 32 13" xfId="13263"/>
    <cellStyle name="Input 32 13 2" xfId="13264"/>
    <cellStyle name="Input 32 13 3" xfId="13265"/>
    <cellStyle name="Input 32 14" xfId="13266"/>
    <cellStyle name="Input 32 15" xfId="13267"/>
    <cellStyle name="Input 32 2" xfId="13268"/>
    <cellStyle name="Input 32 2 10" xfId="13269"/>
    <cellStyle name="Input 32 2 10 2" xfId="13270"/>
    <cellStyle name="Input 32 2 10 3" xfId="13271"/>
    <cellStyle name="Input 32 2 11" xfId="13272"/>
    <cellStyle name="Input 32 2 11 2" xfId="13273"/>
    <cellStyle name="Input 32 2 11 3" xfId="13274"/>
    <cellStyle name="Input 32 2 12" xfId="13275"/>
    <cellStyle name="Input 32 2 12 2" xfId="13276"/>
    <cellStyle name="Input 32 2 12 3" xfId="13277"/>
    <cellStyle name="Input 32 2 13" xfId="13278"/>
    <cellStyle name="Input 32 2 13 2" xfId="13279"/>
    <cellStyle name="Input 32 2 13 3" xfId="13280"/>
    <cellStyle name="Input 32 2 14" xfId="13281"/>
    <cellStyle name="Input 32 2 15" xfId="13282"/>
    <cellStyle name="Input 32 2 2" xfId="13283"/>
    <cellStyle name="Input 32 2 2 10" xfId="13284"/>
    <cellStyle name="Input 32 2 2 10 2" xfId="13285"/>
    <cellStyle name="Input 32 2 2 10 3" xfId="13286"/>
    <cellStyle name="Input 32 2 2 11" xfId="13287"/>
    <cellStyle name="Input 32 2 2 11 2" xfId="13288"/>
    <cellStyle name="Input 32 2 2 11 3" xfId="13289"/>
    <cellStyle name="Input 32 2 2 12" xfId="13290"/>
    <cellStyle name="Input 32 2 2 12 2" xfId="13291"/>
    <cellStyle name="Input 32 2 2 12 3" xfId="13292"/>
    <cellStyle name="Input 32 2 2 13" xfId="13293"/>
    <cellStyle name="Input 32 2 2 14" xfId="13294"/>
    <cellStyle name="Input 32 2 2 2" xfId="13295"/>
    <cellStyle name="Input 32 2 2 2 2" xfId="13296"/>
    <cellStyle name="Input 32 2 2 2 2 2" xfId="13297"/>
    <cellStyle name="Input 32 2 2 2 3" xfId="13298"/>
    <cellStyle name="Input 32 2 2 2 4" xfId="13299"/>
    <cellStyle name="Input 32 2 2 3" xfId="13300"/>
    <cellStyle name="Input 32 2 2 3 2" xfId="13301"/>
    <cellStyle name="Input 32 2 2 3 2 2" xfId="13302"/>
    <cellStyle name="Input 32 2 2 3 3" xfId="13303"/>
    <cellStyle name="Input 32 2 2 3 4" xfId="13304"/>
    <cellStyle name="Input 32 2 2 4" xfId="13305"/>
    <cellStyle name="Input 32 2 2 4 2" xfId="13306"/>
    <cellStyle name="Input 32 2 2 4 2 2" xfId="13307"/>
    <cellStyle name="Input 32 2 2 4 3" xfId="13308"/>
    <cellStyle name="Input 32 2 2 4 4" xfId="13309"/>
    <cellStyle name="Input 32 2 2 5" xfId="13310"/>
    <cellStyle name="Input 32 2 2 5 2" xfId="13311"/>
    <cellStyle name="Input 32 2 2 5 2 2" xfId="13312"/>
    <cellStyle name="Input 32 2 2 5 3" xfId="13313"/>
    <cellStyle name="Input 32 2 2 5 4" xfId="13314"/>
    <cellStyle name="Input 32 2 2 6" xfId="13315"/>
    <cellStyle name="Input 32 2 2 6 2" xfId="13316"/>
    <cellStyle name="Input 32 2 2 6 2 2" xfId="13317"/>
    <cellStyle name="Input 32 2 2 6 3" xfId="13318"/>
    <cellStyle name="Input 32 2 2 6 4" xfId="13319"/>
    <cellStyle name="Input 32 2 2 7" xfId="13320"/>
    <cellStyle name="Input 32 2 2 7 2" xfId="13321"/>
    <cellStyle name="Input 32 2 2 7 2 2" xfId="13322"/>
    <cellStyle name="Input 32 2 2 7 3" xfId="13323"/>
    <cellStyle name="Input 32 2 2 7 4" xfId="13324"/>
    <cellStyle name="Input 32 2 2 8" xfId="13325"/>
    <cellStyle name="Input 32 2 2 8 2" xfId="13326"/>
    <cellStyle name="Input 32 2 2 8 2 2" xfId="13327"/>
    <cellStyle name="Input 32 2 2 8 3" xfId="13328"/>
    <cellStyle name="Input 32 2 2 8 4" xfId="13329"/>
    <cellStyle name="Input 32 2 2 9" xfId="13330"/>
    <cellStyle name="Input 32 2 2 9 2" xfId="13331"/>
    <cellStyle name="Input 32 2 2 9 3" xfId="13332"/>
    <cellStyle name="Input 32 2 3" xfId="13333"/>
    <cellStyle name="Input 32 2 3 2" xfId="13334"/>
    <cellStyle name="Input 32 2 3 2 2" xfId="13335"/>
    <cellStyle name="Input 32 2 3 3" xfId="13336"/>
    <cellStyle name="Input 32 2 3 4" xfId="13337"/>
    <cellStyle name="Input 32 2 4" xfId="13338"/>
    <cellStyle name="Input 32 2 4 2" xfId="13339"/>
    <cellStyle name="Input 32 2 4 2 2" xfId="13340"/>
    <cellStyle name="Input 32 2 4 3" xfId="13341"/>
    <cellStyle name="Input 32 2 4 4" xfId="13342"/>
    <cellStyle name="Input 32 2 5" xfId="13343"/>
    <cellStyle name="Input 32 2 5 2" xfId="13344"/>
    <cellStyle name="Input 32 2 5 2 2" xfId="13345"/>
    <cellStyle name="Input 32 2 5 3" xfId="13346"/>
    <cellStyle name="Input 32 2 5 4" xfId="13347"/>
    <cellStyle name="Input 32 2 6" xfId="13348"/>
    <cellStyle name="Input 32 2 6 2" xfId="13349"/>
    <cellStyle name="Input 32 2 6 2 2" xfId="13350"/>
    <cellStyle name="Input 32 2 6 3" xfId="13351"/>
    <cellStyle name="Input 32 2 6 4" xfId="13352"/>
    <cellStyle name="Input 32 2 7" xfId="13353"/>
    <cellStyle name="Input 32 2 7 2" xfId="13354"/>
    <cellStyle name="Input 32 2 7 2 2" xfId="13355"/>
    <cellStyle name="Input 32 2 7 3" xfId="13356"/>
    <cellStyle name="Input 32 2 7 4" xfId="13357"/>
    <cellStyle name="Input 32 2 8" xfId="13358"/>
    <cellStyle name="Input 32 2 8 2" xfId="13359"/>
    <cellStyle name="Input 32 2 8 2 2" xfId="13360"/>
    <cellStyle name="Input 32 2 8 3" xfId="13361"/>
    <cellStyle name="Input 32 2 8 4" xfId="13362"/>
    <cellStyle name="Input 32 2 9" xfId="13363"/>
    <cellStyle name="Input 32 2 9 2" xfId="13364"/>
    <cellStyle name="Input 32 2 9 2 2" xfId="13365"/>
    <cellStyle name="Input 32 2 9 3" xfId="13366"/>
    <cellStyle name="Input 32 2 9 4" xfId="13367"/>
    <cellStyle name="Input 32 3" xfId="13368"/>
    <cellStyle name="Input 32 3 2" xfId="13369"/>
    <cellStyle name="Input 32 3 2 2" xfId="13370"/>
    <cellStyle name="Input 32 3 3" xfId="13371"/>
    <cellStyle name="Input 32 3 4" xfId="13372"/>
    <cellStyle name="Input 32 4" xfId="13373"/>
    <cellStyle name="Input 32 4 2" xfId="13374"/>
    <cellStyle name="Input 32 4 2 2" xfId="13375"/>
    <cellStyle name="Input 32 4 3" xfId="13376"/>
    <cellStyle name="Input 32 4 4" xfId="13377"/>
    <cellStyle name="Input 32 5" xfId="13378"/>
    <cellStyle name="Input 32 5 2" xfId="13379"/>
    <cellStyle name="Input 32 5 2 2" xfId="13380"/>
    <cellStyle name="Input 32 5 3" xfId="13381"/>
    <cellStyle name="Input 32 5 4" xfId="13382"/>
    <cellStyle name="Input 32 6" xfId="13383"/>
    <cellStyle name="Input 32 6 2" xfId="13384"/>
    <cellStyle name="Input 32 6 2 2" xfId="13385"/>
    <cellStyle name="Input 32 6 3" xfId="13386"/>
    <cellStyle name="Input 32 6 4" xfId="13387"/>
    <cellStyle name="Input 32 7" xfId="13388"/>
    <cellStyle name="Input 32 7 2" xfId="13389"/>
    <cellStyle name="Input 32 7 2 2" xfId="13390"/>
    <cellStyle name="Input 32 7 3" xfId="13391"/>
    <cellStyle name="Input 32 7 4" xfId="13392"/>
    <cellStyle name="Input 32 8" xfId="13393"/>
    <cellStyle name="Input 32 8 2" xfId="13394"/>
    <cellStyle name="Input 32 8 2 2" xfId="13395"/>
    <cellStyle name="Input 32 8 3" xfId="13396"/>
    <cellStyle name="Input 32 8 4" xfId="13397"/>
    <cellStyle name="Input 32 9" xfId="13398"/>
    <cellStyle name="Input 32 9 2" xfId="13399"/>
    <cellStyle name="Input 32 9 2 2" xfId="13400"/>
    <cellStyle name="Input 32 9 3" xfId="13401"/>
    <cellStyle name="Input 32 9 4" xfId="13402"/>
    <cellStyle name="Input 33" xfId="13403"/>
    <cellStyle name="Input 33 10" xfId="13404"/>
    <cellStyle name="Input 33 10 2" xfId="13405"/>
    <cellStyle name="Input 33 10 3" xfId="13406"/>
    <cellStyle name="Input 33 11" xfId="13407"/>
    <cellStyle name="Input 33 11 2" xfId="13408"/>
    <cellStyle name="Input 33 11 3" xfId="13409"/>
    <cellStyle name="Input 33 12" xfId="13410"/>
    <cellStyle name="Input 33 12 2" xfId="13411"/>
    <cellStyle name="Input 33 12 3" xfId="13412"/>
    <cellStyle name="Input 33 13" xfId="13413"/>
    <cellStyle name="Input 33 13 2" xfId="13414"/>
    <cellStyle name="Input 33 13 3" xfId="13415"/>
    <cellStyle name="Input 33 14" xfId="13416"/>
    <cellStyle name="Input 33 15" xfId="13417"/>
    <cellStyle name="Input 33 2" xfId="13418"/>
    <cellStyle name="Input 33 2 10" xfId="13419"/>
    <cellStyle name="Input 33 2 10 2" xfId="13420"/>
    <cellStyle name="Input 33 2 10 3" xfId="13421"/>
    <cellStyle name="Input 33 2 11" xfId="13422"/>
    <cellStyle name="Input 33 2 11 2" xfId="13423"/>
    <cellStyle name="Input 33 2 11 3" xfId="13424"/>
    <cellStyle name="Input 33 2 12" xfId="13425"/>
    <cellStyle name="Input 33 2 12 2" xfId="13426"/>
    <cellStyle name="Input 33 2 12 3" xfId="13427"/>
    <cellStyle name="Input 33 2 13" xfId="13428"/>
    <cellStyle name="Input 33 2 14" xfId="13429"/>
    <cellStyle name="Input 33 2 2" xfId="13430"/>
    <cellStyle name="Input 33 2 2 2" xfId="13431"/>
    <cellStyle name="Input 33 2 2 2 2" xfId="13432"/>
    <cellStyle name="Input 33 2 2 3" xfId="13433"/>
    <cellStyle name="Input 33 2 2 4" xfId="13434"/>
    <cellStyle name="Input 33 2 3" xfId="13435"/>
    <cellStyle name="Input 33 2 3 2" xfId="13436"/>
    <cellStyle name="Input 33 2 3 2 2" xfId="13437"/>
    <cellStyle name="Input 33 2 3 3" xfId="13438"/>
    <cellStyle name="Input 33 2 3 4" xfId="13439"/>
    <cellStyle name="Input 33 2 4" xfId="13440"/>
    <cellStyle name="Input 33 2 4 2" xfId="13441"/>
    <cellStyle name="Input 33 2 4 2 2" xfId="13442"/>
    <cellStyle name="Input 33 2 4 3" xfId="13443"/>
    <cellStyle name="Input 33 2 4 4" xfId="13444"/>
    <cellStyle name="Input 33 2 5" xfId="13445"/>
    <cellStyle name="Input 33 2 5 2" xfId="13446"/>
    <cellStyle name="Input 33 2 5 2 2" xfId="13447"/>
    <cellStyle name="Input 33 2 5 3" xfId="13448"/>
    <cellStyle name="Input 33 2 5 4" xfId="13449"/>
    <cellStyle name="Input 33 2 6" xfId="13450"/>
    <cellStyle name="Input 33 2 6 2" xfId="13451"/>
    <cellStyle name="Input 33 2 6 2 2" xfId="13452"/>
    <cellStyle name="Input 33 2 6 3" xfId="13453"/>
    <cellStyle name="Input 33 2 6 4" xfId="13454"/>
    <cellStyle name="Input 33 2 7" xfId="13455"/>
    <cellStyle name="Input 33 2 7 2" xfId="13456"/>
    <cellStyle name="Input 33 2 7 2 2" xfId="13457"/>
    <cellStyle name="Input 33 2 7 3" xfId="13458"/>
    <cellStyle name="Input 33 2 7 4" xfId="13459"/>
    <cellStyle name="Input 33 2 8" xfId="13460"/>
    <cellStyle name="Input 33 2 8 2" xfId="13461"/>
    <cellStyle name="Input 33 2 8 2 2" xfId="13462"/>
    <cellStyle name="Input 33 2 8 3" xfId="13463"/>
    <cellStyle name="Input 33 2 8 4" xfId="13464"/>
    <cellStyle name="Input 33 2 9" xfId="13465"/>
    <cellStyle name="Input 33 2 9 2" xfId="13466"/>
    <cellStyle name="Input 33 2 9 3" xfId="13467"/>
    <cellStyle name="Input 33 3" xfId="13468"/>
    <cellStyle name="Input 33 3 2" xfId="13469"/>
    <cellStyle name="Input 33 3 2 2" xfId="13470"/>
    <cellStyle name="Input 33 3 3" xfId="13471"/>
    <cellStyle name="Input 33 3 4" xfId="13472"/>
    <cellStyle name="Input 33 4" xfId="13473"/>
    <cellStyle name="Input 33 4 2" xfId="13474"/>
    <cellStyle name="Input 33 4 2 2" xfId="13475"/>
    <cellStyle name="Input 33 4 3" xfId="13476"/>
    <cellStyle name="Input 33 4 4" xfId="13477"/>
    <cellStyle name="Input 33 5" xfId="13478"/>
    <cellStyle name="Input 33 5 2" xfId="13479"/>
    <cellStyle name="Input 33 5 2 2" xfId="13480"/>
    <cellStyle name="Input 33 5 3" xfId="13481"/>
    <cellStyle name="Input 33 5 4" xfId="13482"/>
    <cellStyle name="Input 33 6" xfId="13483"/>
    <cellStyle name="Input 33 6 2" xfId="13484"/>
    <cellStyle name="Input 33 6 2 2" xfId="13485"/>
    <cellStyle name="Input 33 6 3" xfId="13486"/>
    <cellStyle name="Input 33 6 4" xfId="13487"/>
    <cellStyle name="Input 33 7" xfId="13488"/>
    <cellStyle name="Input 33 7 2" xfId="13489"/>
    <cellStyle name="Input 33 7 2 2" xfId="13490"/>
    <cellStyle name="Input 33 7 3" xfId="13491"/>
    <cellStyle name="Input 33 7 4" xfId="13492"/>
    <cellStyle name="Input 33 8" xfId="13493"/>
    <cellStyle name="Input 33 8 2" xfId="13494"/>
    <cellStyle name="Input 33 8 2 2" xfId="13495"/>
    <cellStyle name="Input 33 8 3" xfId="13496"/>
    <cellStyle name="Input 33 8 4" xfId="13497"/>
    <cellStyle name="Input 33 9" xfId="13498"/>
    <cellStyle name="Input 33 9 2" xfId="13499"/>
    <cellStyle name="Input 33 9 2 2" xfId="13500"/>
    <cellStyle name="Input 33 9 3" xfId="13501"/>
    <cellStyle name="Input 33 9 4" xfId="13502"/>
    <cellStyle name="Input 34" xfId="13503"/>
    <cellStyle name="Input 34 10" xfId="13504"/>
    <cellStyle name="Input 34 10 2" xfId="13505"/>
    <cellStyle name="Input 34 10 3" xfId="13506"/>
    <cellStyle name="Input 34 11" xfId="13507"/>
    <cellStyle name="Input 34 11 2" xfId="13508"/>
    <cellStyle name="Input 34 11 3" xfId="13509"/>
    <cellStyle name="Input 34 12" xfId="13510"/>
    <cellStyle name="Input 34 12 2" xfId="13511"/>
    <cellStyle name="Input 34 12 3" xfId="13512"/>
    <cellStyle name="Input 34 13" xfId="13513"/>
    <cellStyle name="Input 34 13 2" xfId="13514"/>
    <cellStyle name="Input 34 13 3" xfId="13515"/>
    <cellStyle name="Input 34 14" xfId="13516"/>
    <cellStyle name="Input 34 15" xfId="13517"/>
    <cellStyle name="Input 34 2" xfId="13518"/>
    <cellStyle name="Input 34 2 10" xfId="13519"/>
    <cellStyle name="Input 34 2 10 2" xfId="13520"/>
    <cellStyle name="Input 34 2 10 3" xfId="13521"/>
    <cellStyle name="Input 34 2 11" xfId="13522"/>
    <cellStyle name="Input 34 2 11 2" xfId="13523"/>
    <cellStyle name="Input 34 2 11 3" xfId="13524"/>
    <cellStyle name="Input 34 2 12" xfId="13525"/>
    <cellStyle name="Input 34 2 12 2" xfId="13526"/>
    <cellStyle name="Input 34 2 12 3" xfId="13527"/>
    <cellStyle name="Input 34 2 13" xfId="13528"/>
    <cellStyle name="Input 34 2 14" xfId="13529"/>
    <cellStyle name="Input 34 2 2" xfId="13530"/>
    <cellStyle name="Input 34 2 2 2" xfId="13531"/>
    <cellStyle name="Input 34 2 2 2 2" xfId="13532"/>
    <cellStyle name="Input 34 2 2 3" xfId="13533"/>
    <cellStyle name="Input 34 2 2 4" xfId="13534"/>
    <cellStyle name="Input 34 2 3" xfId="13535"/>
    <cellStyle name="Input 34 2 3 2" xfId="13536"/>
    <cellStyle name="Input 34 2 3 2 2" xfId="13537"/>
    <cellStyle name="Input 34 2 3 3" xfId="13538"/>
    <cellStyle name="Input 34 2 3 4" xfId="13539"/>
    <cellStyle name="Input 34 2 4" xfId="13540"/>
    <cellStyle name="Input 34 2 4 2" xfId="13541"/>
    <cellStyle name="Input 34 2 4 2 2" xfId="13542"/>
    <cellStyle name="Input 34 2 4 3" xfId="13543"/>
    <cellStyle name="Input 34 2 4 4" xfId="13544"/>
    <cellStyle name="Input 34 2 5" xfId="13545"/>
    <cellStyle name="Input 34 2 5 2" xfId="13546"/>
    <cellStyle name="Input 34 2 5 2 2" xfId="13547"/>
    <cellStyle name="Input 34 2 5 3" xfId="13548"/>
    <cellStyle name="Input 34 2 5 4" xfId="13549"/>
    <cellStyle name="Input 34 2 6" xfId="13550"/>
    <cellStyle name="Input 34 2 6 2" xfId="13551"/>
    <cellStyle name="Input 34 2 6 2 2" xfId="13552"/>
    <cellStyle name="Input 34 2 6 3" xfId="13553"/>
    <cellStyle name="Input 34 2 6 4" xfId="13554"/>
    <cellStyle name="Input 34 2 7" xfId="13555"/>
    <cellStyle name="Input 34 2 7 2" xfId="13556"/>
    <cellStyle name="Input 34 2 7 2 2" xfId="13557"/>
    <cellStyle name="Input 34 2 7 3" xfId="13558"/>
    <cellStyle name="Input 34 2 7 4" xfId="13559"/>
    <cellStyle name="Input 34 2 8" xfId="13560"/>
    <cellStyle name="Input 34 2 8 2" xfId="13561"/>
    <cellStyle name="Input 34 2 8 2 2" xfId="13562"/>
    <cellStyle name="Input 34 2 8 3" xfId="13563"/>
    <cellStyle name="Input 34 2 8 4" xfId="13564"/>
    <cellStyle name="Input 34 2 9" xfId="13565"/>
    <cellStyle name="Input 34 2 9 2" xfId="13566"/>
    <cellStyle name="Input 34 2 9 3" xfId="13567"/>
    <cellStyle name="Input 34 3" xfId="13568"/>
    <cellStyle name="Input 34 3 2" xfId="13569"/>
    <cellStyle name="Input 34 3 2 2" xfId="13570"/>
    <cellStyle name="Input 34 3 3" xfId="13571"/>
    <cellStyle name="Input 34 3 4" xfId="13572"/>
    <cellStyle name="Input 34 4" xfId="13573"/>
    <cellStyle name="Input 34 4 2" xfId="13574"/>
    <cellStyle name="Input 34 4 2 2" xfId="13575"/>
    <cellStyle name="Input 34 4 3" xfId="13576"/>
    <cellStyle name="Input 34 4 4" xfId="13577"/>
    <cellStyle name="Input 34 5" xfId="13578"/>
    <cellStyle name="Input 34 5 2" xfId="13579"/>
    <cellStyle name="Input 34 5 2 2" xfId="13580"/>
    <cellStyle name="Input 34 5 3" xfId="13581"/>
    <cellStyle name="Input 34 5 4" xfId="13582"/>
    <cellStyle name="Input 34 6" xfId="13583"/>
    <cellStyle name="Input 34 6 2" xfId="13584"/>
    <cellStyle name="Input 34 6 2 2" xfId="13585"/>
    <cellStyle name="Input 34 6 3" xfId="13586"/>
    <cellStyle name="Input 34 6 4" xfId="13587"/>
    <cellStyle name="Input 34 7" xfId="13588"/>
    <cellStyle name="Input 34 7 2" xfId="13589"/>
    <cellStyle name="Input 34 7 2 2" xfId="13590"/>
    <cellStyle name="Input 34 7 3" xfId="13591"/>
    <cellStyle name="Input 34 7 4" xfId="13592"/>
    <cellStyle name="Input 34 8" xfId="13593"/>
    <cellStyle name="Input 34 8 2" xfId="13594"/>
    <cellStyle name="Input 34 8 2 2" xfId="13595"/>
    <cellStyle name="Input 34 8 3" xfId="13596"/>
    <cellStyle name="Input 34 8 4" xfId="13597"/>
    <cellStyle name="Input 34 9" xfId="13598"/>
    <cellStyle name="Input 34 9 2" xfId="13599"/>
    <cellStyle name="Input 34 9 2 2" xfId="13600"/>
    <cellStyle name="Input 34 9 3" xfId="13601"/>
    <cellStyle name="Input 34 9 4" xfId="13602"/>
    <cellStyle name="Input 35" xfId="13603"/>
    <cellStyle name="Input 35 10" xfId="13604"/>
    <cellStyle name="Input 35 10 2" xfId="13605"/>
    <cellStyle name="Input 35 10 3" xfId="13606"/>
    <cellStyle name="Input 35 11" xfId="13607"/>
    <cellStyle name="Input 35 11 2" xfId="13608"/>
    <cellStyle name="Input 35 11 3" xfId="13609"/>
    <cellStyle name="Input 35 12" xfId="13610"/>
    <cellStyle name="Input 35 12 2" xfId="13611"/>
    <cellStyle name="Input 35 12 3" xfId="13612"/>
    <cellStyle name="Input 35 13" xfId="13613"/>
    <cellStyle name="Input 35 13 2" xfId="13614"/>
    <cellStyle name="Input 35 13 3" xfId="13615"/>
    <cellStyle name="Input 35 14" xfId="13616"/>
    <cellStyle name="Input 35 15" xfId="13617"/>
    <cellStyle name="Input 35 2" xfId="13618"/>
    <cellStyle name="Input 35 2 10" xfId="13619"/>
    <cellStyle name="Input 35 2 10 2" xfId="13620"/>
    <cellStyle name="Input 35 2 10 3" xfId="13621"/>
    <cellStyle name="Input 35 2 11" xfId="13622"/>
    <cellStyle name="Input 35 2 11 2" xfId="13623"/>
    <cellStyle name="Input 35 2 11 3" xfId="13624"/>
    <cellStyle name="Input 35 2 12" xfId="13625"/>
    <cellStyle name="Input 35 2 12 2" xfId="13626"/>
    <cellStyle name="Input 35 2 12 3" xfId="13627"/>
    <cellStyle name="Input 35 2 13" xfId="13628"/>
    <cellStyle name="Input 35 2 14" xfId="13629"/>
    <cellStyle name="Input 35 2 2" xfId="13630"/>
    <cellStyle name="Input 35 2 2 2" xfId="13631"/>
    <cellStyle name="Input 35 2 2 2 2" xfId="13632"/>
    <cellStyle name="Input 35 2 2 3" xfId="13633"/>
    <cellStyle name="Input 35 2 2 4" xfId="13634"/>
    <cellStyle name="Input 35 2 3" xfId="13635"/>
    <cellStyle name="Input 35 2 3 2" xfId="13636"/>
    <cellStyle name="Input 35 2 3 2 2" xfId="13637"/>
    <cellStyle name="Input 35 2 3 3" xfId="13638"/>
    <cellStyle name="Input 35 2 3 4" xfId="13639"/>
    <cellStyle name="Input 35 2 4" xfId="13640"/>
    <cellStyle name="Input 35 2 4 2" xfId="13641"/>
    <cellStyle name="Input 35 2 4 2 2" xfId="13642"/>
    <cellStyle name="Input 35 2 4 3" xfId="13643"/>
    <cellStyle name="Input 35 2 4 4" xfId="13644"/>
    <cellStyle name="Input 35 2 5" xfId="13645"/>
    <cellStyle name="Input 35 2 5 2" xfId="13646"/>
    <cellStyle name="Input 35 2 5 2 2" xfId="13647"/>
    <cellStyle name="Input 35 2 5 3" xfId="13648"/>
    <cellStyle name="Input 35 2 5 4" xfId="13649"/>
    <cellStyle name="Input 35 2 6" xfId="13650"/>
    <cellStyle name="Input 35 2 6 2" xfId="13651"/>
    <cellStyle name="Input 35 2 6 2 2" xfId="13652"/>
    <cellStyle name="Input 35 2 6 3" xfId="13653"/>
    <cellStyle name="Input 35 2 6 4" xfId="13654"/>
    <cellStyle name="Input 35 2 7" xfId="13655"/>
    <cellStyle name="Input 35 2 7 2" xfId="13656"/>
    <cellStyle name="Input 35 2 7 2 2" xfId="13657"/>
    <cellStyle name="Input 35 2 7 3" xfId="13658"/>
    <cellStyle name="Input 35 2 7 4" xfId="13659"/>
    <cellStyle name="Input 35 2 8" xfId="13660"/>
    <cellStyle name="Input 35 2 8 2" xfId="13661"/>
    <cellStyle name="Input 35 2 8 2 2" xfId="13662"/>
    <cellStyle name="Input 35 2 8 3" xfId="13663"/>
    <cellStyle name="Input 35 2 8 4" xfId="13664"/>
    <cellStyle name="Input 35 2 9" xfId="13665"/>
    <cellStyle name="Input 35 2 9 2" xfId="13666"/>
    <cellStyle name="Input 35 2 9 3" xfId="13667"/>
    <cellStyle name="Input 35 3" xfId="13668"/>
    <cellStyle name="Input 35 3 2" xfId="13669"/>
    <cellStyle name="Input 35 3 2 2" xfId="13670"/>
    <cellStyle name="Input 35 3 3" xfId="13671"/>
    <cellStyle name="Input 35 3 4" xfId="13672"/>
    <cellStyle name="Input 35 4" xfId="13673"/>
    <cellStyle name="Input 35 4 2" xfId="13674"/>
    <cellStyle name="Input 35 4 2 2" xfId="13675"/>
    <cellStyle name="Input 35 4 3" xfId="13676"/>
    <cellStyle name="Input 35 4 4" xfId="13677"/>
    <cellStyle name="Input 35 5" xfId="13678"/>
    <cellStyle name="Input 35 5 2" xfId="13679"/>
    <cellStyle name="Input 35 5 2 2" xfId="13680"/>
    <cellStyle name="Input 35 5 3" xfId="13681"/>
    <cellStyle name="Input 35 5 4" xfId="13682"/>
    <cellStyle name="Input 35 6" xfId="13683"/>
    <cellStyle name="Input 35 6 2" xfId="13684"/>
    <cellStyle name="Input 35 6 2 2" xfId="13685"/>
    <cellStyle name="Input 35 6 3" xfId="13686"/>
    <cellStyle name="Input 35 6 4" xfId="13687"/>
    <cellStyle name="Input 35 7" xfId="13688"/>
    <cellStyle name="Input 35 7 2" xfId="13689"/>
    <cellStyle name="Input 35 7 2 2" xfId="13690"/>
    <cellStyle name="Input 35 7 3" xfId="13691"/>
    <cellStyle name="Input 35 7 4" xfId="13692"/>
    <cellStyle name="Input 35 8" xfId="13693"/>
    <cellStyle name="Input 35 8 2" xfId="13694"/>
    <cellStyle name="Input 35 8 2 2" xfId="13695"/>
    <cellStyle name="Input 35 8 3" xfId="13696"/>
    <cellStyle name="Input 35 8 4" xfId="13697"/>
    <cellStyle name="Input 35 9" xfId="13698"/>
    <cellStyle name="Input 35 9 2" xfId="13699"/>
    <cellStyle name="Input 35 9 2 2" xfId="13700"/>
    <cellStyle name="Input 35 9 3" xfId="13701"/>
    <cellStyle name="Input 35 9 4" xfId="13702"/>
    <cellStyle name="Input 36" xfId="13703"/>
    <cellStyle name="Input 36 10" xfId="13704"/>
    <cellStyle name="Input 36 10 2" xfId="13705"/>
    <cellStyle name="Input 36 10 3" xfId="13706"/>
    <cellStyle name="Input 36 11" xfId="13707"/>
    <cellStyle name="Input 36 11 2" xfId="13708"/>
    <cellStyle name="Input 36 11 3" xfId="13709"/>
    <cellStyle name="Input 36 12" xfId="13710"/>
    <cellStyle name="Input 36 12 2" xfId="13711"/>
    <cellStyle name="Input 36 12 3" xfId="13712"/>
    <cellStyle name="Input 36 13" xfId="13713"/>
    <cellStyle name="Input 36 13 2" xfId="13714"/>
    <cellStyle name="Input 36 13 3" xfId="13715"/>
    <cellStyle name="Input 36 14" xfId="13716"/>
    <cellStyle name="Input 36 15" xfId="13717"/>
    <cellStyle name="Input 36 2" xfId="13718"/>
    <cellStyle name="Input 36 2 10" xfId="13719"/>
    <cellStyle name="Input 36 2 10 2" xfId="13720"/>
    <cellStyle name="Input 36 2 10 3" xfId="13721"/>
    <cellStyle name="Input 36 2 11" xfId="13722"/>
    <cellStyle name="Input 36 2 11 2" xfId="13723"/>
    <cellStyle name="Input 36 2 11 3" xfId="13724"/>
    <cellStyle name="Input 36 2 12" xfId="13725"/>
    <cellStyle name="Input 36 2 12 2" xfId="13726"/>
    <cellStyle name="Input 36 2 12 3" xfId="13727"/>
    <cellStyle name="Input 36 2 13" xfId="13728"/>
    <cellStyle name="Input 36 2 14" xfId="13729"/>
    <cellStyle name="Input 36 2 2" xfId="13730"/>
    <cellStyle name="Input 36 2 2 2" xfId="13731"/>
    <cellStyle name="Input 36 2 2 2 2" xfId="13732"/>
    <cellStyle name="Input 36 2 2 3" xfId="13733"/>
    <cellStyle name="Input 36 2 2 4" xfId="13734"/>
    <cellStyle name="Input 36 2 3" xfId="13735"/>
    <cellStyle name="Input 36 2 3 2" xfId="13736"/>
    <cellStyle name="Input 36 2 3 2 2" xfId="13737"/>
    <cellStyle name="Input 36 2 3 3" xfId="13738"/>
    <cellStyle name="Input 36 2 3 4" xfId="13739"/>
    <cellStyle name="Input 36 2 4" xfId="13740"/>
    <cellStyle name="Input 36 2 4 2" xfId="13741"/>
    <cellStyle name="Input 36 2 4 2 2" xfId="13742"/>
    <cellStyle name="Input 36 2 4 3" xfId="13743"/>
    <cellStyle name="Input 36 2 4 4" xfId="13744"/>
    <cellStyle name="Input 36 2 5" xfId="13745"/>
    <cellStyle name="Input 36 2 5 2" xfId="13746"/>
    <cellStyle name="Input 36 2 5 2 2" xfId="13747"/>
    <cellStyle name="Input 36 2 5 3" xfId="13748"/>
    <cellStyle name="Input 36 2 5 4" xfId="13749"/>
    <cellStyle name="Input 36 2 6" xfId="13750"/>
    <cellStyle name="Input 36 2 6 2" xfId="13751"/>
    <cellStyle name="Input 36 2 6 2 2" xfId="13752"/>
    <cellStyle name="Input 36 2 6 3" xfId="13753"/>
    <cellStyle name="Input 36 2 6 4" xfId="13754"/>
    <cellStyle name="Input 36 2 7" xfId="13755"/>
    <cellStyle name="Input 36 2 7 2" xfId="13756"/>
    <cellStyle name="Input 36 2 7 2 2" xfId="13757"/>
    <cellStyle name="Input 36 2 7 3" xfId="13758"/>
    <cellStyle name="Input 36 2 7 4" xfId="13759"/>
    <cellStyle name="Input 36 2 8" xfId="13760"/>
    <cellStyle name="Input 36 2 8 2" xfId="13761"/>
    <cellStyle name="Input 36 2 8 2 2" xfId="13762"/>
    <cellStyle name="Input 36 2 8 3" xfId="13763"/>
    <cellStyle name="Input 36 2 8 4" xfId="13764"/>
    <cellStyle name="Input 36 2 9" xfId="13765"/>
    <cellStyle name="Input 36 2 9 2" xfId="13766"/>
    <cellStyle name="Input 36 2 9 3" xfId="13767"/>
    <cellStyle name="Input 36 3" xfId="13768"/>
    <cellStyle name="Input 36 3 2" xfId="13769"/>
    <cellStyle name="Input 36 3 2 2" xfId="13770"/>
    <cellStyle name="Input 36 3 3" xfId="13771"/>
    <cellStyle name="Input 36 3 4" xfId="13772"/>
    <cellStyle name="Input 36 4" xfId="13773"/>
    <cellStyle name="Input 36 4 2" xfId="13774"/>
    <cellStyle name="Input 36 4 2 2" xfId="13775"/>
    <cellStyle name="Input 36 4 3" xfId="13776"/>
    <cellStyle name="Input 36 4 4" xfId="13777"/>
    <cellStyle name="Input 36 5" xfId="13778"/>
    <cellStyle name="Input 36 5 2" xfId="13779"/>
    <cellStyle name="Input 36 5 2 2" xfId="13780"/>
    <cellStyle name="Input 36 5 3" xfId="13781"/>
    <cellStyle name="Input 36 5 4" xfId="13782"/>
    <cellStyle name="Input 36 6" xfId="13783"/>
    <cellStyle name="Input 36 6 2" xfId="13784"/>
    <cellStyle name="Input 36 6 2 2" xfId="13785"/>
    <cellStyle name="Input 36 6 3" xfId="13786"/>
    <cellStyle name="Input 36 6 4" xfId="13787"/>
    <cellStyle name="Input 36 7" xfId="13788"/>
    <cellStyle name="Input 36 7 2" xfId="13789"/>
    <cellStyle name="Input 36 7 2 2" xfId="13790"/>
    <cellStyle name="Input 36 7 3" xfId="13791"/>
    <cellStyle name="Input 36 7 4" xfId="13792"/>
    <cellStyle name="Input 36 8" xfId="13793"/>
    <cellStyle name="Input 36 8 2" xfId="13794"/>
    <cellStyle name="Input 36 8 2 2" xfId="13795"/>
    <cellStyle name="Input 36 8 3" xfId="13796"/>
    <cellStyle name="Input 36 8 4" xfId="13797"/>
    <cellStyle name="Input 36 9" xfId="13798"/>
    <cellStyle name="Input 36 9 2" xfId="13799"/>
    <cellStyle name="Input 36 9 2 2" xfId="13800"/>
    <cellStyle name="Input 36 9 3" xfId="13801"/>
    <cellStyle name="Input 36 9 4" xfId="13802"/>
    <cellStyle name="Input 37" xfId="13803"/>
    <cellStyle name="Input 37 10" xfId="13804"/>
    <cellStyle name="Input 37 10 2" xfId="13805"/>
    <cellStyle name="Input 37 10 3" xfId="13806"/>
    <cellStyle name="Input 37 11" xfId="13807"/>
    <cellStyle name="Input 37 11 2" xfId="13808"/>
    <cellStyle name="Input 37 11 3" xfId="13809"/>
    <cellStyle name="Input 37 12" xfId="13810"/>
    <cellStyle name="Input 37 12 2" xfId="13811"/>
    <cellStyle name="Input 37 12 3" xfId="13812"/>
    <cellStyle name="Input 37 13" xfId="13813"/>
    <cellStyle name="Input 37 13 2" xfId="13814"/>
    <cellStyle name="Input 37 13 3" xfId="13815"/>
    <cellStyle name="Input 37 14" xfId="13816"/>
    <cellStyle name="Input 37 15" xfId="13817"/>
    <cellStyle name="Input 37 2" xfId="13818"/>
    <cellStyle name="Input 37 2 10" xfId="13819"/>
    <cellStyle name="Input 37 2 10 2" xfId="13820"/>
    <cellStyle name="Input 37 2 10 3" xfId="13821"/>
    <cellStyle name="Input 37 2 11" xfId="13822"/>
    <cellStyle name="Input 37 2 11 2" xfId="13823"/>
    <cellStyle name="Input 37 2 11 3" xfId="13824"/>
    <cellStyle name="Input 37 2 12" xfId="13825"/>
    <cellStyle name="Input 37 2 12 2" xfId="13826"/>
    <cellStyle name="Input 37 2 12 3" xfId="13827"/>
    <cellStyle name="Input 37 2 13" xfId="13828"/>
    <cellStyle name="Input 37 2 14" xfId="13829"/>
    <cellStyle name="Input 37 2 2" xfId="13830"/>
    <cellStyle name="Input 37 2 2 2" xfId="13831"/>
    <cellStyle name="Input 37 2 2 2 2" xfId="13832"/>
    <cellStyle name="Input 37 2 2 3" xfId="13833"/>
    <cellStyle name="Input 37 2 2 4" xfId="13834"/>
    <cellStyle name="Input 37 2 3" xfId="13835"/>
    <cellStyle name="Input 37 2 3 2" xfId="13836"/>
    <cellStyle name="Input 37 2 3 2 2" xfId="13837"/>
    <cellStyle name="Input 37 2 3 3" xfId="13838"/>
    <cellStyle name="Input 37 2 3 4" xfId="13839"/>
    <cellStyle name="Input 37 2 4" xfId="13840"/>
    <cellStyle name="Input 37 2 4 2" xfId="13841"/>
    <cellStyle name="Input 37 2 4 2 2" xfId="13842"/>
    <cellStyle name="Input 37 2 4 3" xfId="13843"/>
    <cellStyle name="Input 37 2 4 4" xfId="13844"/>
    <cellStyle name="Input 37 2 5" xfId="13845"/>
    <cellStyle name="Input 37 2 5 2" xfId="13846"/>
    <cellStyle name="Input 37 2 5 2 2" xfId="13847"/>
    <cellStyle name="Input 37 2 5 3" xfId="13848"/>
    <cellStyle name="Input 37 2 5 4" xfId="13849"/>
    <cellStyle name="Input 37 2 6" xfId="13850"/>
    <cellStyle name="Input 37 2 6 2" xfId="13851"/>
    <cellStyle name="Input 37 2 6 2 2" xfId="13852"/>
    <cellStyle name="Input 37 2 6 3" xfId="13853"/>
    <cellStyle name="Input 37 2 6 4" xfId="13854"/>
    <cellStyle name="Input 37 2 7" xfId="13855"/>
    <cellStyle name="Input 37 2 7 2" xfId="13856"/>
    <cellStyle name="Input 37 2 7 2 2" xfId="13857"/>
    <cellStyle name="Input 37 2 7 3" xfId="13858"/>
    <cellStyle name="Input 37 2 7 4" xfId="13859"/>
    <cellStyle name="Input 37 2 8" xfId="13860"/>
    <cellStyle name="Input 37 2 8 2" xfId="13861"/>
    <cellStyle name="Input 37 2 8 2 2" xfId="13862"/>
    <cellStyle name="Input 37 2 8 3" xfId="13863"/>
    <cellStyle name="Input 37 2 8 4" xfId="13864"/>
    <cellStyle name="Input 37 2 9" xfId="13865"/>
    <cellStyle name="Input 37 2 9 2" xfId="13866"/>
    <cellStyle name="Input 37 2 9 3" xfId="13867"/>
    <cellStyle name="Input 37 3" xfId="13868"/>
    <cellStyle name="Input 37 3 2" xfId="13869"/>
    <cellStyle name="Input 37 3 2 2" xfId="13870"/>
    <cellStyle name="Input 37 3 3" xfId="13871"/>
    <cellStyle name="Input 37 3 4" xfId="13872"/>
    <cellStyle name="Input 37 4" xfId="13873"/>
    <cellStyle name="Input 37 4 2" xfId="13874"/>
    <cellStyle name="Input 37 4 2 2" xfId="13875"/>
    <cellStyle name="Input 37 4 3" xfId="13876"/>
    <cellStyle name="Input 37 4 4" xfId="13877"/>
    <cellStyle name="Input 37 5" xfId="13878"/>
    <cellStyle name="Input 37 5 2" xfId="13879"/>
    <cellStyle name="Input 37 5 2 2" xfId="13880"/>
    <cellStyle name="Input 37 5 3" xfId="13881"/>
    <cellStyle name="Input 37 5 4" xfId="13882"/>
    <cellStyle name="Input 37 6" xfId="13883"/>
    <cellStyle name="Input 37 6 2" xfId="13884"/>
    <cellStyle name="Input 37 6 2 2" xfId="13885"/>
    <cellStyle name="Input 37 6 3" xfId="13886"/>
    <cellStyle name="Input 37 6 4" xfId="13887"/>
    <cellStyle name="Input 37 7" xfId="13888"/>
    <cellStyle name="Input 37 7 2" xfId="13889"/>
    <cellStyle name="Input 37 7 2 2" xfId="13890"/>
    <cellStyle name="Input 37 7 3" xfId="13891"/>
    <cellStyle name="Input 37 7 4" xfId="13892"/>
    <cellStyle name="Input 37 8" xfId="13893"/>
    <cellStyle name="Input 37 8 2" xfId="13894"/>
    <cellStyle name="Input 37 8 2 2" xfId="13895"/>
    <cellStyle name="Input 37 8 3" xfId="13896"/>
    <cellStyle name="Input 37 8 4" xfId="13897"/>
    <cellStyle name="Input 37 9" xfId="13898"/>
    <cellStyle name="Input 37 9 2" xfId="13899"/>
    <cellStyle name="Input 37 9 2 2" xfId="13900"/>
    <cellStyle name="Input 37 9 3" xfId="13901"/>
    <cellStyle name="Input 37 9 4" xfId="13902"/>
    <cellStyle name="Input 38" xfId="13903"/>
    <cellStyle name="Input 38 10" xfId="13904"/>
    <cellStyle name="Input 38 10 2" xfId="13905"/>
    <cellStyle name="Input 38 10 3" xfId="13906"/>
    <cellStyle name="Input 38 11" xfId="13907"/>
    <cellStyle name="Input 38 11 2" xfId="13908"/>
    <cellStyle name="Input 38 11 3" xfId="13909"/>
    <cellStyle name="Input 38 12" xfId="13910"/>
    <cellStyle name="Input 38 12 2" xfId="13911"/>
    <cellStyle name="Input 38 12 3" xfId="13912"/>
    <cellStyle name="Input 38 13" xfId="13913"/>
    <cellStyle name="Input 38 14" xfId="13914"/>
    <cellStyle name="Input 38 2" xfId="13915"/>
    <cellStyle name="Input 38 2 2" xfId="13916"/>
    <cellStyle name="Input 38 2 2 2" xfId="13917"/>
    <cellStyle name="Input 38 2 3" xfId="13918"/>
    <cellStyle name="Input 38 2 4" xfId="13919"/>
    <cellStyle name="Input 38 3" xfId="13920"/>
    <cellStyle name="Input 38 3 2" xfId="13921"/>
    <cellStyle name="Input 38 3 2 2" xfId="13922"/>
    <cellStyle name="Input 38 3 3" xfId="13923"/>
    <cellStyle name="Input 38 3 4" xfId="13924"/>
    <cellStyle name="Input 38 4" xfId="13925"/>
    <cellStyle name="Input 38 4 2" xfId="13926"/>
    <cellStyle name="Input 38 4 2 2" xfId="13927"/>
    <cellStyle name="Input 38 4 3" xfId="13928"/>
    <cellStyle name="Input 38 4 4" xfId="13929"/>
    <cellStyle name="Input 38 5" xfId="13930"/>
    <cellStyle name="Input 38 5 2" xfId="13931"/>
    <cellStyle name="Input 38 5 2 2" xfId="13932"/>
    <cellStyle name="Input 38 5 3" xfId="13933"/>
    <cellStyle name="Input 38 5 4" xfId="13934"/>
    <cellStyle name="Input 38 6" xfId="13935"/>
    <cellStyle name="Input 38 6 2" xfId="13936"/>
    <cellStyle name="Input 38 6 2 2" xfId="13937"/>
    <cellStyle name="Input 38 6 3" xfId="13938"/>
    <cellStyle name="Input 38 6 4" xfId="13939"/>
    <cellStyle name="Input 38 7" xfId="13940"/>
    <cellStyle name="Input 38 7 2" xfId="13941"/>
    <cellStyle name="Input 38 7 2 2" xfId="13942"/>
    <cellStyle name="Input 38 7 3" xfId="13943"/>
    <cellStyle name="Input 38 7 4" xfId="13944"/>
    <cellStyle name="Input 38 8" xfId="13945"/>
    <cellStyle name="Input 38 8 2" xfId="13946"/>
    <cellStyle name="Input 38 8 2 2" xfId="13947"/>
    <cellStyle name="Input 38 8 3" xfId="13948"/>
    <cellStyle name="Input 38 8 4" xfId="13949"/>
    <cellStyle name="Input 38 9" xfId="13950"/>
    <cellStyle name="Input 38 9 2" xfId="13951"/>
    <cellStyle name="Input 38 9 3" xfId="13952"/>
    <cellStyle name="Input 39" xfId="13953"/>
    <cellStyle name="Input 39 10" xfId="13954"/>
    <cellStyle name="Input 39 10 2" xfId="13955"/>
    <cellStyle name="Input 39 10 3" xfId="13956"/>
    <cellStyle name="Input 39 11" xfId="13957"/>
    <cellStyle name="Input 39 11 2" xfId="13958"/>
    <cellStyle name="Input 39 11 3" xfId="13959"/>
    <cellStyle name="Input 39 12" xfId="13960"/>
    <cellStyle name="Input 39 12 2" xfId="13961"/>
    <cellStyle name="Input 39 12 3" xfId="13962"/>
    <cellStyle name="Input 39 13" xfId="13963"/>
    <cellStyle name="Input 39 14" xfId="13964"/>
    <cellStyle name="Input 39 2" xfId="13965"/>
    <cellStyle name="Input 39 2 2" xfId="13966"/>
    <cellStyle name="Input 39 2 2 2" xfId="13967"/>
    <cellStyle name="Input 39 2 3" xfId="13968"/>
    <cellStyle name="Input 39 2 4" xfId="13969"/>
    <cellStyle name="Input 39 3" xfId="13970"/>
    <cellStyle name="Input 39 3 2" xfId="13971"/>
    <cellStyle name="Input 39 3 2 2" xfId="13972"/>
    <cellStyle name="Input 39 3 3" xfId="13973"/>
    <cellStyle name="Input 39 3 4" xfId="13974"/>
    <cellStyle name="Input 39 4" xfId="13975"/>
    <cellStyle name="Input 39 4 2" xfId="13976"/>
    <cellStyle name="Input 39 4 2 2" xfId="13977"/>
    <cellStyle name="Input 39 4 3" xfId="13978"/>
    <cellStyle name="Input 39 4 4" xfId="13979"/>
    <cellStyle name="Input 39 5" xfId="13980"/>
    <cellStyle name="Input 39 5 2" xfId="13981"/>
    <cellStyle name="Input 39 5 2 2" xfId="13982"/>
    <cellStyle name="Input 39 5 3" xfId="13983"/>
    <cellStyle name="Input 39 5 4" xfId="13984"/>
    <cellStyle name="Input 39 6" xfId="13985"/>
    <cellStyle name="Input 39 6 2" xfId="13986"/>
    <cellStyle name="Input 39 6 2 2" xfId="13987"/>
    <cellStyle name="Input 39 6 3" xfId="13988"/>
    <cellStyle name="Input 39 6 4" xfId="13989"/>
    <cellStyle name="Input 39 7" xfId="13990"/>
    <cellStyle name="Input 39 7 2" xfId="13991"/>
    <cellStyle name="Input 39 7 2 2" xfId="13992"/>
    <cellStyle name="Input 39 7 3" xfId="13993"/>
    <cellStyle name="Input 39 7 4" xfId="13994"/>
    <cellStyle name="Input 39 8" xfId="13995"/>
    <cellStyle name="Input 39 8 2" xfId="13996"/>
    <cellStyle name="Input 39 8 2 2" xfId="13997"/>
    <cellStyle name="Input 39 8 3" xfId="13998"/>
    <cellStyle name="Input 39 8 4" xfId="13999"/>
    <cellStyle name="Input 39 9" xfId="14000"/>
    <cellStyle name="Input 39 9 2" xfId="14001"/>
    <cellStyle name="Input 39 9 3" xfId="14002"/>
    <cellStyle name="Input 4" xfId="14003"/>
    <cellStyle name="Input 4 10" xfId="14004"/>
    <cellStyle name="Input 4 10 2" xfId="14005"/>
    <cellStyle name="Input 4 10 2 2" xfId="14006"/>
    <cellStyle name="Input 4 10 3" xfId="14007"/>
    <cellStyle name="Input 4 10 4" xfId="14008"/>
    <cellStyle name="Input 4 11" xfId="14009"/>
    <cellStyle name="Input 4 11 2" xfId="14010"/>
    <cellStyle name="Input 4 11 3" xfId="14011"/>
    <cellStyle name="Input 4 12" xfId="14012"/>
    <cellStyle name="Input 4 12 2" xfId="14013"/>
    <cellStyle name="Input 4 12 3" xfId="14014"/>
    <cellStyle name="Input 4 13" xfId="14015"/>
    <cellStyle name="Input 4 13 2" xfId="14016"/>
    <cellStyle name="Input 4 13 3" xfId="14017"/>
    <cellStyle name="Input 4 14" xfId="14018"/>
    <cellStyle name="Input 4 14 2" xfId="14019"/>
    <cellStyle name="Input 4 14 3" xfId="14020"/>
    <cellStyle name="Input 4 15" xfId="14021"/>
    <cellStyle name="Input 4 16" xfId="14022"/>
    <cellStyle name="Input 4 17" xfId="14023"/>
    <cellStyle name="Input 4 2" xfId="14024"/>
    <cellStyle name="Input 4 2 10" xfId="14025"/>
    <cellStyle name="Input 4 2 10 2" xfId="14026"/>
    <cellStyle name="Input 4 2 10 2 2" xfId="14027"/>
    <cellStyle name="Input 4 2 10 3" xfId="14028"/>
    <cellStyle name="Input 4 2 10 4" xfId="14029"/>
    <cellStyle name="Input 4 2 11" xfId="14030"/>
    <cellStyle name="Input 4 2 11 2" xfId="14031"/>
    <cellStyle name="Input 4 2 11 2 2" xfId="14032"/>
    <cellStyle name="Input 4 2 11 3" xfId="14033"/>
    <cellStyle name="Input 4 2 11 4" xfId="14034"/>
    <cellStyle name="Input 4 2 12" xfId="14035"/>
    <cellStyle name="Input 4 2 12 2" xfId="14036"/>
    <cellStyle name="Input 4 2 12 3" xfId="14037"/>
    <cellStyle name="Input 4 2 13" xfId="14038"/>
    <cellStyle name="Input 4 2 13 2" xfId="14039"/>
    <cellStyle name="Input 4 2 13 3" xfId="14040"/>
    <cellStyle name="Input 4 2 14" xfId="14041"/>
    <cellStyle name="Input 4 2 14 2" xfId="14042"/>
    <cellStyle name="Input 4 2 14 3" xfId="14043"/>
    <cellStyle name="Input 4 2 15" xfId="14044"/>
    <cellStyle name="Input 4 2 15 2" xfId="14045"/>
    <cellStyle name="Input 4 2 15 3" xfId="14046"/>
    <cellStyle name="Input 4 2 16" xfId="14047"/>
    <cellStyle name="Input 4 2 17" xfId="14048"/>
    <cellStyle name="Input 4 2 2" xfId="14049"/>
    <cellStyle name="Input 4 2 2 10" xfId="14050"/>
    <cellStyle name="Input 4 2 2 10 2" xfId="14051"/>
    <cellStyle name="Input 4 2 2 10 3" xfId="14052"/>
    <cellStyle name="Input 4 2 2 11" xfId="14053"/>
    <cellStyle name="Input 4 2 2 11 2" xfId="14054"/>
    <cellStyle name="Input 4 2 2 11 3" xfId="14055"/>
    <cellStyle name="Input 4 2 2 12" xfId="14056"/>
    <cellStyle name="Input 4 2 2 12 2" xfId="14057"/>
    <cellStyle name="Input 4 2 2 12 3" xfId="14058"/>
    <cellStyle name="Input 4 2 2 13" xfId="14059"/>
    <cellStyle name="Input 4 2 2 14" xfId="14060"/>
    <cellStyle name="Input 4 2 2 2" xfId="14061"/>
    <cellStyle name="Input 4 2 2 2 2" xfId="14062"/>
    <cellStyle name="Input 4 2 2 2 2 2" xfId="14063"/>
    <cellStyle name="Input 4 2 2 2 3" xfId="14064"/>
    <cellStyle name="Input 4 2 2 2 4" xfId="14065"/>
    <cellStyle name="Input 4 2 2 3" xfId="14066"/>
    <cellStyle name="Input 4 2 2 3 2" xfId="14067"/>
    <cellStyle name="Input 4 2 2 3 2 2" xfId="14068"/>
    <cellStyle name="Input 4 2 2 3 3" xfId="14069"/>
    <cellStyle name="Input 4 2 2 3 4" xfId="14070"/>
    <cellStyle name="Input 4 2 2 4" xfId="14071"/>
    <cellStyle name="Input 4 2 2 4 2" xfId="14072"/>
    <cellStyle name="Input 4 2 2 4 2 2" xfId="14073"/>
    <cellStyle name="Input 4 2 2 4 3" xfId="14074"/>
    <cellStyle name="Input 4 2 2 4 4" xfId="14075"/>
    <cellStyle name="Input 4 2 2 5" xfId="14076"/>
    <cellStyle name="Input 4 2 2 5 2" xfId="14077"/>
    <cellStyle name="Input 4 2 2 5 2 2" xfId="14078"/>
    <cellStyle name="Input 4 2 2 5 3" xfId="14079"/>
    <cellStyle name="Input 4 2 2 5 4" xfId="14080"/>
    <cellStyle name="Input 4 2 2 6" xfId="14081"/>
    <cellStyle name="Input 4 2 2 6 2" xfId="14082"/>
    <cellStyle name="Input 4 2 2 6 2 2" xfId="14083"/>
    <cellStyle name="Input 4 2 2 6 3" xfId="14084"/>
    <cellStyle name="Input 4 2 2 6 4" xfId="14085"/>
    <cellStyle name="Input 4 2 2 7" xfId="14086"/>
    <cellStyle name="Input 4 2 2 7 2" xfId="14087"/>
    <cellStyle name="Input 4 2 2 7 2 2" xfId="14088"/>
    <cellStyle name="Input 4 2 2 7 3" xfId="14089"/>
    <cellStyle name="Input 4 2 2 7 4" xfId="14090"/>
    <cellStyle name="Input 4 2 2 8" xfId="14091"/>
    <cellStyle name="Input 4 2 2 8 2" xfId="14092"/>
    <cellStyle name="Input 4 2 2 8 2 2" xfId="14093"/>
    <cellStyle name="Input 4 2 2 8 3" xfId="14094"/>
    <cellStyle name="Input 4 2 2 8 4" xfId="14095"/>
    <cellStyle name="Input 4 2 2 9" xfId="14096"/>
    <cellStyle name="Input 4 2 2 9 2" xfId="14097"/>
    <cellStyle name="Input 4 2 2 9 3" xfId="14098"/>
    <cellStyle name="Input 4 2 3" xfId="14099"/>
    <cellStyle name="Input 4 2 3 10" xfId="14100"/>
    <cellStyle name="Input 4 2 3 10 2" xfId="14101"/>
    <cellStyle name="Input 4 2 3 10 3" xfId="14102"/>
    <cellStyle name="Input 4 2 3 11" xfId="14103"/>
    <cellStyle name="Input 4 2 3 11 2" xfId="14104"/>
    <cellStyle name="Input 4 2 3 11 3" xfId="14105"/>
    <cellStyle name="Input 4 2 3 12" xfId="14106"/>
    <cellStyle name="Input 4 2 3 12 2" xfId="14107"/>
    <cellStyle name="Input 4 2 3 12 3" xfId="14108"/>
    <cellStyle name="Input 4 2 3 13" xfId="14109"/>
    <cellStyle name="Input 4 2 3 14" xfId="14110"/>
    <cellStyle name="Input 4 2 3 2" xfId="14111"/>
    <cellStyle name="Input 4 2 3 2 2" xfId="14112"/>
    <cellStyle name="Input 4 2 3 2 2 2" xfId="14113"/>
    <cellStyle name="Input 4 2 3 2 3" xfId="14114"/>
    <cellStyle name="Input 4 2 3 2 4" xfId="14115"/>
    <cellStyle name="Input 4 2 3 3" xfId="14116"/>
    <cellStyle name="Input 4 2 3 3 2" xfId="14117"/>
    <cellStyle name="Input 4 2 3 3 2 2" xfId="14118"/>
    <cellStyle name="Input 4 2 3 3 3" xfId="14119"/>
    <cellStyle name="Input 4 2 3 3 4" xfId="14120"/>
    <cellStyle name="Input 4 2 3 4" xfId="14121"/>
    <cellStyle name="Input 4 2 3 4 2" xfId="14122"/>
    <cellStyle name="Input 4 2 3 4 2 2" xfId="14123"/>
    <cellStyle name="Input 4 2 3 4 3" xfId="14124"/>
    <cellStyle name="Input 4 2 3 4 4" xfId="14125"/>
    <cellStyle name="Input 4 2 3 5" xfId="14126"/>
    <cellStyle name="Input 4 2 3 5 2" xfId="14127"/>
    <cellStyle name="Input 4 2 3 5 2 2" xfId="14128"/>
    <cellStyle name="Input 4 2 3 5 3" xfId="14129"/>
    <cellStyle name="Input 4 2 3 5 4" xfId="14130"/>
    <cellStyle name="Input 4 2 3 6" xfId="14131"/>
    <cellStyle name="Input 4 2 3 6 2" xfId="14132"/>
    <cellStyle name="Input 4 2 3 6 2 2" xfId="14133"/>
    <cellStyle name="Input 4 2 3 6 3" xfId="14134"/>
    <cellStyle name="Input 4 2 3 6 4" xfId="14135"/>
    <cellStyle name="Input 4 2 3 7" xfId="14136"/>
    <cellStyle name="Input 4 2 3 7 2" xfId="14137"/>
    <cellStyle name="Input 4 2 3 7 2 2" xfId="14138"/>
    <cellStyle name="Input 4 2 3 7 3" xfId="14139"/>
    <cellStyle name="Input 4 2 3 7 4" xfId="14140"/>
    <cellStyle name="Input 4 2 3 8" xfId="14141"/>
    <cellStyle name="Input 4 2 3 8 2" xfId="14142"/>
    <cellStyle name="Input 4 2 3 8 2 2" xfId="14143"/>
    <cellStyle name="Input 4 2 3 8 3" xfId="14144"/>
    <cellStyle name="Input 4 2 3 8 4" xfId="14145"/>
    <cellStyle name="Input 4 2 3 9" xfId="14146"/>
    <cellStyle name="Input 4 2 3 9 2" xfId="14147"/>
    <cellStyle name="Input 4 2 3 9 3" xfId="14148"/>
    <cellStyle name="Input 4 2 4" xfId="14149"/>
    <cellStyle name="Input 4 2 4 10" xfId="14150"/>
    <cellStyle name="Input 4 2 4 10 2" xfId="14151"/>
    <cellStyle name="Input 4 2 4 10 3" xfId="14152"/>
    <cellStyle name="Input 4 2 4 11" xfId="14153"/>
    <cellStyle name="Input 4 2 4 11 2" xfId="14154"/>
    <cellStyle name="Input 4 2 4 11 3" xfId="14155"/>
    <cellStyle name="Input 4 2 4 12" xfId="14156"/>
    <cellStyle name="Input 4 2 4 12 2" xfId="14157"/>
    <cellStyle name="Input 4 2 4 12 3" xfId="14158"/>
    <cellStyle name="Input 4 2 4 13" xfId="14159"/>
    <cellStyle name="Input 4 2 4 14" xfId="14160"/>
    <cellStyle name="Input 4 2 4 2" xfId="14161"/>
    <cellStyle name="Input 4 2 4 2 2" xfId="14162"/>
    <cellStyle name="Input 4 2 4 2 2 2" xfId="14163"/>
    <cellStyle name="Input 4 2 4 2 3" xfId="14164"/>
    <cellStyle name="Input 4 2 4 2 4" xfId="14165"/>
    <cellStyle name="Input 4 2 4 3" xfId="14166"/>
    <cellStyle name="Input 4 2 4 3 2" xfId="14167"/>
    <cellStyle name="Input 4 2 4 3 2 2" xfId="14168"/>
    <cellStyle name="Input 4 2 4 3 3" xfId="14169"/>
    <cellStyle name="Input 4 2 4 3 4" xfId="14170"/>
    <cellStyle name="Input 4 2 4 4" xfId="14171"/>
    <cellStyle name="Input 4 2 4 4 2" xfId="14172"/>
    <cellStyle name="Input 4 2 4 4 2 2" xfId="14173"/>
    <cellStyle name="Input 4 2 4 4 3" xfId="14174"/>
    <cellStyle name="Input 4 2 4 4 4" xfId="14175"/>
    <cellStyle name="Input 4 2 4 5" xfId="14176"/>
    <cellStyle name="Input 4 2 4 5 2" xfId="14177"/>
    <cellStyle name="Input 4 2 4 5 2 2" xfId="14178"/>
    <cellStyle name="Input 4 2 4 5 3" xfId="14179"/>
    <cellStyle name="Input 4 2 4 5 4" xfId="14180"/>
    <cellStyle name="Input 4 2 4 6" xfId="14181"/>
    <cellStyle name="Input 4 2 4 6 2" xfId="14182"/>
    <cellStyle name="Input 4 2 4 6 2 2" xfId="14183"/>
    <cellStyle name="Input 4 2 4 6 3" xfId="14184"/>
    <cellStyle name="Input 4 2 4 6 4" xfId="14185"/>
    <cellStyle name="Input 4 2 4 7" xfId="14186"/>
    <cellStyle name="Input 4 2 4 7 2" xfId="14187"/>
    <cellStyle name="Input 4 2 4 7 2 2" xfId="14188"/>
    <cellStyle name="Input 4 2 4 7 3" xfId="14189"/>
    <cellStyle name="Input 4 2 4 7 4" xfId="14190"/>
    <cellStyle name="Input 4 2 4 8" xfId="14191"/>
    <cellStyle name="Input 4 2 4 8 2" xfId="14192"/>
    <cellStyle name="Input 4 2 4 8 2 2" xfId="14193"/>
    <cellStyle name="Input 4 2 4 8 3" xfId="14194"/>
    <cellStyle name="Input 4 2 4 8 4" xfId="14195"/>
    <cellStyle name="Input 4 2 4 9" xfId="14196"/>
    <cellStyle name="Input 4 2 4 9 2" xfId="14197"/>
    <cellStyle name="Input 4 2 4 9 3" xfId="14198"/>
    <cellStyle name="Input 4 2 5" xfId="14199"/>
    <cellStyle name="Input 4 2 5 2" xfId="14200"/>
    <cellStyle name="Input 4 2 5 2 2" xfId="14201"/>
    <cellStyle name="Input 4 2 5 3" xfId="14202"/>
    <cellStyle name="Input 4 2 5 4" xfId="14203"/>
    <cellStyle name="Input 4 2 6" xfId="14204"/>
    <cellStyle name="Input 4 2 6 2" xfId="14205"/>
    <cellStyle name="Input 4 2 6 2 2" xfId="14206"/>
    <cellStyle name="Input 4 2 6 3" xfId="14207"/>
    <cellStyle name="Input 4 2 6 4" xfId="14208"/>
    <cellStyle name="Input 4 2 7" xfId="14209"/>
    <cellStyle name="Input 4 2 7 2" xfId="14210"/>
    <cellStyle name="Input 4 2 7 2 2" xfId="14211"/>
    <cellStyle name="Input 4 2 7 3" xfId="14212"/>
    <cellStyle name="Input 4 2 7 4" xfId="14213"/>
    <cellStyle name="Input 4 2 8" xfId="14214"/>
    <cellStyle name="Input 4 2 8 2" xfId="14215"/>
    <cellStyle name="Input 4 2 8 2 2" xfId="14216"/>
    <cellStyle name="Input 4 2 8 3" xfId="14217"/>
    <cellStyle name="Input 4 2 8 4" xfId="14218"/>
    <cellStyle name="Input 4 2 9" xfId="14219"/>
    <cellStyle name="Input 4 2 9 2" xfId="14220"/>
    <cellStyle name="Input 4 2 9 2 2" xfId="14221"/>
    <cellStyle name="Input 4 2 9 3" xfId="14222"/>
    <cellStyle name="Input 4 2 9 4" xfId="14223"/>
    <cellStyle name="Input 4 3" xfId="14224"/>
    <cellStyle name="Input 4 3 10" xfId="14225"/>
    <cellStyle name="Input 4 3 10 2" xfId="14226"/>
    <cellStyle name="Input 4 3 10 2 2" xfId="14227"/>
    <cellStyle name="Input 4 3 10 3" xfId="14228"/>
    <cellStyle name="Input 4 3 10 4" xfId="14229"/>
    <cellStyle name="Input 4 3 11" xfId="14230"/>
    <cellStyle name="Input 4 3 11 2" xfId="14231"/>
    <cellStyle name="Input 4 3 11 2 2" xfId="14232"/>
    <cellStyle name="Input 4 3 11 3" xfId="14233"/>
    <cellStyle name="Input 4 3 11 4" xfId="14234"/>
    <cellStyle name="Input 4 3 12" xfId="14235"/>
    <cellStyle name="Input 4 3 12 2" xfId="14236"/>
    <cellStyle name="Input 4 3 12 3" xfId="14237"/>
    <cellStyle name="Input 4 3 13" xfId="14238"/>
    <cellStyle name="Input 4 3 13 2" xfId="14239"/>
    <cellStyle name="Input 4 3 13 3" xfId="14240"/>
    <cellStyle name="Input 4 3 14" xfId="14241"/>
    <cellStyle name="Input 4 3 14 2" xfId="14242"/>
    <cellStyle name="Input 4 3 14 3" xfId="14243"/>
    <cellStyle name="Input 4 3 15" xfId="14244"/>
    <cellStyle name="Input 4 3 15 2" xfId="14245"/>
    <cellStyle name="Input 4 3 15 3" xfId="14246"/>
    <cellStyle name="Input 4 3 16" xfId="14247"/>
    <cellStyle name="Input 4 3 16 2" xfId="14248"/>
    <cellStyle name="Input 4 3 16 3" xfId="14249"/>
    <cellStyle name="Input 4 3 17" xfId="14250"/>
    <cellStyle name="Input 4 3 18" xfId="14251"/>
    <cellStyle name="Input 4 3 2" xfId="14252"/>
    <cellStyle name="Input 4 3 2 2" xfId="14253"/>
    <cellStyle name="Input 4 3 2 2 2" xfId="14254"/>
    <cellStyle name="Input 4 3 2 3" xfId="14255"/>
    <cellStyle name="Input 4 3 2 4" xfId="14256"/>
    <cellStyle name="Input 4 3 3" xfId="14257"/>
    <cellStyle name="Input 4 3 3 2" xfId="14258"/>
    <cellStyle name="Input 4 3 3 2 2" xfId="14259"/>
    <cellStyle name="Input 4 3 3 3" xfId="14260"/>
    <cellStyle name="Input 4 3 3 4" xfId="14261"/>
    <cellStyle name="Input 4 3 4" xfId="14262"/>
    <cellStyle name="Input 4 3 4 2" xfId="14263"/>
    <cellStyle name="Input 4 3 4 2 2" xfId="14264"/>
    <cellStyle name="Input 4 3 4 3" xfId="14265"/>
    <cellStyle name="Input 4 3 4 4" xfId="14266"/>
    <cellStyle name="Input 4 3 5" xfId="14267"/>
    <cellStyle name="Input 4 3 5 2" xfId="14268"/>
    <cellStyle name="Input 4 3 5 2 2" xfId="14269"/>
    <cellStyle name="Input 4 3 5 3" xfId="14270"/>
    <cellStyle name="Input 4 3 5 4" xfId="14271"/>
    <cellStyle name="Input 4 3 6" xfId="14272"/>
    <cellStyle name="Input 4 3 6 2" xfId="14273"/>
    <cellStyle name="Input 4 3 6 2 2" xfId="14274"/>
    <cellStyle name="Input 4 3 6 3" xfId="14275"/>
    <cellStyle name="Input 4 3 6 4" xfId="14276"/>
    <cellStyle name="Input 4 3 7" xfId="14277"/>
    <cellStyle name="Input 4 3 7 2" xfId="14278"/>
    <cellStyle name="Input 4 3 7 2 2" xfId="14279"/>
    <cellStyle name="Input 4 3 7 3" xfId="14280"/>
    <cellStyle name="Input 4 3 7 4" xfId="14281"/>
    <cellStyle name="Input 4 3 8" xfId="14282"/>
    <cellStyle name="Input 4 3 8 2" xfId="14283"/>
    <cellStyle name="Input 4 3 8 2 2" xfId="14284"/>
    <cellStyle name="Input 4 3 8 3" xfId="14285"/>
    <cellStyle name="Input 4 3 8 4" xfId="14286"/>
    <cellStyle name="Input 4 3 9" xfId="14287"/>
    <cellStyle name="Input 4 3 9 2" xfId="14288"/>
    <cellStyle name="Input 4 3 9 2 2" xfId="14289"/>
    <cellStyle name="Input 4 3 9 3" xfId="14290"/>
    <cellStyle name="Input 4 3 9 4" xfId="14291"/>
    <cellStyle name="Input 4 4" xfId="14292"/>
    <cellStyle name="Input 4 4 2" xfId="14293"/>
    <cellStyle name="Input 4 4 2 2" xfId="14294"/>
    <cellStyle name="Input 4 4 3" xfId="14295"/>
    <cellStyle name="Input 4 4 4" xfId="14296"/>
    <cellStyle name="Input 4 5" xfId="14297"/>
    <cellStyle name="Input 4 5 2" xfId="14298"/>
    <cellStyle name="Input 4 5 2 2" xfId="14299"/>
    <cellStyle name="Input 4 5 3" xfId="14300"/>
    <cellStyle name="Input 4 5 4" xfId="14301"/>
    <cellStyle name="Input 4 6" xfId="14302"/>
    <cellStyle name="Input 4 6 2" xfId="14303"/>
    <cellStyle name="Input 4 6 2 2" xfId="14304"/>
    <cellStyle name="Input 4 6 3" xfId="14305"/>
    <cellStyle name="Input 4 6 4" xfId="14306"/>
    <cellStyle name="Input 4 7" xfId="14307"/>
    <cellStyle name="Input 4 7 2" xfId="14308"/>
    <cellStyle name="Input 4 7 2 2" xfId="14309"/>
    <cellStyle name="Input 4 7 3" xfId="14310"/>
    <cellStyle name="Input 4 7 4" xfId="14311"/>
    <cellStyle name="Input 4 8" xfId="14312"/>
    <cellStyle name="Input 4 8 2" xfId="14313"/>
    <cellStyle name="Input 4 8 2 2" xfId="14314"/>
    <cellStyle name="Input 4 8 3" xfId="14315"/>
    <cellStyle name="Input 4 8 4" xfId="14316"/>
    <cellStyle name="Input 4 9" xfId="14317"/>
    <cellStyle name="Input 4 9 2" xfId="14318"/>
    <cellStyle name="Input 4 9 2 2" xfId="14319"/>
    <cellStyle name="Input 4 9 3" xfId="14320"/>
    <cellStyle name="Input 4 9 4" xfId="14321"/>
    <cellStyle name="Input 5" xfId="14322"/>
    <cellStyle name="Input 5 10" xfId="14323"/>
    <cellStyle name="Input 5 10 2" xfId="14324"/>
    <cellStyle name="Input 5 10 2 2" xfId="14325"/>
    <cellStyle name="Input 5 10 3" xfId="14326"/>
    <cellStyle name="Input 5 10 4" xfId="14327"/>
    <cellStyle name="Input 5 11" xfId="14328"/>
    <cellStyle name="Input 5 11 2" xfId="14329"/>
    <cellStyle name="Input 5 11 3" xfId="14330"/>
    <cellStyle name="Input 5 12" xfId="14331"/>
    <cellStyle name="Input 5 12 2" xfId="14332"/>
    <cellStyle name="Input 5 12 3" xfId="14333"/>
    <cellStyle name="Input 5 13" xfId="14334"/>
    <cellStyle name="Input 5 13 2" xfId="14335"/>
    <cellStyle name="Input 5 13 3" xfId="14336"/>
    <cellStyle name="Input 5 14" xfId="14337"/>
    <cellStyle name="Input 5 14 2" xfId="14338"/>
    <cellStyle name="Input 5 14 3" xfId="14339"/>
    <cellStyle name="Input 5 15" xfId="14340"/>
    <cellStyle name="Input 5 16" xfId="14341"/>
    <cellStyle name="Input 5 17" xfId="14342"/>
    <cellStyle name="Input 5 2" xfId="14343"/>
    <cellStyle name="Input 5 2 10" xfId="14344"/>
    <cellStyle name="Input 5 2 10 2" xfId="14345"/>
    <cellStyle name="Input 5 2 10 2 2" xfId="14346"/>
    <cellStyle name="Input 5 2 10 3" xfId="14347"/>
    <cellStyle name="Input 5 2 10 4" xfId="14348"/>
    <cellStyle name="Input 5 2 11" xfId="14349"/>
    <cellStyle name="Input 5 2 11 2" xfId="14350"/>
    <cellStyle name="Input 5 2 11 2 2" xfId="14351"/>
    <cellStyle name="Input 5 2 11 3" xfId="14352"/>
    <cellStyle name="Input 5 2 11 4" xfId="14353"/>
    <cellStyle name="Input 5 2 12" xfId="14354"/>
    <cellStyle name="Input 5 2 12 2" xfId="14355"/>
    <cellStyle name="Input 5 2 12 3" xfId="14356"/>
    <cellStyle name="Input 5 2 13" xfId="14357"/>
    <cellStyle name="Input 5 2 13 2" xfId="14358"/>
    <cellStyle name="Input 5 2 13 3" xfId="14359"/>
    <cellStyle name="Input 5 2 14" xfId="14360"/>
    <cellStyle name="Input 5 2 14 2" xfId="14361"/>
    <cellStyle name="Input 5 2 14 3" xfId="14362"/>
    <cellStyle name="Input 5 2 15" xfId="14363"/>
    <cellStyle name="Input 5 2 15 2" xfId="14364"/>
    <cellStyle name="Input 5 2 15 3" xfId="14365"/>
    <cellStyle name="Input 5 2 16" xfId="14366"/>
    <cellStyle name="Input 5 2 17" xfId="14367"/>
    <cellStyle name="Input 5 2 2" xfId="14368"/>
    <cellStyle name="Input 5 2 2 10" xfId="14369"/>
    <cellStyle name="Input 5 2 2 10 2" xfId="14370"/>
    <cellStyle name="Input 5 2 2 10 3" xfId="14371"/>
    <cellStyle name="Input 5 2 2 11" xfId="14372"/>
    <cellStyle name="Input 5 2 2 11 2" xfId="14373"/>
    <cellStyle name="Input 5 2 2 11 3" xfId="14374"/>
    <cellStyle name="Input 5 2 2 12" xfId="14375"/>
    <cellStyle name="Input 5 2 2 12 2" xfId="14376"/>
    <cellStyle name="Input 5 2 2 12 3" xfId="14377"/>
    <cellStyle name="Input 5 2 2 13" xfId="14378"/>
    <cellStyle name="Input 5 2 2 14" xfId="14379"/>
    <cellStyle name="Input 5 2 2 2" xfId="14380"/>
    <cellStyle name="Input 5 2 2 2 2" xfId="14381"/>
    <cellStyle name="Input 5 2 2 2 2 2" xfId="14382"/>
    <cellStyle name="Input 5 2 2 2 3" xfId="14383"/>
    <cellStyle name="Input 5 2 2 2 4" xfId="14384"/>
    <cellStyle name="Input 5 2 2 3" xfId="14385"/>
    <cellStyle name="Input 5 2 2 3 2" xfId="14386"/>
    <cellStyle name="Input 5 2 2 3 2 2" xfId="14387"/>
    <cellStyle name="Input 5 2 2 3 3" xfId="14388"/>
    <cellStyle name="Input 5 2 2 3 4" xfId="14389"/>
    <cellStyle name="Input 5 2 2 4" xfId="14390"/>
    <cellStyle name="Input 5 2 2 4 2" xfId="14391"/>
    <cellStyle name="Input 5 2 2 4 2 2" xfId="14392"/>
    <cellStyle name="Input 5 2 2 4 3" xfId="14393"/>
    <cellStyle name="Input 5 2 2 4 4" xfId="14394"/>
    <cellStyle name="Input 5 2 2 5" xfId="14395"/>
    <cellStyle name="Input 5 2 2 5 2" xfId="14396"/>
    <cellStyle name="Input 5 2 2 5 2 2" xfId="14397"/>
    <cellStyle name="Input 5 2 2 5 3" xfId="14398"/>
    <cellStyle name="Input 5 2 2 5 4" xfId="14399"/>
    <cellStyle name="Input 5 2 2 6" xfId="14400"/>
    <cellStyle name="Input 5 2 2 6 2" xfId="14401"/>
    <cellStyle name="Input 5 2 2 6 2 2" xfId="14402"/>
    <cellStyle name="Input 5 2 2 6 3" xfId="14403"/>
    <cellStyle name="Input 5 2 2 6 4" xfId="14404"/>
    <cellStyle name="Input 5 2 2 7" xfId="14405"/>
    <cellStyle name="Input 5 2 2 7 2" xfId="14406"/>
    <cellStyle name="Input 5 2 2 7 2 2" xfId="14407"/>
    <cellStyle name="Input 5 2 2 7 3" xfId="14408"/>
    <cellStyle name="Input 5 2 2 7 4" xfId="14409"/>
    <cellStyle name="Input 5 2 2 8" xfId="14410"/>
    <cellStyle name="Input 5 2 2 8 2" xfId="14411"/>
    <cellStyle name="Input 5 2 2 8 2 2" xfId="14412"/>
    <cellStyle name="Input 5 2 2 8 3" xfId="14413"/>
    <cellStyle name="Input 5 2 2 8 4" xfId="14414"/>
    <cellStyle name="Input 5 2 2 9" xfId="14415"/>
    <cellStyle name="Input 5 2 2 9 2" xfId="14416"/>
    <cellStyle name="Input 5 2 2 9 3" xfId="14417"/>
    <cellStyle name="Input 5 2 3" xfId="14418"/>
    <cellStyle name="Input 5 2 3 10" xfId="14419"/>
    <cellStyle name="Input 5 2 3 10 2" xfId="14420"/>
    <cellStyle name="Input 5 2 3 10 3" xfId="14421"/>
    <cellStyle name="Input 5 2 3 11" xfId="14422"/>
    <cellStyle name="Input 5 2 3 11 2" xfId="14423"/>
    <cellStyle name="Input 5 2 3 11 3" xfId="14424"/>
    <cellStyle name="Input 5 2 3 12" xfId="14425"/>
    <cellStyle name="Input 5 2 3 12 2" xfId="14426"/>
    <cellStyle name="Input 5 2 3 12 3" xfId="14427"/>
    <cellStyle name="Input 5 2 3 13" xfId="14428"/>
    <cellStyle name="Input 5 2 3 14" xfId="14429"/>
    <cellStyle name="Input 5 2 3 2" xfId="14430"/>
    <cellStyle name="Input 5 2 3 2 2" xfId="14431"/>
    <cellStyle name="Input 5 2 3 2 2 2" xfId="14432"/>
    <cellStyle name="Input 5 2 3 2 3" xfId="14433"/>
    <cellStyle name="Input 5 2 3 2 4" xfId="14434"/>
    <cellStyle name="Input 5 2 3 3" xfId="14435"/>
    <cellStyle name="Input 5 2 3 3 2" xfId="14436"/>
    <cellStyle name="Input 5 2 3 3 2 2" xfId="14437"/>
    <cellStyle name="Input 5 2 3 3 3" xfId="14438"/>
    <cellStyle name="Input 5 2 3 3 4" xfId="14439"/>
    <cellStyle name="Input 5 2 3 4" xfId="14440"/>
    <cellStyle name="Input 5 2 3 4 2" xfId="14441"/>
    <cellStyle name="Input 5 2 3 4 2 2" xfId="14442"/>
    <cellStyle name="Input 5 2 3 4 3" xfId="14443"/>
    <cellStyle name="Input 5 2 3 4 4" xfId="14444"/>
    <cellStyle name="Input 5 2 3 5" xfId="14445"/>
    <cellStyle name="Input 5 2 3 5 2" xfId="14446"/>
    <cellStyle name="Input 5 2 3 5 2 2" xfId="14447"/>
    <cellStyle name="Input 5 2 3 5 3" xfId="14448"/>
    <cellStyle name="Input 5 2 3 5 4" xfId="14449"/>
    <cellStyle name="Input 5 2 3 6" xfId="14450"/>
    <cellStyle name="Input 5 2 3 6 2" xfId="14451"/>
    <cellStyle name="Input 5 2 3 6 2 2" xfId="14452"/>
    <cellStyle name="Input 5 2 3 6 3" xfId="14453"/>
    <cellStyle name="Input 5 2 3 6 4" xfId="14454"/>
    <cellStyle name="Input 5 2 3 7" xfId="14455"/>
    <cellStyle name="Input 5 2 3 7 2" xfId="14456"/>
    <cellStyle name="Input 5 2 3 7 2 2" xfId="14457"/>
    <cellStyle name="Input 5 2 3 7 3" xfId="14458"/>
    <cellStyle name="Input 5 2 3 7 4" xfId="14459"/>
    <cellStyle name="Input 5 2 3 8" xfId="14460"/>
    <cellStyle name="Input 5 2 3 8 2" xfId="14461"/>
    <cellStyle name="Input 5 2 3 8 2 2" xfId="14462"/>
    <cellStyle name="Input 5 2 3 8 3" xfId="14463"/>
    <cellStyle name="Input 5 2 3 8 4" xfId="14464"/>
    <cellStyle name="Input 5 2 3 9" xfId="14465"/>
    <cellStyle name="Input 5 2 3 9 2" xfId="14466"/>
    <cellStyle name="Input 5 2 3 9 3" xfId="14467"/>
    <cellStyle name="Input 5 2 4" xfId="14468"/>
    <cellStyle name="Input 5 2 4 10" xfId="14469"/>
    <cellStyle name="Input 5 2 4 10 2" xfId="14470"/>
    <cellStyle name="Input 5 2 4 10 3" xfId="14471"/>
    <cellStyle name="Input 5 2 4 11" xfId="14472"/>
    <cellStyle name="Input 5 2 4 11 2" xfId="14473"/>
    <cellStyle name="Input 5 2 4 11 3" xfId="14474"/>
    <cellStyle name="Input 5 2 4 12" xfId="14475"/>
    <cellStyle name="Input 5 2 4 12 2" xfId="14476"/>
    <cellStyle name="Input 5 2 4 12 3" xfId="14477"/>
    <cellStyle name="Input 5 2 4 13" xfId="14478"/>
    <cellStyle name="Input 5 2 4 14" xfId="14479"/>
    <cellStyle name="Input 5 2 4 2" xfId="14480"/>
    <cellStyle name="Input 5 2 4 2 2" xfId="14481"/>
    <cellStyle name="Input 5 2 4 2 2 2" xfId="14482"/>
    <cellStyle name="Input 5 2 4 2 3" xfId="14483"/>
    <cellStyle name="Input 5 2 4 2 4" xfId="14484"/>
    <cellStyle name="Input 5 2 4 3" xfId="14485"/>
    <cellStyle name="Input 5 2 4 3 2" xfId="14486"/>
    <cellStyle name="Input 5 2 4 3 2 2" xfId="14487"/>
    <cellStyle name="Input 5 2 4 3 3" xfId="14488"/>
    <cellStyle name="Input 5 2 4 3 4" xfId="14489"/>
    <cellStyle name="Input 5 2 4 4" xfId="14490"/>
    <cellStyle name="Input 5 2 4 4 2" xfId="14491"/>
    <cellStyle name="Input 5 2 4 4 2 2" xfId="14492"/>
    <cellStyle name="Input 5 2 4 4 3" xfId="14493"/>
    <cellStyle name="Input 5 2 4 4 4" xfId="14494"/>
    <cellStyle name="Input 5 2 4 5" xfId="14495"/>
    <cellStyle name="Input 5 2 4 5 2" xfId="14496"/>
    <cellStyle name="Input 5 2 4 5 2 2" xfId="14497"/>
    <cellStyle name="Input 5 2 4 5 3" xfId="14498"/>
    <cellStyle name="Input 5 2 4 5 4" xfId="14499"/>
    <cellStyle name="Input 5 2 4 6" xfId="14500"/>
    <cellStyle name="Input 5 2 4 6 2" xfId="14501"/>
    <cellStyle name="Input 5 2 4 6 2 2" xfId="14502"/>
    <cellStyle name="Input 5 2 4 6 3" xfId="14503"/>
    <cellStyle name="Input 5 2 4 6 4" xfId="14504"/>
    <cellStyle name="Input 5 2 4 7" xfId="14505"/>
    <cellStyle name="Input 5 2 4 7 2" xfId="14506"/>
    <cellStyle name="Input 5 2 4 7 2 2" xfId="14507"/>
    <cellStyle name="Input 5 2 4 7 3" xfId="14508"/>
    <cellStyle name="Input 5 2 4 7 4" xfId="14509"/>
    <cellStyle name="Input 5 2 4 8" xfId="14510"/>
    <cellStyle name="Input 5 2 4 8 2" xfId="14511"/>
    <cellStyle name="Input 5 2 4 8 2 2" xfId="14512"/>
    <cellStyle name="Input 5 2 4 8 3" xfId="14513"/>
    <cellStyle name="Input 5 2 4 8 4" xfId="14514"/>
    <cellStyle name="Input 5 2 4 9" xfId="14515"/>
    <cellStyle name="Input 5 2 4 9 2" xfId="14516"/>
    <cellStyle name="Input 5 2 4 9 3" xfId="14517"/>
    <cellStyle name="Input 5 2 5" xfId="14518"/>
    <cellStyle name="Input 5 2 5 2" xfId="14519"/>
    <cellStyle name="Input 5 2 5 2 2" xfId="14520"/>
    <cellStyle name="Input 5 2 5 3" xfId="14521"/>
    <cellStyle name="Input 5 2 5 4" xfId="14522"/>
    <cellStyle name="Input 5 2 6" xfId="14523"/>
    <cellStyle name="Input 5 2 6 2" xfId="14524"/>
    <cellStyle name="Input 5 2 6 2 2" xfId="14525"/>
    <cellStyle name="Input 5 2 6 3" xfId="14526"/>
    <cellStyle name="Input 5 2 6 4" xfId="14527"/>
    <cellStyle name="Input 5 2 7" xfId="14528"/>
    <cellStyle name="Input 5 2 7 2" xfId="14529"/>
    <cellStyle name="Input 5 2 7 2 2" xfId="14530"/>
    <cellStyle name="Input 5 2 7 3" xfId="14531"/>
    <cellStyle name="Input 5 2 7 4" xfId="14532"/>
    <cellStyle name="Input 5 2 8" xfId="14533"/>
    <cellStyle name="Input 5 2 8 2" xfId="14534"/>
    <cellStyle name="Input 5 2 8 2 2" xfId="14535"/>
    <cellStyle name="Input 5 2 8 3" xfId="14536"/>
    <cellStyle name="Input 5 2 8 4" xfId="14537"/>
    <cellStyle name="Input 5 2 9" xfId="14538"/>
    <cellStyle name="Input 5 2 9 2" xfId="14539"/>
    <cellStyle name="Input 5 2 9 2 2" xfId="14540"/>
    <cellStyle name="Input 5 2 9 3" xfId="14541"/>
    <cellStyle name="Input 5 2 9 4" xfId="14542"/>
    <cellStyle name="Input 5 3" xfId="14543"/>
    <cellStyle name="Input 5 3 10" xfId="14544"/>
    <cellStyle name="Input 5 3 10 2" xfId="14545"/>
    <cellStyle name="Input 5 3 10 2 2" xfId="14546"/>
    <cellStyle name="Input 5 3 10 3" xfId="14547"/>
    <cellStyle name="Input 5 3 10 4" xfId="14548"/>
    <cellStyle name="Input 5 3 11" xfId="14549"/>
    <cellStyle name="Input 5 3 11 2" xfId="14550"/>
    <cellStyle name="Input 5 3 11 2 2" xfId="14551"/>
    <cellStyle name="Input 5 3 11 3" xfId="14552"/>
    <cellStyle name="Input 5 3 11 4" xfId="14553"/>
    <cellStyle name="Input 5 3 12" xfId="14554"/>
    <cellStyle name="Input 5 3 12 2" xfId="14555"/>
    <cellStyle name="Input 5 3 12 3" xfId="14556"/>
    <cellStyle name="Input 5 3 13" xfId="14557"/>
    <cellStyle name="Input 5 3 13 2" xfId="14558"/>
    <cellStyle name="Input 5 3 13 3" xfId="14559"/>
    <cellStyle name="Input 5 3 14" xfId="14560"/>
    <cellStyle name="Input 5 3 14 2" xfId="14561"/>
    <cellStyle name="Input 5 3 14 3" xfId="14562"/>
    <cellStyle name="Input 5 3 15" xfId="14563"/>
    <cellStyle name="Input 5 3 15 2" xfId="14564"/>
    <cellStyle name="Input 5 3 15 3" xfId="14565"/>
    <cellStyle name="Input 5 3 16" xfId="14566"/>
    <cellStyle name="Input 5 3 16 2" xfId="14567"/>
    <cellStyle name="Input 5 3 16 3" xfId="14568"/>
    <cellStyle name="Input 5 3 17" xfId="14569"/>
    <cellStyle name="Input 5 3 18" xfId="14570"/>
    <cellStyle name="Input 5 3 2" xfId="14571"/>
    <cellStyle name="Input 5 3 2 2" xfId="14572"/>
    <cellStyle name="Input 5 3 2 2 2" xfId="14573"/>
    <cellStyle name="Input 5 3 2 3" xfId="14574"/>
    <cellStyle name="Input 5 3 2 4" xfId="14575"/>
    <cellStyle name="Input 5 3 3" xfId="14576"/>
    <cellStyle name="Input 5 3 3 2" xfId="14577"/>
    <cellStyle name="Input 5 3 3 2 2" xfId="14578"/>
    <cellStyle name="Input 5 3 3 3" xfId="14579"/>
    <cellStyle name="Input 5 3 3 4" xfId="14580"/>
    <cellStyle name="Input 5 3 4" xfId="14581"/>
    <cellStyle name="Input 5 3 4 2" xfId="14582"/>
    <cellStyle name="Input 5 3 4 2 2" xfId="14583"/>
    <cellStyle name="Input 5 3 4 3" xfId="14584"/>
    <cellStyle name="Input 5 3 4 4" xfId="14585"/>
    <cellStyle name="Input 5 3 5" xfId="14586"/>
    <cellStyle name="Input 5 3 5 2" xfId="14587"/>
    <cellStyle name="Input 5 3 5 2 2" xfId="14588"/>
    <cellStyle name="Input 5 3 5 3" xfId="14589"/>
    <cellStyle name="Input 5 3 5 4" xfId="14590"/>
    <cellStyle name="Input 5 3 6" xfId="14591"/>
    <cellStyle name="Input 5 3 6 2" xfId="14592"/>
    <cellStyle name="Input 5 3 6 2 2" xfId="14593"/>
    <cellStyle name="Input 5 3 6 3" xfId="14594"/>
    <cellStyle name="Input 5 3 6 4" xfId="14595"/>
    <cellStyle name="Input 5 3 7" xfId="14596"/>
    <cellStyle name="Input 5 3 7 2" xfId="14597"/>
    <cellStyle name="Input 5 3 7 2 2" xfId="14598"/>
    <cellStyle name="Input 5 3 7 3" xfId="14599"/>
    <cellStyle name="Input 5 3 7 4" xfId="14600"/>
    <cellStyle name="Input 5 3 8" xfId="14601"/>
    <cellStyle name="Input 5 3 8 2" xfId="14602"/>
    <cellStyle name="Input 5 3 8 2 2" xfId="14603"/>
    <cellStyle name="Input 5 3 8 3" xfId="14604"/>
    <cellStyle name="Input 5 3 8 4" xfId="14605"/>
    <cellStyle name="Input 5 3 9" xfId="14606"/>
    <cellStyle name="Input 5 3 9 2" xfId="14607"/>
    <cellStyle name="Input 5 3 9 2 2" xfId="14608"/>
    <cellStyle name="Input 5 3 9 3" xfId="14609"/>
    <cellStyle name="Input 5 3 9 4" xfId="14610"/>
    <cellStyle name="Input 5 4" xfId="14611"/>
    <cellStyle name="Input 5 4 2" xfId="14612"/>
    <cellStyle name="Input 5 4 2 2" xfId="14613"/>
    <cellStyle name="Input 5 4 3" xfId="14614"/>
    <cellStyle name="Input 5 4 4" xfId="14615"/>
    <cellStyle name="Input 5 5" xfId="14616"/>
    <cellStyle name="Input 5 5 2" xfId="14617"/>
    <cellStyle name="Input 5 5 2 2" xfId="14618"/>
    <cellStyle name="Input 5 5 3" xfId="14619"/>
    <cellStyle name="Input 5 5 4" xfId="14620"/>
    <cellStyle name="Input 5 6" xfId="14621"/>
    <cellStyle name="Input 5 6 2" xfId="14622"/>
    <cellStyle name="Input 5 6 2 2" xfId="14623"/>
    <cellStyle name="Input 5 6 3" xfId="14624"/>
    <cellStyle name="Input 5 6 4" xfId="14625"/>
    <cellStyle name="Input 5 7" xfId="14626"/>
    <cellStyle name="Input 5 7 2" xfId="14627"/>
    <cellStyle name="Input 5 7 2 2" xfId="14628"/>
    <cellStyle name="Input 5 7 3" xfId="14629"/>
    <cellStyle name="Input 5 7 4" xfId="14630"/>
    <cellStyle name="Input 5 8" xfId="14631"/>
    <cellStyle name="Input 5 8 2" xfId="14632"/>
    <cellStyle name="Input 5 8 2 2" xfId="14633"/>
    <cellStyle name="Input 5 8 3" xfId="14634"/>
    <cellStyle name="Input 5 8 4" xfId="14635"/>
    <cellStyle name="Input 5 9" xfId="14636"/>
    <cellStyle name="Input 5 9 2" xfId="14637"/>
    <cellStyle name="Input 5 9 2 2" xfId="14638"/>
    <cellStyle name="Input 5 9 3" xfId="14639"/>
    <cellStyle name="Input 5 9 4" xfId="14640"/>
    <cellStyle name="Input 6" xfId="14641"/>
    <cellStyle name="Input 6 10" xfId="14642"/>
    <cellStyle name="Input 6 10 2" xfId="14643"/>
    <cellStyle name="Input 6 10 2 2" xfId="14644"/>
    <cellStyle name="Input 6 10 3" xfId="14645"/>
    <cellStyle name="Input 6 10 4" xfId="14646"/>
    <cellStyle name="Input 6 11" xfId="14647"/>
    <cellStyle name="Input 6 11 2" xfId="14648"/>
    <cellStyle name="Input 6 11 3" xfId="14649"/>
    <cellStyle name="Input 6 12" xfId="14650"/>
    <cellStyle name="Input 6 12 2" xfId="14651"/>
    <cellStyle name="Input 6 12 3" xfId="14652"/>
    <cellStyle name="Input 6 13" xfId="14653"/>
    <cellStyle name="Input 6 13 2" xfId="14654"/>
    <cellStyle name="Input 6 13 3" xfId="14655"/>
    <cellStyle name="Input 6 14" xfId="14656"/>
    <cellStyle name="Input 6 14 2" xfId="14657"/>
    <cellStyle name="Input 6 14 3" xfId="14658"/>
    <cellStyle name="Input 6 15" xfId="14659"/>
    <cellStyle name="Input 6 16" xfId="14660"/>
    <cellStyle name="Input 6 17" xfId="14661"/>
    <cellStyle name="Input 6 2" xfId="14662"/>
    <cellStyle name="Input 6 2 10" xfId="14663"/>
    <cellStyle name="Input 6 2 10 2" xfId="14664"/>
    <cellStyle name="Input 6 2 10 3" xfId="14665"/>
    <cellStyle name="Input 6 2 11" xfId="14666"/>
    <cellStyle name="Input 6 2 11 2" xfId="14667"/>
    <cellStyle name="Input 6 2 11 3" xfId="14668"/>
    <cellStyle name="Input 6 2 12" xfId="14669"/>
    <cellStyle name="Input 6 2 12 2" xfId="14670"/>
    <cellStyle name="Input 6 2 12 3" xfId="14671"/>
    <cellStyle name="Input 6 2 13" xfId="14672"/>
    <cellStyle name="Input 6 2 13 2" xfId="14673"/>
    <cellStyle name="Input 6 2 13 3" xfId="14674"/>
    <cellStyle name="Input 6 2 14" xfId="14675"/>
    <cellStyle name="Input 6 2 15" xfId="14676"/>
    <cellStyle name="Input 6 2 2" xfId="14677"/>
    <cellStyle name="Input 6 2 2 10" xfId="14678"/>
    <cellStyle name="Input 6 2 2 10 2" xfId="14679"/>
    <cellStyle name="Input 6 2 2 10 3" xfId="14680"/>
    <cellStyle name="Input 6 2 2 11" xfId="14681"/>
    <cellStyle name="Input 6 2 2 11 2" xfId="14682"/>
    <cellStyle name="Input 6 2 2 11 3" xfId="14683"/>
    <cellStyle name="Input 6 2 2 12" xfId="14684"/>
    <cellStyle name="Input 6 2 2 12 2" xfId="14685"/>
    <cellStyle name="Input 6 2 2 12 3" xfId="14686"/>
    <cellStyle name="Input 6 2 2 13" xfId="14687"/>
    <cellStyle name="Input 6 2 2 14" xfId="14688"/>
    <cellStyle name="Input 6 2 2 2" xfId="14689"/>
    <cellStyle name="Input 6 2 2 2 2" xfId="14690"/>
    <cellStyle name="Input 6 2 2 2 2 2" xfId="14691"/>
    <cellStyle name="Input 6 2 2 2 3" xfId="14692"/>
    <cellStyle name="Input 6 2 2 2 4" xfId="14693"/>
    <cellStyle name="Input 6 2 2 3" xfId="14694"/>
    <cellStyle name="Input 6 2 2 3 2" xfId="14695"/>
    <cellStyle name="Input 6 2 2 3 2 2" xfId="14696"/>
    <cellStyle name="Input 6 2 2 3 3" xfId="14697"/>
    <cellStyle name="Input 6 2 2 3 4" xfId="14698"/>
    <cellStyle name="Input 6 2 2 4" xfId="14699"/>
    <cellStyle name="Input 6 2 2 4 2" xfId="14700"/>
    <cellStyle name="Input 6 2 2 4 2 2" xfId="14701"/>
    <cellStyle name="Input 6 2 2 4 3" xfId="14702"/>
    <cellStyle name="Input 6 2 2 4 4" xfId="14703"/>
    <cellStyle name="Input 6 2 2 5" xfId="14704"/>
    <cellStyle name="Input 6 2 2 5 2" xfId="14705"/>
    <cellStyle name="Input 6 2 2 5 2 2" xfId="14706"/>
    <cellStyle name="Input 6 2 2 5 3" xfId="14707"/>
    <cellStyle name="Input 6 2 2 5 4" xfId="14708"/>
    <cellStyle name="Input 6 2 2 6" xfId="14709"/>
    <cellStyle name="Input 6 2 2 6 2" xfId="14710"/>
    <cellStyle name="Input 6 2 2 6 2 2" xfId="14711"/>
    <cellStyle name="Input 6 2 2 6 3" xfId="14712"/>
    <cellStyle name="Input 6 2 2 6 4" xfId="14713"/>
    <cellStyle name="Input 6 2 2 7" xfId="14714"/>
    <cellStyle name="Input 6 2 2 7 2" xfId="14715"/>
    <cellStyle name="Input 6 2 2 7 2 2" xfId="14716"/>
    <cellStyle name="Input 6 2 2 7 3" xfId="14717"/>
    <cellStyle name="Input 6 2 2 7 4" xfId="14718"/>
    <cellStyle name="Input 6 2 2 8" xfId="14719"/>
    <cellStyle name="Input 6 2 2 8 2" xfId="14720"/>
    <cellStyle name="Input 6 2 2 8 2 2" xfId="14721"/>
    <cellStyle name="Input 6 2 2 8 3" xfId="14722"/>
    <cellStyle name="Input 6 2 2 8 4" xfId="14723"/>
    <cellStyle name="Input 6 2 2 9" xfId="14724"/>
    <cellStyle name="Input 6 2 2 9 2" xfId="14725"/>
    <cellStyle name="Input 6 2 2 9 3" xfId="14726"/>
    <cellStyle name="Input 6 2 3" xfId="14727"/>
    <cellStyle name="Input 6 2 3 2" xfId="14728"/>
    <cellStyle name="Input 6 2 3 2 2" xfId="14729"/>
    <cellStyle name="Input 6 2 3 3" xfId="14730"/>
    <cellStyle name="Input 6 2 3 4" xfId="14731"/>
    <cellStyle name="Input 6 2 4" xfId="14732"/>
    <cellStyle name="Input 6 2 4 2" xfId="14733"/>
    <cellStyle name="Input 6 2 4 2 2" xfId="14734"/>
    <cellStyle name="Input 6 2 4 3" xfId="14735"/>
    <cellStyle name="Input 6 2 4 4" xfId="14736"/>
    <cellStyle name="Input 6 2 5" xfId="14737"/>
    <cellStyle name="Input 6 2 5 2" xfId="14738"/>
    <cellStyle name="Input 6 2 5 2 2" xfId="14739"/>
    <cellStyle name="Input 6 2 5 3" xfId="14740"/>
    <cellStyle name="Input 6 2 5 4" xfId="14741"/>
    <cellStyle name="Input 6 2 6" xfId="14742"/>
    <cellStyle name="Input 6 2 6 2" xfId="14743"/>
    <cellStyle name="Input 6 2 6 2 2" xfId="14744"/>
    <cellStyle name="Input 6 2 6 3" xfId="14745"/>
    <cellStyle name="Input 6 2 6 4" xfId="14746"/>
    <cellStyle name="Input 6 2 7" xfId="14747"/>
    <cellStyle name="Input 6 2 7 2" xfId="14748"/>
    <cellStyle name="Input 6 2 7 2 2" xfId="14749"/>
    <cellStyle name="Input 6 2 7 3" xfId="14750"/>
    <cellStyle name="Input 6 2 7 4" xfId="14751"/>
    <cellStyle name="Input 6 2 8" xfId="14752"/>
    <cellStyle name="Input 6 2 8 2" xfId="14753"/>
    <cellStyle name="Input 6 2 8 2 2" xfId="14754"/>
    <cellStyle name="Input 6 2 8 3" xfId="14755"/>
    <cellStyle name="Input 6 2 8 4" xfId="14756"/>
    <cellStyle name="Input 6 2 9" xfId="14757"/>
    <cellStyle name="Input 6 2 9 2" xfId="14758"/>
    <cellStyle name="Input 6 2 9 2 2" xfId="14759"/>
    <cellStyle name="Input 6 2 9 3" xfId="14760"/>
    <cellStyle name="Input 6 2 9 4" xfId="14761"/>
    <cellStyle name="Input 6 3" xfId="14762"/>
    <cellStyle name="Input 6 3 10" xfId="14763"/>
    <cellStyle name="Input 6 3 10 2" xfId="14764"/>
    <cellStyle name="Input 6 3 10 2 2" xfId="14765"/>
    <cellStyle name="Input 6 3 10 3" xfId="14766"/>
    <cellStyle name="Input 6 3 10 4" xfId="14767"/>
    <cellStyle name="Input 6 3 11" xfId="14768"/>
    <cellStyle name="Input 6 3 11 2" xfId="14769"/>
    <cellStyle name="Input 6 3 11 2 2" xfId="14770"/>
    <cellStyle name="Input 6 3 11 3" xfId="14771"/>
    <cellStyle name="Input 6 3 11 4" xfId="14772"/>
    <cellStyle name="Input 6 3 12" xfId="14773"/>
    <cellStyle name="Input 6 3 12 2" xfId="14774"/>
    <cellStyle name="Input 6 3 12 3" xfId="14775"/>
    <cellStyle name="Input 6 3 13" xfId="14776"/>
    <cellStyle name="Input 6 3 13 2" xfId="14777"/>
    <cellStyle name="Input 6 3 13 3" xfId="14778"/>
    <cellStyle name="Input 6 3 14" xfId="14779"/>
    <cellStyle name="Input 6 3 14 2" xfId="14780"/>
    <cellStyle name="Input 6 3 14 3" xfId="14781"/>
    <cellStyle name="Input 6 3 15" xfId="14782"/>
    <cellStyle name="Input 6 3 15 2" xfId="14783"/>
    <cellStyle name="Input 6 3 15 3" xfId="14784"/>
    <cellStyle name="Input 6 3 16" xfId="14785"/>
    <cellStyle name="Input 6 3 16 2" xfId="14786"/>
    <cellStyle name="Input 6 3 16 3" xfId="14787"/>
    <cellStyle name="Input 6 3 17" xfId="14788"/>
    <cellStyle name="Input 6 3 18" xfId="14789"/>
    <cellStyle name="Input 6 3 2" xfId="14790"/>
    <cellStyle name="Input 6 3 2 2" xfId="14791"/>
    <cellStyle name="Input 6 3 2 2 2" xfId="14792"/>
    <cellStyle name="Input 6 3 2 3" xfId="14793"/>
    <cellStyle name="Input 6 3 2 4" xfId="14794"/>
    <cellStyle name="Input 6 3 3" xfId="14795"/>
    <cellStyle name="Input 6 3 3 2" xfId="14796"/>
    <cellStyle name="Input 6 3 3 2 2" xfId="14797"/>
    <cellStyle name="Input 6 3 3 3" xfId="14798"/>
    <cellStyle name="Input 6 3 3 4" xfId="14799"/>
    <cellStyle name="Input 6 3 4" xfId="14800"/>
    <cellStyle name="Input 6 3 4 2" xfId="14801"/>
    <cellStyle name="Input 6 3 4 2 2" xfId="14802"/>
    <cellStyle name="Input 6 3 4 3" xfId="14803"/>
    <cellStyle name="Input 6 3 4 4" xfId="14804"/>
    <cellStyle name="Input 6 3 5" xfId="14805"/>
    <cellStyle name="Input 6 3 5 2" xfId="14806"/>
    <cellStyle name="Input 6 3 5 2 2" xfId="14807"/>
    <cellStyle name="Input 6 3 5 3" xfId="14808"/>
    <cellStyle name="Input 6 3 5 4" xfId="14809"/>
    <cellStyle name="Input 6 3 6" xfId="14810"/>
    <cellStyle name="Input 6 3 6 2" xfId="14811"/>
    <cellStyle name="Input 6 3 6 2 2" xfId="14812"/>
    <cellStyle name="Input 6 3 6 3" xfId="14813"/>
    <cellStyle name="Input 6 3 6 4" xfId="14814"/>
    <cellStyle name="Input 6 3 7" xfId="14815"/>
    <cellStyle name="Input 6 3 7 2" xfId="14816"/>
    <cellStyle name="Input 6 3 7 2 2" xfId="14817"/>
    <cellStyle name="Input 6 3 7 3" xfId="14818"/>
    <cellStyle name="Input 6 3 7 4" xfId="14819"/>
    <cellStyle name="Input 6 3 8" xfId="14820"/>
    <cellStyle name="Input 6 3 8 2" xfId="14821"/>
    <cellStyle name="Input 6 3 8 2 2" xfId="14822"/>
    <cellStyle name="Input 6 3 8 3" xfId="14823"/>
    <cellStyle name="Input 6 3 8 4" xfId="14824"/>
    <cellStyle name="Input 6 3 9" xfId="14825"/>
    <cellStyle name="Input 6 3 9 2" xfId="14826"/>
    <cellStyle name="Input 6 3 9 2 2" xfId="14827"/>
    <cellStyle name="Input 6 3 9 3" xfId="14828"/>
    <cellStyle name="Input 6 3 9 4" xfId="14829"/>
    <cellStyle name="Input 6 4" xfId="14830"/>
    <cellStyle name="Input 6 4 2" xfId="14831"/>
    <cellStyle name="Input 6 4 2 2" xfId="14832"/>
    <cellStyle name="Input 6 4 3" xfId="14833"/>
    <cellStyle name="Input 6 4 4" xfId="14834"/>
    <cellStyle name="Input 6 5" xfId="14835"/>
    <cellStyle name="Input 6 5 2" xfId="14836"/>
    <cellStyle name="Input 6 5 2 2" xfId="14837"/>
    <cellStyle name="Input 6 5 3" xfId="14838"/>
    <cellStyle name="Input 6 5 4" xfId="14839"/>
    <cellStyle name="Input 6 6" xfId="14840"/>
    <cellStyle name="Input 6 6 2" xfId="14841"/>
    <cellStyle name="Input 6 6 2 2" xfId="14842"/>
    <cellStyle name="Input 6 6 3" xfId="14843"/>
    <cellStyle name="Input 6 6 4" xfId="14844"/>
    <cellStyle name="Input 6 7" xfId="14845"/>
    <cellStyle name="Input 6 7 2" xfId="14846"/>
    <cellStyle name="Input 6 7 2 2" xfId="14847"/>
    <cellStyle name="Input 6 7 3" xfId="14848"/>
    <cellStyle name="Input 6 7 4" xfId="14849"/>
    <cellStyle name="Input 6 8" xfId="14850"/>
    <cellStyle name="Input 6 8 2" xfId="14851"/>
    <cellStyle name="Input 6 8 2 2" xfId="14852"/>
    <cellStyle name="Input 6 8 3" xfId="14853"/>
    <cellStyle name="Input 6 8 4" xfId="14854"/>
    <cellStyle name="Input 6 9" xfId="14855"/>
    <cellStyle name="Input 6 9 2" xfId="14856"/>
    <cellStyle name="Input 6 9 2 2" xfId="14857"/>
    <cellStyle name="Input 6 9 3" xfId="14858"/>
    <cellStyle name="Input 6 9 4" xfId="14859"/>
    <cellStyle name="Input 7" xfId="14860"/>
    <cellStyle name="Input 7 10" xfId="14861"/>
    <cellStyle name="Input 7 10 2" xfId="14862"/>
    <cellStyle name="Input 7 10 2 2" xfId="14863"/>
    <cellStyle name="Input 7 10 3" xfId="14864"/>
    <cellStyle name="Input 7 10 4" xfId="14865"/>
    <cellStyle name="Input 7 11" xfId="14866"/>
    <cellStyle name="Input 7 11 2" xfId="14867"/>
    <cellStyle name="Input 7 11 3" xfId="14868"/>
    <cellStyle name="Input 7 12" xfId="14869"/>
    <cellStyle name="Input 7 12 2" xfId="14870"/>
    <cellStyle name="Input 7 12 3" xfId="14871"/>
    <cellStyle name="Input 7 13" xfId="14872"/>
    <cellStyle name="Input 7 13 2" xfId="14873"/>
    <cellStyle name="Input 7 13 3" xfId="14874"/>
    <cellStyle name="Input 7 14" xfId="14875"/>
    <cellStyle name="Input 7 14 2" xfId="14876"/>
    <cellStyle name="Input 7 14 3" xfId="14877"/>
    <cellStyle name="Input 7 15" xfId="14878"/>
    <cellStyle name="Input 7 16" xfId="14879"/>
    <cellStyle name="Input 7 17" xfId="14880"/>
    <cellStyle name="Input 7 2" xfId="14881"/>
    <cellStyle name="Input 7 2 10" xfId="14882"/>
    <cellStyle name="Input 7 2 10 2" xfId="14883"/>
    <cellStyle name="Input 7 2 10 3" xfId="14884"/>
    <cellStyle name="Input 7 2 11" xfId="14885"/>
    <cellStyle name="Input 7 2 11 2" xfId="14886"/>
    <cellStyle name="Input 7 2 11 3" xfId="14887"/>
    <cellStyle name="Input 7 2 12" xfId="14888"/>
    <cellStyle name="Input 7 2 12 2" xfId="14889"/>
    <cellStyle name="Input 7 2 12 3" xfId="14890"/>
    <cellStyle name="Input 7 2 13" xfId="14891"/>
    <cellStyle name="Input 7 2 13 2" xfId="14892"/>
    <cellStyle name="Input 7 2 13 3" xfId="14893"/>
    <cellStyle name="Input 7 2 14" xfId="14894"/>
    <cellStyle name="Input 7 2 15" xfId="14895"/>
    <cellStyle name="Input 7 2 2" xfId="14896"/>
    <cellStyle name="Input 7 2 2 10" xfId="14897"/>
    <cellStyle name="Input 7 2 2 10 2" xfId="14898"/>
    <cellStyle name="Input 7 2 2 10 3" xfId="14899"/>
    <cellStyle name="Input 7 2 2 11" xfId="14900"/>
    <cellStyle name="Input 7 2 2 11 2" xfId="14901"/>
    <cellStyle name="Input 7 2 2 11 3" xfId="14902"/>
    <cellStyle name="Input 7 2 2 12" xfId="14903"/>
    <cellStyle name="Input 7 2 2 12 2" xfId="14904"/>
    <cellStyle name="Input 7 2 2 12 3" xfId="14905"/>
    <cellStyle name="Input 7 2 2 13" xfId="14906"/>
    <cellStyle name="Input 7 2 2 14" xfId="14907"/>
    <cellStyle name="Input 7 2 2 2" xfId="14908"/>
    <cellStyle name="Input 7 2 2 2 2" xfId="14909"/>
    <cellStyle name="Input 7 2 2 2 2 2" xfId="14910"/>
    <cellStyle name="Input 7 2 2 2 3" xfId="14911"/>
    <cellStyle name="Input 7 2 2 2 4" xfId="14912"/>
    <cellStyle name="Input 7 2 2 3" xfId="14913"/>
    <cellStyle name="Input 7 2 2 3 2" xfId="14914"/>
    <cellStyle name="Input 7 2 2 3 2 2" xfId="14915"/>
    <cellStyle name="Input 7 2 2 3 3" xfId="14916"/>
    <cellStyle name="Input 7 2 2 3 4" xfId="14917"/>
    <cellStyle name="Input 7 2 2 4" xfId="14918"/>
    <cellStyle name="Input 7 2 2 4 2" xfId="14919"/>
    <cellStyle name="Input 7 2 2 4 2 2" xfId="14920"/>
    <cellStyle name="Input 7 2 2 4 3" xfId="14921"/>
    <cellStyle name="Input 7 2 2 4 4" xfId="14922"/>
    <cellStyle name="Input 7 2 2 5" xfId="14923"/>
    <cellStyle name="Input 7 2 2 5 2" xfId="14924"/>
    <cellStyle name="Input 7 2 2 5 2 2" xfId="14925"/>
    <cellStyle name="Input 7 2 2 5 3" xfId="14926"/>
    <cellStyle name="Input 7 2 2 5 4" xfId="14927"/>
    <cellStyle name="Input 7 2 2 6" xfId="14928"/>
    <cellStyle name="Input 7 2 2 6 2" xfId="14929"/>
    <cellStyle name="Input 7 2 2 6 2 2" xfId="14930"/>
    <cellStyle name="Input 7 2 2 6 3" xfId="14931"/>
    <cellStyle name="Input 7 2 2 6 4" xfId="14932"/>
    <cellStyle name="Input 7 2 2 7" xfId="14933"/>
    <cellStyle name="Input 7 2 2 7 2" xfId="14934"/>
    <cellStyle name="Input 7 2 2 7 2 2" xfId="14935"/>
    <cellStyle name="Input 7 2 2 7 3" xfId="14936"/>
    <cellStyle name="Input 7 2 2 7 4" xfId="14937"/>
    <cellStyle name="Input 7 2 2 8" xfId="14938"/>
    <cellStyle name="Input 7 2 2 8 2" xfId="14939"/>
    <cellStyle name="Input 7 2 2 8 2 2" xfId="14940"/>
    <cellStyle name="Input 7 2 2 8 3" xfId="14941"/>
    <cellStyle name="Input 7 2 2 8 4" xfId="14942"/>
    <cellStyle name="Input 7 2 2 9" xfId="14943"/>
    <cellStyle name="Input 7 2 2 9 2" xfId="14944"/>
    <cellStyle name="Input 7 2 2 9 3" xfId="14945"/>
    <cellStyle name="Input 7 2 3" xfId="14946"/>
    <cellStyle name="Input 7 2 3 2" xfId="14947"/>
    <cellStyle name="Input 7 2 3 2 2" xfId="14948"/>
    <cellStyle name="Input 7 2 3 3" xfId="14949"/>
    <cellStyle name="Input 7 2 3 4" xfId="14950"/>
    <cellStyle name="Input 7 2 4" xfId="14951"/>
    <cellStyle name="Input 7 2 4 2" xfId="14952"/>
    <cellStyle name="Input 7 2 4 2 2" xfId="14953"/>
    <cellStyle name="Input 7 2 4 3" xfId="14954"/>
    <cellStyle name="Input 7 2 4 4" xfId="14955"/>
    <cellStyle name="Input 7 2 5" xfId="14956"/>
    <cellStyle name="Input 7 2 5 2" xfId="14957"/>
    <cellStyle name="Input 7 2 5 2 2" xfId="14958"/>
    <cellStyle name="Input 7 2 5 3" xfId="14959"/>
    <cellStyle name="Input 7 2 5 4" xfId="14960"/>
    <cellStyle name="Input 7 2 6" xfId="14961"/>
    <cellStyle name="Input 7 2 6 2" xfId="14962"/>
    <cellStyle name="Input 7 2 6 2 2" xfId="14963"/>
    <cellStyle name="Input 7 2 6 3" xfId="14964"/>
    <cellStyle name="Input 7 2 6 4" xfId="14965"/>
    <cellStyle name="Input 7 2 7" xfId="14966"/>
    <cellStyle name="Input 7 2 7 2" xfId="14967"/>
    <cellStyle name="Input 7 2 7 2 2" xfId="14968"/>
    <cellStyle name="Input 7 2 7 3" xfId="14969"/>
    <cellStyle name="Input 7 2 7 4" xfId="14970"/>
    <cellStyle name="Input 7 2 8" xfId="14971"/>
    <cellStyle name="Input 7 2 8 2" xfId="14972"/>
    <cellStyle name="Input 7 2 8 2 2" xfId="14973"/>
    <cellStyle name="Input 7 2 8 3" xfId="14974"/>
    <cellStyle name="Input 7 2 8 4" xfId="14975"/>
    <cellStyle name="Input 7 2 9" xfId="14976"/>
    <cellStyle name="Input 7 2 9 2" xfId="14977"/>
    <cellStyle name="Input 7 2 9 2 2" xfId="14978"/>
    <cellStyle name="Input 7 2 9 3" xfId="14979"/>
    <cellStyle name="Input 7 2 9 4" xfId="14980"/>
    <cellStyle name="Input 7 3" xfId="14981"/>
    <cellStyle name="Input 7 3 10" xfId="14982"/>
    <cellStyle name="Input 7 3 10 2" xfId="14983"/>
    <cellStyle name="Input 7 3 10 2 2" xfId="14984"/>
    <cellStyle name="Input 7 3 10 3" xfId="14985"/>
    <cellStyle name="Input 7 3 10 4" xfId="14986"/>
    <cellStyle name="Input 7 3 11" xfId="14987"/>
    <cellStyle name="Input 7 3 11 2" xfId="14988"/>
    <cellStyle name="Input 7 3 11 2 2" xfId="14989"/>
    <cellStyle name="Input 7 3 11 3" xfId="14990"/>
    <cellStyle name="Input 7 3 11 4" xfId="14991"/>
    <cellStyle name="Input 7 3 12" xfId="14992"/>
    <cellStyle name="Input 7 3 12 2" xfId="14993"/>
    <cellStyle name="Input 7 3 12 3" xfId="14994"/>
    <cellStyle name="Input 7 3 13" xfId="14995"/>
    <cellStyle name="Input 7 3 13 2" xfId="14996"/>
    <cellStyle name="Input 7 3 13 3" xfId="14997"/>
    <cellStyle name="Input 7 3 14" xfId="14998"/>
    <cellStyle name="Input 7 3 14 2" xfId="14999"/>
    <cellStyle name="Input 7 3 14 3" xfId="15000"/>
    <cellStyle name="Input 7 3 15" xfId="15001"/>
    <cellStyle name="Input 7 3 15 2" xfId="15002"/>
    <cellStyle name="Input 7 3 15 3" xfId="15003"/>
    <cellStyle name="Input 7 3 16" xfId="15004"/>
    <cellStyle name="Input 7 3 16 2" xfId="15005"/>
    <cellStyle name="Input 7 3 16 3" xfId="15006"/>
    <cellStyle name="Input 7 3 17" xfId="15007"/>
    <cellStyle name="Input 7 3 18" xfId="15008"/>
    <cellStyle name="Input 7 3 2" xfId="15009"/>
    <cellStyle name="Input 7 3 2 2" xfId="15010"/>
    <cellStyle name="Input 7 3 2 2 2" xfId="15011"/>
    <cellStyle name="Input 7 3 2 3" xfId="15012"/>
    <cellStyle name="Input 7 3 2 4" xfId="15013"/>
    <cellStyle name="Input 7 3 3" xfId="15014"/>
    <cellStyle name="Input 7 3 3 2" xfId="15015"/>
    <cellStyle name="Input 7 3 3 2 2" xfId="15016"/>
    <cellStyle name="Input 7 3 3 3" xfId="15017"/>
    <cellStyle name="Input 7 3 3 4" xfId="15018"/>
    <cellStyle name="Input 7 3 4" xfId="15019"/>
    <cellStyle name="Input 7 3 4 2" xfId="15020"/>
    <cellStyle name="Input 7 3 4 2 2" xfId="15021"/>
    <cellStyle name="Input 7 3 4 3" xfId="15022"/>
    <cellStyle name="Input 7 3 4 4" xfId="15023"/>
    <cellStyle name="Input 7 3 5" xfId="15024"/>
    <cellStyle name="Input 7 3 5 2" xfId="15025"/>
    <cellStyle name="Input 7 3 5 2 2" xfId="15026"/>
    <cellStyle name="Input 7 3 5 3" xfId="15027"/>
    <cellStyle name="Input 7 3 5 4" xfId="15028"/>
    <cellStyle name="Input 7 3 6" xfId="15029"/>
    <cellStyle name="Input 7 3 6 2" xfId="15030"/>
    <cellStyle name="Input 7 3 6 2 2" xfId="15031"/>
    <cellStyle name="Input 7 3 6 3" xfId="15032"/>
    <cellStyle name="Input 7 3 6 4" xfId="15033"/>
    <cellStyle name="Input 7 3 7" xfId="15034"/>
    <cellStyle name="Input 7 3 7 2" xfId="15035"/>
    <cellStyle name="Input 7 3 7 2 2" xfId="15036"/>
    <cellStyle name="Input 7 3 7 3" xfId="15037"/>
    <cellStyle name="Input 7 3 7 4" xfId="15038"/>
    <cellStyle name="Input 7 3 8" xfId="15039"/>
    <cellStyle name="Input 7 3 8 2" xfId="15040"/>
    <cellStyle name="Input 7 3 8 2 2" xfId="15041"/>
    <cellStyle name="Input 7 3 8 3" xfId="15042"/>
    <cellStyle name="Input 7 3 8 4" xfId="15043"/>
    <cellStyle name="Input 7 3 9" xfId="15044"/>
    <cellStyle name="Input 7 3 9 2" xfId="15045"/>
    <cellStyle name="Input 7 3 9 2 2" xfId="15046"/>
    <cellStyle name="Input 7 3 9 3" xfId="15047"/>
    <cellStyle name="Input 7 3 9 4" xfId="15048"/>
    <cellStyle name="Input 7 4" xfId="15049"/>
    <cellStyle name="Input 7 4 2" xfId="15050"/>
    <cellStyle name="Input 7 4 2 2" xfId="15051"/>
    <cellStyle name="Input 7 4 3" xfId="15052"/>
    <cellStyle name="Input 7 4 4" xfId="15053"/>
    <cellStyle name="Input 7 5" xfId="15054"/>
    <cellStyle name="Input 7 5 2" xfId="15055"/>
    <cellStyle name="Input 7 5 2 2" xfId="15056"/>
    <cellStyle name="Input 7 5 3" xfId="15057"/>
    <cellStyle name="Input 7 5 4" xfId="15058"/>
    <cellStyle name="Input 7 6" xfId="15059"/>
    <cellStyle name="Input 7 6 2" xfId="15060"/>
    <cellStyle name="Input 7 6 2 2" xfId="15061"/>
    <cellStyle name="Input 7 6 3" xfId="15062"/>
    <cellStyle name="Input 7 6 4" xfId="15063"/>
    <cellStyle name="Input 7 7" xfId="15064"/>
    <cellStyle name="Input 7 7 2" xfId="15065"/>
    <cellStyle name="Input 7 7 2 2" xfId="15066"/>
    <cellStyle name="Input 7 7 3" xfId="15067"/>
    <cellStyle name="Input 7 7 4" xfId="15068"/>
    <cellStyle name="Input 7 8" xfId="15069"/>
    <cellStyle name="Input 7 8 2" xfId="15070"/>
    <cellStyle name="Input 7 8 2 2" xfId="15071"/>
    <cellStyle name="Input 7 8 3" xfId="15072"/>
    <cellStyle name="Input 7 8 4" xfId="15073"/>
    <cellStyle name="Input 7 9" xfId="15074"/>
    <cellStyle name="Input 7 9 2" xfId="15075"/>
    <cellStyle name="Input 7 9 2 2" xfId="15076"/>
    <cellStyle name="Input 7 9 3" xfId="15077"/>
    <cellStyle name="Input 7 9 4" xfId="15078"/>
    <cellStyle name="Input 8" xfId="15079"/>
    <cellStyle name="Input 8 10" xfId="15080"/>
    <cellStyle name="Input 8 10 2" xfId="15081"/>
    <cellStyle name="Input 8 10 2 2" xfId="15082"/>
    <cellStyle name="Input 8 10 3" xfId="15083"/>
    <cellStyle name="Input 8 10 4" xfId="15084"/>
    <cellStyle name="Input 8 11" xfId="15085"/>
    <cellStyle name="Input 8 11 2" xfId="15086"/>
    <cellStyle name="Input 8 11 3" xfId="15087"/>
    <cellStyle name="Input 8 12" xfId="15088"/>
    <cellStyle name="Input 8 12 2" xfId="15089"/>
    <cellStyle name="Input 8 12 3" xfId="15090"/>
    <cellStyle name="Input 8 13" xfId="15091"/>
    <cellStyle name="Input 8 13 2" xfId="15092"/>
    <cellStyle name="Input 8 13 3" xfId="15093"/>
    <cellStyle name="Input 8 14" xfId="15094"/>
    <cellStyle name="Input 8 14 2" xfId="15095"/>
    <cellStyle name="Input 8 14 3" xfId="15096"/>
    <cellStyle name="Input 8 15" xfId="15097"/>
    <cellStyle name="Input 8 16" xfId="15098"/>
    <cellStyle name="Input 8 17" xfId="15099"/>
    <cellStyle name="Input 8 2" xfId="15100"/>
    <cellStyle name="Input 8 2 10" xfId="15101"/>
    <cellStyle name="Input 8 2 10 2" xfId="15102"/>
    <cellStyle name="Input 8 2 10 3" xfId="15103"/>
    <cellStyle name="Input 8 2 11" xfId="15104"/>
    <cellStyle name="Input 8 2 11 2" xfId="15105"/>
    <cellStyle name="Input 8 2 11 3" xfId="15106"/>
    <cellStyle name="Input 8 2 12" xfId="15107"/>
    <cellStyle name="Input 8 2 12 2" xfId="15108"/>
    <cellStyle name="Input 8 2 12 3" xfId="15109"/>
    <cellStyle name="Input 8 2 13" xfId="15110"/>
    <cellStyle name="Input 8 2 13 2" xfId="15111"/>
    <cellStyle name="Input 8 2 13 3" xfId="15112"/>
    <cellStyle name="Input 8 2 14" xfId="15113"/>
    <cellStyle name="Input 8 2 15" xfId="15114"/>
    <cellStyle name="Input 8 2 2" xfId="15115"/>
    <cellStyle name="Input 8 2 2 10" xfId="15116"/>
    <cellStyle name="Input 8 2 2 10 2" xfId="15117"/>
    <cellStyle name="Input 8 2 2 10 3" xfId="15118"/>
    <cellStyle name="Input 8 2 2 11" xfId="15119"/>
    <cellStyle name="Input 8 2 2 11 2" xfId="15120"/>
    <cellStyle name="Input 8 2 2 11 3" xfId="15121"/>
    <cellStyle name="Input 8 2 2 12" xfId="15122"/>
    <cellStyle name="Input 8 2 2 12 2" xfId="15123"/>
    <cellStyle name="Input 8 2 2 12 3" xfId="15124"/>
    <cellStyle name="Input 8 2 2 13" xfId="15125"/>
    <cellStyle name="Input 8 2 2 14" xfId="15126"/>
    <cellStyle name="Input 8 2 2 2" xfId="15127"/>
    <cellStyle name="Input 8 2 2 2 2" xfId="15128"/>
    <cellStyle name="Input 8 2 2 2 2 2" xfId="15129"/>
    <cellStyle name="Input 8 2 2 2 3" xfId="15130"/>
    <cellStyle name="Input 8 2 2 2 4" xfId="15131"/>
    <cellStyle name="Input 8 2 2 3" xfId="15132"/>
    <cellStyle name="Input 8 2 2 3 2" xfId="15133"/>
    <cellStyle name="Input 8 2 2 3 2 2" xfId="15134"/>
    <cellStyle name="Input 8 2 2 3 3" xfId="15135"/>
    <cellStyle name="Input 8 2 2 3 4" xfId="15136"/>
    <cellStyle name="Input 8 2 2 4" xfId="15137"/>
    <cellStyle name="Input 8 2 2 4 2" xfId="15138"/>
    <cellStyle name="Input 8 2 2 4 2 2" xfId="15139"/>
    <cellStyle name="Input 8 2 2 4 3" xfId="15140"/>
    <cellStyle name="Input 8 2 2 4 4" xfId="15141"/>
    <cellStyle name="Input 8 2 2 5" xfId="15142"/>
    <cellStyle name="Input 8 2 2 5 2" xfId="15143"/>
    <cellStyle name="Input 8 2 2 5 2 2" xfId="15144"/>
    <cellStyle name="Input 8 2 2 5 3" xfId="15145"/>
    <cellStyle name="Input 8 2 2 5 4" xfId="15146"/>
    <cellStyle name="Input 8 2 2 6" xfId="15147"/>
    <cellStyle name="Input 8 2 2 6 2" xfId="15148"/>
    <cellStyle name="Input 8 2 2 6 2 2" xfId="15149"/>
    <cellStyle name="Input 8 2 2 6 3" xfId="15150"/>
    <cellStyle name="Input 8 2 2 6 4" xfId="15151"/>
    <cellStyle name="Input 8 2 2 7" xfId="15152"/>
    <cellStyle name="Input 8 2 2 7 2" xfId="15153"/>
    <cellStyle name="Input 8 2 2 7 2 2" xfId="15154"/>
    <cellStyle name="Input 8 2 2 7 3" xfId="15155"/>
    <cellStyle name="Input 8 2 2 7 4" xfId="15156"/>
    <cellStyle name="Input 8 2 2 8" xfId="15157"/>
    <cellStyle name="Input 8 2 2 8 2" xfId="15158"/>
    <cellStyle name="Input 8 2 2 8 2 2" xfId="15159"/>
    <cellStyle name="Input 8 2 2 8 3" xfId="15160"/>
    <cellStyle name="Input 8 2 2 8 4" xfId="15161"/>
    <cellStyle name="Input 8 2 2 9" xfId="15162"/>
    <cellStyle name="Input 8 2 2 9 2" xfId="15163"/>
    <cellStyle name="Input 8 2 2 9 3" xfId="15164"/>
    <cellStyle name="Input 8 2 3" xfId="15165"/>
    <cellStyle name="Input 8 2 3 2" xfId="15166"/>
    <cellStyle name="Input 8 2 3 2 2" xfId="15167"/>
    <cellStyle name="Input 8 2 3 3" xfId="15168"/>
    <cellStyle name="Input 8 2 3 4" xfId="15169"/>
    <cellStyle name="Input 8 2 4" xfId="15170"/>
    <cellStyle name="Input 8 2 4 2" xfId="15171"/>
    <cellStyle name="Input 8 2 4 2 2" xfId="15172"/>
    <cellStyle name="Input 8 2 4 3" xfId="15173"/>
    <cellStyle name="Input 8 2 4 4" xfId="15174"/>
    <cellStyle name="Input 8 2 5" xfId="15175"/>
    <cellStyle name="Input 8 2 5 2" xfId="15176"/>
    <cellStyle name="Input 8 2 5 2 2" xfId="15177"/>
    <cellStyle name="Input 8 2 5 3" xfId="15178"/>
    <cellStyle name="Input 8 2 5 4" xfId="15179"/>
    <cellStyle name="Input 8 2 6" xfId="15180"/>
    <cellStyle name="Input 8 2 6 2" xfId="15181"/>
    <cellStyle name="Input 8 2 6 2 2" xfId="15182"/>
    <cellStyle name="Input 8 2 6 3" xfId="15183"/>
    <cellStyle name="Input 8 2 6 4" xfId="15184"/>
    <cellStyle name="Input 8 2 7" xfId="15185"/>
    <cellStyle name="Input 8 2 7 2" xfId="15186"/>
    <cellStyle name="Input 8 2 7 2 2" xfId="15187"/>
    <cellStyle name="Input 8 2 7 3" xfId="15188"/>
    <cellStyle name="Input 8 2 7 4" xfId="15189"/>
    <cellStyle name="Input 8 2 8" xfId="15190"/>
    <cellStyle name="Input 8 2 8 2" xfId="15191"/>
    <cellStyle name="Input 8 2 8 2 2" xfId="15192"/>
    <cellStyle name="Input 8 2 8 3" xfId="15193"/>
    <cellStyle name="Input 8 2 8 4" xfId="15194"/>
    <cellStyle name="Input 8 2 9" xfId="15195"/>
    <cellStyle name="Input 8 2 9 2" xfId="15196"/>
    <cellStyle name="Input 8 2 9 2 2" xfId="15197"/>
    <cellStyle name="Input 8 2 9 3" xfId="15198"/>
    <cellStyle name="Input 8 2 9 4" xfId="15199"/>
    <cellStyle name="Input 8 3" xfId="15200"/>
    <cellStyle name="Input 8 3 10" xfId="15201"/>
    <cellStyle name="Input 8 3 10 2" xfId="15202"/>
    <cellStyle name="Input 8 3 10 2 2" xfId="15203"/>
    <cellStyle name="Input 8 3 10 3" xfId="15204"/>
    <cellStyle name="Input 8 3 10 4" xfId="15205"/>
    <cellStyle name="Input 8 3 11" xfId="15206"/>
    <cellStyle name="Input 8 3 11 2" xfId="15207"/>
    <cellStyle name="Input 8 3 11 2 2" xfId="15208"/>
    <cellStyle name="Input 8 3 11 3" xfId="15209"/>
    <cellStyle name="Input 8 3 11 4" xfId="15210"/>
    <cellStyle name="Input 8 3 12" xfId="15211"/>
    <cellStyle name="Input 8 3 12 2" xfId="15212"/>
    <cellStyle name="Input 8 3 12 3" xfId="15213"/>
    <cellStyle name="Input 8 3 13" xfId="15214"/>
    <cellStyle name="Input 8 3 13 2" xfId="15215"/>
    <cellStyle name="Input 8 3 13 3" xfId="15216"/>
    <cellStyle name="Input 8 3 14" xfId="15217"/>
    <cellStyle name="Input 8 3 14 2" xfId="15218"/>
    <cellStyle name="Input 8 3 14 3" xfId="15219"/>
    <cellStyle name="Input 8 3 15" xfId="15220"/>
    <cellStyle name="Input 8 3 15 2" xfId="15221"/>
    <cellStyle name="Input 8 3 15 3" xfId="15222"/>
    <cellStyle name="Input 8 3 16" xfId="15223"/>
    <cellStyle name="Input 8 3 16 2" xfId="15224"/>
    <cellStyle name="Input 8 3 16 3" xfId="15225"/>
    <cellStyle name="Input 8 3 17" xfId="15226"/>
    <cellStyle name="Input 8 3 18" xfId="15227"/>
    <cellStyle name="Input 8 3 2" xfId="15228"/>
    <cellStyle name="Input 8 3 2 2" xfId="15229"/>
    <cellStyle name="Input 8 3 2 2 2" xfId="15230"/>
    <cellStyle name="Input 8 3 2 3" xfId="15231"/>
    <cellStyle name="Input 8 3 2 4" xfId="15232"/>
    <cellStyle name="Input 8 3 3" xfId="15233"/>
    <cellStyle name="Input 8 3 3 2" xfId="15234"/>
    <cellStyle name="Input 8 3 3 2 2" xfId="15235"/>
    <cellStyle name="Input 8 3 3 3" xfId="15236"/>
    <cellStyle name="Input 8 3 3 4" xfId="15237"/>
    <cellStyle name="Input 8 3 4" xfId="15238"/>
    <cellStyle name="Input 8 3 4 2" xfId="15239"/>
    <cellStyle name="Input 8 3 4 2 2" xfId="15240"/>
    <cellStyle name="Input 8 3 4 3" xfId="15241"/>
    <cellStyle name="Input 8 3 4 4" xfId="15242"/>
    <cellStyle name="Input 8 3 5" xfId="15243"/>
    <cellStyle name="Input 8 3 5 2" xfId="15244"/>
    <cellStyle name="Input 8 3 5 2 2" xfId="15245"/>
    <cellStyle name="Input 8 3 5 3" xfId="15246"/>
    <cellStyle name="Input 8 3 5 4" xfId="15247"/>
    <cellStyle name="Input 8 3 6" xfId="15248"/>
    <cellStyle name="Input 8 3 6 2" xfId="15249"/>
    <cellStyle name="Input 8 3 6 2 2" xfId="15250"/>
    <cellStyle name="Input 8 3 6 3" xfId="15251"/>
    <cellStyle name="Input 8 3 6 4" xfId="15252"/>
    <cellStyle name="Input 8 3 7" xfId="15253"/>
    <cellStyle name="Input 8 3 7 2" xfId="15254"/>
    <cellStyle name="Input 8 3 7 2 2" xfId="15255"/>
    <cellStyle name="Input 8 3 7 3" xfId="15256"/>
    <cellStyle name="Input 8 3 7 4" xfId="15257"/>
    <cellStyle name="Input 8 3 8" xfId="15258"/>
    <cellStyle name="Input 8 3 8 2" xfId="15259"/>
    <cellStyle name="Input 8 3 8 2 2" xfId="15260"/>
    <cellStyle name="Input 8 3 8 3" xfId="15261"/>
    <cellStyle name="Input 8 3 8 4" xfId="15262"/>
    <cellStyle name="Input 8 3 9" xfId="15263"/>
    <cellStyle name="Input 8 3 9 2" xfId="15264"/>
    <cellStyle name="Input 8 3 9 2 2" xfId="15265"/>
    <cellStyle name="Input 8 3 9 3" xfId="15266"/>
    <cellStyle name="Input 8 3 9 4" xfId="15267"/>
    <cellStyle name="Input 8 4" xfId="15268"/>
    <cellStyle name="Input 8 4 2" xfId="15269"/>
    <cellStyle name="Input 8 4 2 2" xfId="15270"/>
    <cellStyle name="Input 8 4 3" xfId="15271"/>
    <cellStyle name="Input 8 4 4" xfId="15272"/>
    <cellStyle name="Input 8 5" xfId="15273"/>
    <cellStyle name="Input 8 5 2" xfId="15274"/>
    <cellStyle name="Input 8 5 2 2" xfId="15275"/>
    <cellStyle name="Input 8 5 3" xfId="15276"/>
    <cellStyle name="Input 8 5 4" xfId="15277"/>
    <cellStyle name="Input 8 6" xfId="15278"/>
    <cellStyle name="Input 8 6 2" xfId="15279"/>
    <cellStyle name="Input 8 6 2 2" xfId="15280"/>
    <cellStyle name="Input 8 6 3" xfId="15281"/>
    <cellStyle name="Input 8 6 4" xfId="15282"/>
    <cellStyle name="Input 8 7" xfId="15283"/>
    <cellStyle name="Input 8 7 2" xfId="15284"/>
    <cellStyle name="Input 8 7 2 2" xfId="15285"/>
    <cellStyle name="Input 8 7 3" xfId="15286"/>
    <cellStyle name="Input 8 7 4" xfId="15287"/>
    <cellStyle name="Input 8 8" xfId="15288"/>
    <cellStyle name="Input 8 8 2" xfId="15289"/>
    <cellStyle name="Input 8 8 2 2" xfId="15290"/>
    <cellStyle name="Input 8 8 3" xfId="15291"/>
    <cellStyle name="Input 8 8 4" xfId="15292"/>
    <cellStyle name="Input 8 9" xfId="15293"/>
    <cellStyle name="Input 8 9 2" xfId="15294"/>
    <cellStyle name="Input 8 9 2 2" xfId="15295"/>
    <cellStyle name="Input 8 9 3" xfId="15296"/>
    <cellStyle name="Input 8 9 4" xfId="15297"/>
    <cellStyle name="Input 9" xfId="15298"/>
    <cellStyle name="Input 9 10" xfId="15299"/>
    <cellStyle name="Input 9 10 2" xfId="15300"/>
    <cellStyle name="Input 9 10 3" xfId="15301"/>
    <cellStyle name="Input 9 11" xfId="15302"/>
    <cellStyle name="Input 9 11 2" xfId="15303"/>
    <cellStyle name="Input 9 11 3" xfId="15304"/>
    <cellStyle name="Input 9 12" xfId="15305"/>
    <cellStyle name="Input 9 12 2" xfId="15306"/>
    <cellStyle name="Input 9 12 3" xfId="15307"/>
    <cellStyle name="Input 9 13" xfId="15308"/>
    <cellStyle name="Input 9 13 2" xfId="15309"/>
    <cellStyle name="Input 9 13 3" xfId="15310"/>
    <cellStyle name="Input 9 14" xfId="15311"/>
    <cellStyle name="Input 9 15" xfId="15312"/>
    <cellStyle name="Input 9 2" xfId="15313"/>
    <cellStyle name="Input 9 2 10" xfId="15314"/>
    <cellStyle name="Input 9 2 10 2" xfId="15315"/>
    <cellStyle name="Input 9 2 10 3" xfId="15316"/>
    <cellStyle name="Input 9 2 11" xfId="15317"/>
    <cellStyle name="Input 9 2 11 2" xfId="15318"/>
    <cellStyle name="Input 9 2 11 3" xfId="15319"/>
    <cellStyle name="Input 9 2 12" xfId="15320"/>
    <cellStyle name="Input 9 2 12 2" xfId="15321"/>
    <cellStyle name="Input 9 2 12 3" xfId="15322"/>
    <cellStyle name="Input 9 2 13" xfId="15323"/>
    <cellStyle name="Input 9 2 13 2" xfId="15324"/>
    <cellStyle name="Input 9 2 13 3" xfId="15325"/>
    <cellStyle name="Input 9 2 14" xfId="15326"/>
    <cellStyle name="Input 9 2 15" xfId="15327"/>
    <cellStyle name="Input 9 2 2" xfId="15328"/>
    <cellStyle name="Input 9 2 2 10" xfId="15329"/>
    <cellStyle name="Input 9 2 2 10 2" xfId="15330"/>
    <cellStyle name="Input 9 2 2 10 3" xfId="15331"/>
    <cellStyle name="Input 9 2 2 11" xfId="15332"/>
    <cellStyle name="Input 9 2 2 11 2" xfId="15333"/>
    <cellStyle name="Input 9 2 2 11 3" xfId="15334"/>
    <cellStyle name="Input 9 2 2 12" xfId="15335"/>
    <cellStyle name="Input 9 2 2 12 2" xfId="15336"/>
    <cellStyle name="Input 9 2 2 12 3" xfId="15337"/>
    <cellStyle name="Input 9 2 2 13" xfId="15338"/>
    <cellStyle name="Input 9 2 2 14" xfId="15339"/>
    <cellStyle name="Input 9 2 2 2" xfId="15340"/>
    <cellStyle name="Input 9 2 2 2 2" xfId="15341"/>
    <cellStyle name="Input 9 2 2 2 2 2" xfId="15342"/>
    <cellStyle name="Input 9 2 2 2 3" xfId="15343"/>
    <cellStyle name="Input 9 2 2 2 4" xfId="15344"/>
    <cellStyle name="Input 9 2 2 3" xfId="15345"/>
    <cellStyle name="Input 9 2 2 3 2" xfId="15346"/>
    <cellStyle name="Input 9 2 2 3 2 2" xfId="15347"/>
    <cellStyle name="Input 9 2 2 3 3" xfId="15348"/>
    <cellStyle name="Input 9 2 2 3 4" xfId="15349"/>
    <cellStyle name="Input 9 2 2 4" xfId="15350"/>
    <cellStyle name="Input 9 2 2 4 2" xfId="15351"/>
    <cellStyle name="Input 9 2 2 4 2 2" xfId="15352"/>
    <cellStyle name="Input 9 2 2 4 3" xfId="15353"/>
    <cellStyle name="Input 9 2 2 4 4" xfId="15354"/>
    <cellStyle name="Input 9 2 2 5" xfId="15355"/>
    <cellStyle name="Input 9 2 2 5 2" xfId="15356"/>
    <cellStyle name="Input 9 2 2 5 2 2" xfId="15357"/>
    <cellStyle name="Input 9 2 2 5 3" xfId="15358"/>
    <cellStyle name="Input 9 2 2 5 4" xfId="15359"/>
    <cellStyle name="Input 9 2 2 6" xfId="15360"/>
    <cellStyle name="Input 9 2 2 6 2" xfId="15361"/>
    <cellStyle name="Input 9 2 2 6 2 2" xfId="15362"/>
    <cellStyle name="Input 9 2 2 6 3" xfId="15363"/>
    <cellStyle name="Input 9 2 2 6 4" xfId="15364"/>
    <cellStyle name="Input 9 2 2 7" xfId="15365"/>
    <cellStyle name="Input 9 2 2 7 2" xfId="15366"/>
    <cellStyle name="Input 9 2 2 7 2 2" xfId="15367"/>
    <cellStyle name="Input 9 2 2 7 3" xfId="15368"/>
    <cellStyle name="Input 9 2 2 7 4" xfId="15369"/>
    <cellStyle name="Input 9 2 2 8" xfId="15370"/>
    <cellStyle name="Input 9 2 2 8 2" xfId="15371"/>
    <cellStyle name="Input 9 2 2 8 2 2" xfId="15372"/>
    <cellStyle name="Input 9 2 2 8 3" xfId="15373"/>
    <cellStyle name="Input 9 2 2 8 4" xfId="15374"/>
    <cellStyle name="Input 9 2 2 9" xfId="15375"/>
    <cellStyle name="Input 9 2 2 9 2" xfId="15376"/>
    <cellStyle name="Input 9 2 2 9 3" xfId="15377"/>
    <cellStyle name="Input 9 2 3" xfId="15378"/>
    <cellStyle name="Input 9 2 3 2" xfId="15379"/>
    <cellStyle name="Input 9 2 3 2 2" xfId="15380"/>
    <cellStyle name="Input 9 2 3 3" xfId="15381"/>
    <cellStyle name="Input 9 2 3 4" xfId="15382"/>
    <cellStyle name="Input 9 2 4" xfId="15383"/>
    <cellStyle name="Input 9 2 4 2" xfId="15384"/>
    <cellStyle name="Input 9 2 4 2 2" xfId="15385"/>
    <cellStyle name="Input 9 2 4 3" xfId="15386"/>
    <cellStyle name="Input 9 2 4 4" xfId="15387"/>
    <cellStyle name="Input 9 2 5" xfId="15388"/>
    <cellStyle name="Input 9 2 5 2" xfId="15389"/>
    <cellStyle name="Input 9 2 5 2 2" xfId="15390"/>
    <cellStyle name="Input 9 2 5 3" xfId="15391"/>
    <cellStyle name="Input 9 2 5 4" xfId="15392"/>
    <cellStyle name="Input 9 2 6" xfId="15393"/>
    <cellStyle name="Input 9 2 6 2" xfId="15394"/>
    <cellStyle name="Input 9 2 6 2 2" xfId="15395"/>
    <cellStyle name="Input 9 2 6 3" xfId="15396"/>
    <cellStyle name="Input 9 2 6 4" xfId="15397"/>
    <cellStyle name="Input 9 2 7" xfId="15398"/>
    <cellStyle name="Input 9 2 7 2" xfId="15399"/>
    <cellStyle name="Input 9 2 7 2 2" xfId="15400"/>
    <cellStyle name="Input 9 2 7 3" xfId="15401"/>
    <cellStyle name="Input 9 2 7 4" xfId="15402"/>
    <cellStyle name="Input 9 2 8" xfId="15403"/>
    <cellStyle name="Input 9 2 8 2" xfId="15404"/>
    <cellStyle name="Input 9 2 8 2 2" xfId="15405"/>
    <cellStyle name="Input 9 2 8 3" xfId="15406"/>
    <cellStyle name="Input 9 2 8 4" xfId="15407"/>
    <cellStyle name="Input 9 2 9" xfId="15408"/>
    <cellStyle name="Input 9 2 9 2" xfId="15409"/>
    <cellStyle name="Input 9 2 9 2 2" xfId="15410"/>
    <cellStyle name="Input 9 2 9 3" xfId="15411"/>
    <cellStyle name="Input 9 2 9 4" xfId="15412"/>
    <cellStyle name="Input 9 3" xfId="15413"/>
    <cellStyle name="Input 9 3 2" xfId="15414"/>
    <cellStyle name="Input 9 3 2 2" xfId="15415"/>
    <cellStyle name="Input 9 3 3" xfId="15416"/>
    <cellStyle name="Input 9 3 4" xfId="15417"/>
    <cellStyle name="Input 9 4" xfId="15418"/>
    <cellStyle name="Input 9 4 2" xfId="15419"/>
    <cellStyle name="Input 9 4 2 2" xfId="15420"/>
    <cellStyle name="Input 9 4 3" xfId="15421"/>
    <cellStyle name="Input 9 4 4" xfId="15422"/>
    <cellStyle name="Input 9 5" xfId="15423"/>
    <cellStyle name="Input 9 5 2" xfId="15424"/>
    <cellStyle name="Input 9 5 2 2" xfId="15425"/>
    <cellStyle name="Input 9 5 3" xfId="15426"/>
    <cellStyle name="Input 9 5 4" xfId="15427"/>
    <cellStyle name="Input 9 6" xfId="15428"/>
    <cellStyle name="Input 9 6 2" xfId="15429"/>
    <cellStyle name="Input 9 6 2 2" xfId="15430"/>
    <cellStyle name="Input 9 6 3" xfId="15431"/>
    <cellStyle name="Input 9 6 4" xfId="15432"/>
    <cellStyle name="Input 9 7" xfId="15433"/>
    <cellStyle name="Input 9 7 2" xfId="15434"/>
    <cellStyle name="Input 9 7 2 2" xfId="15435"/>
    <cellStyle name="Input 9 7 3" xfId="15436"/>
    <cellStyle name="Input 9 7 4" xfId="15437"/>
    <cellStyle name="Input 9 8" xfId="15438"/>
    <cellStyle name="Input 9 8 2" xfId="15439"/>
    <cellStyle name="Input 9 8 2 2" xfId="15440"/>
    <cellStyle name="Input 9 8 3" xfId="15441"/>
    <cellStyle name="Input 9 8 4" xfId="15442"/>
    <cellStyle name="Input 9 9" xfId="15443"/>
    <cellStyle name="Input 9 9 2" xfId="15444"/>
    <cellStyle name="Input 9 9 2 2" xfId="15445"/>
    <cellStyle name="Input 9 9 3" xfId="15446"/>
    <cellStyle name="Input 9 9 4" xfId="15447"/>
    <cellStyle name="KP_Normal" xfId="15448"/>
    <cellStyle name="Link Currency (0)" xfId="15449"/>
    <cellStyle name="Link Currency (0) 2" xfId="15450"/>
    <cellStyle name="Link Currency (0) 2 10" xfId="15451"/>
    <cellStyle name="Link Currency (0) 2 11" xfId="15452"/>
    <cellStyle name="Link Currency (0) 2 12" xfId="15453"/>
    <cellStyle name="Link Currency (0) 2 13" xfId="15454"/>
    <cellStyle name="Link Currency (0) 2 14" xfId="15455"/>
    <cellStyle name="Link Currency (0) 2 2" xfId="15456"/>
    <cellStyle name="Link Currency (0) 2 2 2" xfId="15457"/>
    <cellStyle name="Link Currency (0) 2 2 2 2" xfId="15458"/>
    <cellStyle name="Link Currency (0) 2 2 3" xfId="15459"/>
    <cellStyle name="Link Currency (0) 2 2 3 2" xfId="15460"/>
    <cellStyle name="Link Currency (0) 2 2 4" xfId="15461"/>
    <cellStyle name="Link Currency (0) 2 2 5" xfId="15462"/>
    <cellStyle name="Link Currency (0) 2 3" xfId="15463"/>
    <cellStyle name="Link Currency (0) 2 3 2" xfId="15464"/>
    <cellStyle name="Link Currency (0) 2 3 3" xfId="15465"/>
    <cellStyle name="Link Currency (0) 2 3 4" xfId="15466"/>
    <cellStyle name="Link Currency (0) 2 3 5" xfId="15467"/>
    <cellStyle name="Link Currency (0) 2 4" xfId="15468"/>
    <cellStyle name="Link Currency (0) 2 4 2" xfId="15469"/>
    <cellStyle name="Link Currency (0) 2 4 3" xfId="15470"/>
    <cellStyle name="Link Currency (0) 2 4 4" xfId="15471"/>
    <cellStyle name="Link Currency (0) 2 4 5" xfId="15472"/>
    <cellStyle name="Link Currency (0) 2 5" xfId="15473"/>
    <cellStyle name="Link Currency (0) 2 5 2" xfId="15474"/>
    <cellStyle name="Link Currency (0) 2 5 3" xfId="15475"/>
    <cellStyle name="Link Currency (0) 2 5 4" xfId="15476"/>
    <cellStyle name="Link Currency (0) 2 6" xfId="15477"/>
    <cellStyle name="Link Currency (0) 2 6 2" xfId="15478"/>
    <cellStyle name="Link Currency (0) 2 6 3" xfId="15479"/>
    <cellStyle name="Link Currency (0) 2 6 4" xfId="15480"/>
    <cellStyle name="Link Currency (0) 2 7" xfId="15481"/>
    <cellStyle name="Link Currency (0) 2 7 2" xfId="15482"/>
    <cellStyle name="Link Currency (0) 2 7 3" xfId="15483"/>
    <cellStyle name="Link Currency (0) 2 7 4" xfId="15484"/>
    <cellStyle name="Link Currency (0) 2 8" xfId="15485"/>
    <cellStyle name="Link Currency (0) 2 8 2" xfId="15486"/>
    <cellStyle name="Link Currency (0) 2 8 3" xfId="15487"/>
    <cellStyle name="Link Currency (0) 2 8 4" xfId="15488"/>
    <cellStyle name="Link Currency (0) 2 9" xfId="15489"/>
    <cellStyle name="Link Currency (0) 3" xfId="15490"/>
    <cellStyle name="Link Currency (0) 3 2" xfId="15491"/>
    <cellStyle name="Link Currency (0) 3 2 2" xfId="15492"/>
    <cellStyle name="Link Currency (0) 3 2 2 2" xfId="15493"/>
    <cellStyle name="Link Currency (0) 3 2 2 2 2" xfId="15494"/>
    <cellStyle name="Link Currency (0) 3 2 2 3" xfId="15495"/>
    <cellStyle name="Link Currency (0) 3 2 2 3 2" xfId="15496"/>
    <cellStyle name="Link Currency (0) 3 2 3" xfId="15497"/>
    <cellStyle name="Link Currency (0) 3 2 3 2" xfId="15498"/>
    <cellStyle name="Link Currency (0) 3 2 4" xfId="15499"/>
    <cellStyle name="Link Currency (0) 3 2 4 2" xfId="15500"/>
    <cellStyle name="Link Currency (0) 3 3" xfId="15501"/>
    <cellStyle name="Link Currency (0) 3 3 2" xfId="15502"/>
    <cellStyle name="Link Currency (0) 3 3 2 2" xfId="15503"/>
    <cellStyle name="Link Currency (0) 3 3 3" xfId="15504"/>
    <cellStyle name="Link Currency (0) 3 3 3 2" xfId="15505"/>
    <cellStyle name="Link Currency (0) 3 3 4" xfId="15506"/>
    <cellStyle name="Link Currency (0) 3 4" xfId="15507"/>
    <cellStyle name="Link Currency (0) 3 4 2" xfId="15508"/>
    <cellStyle name="Link Currency (0) 3 4 3" xfId="15509"/>
    <cellStyle name="Link Currency (0) 3 4 4" xfId="15510"/>
    <cellStyle name="Link Currency (0) 3 5" xfId="15511"/>
    <cellStyle name="Link Currency (0) 3 5 2" xfId="15512"/>
    <cellStyle name="Link Currency (0) 3 5 3" xfId="15513"/>
    <cellStyle name="Link Currency (0) 3 5 4" xfId="15514"/>
    <cellStyle name="Link Currency (0) 4" xfId="15515"/>
    <cellStyle name="Link Currency (0) 4 2" xfId="15516"/>
    <cellStyle name="Link Currency (0) 4 2 2" xfId="15517"/>
    <cellStyle name="Link Currency (0) 4 2 2 2" xfId="15518"/>
    <cellStyle name="Link Currency (0) 4 2 2 2 2" xfId="15519"/>
    <cellStyle name="Link Currency (0) 4 2 2 3" xfId="15520"/>
    <cellStyle name="Link Currency (0) 4 2 2 3 2" xfId="15521"/>
    <cellStyle name="Link Currency (0) 4 2 3" xfId="15522"/>
    <cellStyle name="Link Currency (0) 4 2 3 2" xfId="15523"/>
    <cellStyle name="Link Currency (0) 4 2 4" xfId="15524"/>
    <cellStyle name="Link Currency (0) 4 2 4 2" xfId="15525"/>
    <cellStyle name="Link Currency (0) 4 3" xfId="15526"/>
    <cellStyle name="Link Currency (0) 4 3 2" xfId="15527"/>
    <cellStyle name="Link Currency (0) 4 3 2 2" xfId="15528"/>
    <cellStyle name="Link Currency (0) 4 3 3" xfId="15529"/>
    <cellStyle name="Link Currency (0) 4 3 3 2" xfId="15530"/>
    <cellStyle name="Link Currency (0) 4 3 4" xfId="15531"/>
    <cellStyle name="Link Currency (0) 4 4" xfId="15532"/>
    <cellStyle name="Link Currency (0) 4 4 2" xfId="15533"/>
    <cellStyle name="Link Currency (0) 4 4 3" xfId="15534"/>
    <cellStyle name="Link Currency (0) 4 4 4" xfId="15535"/>
    <cellStyle name="Link Currency (0) 4 5" xfId="15536"/>
    <cellStyle name="Link Currency (0) 4 5 2" xfId="15537"/>
    <cellStyle name="Link Currency (0) 4 5 3" xfId="15538"/>
    <cellStyle name="Link Currency (0) 4 5 4" xfId="15539"/>
    <cellStyle name="Link Currency (0) 5" xfId="15540"/>
    <cellStyle name="Link Currency (0) 5 2" xfId="15541"/>
    <cellStyle name="Link Currency (0) 6" xfId="15542"/>
    <cellStyle name="Link Currency (0) 6 2" xfId="15543"/>
    <cellStyle name="Link Currency (0) 7" xfId="15544"/>
    <cellStyle name="Link Currency (0) 8" xfId="15545"/>
    <cellStyle name="Link Currency (2)" xfId="15546"/>
    <cellStyle name="Link Units (0)" xfId="15547"/>
    <cellStyle name="Link Units (0) 2" xfId="15548"/>
    <cellStyle name="Link Units (0) 2 10" xfId="15549"/>
    <cellStyle name="Link Units (0) 2 11" xfId="15550"/>
    <cellStyle name="Link Units (0) 2 12" xfId="15551"/>
    <cellStyle name="Link Units (0) 2 13" xfId="15552"/>
    <cellStyle name="Link Units (0) 2 14" xfId="15553"/>
    <cellStyle name="Link Units (0) 2 2" xfId="15554"/>
    <cellStyle name="Link Units (0) 2 2 2" xfId="15555"/>
    <cellStyle name="Link Units (0) 2 2 2 2" xfId="15556"/>
    <cellStyle name="Link Units (0) 2 2 3" xfId="15557"/>
    <cellStyle name="Link Units (0) 2 2 3 2" xfId="15558"/>
    <cellStyle name="Link Units (0) 2 2 4" xfId="15559"/>
    <cellStyle name="Link Units (0) 2 2 5" xfId="15560"/>
    <cellStyle name="Link Units (0) 2 3" xfId="15561"/>
    <cellStyle name="Link Units (0) 2 3 2" xfId="15562"/>
    <cellStyle name="Link Units (0) 2 3 3" xfId="15563"/>
    <cellStyle name="Link Units (0) 2 3 4" xfId="15564"/>
    <cellStyle name="Link Units (0) 2 3 5" xfId="15565"/>
    <cellStyle name="Link Units (0) 2 4" xfId="15566"/>
    <cellStyle name="Link Units (0) 2 4 2" xfId="15567"/>
    <cellStyle name="Link Units (0) 2 4 3" xfId="15568"/>
    <cellStyle name="Link Units (0) 2 4 4" xfId="15569"/>
    <cellStyle name="Link Units (0) 2 4 5" xfId="15570"/>
    <cellStyle name="Link Units (0) 2 5" xfId="15571"/>
    <cellStyle name="Link Units (0) 2 5 2" xfId="15572"/>
    <cellStyle name="Link Units (0) 2 5 3" xfId="15573"/>
    <cellStyle name="Link Units (0) 2 5 4" xfId="15574"/>
    <cellStyle name="Link Units (0) 2 6" xfId="15575"/>
    <cellStyle name="Link Units (0) 2 6 2" xfId="15576"/>
    <cellStyle name="Link Units (0) 2 6 3" xfId="15577"/>
    <cellStyle name="Link Units (0) 2 6 4" xfId="15578"/>
    <cellStyle name="Link Units (0) 2 7" xfId="15579"/>
    <cellStyle name="Link Units (0) 2 7 2" xfId="15580"/>
    <cellStyle name="Link Units (0) 2 7 3" xfId="15581"/>
    <cellStyle name="Link Units (0) 2 7 4" xfId="15582"/>
    <cellStyle name="Link Units (0) 2 8" xfId="15583"/>
    <cellStyle name="Link Units (0) 2 8 2" xfId="15584"/>
    <cellStyle name="Link Units (0) 2 8 3" xfId="15585"/>
    <cellStyle name="Link Units (0) 2 8 4" xfId="15586"/>
    <cellStyle name="Link Units (0) 2 9" xfId="15587"/>
    <cellStyle name="Link Units (0) 3" xfId="15588"/>
    <cellStyle name="Link Units (0) 3 2" xfId="15589"/>
    <cellStyle name="Link Units (0) 3 2 2" xfId="15590"/>
    <cellStyle name="Link Units (0) 3 2 2 2" xfId="15591"/>
    <cellStyle name="Link Units (0) 3 2 2 2 2" xfId="15592"/>
    <cellStyle name="Link Units (0) 3 2 2 3" xfId="15593"/>
    <cellStyle name="Link Units (0) 3 2 2 3 2" xfId="15594"/>
    <cellStyle name="Link Units (0) 3 2 3" xfId="15595"/>
    <cellStyle name="Link Units (0) 3 2 3 2" xfId="15596"/>
    <cellStyle name="Link Units (0) 3 2 4" xfId="15597"/>
    <cellStyle name="Link Units (0) 3 2 4 2" xfId="15598"/>
    <cellStyle name="Link Units (0) 3 3" xfId="15599"/>
    <cellStyle name="Link Units (0) 3 3 2" xfId="15600"/>
    <cellStyle name="Link Units (0) 3 3 2 2" xfId="15601"/>
    <cellStyle name="Link Units (0) 3 3 3" xfId="15602"/>
    <cellStyle name="Link Units (0) 3 3 3 2" xfId="15603"/>
    <cellStyle name="Link Units (0) 3 3 4" xfId="15604"/>
    <cellStyle name="Link Units (0) 3 4" xfId="15605"/>
    <cellStyle name="Link Units (0) 3 4 2" xfId="15606"/>
    <cellStyle name="Link Units (0) 3 4 3" xfId="15607"/>
    <cellStyle name="Link Units (0) 3 4 4" xfId="15608"/>
    <cellStyle name="Link Units (0) 3 5" xfId="15609"/>
    <cellStyle name="Link Units (0) 3 5 2" xfId="15610"/>
    <cellStyle name="Link Units (0) 3 5 3" xfId="15611"/>
    <cellStyle name="Link Units (0) 3 5 4" xfId="15612"/>
    <cellStyle name="Link Units (0) 4" xfId="15613"/>
    <cellStyle name="Link Units (0) 4 2" xfId="15614"/>
    <cellStyle name="Link Units (0) 4 2 2" xfId="15615"/>
    <cellStyle name="Link Units (0) 4 2 2 2" xfId="15616"/>
    <cellStyle name="Link Units (0) 4 2 2 2 2" xfId="15617"/>
    <cellStyle name="Link Units (0) 4 2 2 3" xfId="15618"/>
    <cellStyle name="Link Units (0) 4 2 2 3 2" xfId="15619"/>
    <cellStyle name="Link Units (0) 4 2 3" xfId="15620"/>
    <cellStyle name="Link Units (0) 4 2 3 2" xfId="15621"/>
    <cellStyle name="Link Units (0) 4 2 4" xfId="15622"/>
    <cellStyle name="Link Units (0) 4 2 4 2" xfId="15623"/>
    <cellStyle name="Link Units (0) 4 3" xfId="15624"/>
    <cellStyle name="Link Units (0) 4 3 2" xfId="15625"/>
    <cellStyle name="Link Units (0) 4 3 2 2" xfId="15626"/>
    <cellStyle name="Link Units (0) 4 3 3" xfId="15627"/>
    <cellStyle name="Link Units (0) 4 3 3 2" xfId="15628"/>
    <cellStyle name="Link Units (0) 4 3 4" xfId="15629"/>
    <cellStyle name="Link Units (0) 4 4" xfId="15630"/>
    <cellStyle name="Link Units (0) 4 4 2" xfId="15631"/>
    <cellStyle name="Link Units (0) 4 4 3" xfId="15632"/>
    <cellStyle name="Link Units (0) 4 4 4" xfId="15633"/>
    <cellStyle name="Link Units (0) 4 5" xfId="15634"/>
    <cellStyle name="Link Units (0) 4 5 2" xfId="15635"/>
    <cellStyle name="Link Units (0) 4 5 3" xfId="15636"/>
    <cellStyle name="Link Units (0) 4 5 4" xfId="15637"/>
    <cellStyle name="Link Units (0) 5" xfId="15638"/>
    <cellStyle name="Link Units (0) 5 2" xfId="15639"/>
    <cellStyle name="Link Units (0) 6" xfId="15640"/>
    <cellStyle name="Link Units (0) 6 2" xfId="15641"/>
    <cellStyle name="Link Units (0) 7" xfId="15642"/>
    <cellStyle name="Link Units (0) 8" xfId="15643"/>
    <cellStyle name="Link Units (1)" xfId="15644"/>
    <cellStyle name="Link Units (2)" xfId="15645"/>
    <cellStyle name="Linked Cell 10" xfId="15646"/>
    <cellStyle name="Linked Cell 11" xfId="15647"/>
    <cellStyle name="Linked Cell 12" xfId="15648"/>
    <cellStyle name="Linked Cell 13" xfId="15649"/>
    <cellStyle name="Linked Cell 14" xfId="15650"/>
    <cellStyle name="Linked Cell 15" xfId="15651"/>
    <cellStyle name="Linked Cell 16" xfId="15652"/>
    <cellStyle name="Linked Cell 17" xfId="15653"/>
    <cellStyle name="Linked Cell 18" xfId="15654"/>
    <cellStyle name="Linked Cell 19" xfId="15655"/>
    <cellStyle name="Linked Cell 2" xfId="15656"/>
    <cellStyle name="Linked Cell 2 2" xfId="15657"/>
    <cellStyle name="Linked Cell 2 2 2" xfId="15658"/>
    <cellStyle name="Linked Cell 2 2 2 2" xfId="15659"/>
    <cellStyle name="Linked Cell 2 2 2 3" xfId="15660"/>
    <cellStyle name="Linked Cell 2 2 2 4" xfId="15661"/>
    <cellStyle name="Linked Cell 2 2 3" xfId="15662"/>
    <cellStyle name="Linked Cell 2 3" xfId="15663"/>
    <cellStyle name="Linked Cell 2 4" xfId="15664"/>
    <cellStyle name="Linked Cell 20" xfId="15665"/>
    <cellStyle name="Linked Cell 21" xfId="15666"/>
    <cellStyle name="Linked Cell 22" xfId="15667"/>
    <cellStyle name="Linked Cell 23" xfId="15668"/>
    <cellStyle name="Linked Cell 24" xfId="15669"/>
    <cellStyle name="Linked Cell 25" xfId="15670"/>
    <cellStyle name="Linked Cell 26" xfId="15671"/>
    <cellStyle name="Linked Cell 27" xfId="15672"/>
    <cellStyle name="Linked Cell 28" xfId="15673"/>
    <cellStyle name="Linked Cell 29" xfId="15674"/>
    <cellStyle name="Linked Cell 3" xfId="15675"/>
    <cellStyle name="Linked Cell 3 2" xfId="15676"/>
    <cellStyle name="Linked Cell 3 3" xfId="15677"/>
    <cellStyle name="Linked Cell 3 4" xfId="15678"/>
    <cellStyle name="Linked Cell 30" xfId="15679"/>
    <cellStyle name="Linked Cell 31" xfId="15680"/>
    <cellStyle name="Linked Cell 32" xfId="15681"/>
    <cellStyle name="Linked Cell 4" xfId="15682"/>
    <cellStyle name="Linked Cell 4 2" xfId="15683"/>
    <cellStyle name="Linked Cell 5" xfId="15684"/>
    <cellStyle name="Linked Cell 5 2" xfId="15685"/>
    <cellStyle name="Linked Cell 6" xfId="15686"/>
    <cellStyle name="Linked Cell 6 2" xfId="15687"/>
    <cellStyle name="Linked Cell 7" xfId="15688"/>
    <cellStyle name="Linked Cell 8" xfId="15689"/>
    <cellStyle name="Linked Cell 9" xfId="15690"/>
    <cellStyle name="m" xfId="15691"/>
    <cellStyle name="m 2" xfId="15692"/>
    <cellStyle name="m 2 2" xfId="15693"/>
    <cellStyle name="m 2 3" xfId="15694"/>
    <cellStyle name="m 3" xfId="15695"/>
    <cellStyle name="m$" xfId="15696"/>
    <cellStyle name="m_2005 Headcount Manager" xfId="15697"/>
    <cellStyle name="m_20072008 charts" xfId="15698"/>
    <cellStyle name="m_2008 10 06 Oct Global Forecast" xfId="15699"/>
    <cellStyle name="m_2008 New Customer Revenue Impact" xfId="15700"/>
    <cellStyle name="m_2008 Tier A+  A '09 Targets-wkcpy (4)" xfId="15701"/>
    <cellStyle name="m_2008 Tier A+  A '09 Targets-wkcpy-SAS" xfId="15702"/>
    <cellStyle name="m_2009 Currency Impact Estimate (Dec 03 08)" xfId="15703"/>
    <cellStyle name="m_2009 Revenue Forecast - June Prelim (Jul 10 2009)" xfId="15704"/>
    <cellStyle name="m_2009 Top Account Forecasts - Used in Plan" xfId="15705"/>
    <cellStyle name="m_2009 Unit Count by Sales Organization (2)" xfId="15706"/>
    <cellStyle name="m_2009 Unit Count by Sales Organization (Dec 2)" xfId="15707"/>
    <cellStyle name="m_3 Year  Model 4-15.1 Base with 2006 and 2007 v1" xfId="15708"/>
    <cellStyle name="m_3 Year Plan CapEx swag for 7 21 BOD (2)" xfId="15709"/>
    <cellStyle name="m_3+9 FTE Phasing Model Final" xfId="15710"/>
    <cellStyle name="m_3+9 FTE Phasing Model Working" xfId="15711"/>
    <cellStyle name="m_4Q'08 OpEx Spending Bridge" xfId="15712"/>
    <cellStyle name="m_9+3 4Q QtQ OpEx Spending Bridge" xfId="15713"/>
    <cellStyle name="m_9+3 CapEx &amp; Depreciation Update" xfId="15714"/>
    <cellStyle name="m_AKAM '09 6+6 Spending Improvement Phasing V CRITICAL 35" xfId="15715"/>
    <cellStyle name="m_AKAM '09 OpEx &amp; HC Scorecard - Working View" xfId="15716"/>
    <cellStyle name="m_AKAM 6+6 Committed Staffing" xfId="15717"/>
    <cellStyle name="m_AKAM 9+3 Headcount Phasing Final" xfId="15718"/>
    <cellStyle name="m_AKAM COGS Build-up" xfId="15719"/>
    <cellStyle name="m_AKAM Jul 3Q'09 Results" xfId="15720"/>
    <cellStyle name="m_Akamai_Model_Master012301" xfId="15721"/>
    <cellStyle name="m_Akamai_Model_Master021601" xfId="15722"/>
    <cellStyle name="m_Akamai_Model_Master061001" xfId="15723"/>
    <cellStyle name="m_AOL_Model_Master" xfId="15724"/>
    <cellStyle name="m_Book1" xfId="15725"/>
    <cellStyle name="m_Book2" xfId="15726"/>
    <cellStyle name="m_Currency Analysis 09 RB (Feb 03 08)" xfId="15727"/>
    <cellStyle name="m_Currency Analysis 09 RB (Jan 23 08)" xfId="15728"/>
    <cellStyle name="m_Data by Month" xfId="15729"/>
    <cellStyle name="m_Data per month" xfId="15730"/>
    <cellStyle name="m_deprec update 7.1.04" xfId="15731"/>
    <cellStyle name="m_deprec update 7.8.04" xfId="15732"/>
    <cellStyle name="m_Earnings Call - Currency Analysis (Feb 09)" xfId="15733"/>
    <cellStyle name="m_Earnings Call - Currency Analysis (Feb 09) RB" xfId="15734"/>
    <cellStyle name="m_EarningsModel" xfId="15735"/>
    <cellStyle name="m_Ed's Comments on 2009 Rev Plan" xfId="15736"/>
    <cellStyle name="m_FY07 Headcount Allocation Worksheet FINAL1" xfId="15737"/>
    <cellStyle name="m_GSS Consulting budget for 09" xfId="15738"/>
    <cellStyle name="m_GSS Reqs" xfId="15739"/>
    <cellStyle name="m_Hist + F'Cast RT &amp; CT" xfId="15740"/>
    <cellStyle name="m_Info for monthly COGS meeting" xfId="15741"/>
    <cellStyle name="m_Jan 23 Currency Analysis 09 RB (Jan 23 08)" xfId="15742"/>
    <cellStyle name="m_JDs Mgmt Offsite 9_23_08" xfId="15743"/>
    <cellStyle name="m_June 09 prelim traffic per parent" xfId="15744"/>
    <cellStyle name="m_June 09 prelim traffic per parent (4)" xfId="15745"/>
    <cellStyle name="m_June 26 2009 Back-up" xfId="15746"/>
    <cellStyle name="m_LC Model082901 - MASTER" xfId="15747"/>
    <cellStyle name="m_Mapping Points" xfId="15748"/>
    <cellStyle name="m_Mapping Points2" xfId="15749"/>
    <cellStyle name="m_Metrics - 2008" xfId="15750"/>
    <cellStyle name="m_MSFT_Model_Master012201" xfId="15751"/>
    <cellStyle name="m_MSFT_Model_Master101801.xls1" xfId="15752"/>
    <cellStyle name="m_New RHATModel 022101" xfId="15753"/>
    <cellStyle name="m_Q3 09 FX Analysis (07-15-09)" xfId="15754"/>
    <cellStyle name="m_Q4 2008 Currency Impact Est as Dec Avg (Dec 08 08)" xfId="15755"/>
    <cellStyle name="m_Q4 2008 Currency Impact Est as Nov Avg (Nov 10 08)" xfId="15756"/>
    <cellStyle name="m_Q4 2008 Currency Impact Est as Nov Avg (Nov 30 08)" xfId="15757"/>
    <cellStyle name="m_Q4 2008 Currency Impact Est as Oct Avg (Nov 13 08)" xfId="15758"/>
    <cellStyle name="m_Revenue by segment 09-23-2008" xfId="15759"/>
    <cellStyle name="m_Revenue Forecast 3YP 6_11_08" xfId="15760"/>
    <cellStyle name="m_Sales Productivity to Revenue" xfId="15761"/>
    <cellStyle name="m_Services Reinvestment to Sanjay (3)" xfId="15762"/>
    <cellStyle name="m_Summary-Burst" xfId="15763"/>
    <cellStyle name="m_Summary-Install" xfId="15764"/>
    <cellStyle name="m_Summary-Maintenance" xfId="15765"/>
    <cellStyle name="m_Summary-Royalty" xfId="15766"/>
    <cellStyle name="m_Summary-Site Analyzer" xfId="15767"/>
    <cellStyle name="m_Summary-Usage" xfId="15768"/>
    <cellStyle name="m_Tom's Effective cost per Mb" xfId="15769"/>
    <cellStyle name="m_Top accts segmentation (09-24-2008)" xfId="15770"/>
    <cellStyle name="m_Top accts segmentation (09-25-2008)" xfId="15771"/>
    <cellStyle name="m_Traffic by Group (YTD Q3-2008) (version 1)" xfId="15772"/>
    <cellStyle name="m_VRSN Model Master 071201" xfId="15773"/>
    <cellStyle name="Milliers [0]_PERSONAL" xfId="15774"/>
    <cellStyle name="Milliers_PERSONAL" xfId="15775"/>
    <cellStyle name="Millions" xfId="15776"/>
    <cellStyle name="Millions 2" xfId="15777"/>
    <cellStyle name="Millions 2 2" xfId="15778"/>
    <cellStyle name="Millions 2 3" xfId="15779"/>
    <cellStyle name="Millions 2 4" xfId="15780"/>
    <cellStyle name="Millions 2 5" xfId="15781"/>
    <cellStyle name="Millions 3" xfId="15782"/>
    <cellStyle name="Millions 4" xfId="15783"/>
    <cellStyle name="Millions 5" xfId="15784"/>
    <cellStyle name="Millions 6" xfId="15785"/>
    <cellStyle name="mm" xfId="15786"/>
    <cellStyle name="mm 2" xfId="15787"/>
    <cellStyle name="mm 2 2" xfId="15788"/>
    <cellStyle name="mm 2 3" xfId="15789"/>
    <cellStyle name="mm 3" xfId="15790"/>
    <cellStyle name="mm/dd/yy" xfId="15791"/>
    <cellStyle name="mm_2005 Headcount Manager" xfId="15792"/>
    <cellStyle name="Model" xfId="15793"/>
    <cellStyle name="Model 2" xfId="15794"/>
    <cellStyle name="Monétaire [0]_PERSONAL" xfId="15795"/>
    <cellStyle name="Monétaire_PERSONAL" xfId="15796"/>
    <cellStyle name="Multiple" xfId="15797"/>
    <cellStyle name="Neutral 10" xfId="15798"/>
    <cellStyle name="Neutral 11" xfId="15799"/>
    <cellStyle name="Neutral 12" xfId="15800"/>
    <cellStyle name="Neutral 13" xfId="15801"/>
    <cellStyle name="Neutral 14" xfId="15802"/>
    <cellStyle name="Neutral 15" xfId="15803"/>
    <cellStyle name="Neutral 16" xfId="15804"/>
    <cellStyle name="Neutral 17" xfId="15805"/>
    <cellStyle name="Neutral 18" xfId="15806"/>
    <cellStyle name="Neutral 19" xfId="15807"/>
    <cellStyle name="Neutral 2" xfId="15808"/>
    <cellStyle name="Neutral 2 2" xfId="15809"/>
    <cellStyle name="Neutral 2 2 2" xfId="15810"/>
    <cellStyle name="Neutral 2 2 2 2" xfId="15811"/>
    <cellStyle name="Neutral 2 2 2 3" xfId="15812"/>
    <cellStyle name="Neutral 2 2 2 4" xfId="15813"/>
    <cellStyle name="Neutral 2 2 3" xfId="15814"/>
    <cellStyle name="Neutral 2 3" xfId="15815"/>
    <cellStyle name="Neutral 2 4" xfId="15816"/>
    <cellStyle name="Neutral 20" xfId="15817"/>
    <cellStyle name="Neutral 21" xfId="15818"/>
    <cellStyle name="Neutral 22" xfId="15819"/>
    <cellStyle name="Neutral 23" xfId="15820"/>
    <cellStyle name="Neutral 24" xfId="15821"/>
    <cellStyle name="Neutral 25" xfId="15822"/>
    <cellStyle name="Neutral 26" xfId="15823"/>
    <cellStyle name="Neutral 27" xfId="15824"/>
    <cellStyle name="Neutral 28" xfId="15825"/>
    <cellStyle name="Neutral 29" xfId="15826"/>
    <cellStyle name="Neutral 3" xfId="15827"/>
    <cellStyle name="Neutral 3 2" xfId="15828"/>
    <cellStyle name="Neutral 3 3" xfId="15829"/>
    <cellStyle name="Neutral 3 4" xfId="15830"/>
    <cellStyle name="Neutral 30" xfId="15831"/>
    <cellStyle name="Neutral 31" xfId="15832"/>
    <cellStyle name="Neutral 32" xfId="15833"/>
    <cellStyle name="Neutral 4" xfId="15834"/>
    <cellStyle name="Neutral 4 2" xfId="15835"/>
    <cellStyle name="Neutral 5" xfId="15836"/>
    <cellStyle name="Neutral 5 2" xfId="15837"/>
    <cellStyle name="Neutral 6" xfId="15838"/>
    <cellStyle name="Neutral 6 2" xfId="15839"/>
    <cellStyle name="Neutral 7" xfId="15840"/>
    <cellStyle name="Neutral 8" xfId="15841"/>
    <cellStyle name="Neutral 9" xfId="15842"/>
    <cellStyle name="no dec" xfId="15843"/>
    <cellStyle name="no dec 2" xfId="15844"/>
    <cellStyle name="no dec 2 2" xfId="15845"/>
    <cellStyle name="Normal" xfId="0" builtinId="0"/>
    <cellStyle name="Normal - Style1" xfId="15846"/>
    <cellStyle name="Normal - Style1 2" xfId="15847"/>
    <cellStyle name="Normal - Style1 2 10" xfId="15848"/>
    <cellStyle name="Normal - Style1 2 11" xfId="15849"/>
    <cellStyle name="Normal - Style1 2 12" xfId="15850"/>
    <cellStyle name="Normal - Style1 2 13" xfId="15851"/>
    <cellStyle name="Normal - Style1 2 14" xfId="15852"/>
    <cellStyle name="Normal - Style1 2 2" xfId="15853"/>
    <cellStyle name="Normal - Style1 2 2 2" xfId="15854"/>
    <cellStyle name="Normal - Style1 2 2 2 2" xfId="15855"/>
    <cellStyle name="Normal - Style1 2 2 3" xfId="15856"/>
    <cellStyle name="Normal - Style1 2 2 3 2" xfId="15857"/>
    <cellStyle name="Normal - Style1 2 2 4" xfId="15858"/>
    <cellStyle name="Normal - Style1 2 2 5" xfId="15859"/>
    <cellStyle name="Normal - Style1 2 3" xfId="15860"/>
    <cellStyle name="Normal - Style1 2 3 2" xfId="15861"/>
    <cellStyle name="Normal - Style1 2 3 3" xfId="15862"/>
    <cellStyle name="Normal - Style1 2 3 4" xfId="15863"/>
    <cellStyle name="Normal - Style1 2 3 5" xfId="15864"/>
    <cellStyle name="Normal - Style1 2 4" xfId="15865"/>
    <cellStyle name="Normal - Style1 2 4 2" xfId="15866"/>
    <cellStyle name="Normal - Style1 2 4 3" xfId="15867"/>
    <cellStyle name="Normal - Style1 2 4 4" xfId="15868"/>
    <cellStyle name="Normal - Style1 2 4 5" xfId="15869"/>
    <cellStyle name="Normal - Style1 2 5" xfId="15870"/>
    <cellStyle name="Normal - Style1 2 5 2" xfId="15871"/>
    <cellStyle name="Normal - Style1 2 5 3" xfId="15872"/>
    <cellStyle name="Normal - Style1 2 5 4" xfId="15873"/>
    <cellStyle name="Normal - Style1 2 6" xfId="15874"/>
    <cellStyle name="Normal - Style1 2 6 2" xfId="15875"/>
    <cellStyle name="Normal - Style1 2 6 3" xfId="15876"/>
    <cellStyle name="Normal - Style1 2 6 4" xfId="15877"/>
    <cellStyle name="Normal - Style1 2 7" xfId="15878"/>
    <cellStyle name="Normal - Style1 2 7 2" xfId="15879"/>
    <cellStyle name="Normal - Style1 2 7 3" xfId="15880"/>
    <cellStyle name="Normal - Style1 2 7 4" xfId="15881"/>
    <cellStyle name="Normal - Style1 2 8" xfId="15882"/>
    <cellStyle name="Normal - Style1 2 8 2" xfId="15883"/>
    <cellStyle name="Normal - Style1 2 8 3" xfId="15884"/>
    <cellStyle name="Normal - Style1 2 8 4" xfId="15885"/>
    <cellStyle name="Normal - Style1 2 9" xfId="15886"/>
    <cellStyle name="Normal - Style1 3" xfId="15887"/>
    <cellStyle name="Normal - Style1 3 2" xfId="15888"/>
    <cellStyle name="Normal - Style1 3 2 2" xfId="15889"/>
    <cellStyle name="Normal - Style1 3 2 2 2" xfId="15890"/>
    <cellStyle name="Normal - Style1 3 2 2 2 2" xfId="15891"/>
    <cellStyle name="Normal - Style1 3 2 2 3" xfId="15892"/>
    <cellStyle name="Normal - Style1 3 2 2 3 2" xfId="15893"/>
    <cellStyle name="Normal - Style1 3 2 3" xfId="15894"/>
    <cellStyle name="Normal - Style1 3 2 3 2" xfId="15895"/>
    <cellStyle name="Normal - Style1 3 2 4" xfId="15896"/>
    <cellStyle name="Normal - Style1 3 2 4 2" xfId="15897"/>
    <cellStyle name="Normal - Style1 3 3" xfId="15898"/>
    <cellStyle name="Normal - Style1 3 3 2" xfId="15899"/>
    <cellStyle name="Normal - Style1 3 3 2 2" xfId="15900"/>
    <cellStyle name="Normal - Style1 3 3 3" xfId="15901"/>
    <cellStyle name="Normal - Style1 3 3 3 2" xfId="15902"/>
    <cellStyle name="Normal - Style1 3 3 4" xfId="15903"/>
    <cellStyle name="Normal - Style1 3 4" xfId="15904"/>
    <cellStyle name="Normal - Style1 3 4 2" xfId="15905"/>
    <cellStyle name="Normal - Style1 3 4 3" xfId="15906"/>
    <cellStyle name="Normal - Style1 3 4 4" xfId="15907"/>
    <cellStyle name="Normal - Style1 3 5" xfId="15908"/>
    <cellStyle name="Normal - Style1 3 5 2" xfId="15909"/>
    <cellStyle name="Normal - Style1 3 5 3" xfId="15910"/>
    <cellStyle name="Normal - Style1 3 5 4" xfId="15911"/>
    <cellStyle name="Normal - Style1 3 6" xfId="15912"/>
    <cellStyle name="Normal - Style1 4" xfId="15913"/>
    <cellStyle name="Normal - Style1 4 2" xfId="15914"/>
    <cellStyle name="Normal - Style1 4 2 2" xfId="15915"/>
    <cellStyle name="Normal - Style1 4 2 2 2" xfId="15916"/>
    <cellStyle name="Normal - Style1 4 2 2 2 2" xfId="15917"/>
    <cellStyle name="Normal - Style1 4 2 2 3" xfId="15918"/>
    <cellStyle name="Normal - Style1 4 2 2 3 2" xfId="15919"/>
    <cellStyle name="Normal - Style1 4 2 3" xfId="15920"/>
    <cellStyle name="Normal - Style1 4 2 3 2" xfId="15921"/>
    <cellStyle name="Normal - Style1 4 2 4" xfId="15922"/>
    <cellStyle name="Normal - Style1 4 2 4 2" xfId="15923"/>
    <cellStyle name="Normal - Style1 4 3" xfId="15924"/>
    <cellStyle name="Normal - Style1 4 3 2" xfId="15925"/>
    <cellStyle name="Normal - Style1 4 3 2 2" xfId="15926"/>
    <cellStyle name="Normal - Style1 4 3 3" xfId="15927"/>
    <cellStyle name="Normal - Style1 4 3 3 2" xfId="15928"/>
    <cellStyle name="Normal - Style1 4 3 4" xfId="15929"/>
    <cellStyle name="Normal - Style1 4 4" xfId="15930"/>
    <cellStyle name="Normal - Style1 4 4 2" xfId="15931"/>
    <cellStyle name="Normal - Style1 4 4 3" xfId="15932"/>
    <cellStyle name="Normal - Style1 4 4 4" xfId="15933"/>
    <cellStyle name="Normal - Style1 4 5" xfId="15934"/>
    <cellStyle name="Normal - Style1 4 5 2" xfId="15935"/>
    <cellStyle name="Normal - Style1 4 5 3" xfId="15936"/>
    <cellStyle name="Normal - Style1 4 5 4" xfId="15937"/>
    <cellStyle name="Normal - Style1 5" xfId="15938"/>
    <cellStyle name="Normal - Style1 5 2" xfId="15939"/>
    <cellStyle name="Normal - Style1 6" xfId="15940"/>
    <cellStyle name="Normal - Style1 6 2" xfId="15941"/>
    <cellStyle name="Normal - Style1 7" xfId="15942"/>
    <cellStyle name="Normal - Style1 8" xfId="15943"/>
    <cellStyle name="Normal 10" xfId="15944"/>
    <cellStyle name="Normal 10 2" xfId="15945"/>
    <cellStyle name="Normal 10 2 2" xfId="15946"/>
    <cellStyle name="Normal 10 2 3" xfId="15947"/>
    <cellStyle name="Normal 10 3" xfId="15948"/>
    <cellStyle name="Normal 100" xfId="15949"/>
    <cellStyle name="Normal 100 2" xfId="15950"/>
    <cellStyle name="Normal 101" xfId="15951"/>
    <cellStyle name="Normal 101 2" xfId="15952"/>
    <cellStyle name="Normal 102" xfId="15953"/>
    <cellStyle name="Normal 102 2" xfId="15954"/>
    <cellStyle name="Normal 103" xfId="15955"/>
    <cellStyle name="Normal 103 2" xfId="15956"/>
    <cellStyle name="Normal 104" xfId="15957"/>
    <cellStyle name="Normal 104 2" xfId="15958"/>
    <cellStyle name="Normal 105" xfId="15959"/>
    <cellStyle name="Normal 105 2" xfId="15960"/>
    <cellStyle name="Normal 106" xfId="15961"/>
    <cellStyle name="Normal 106 2" xfId="15962"/>
    <cellStyle name="Normal 107" xfId="15963"/>
    <cellStyle name="Normal 107 2" xfId="15964"/>
    <cellStyle name="Normal 108" xfId="15965"/>
    <cellStyle name="Normal 108 2" xfId="15966"/>
    <cellStyle name="Normal 109" xfId="15967"/>
    <cellStyle name="Normal 109 2" xfId="15968"/>
    <cellStyle name="Normal 11" xfId="15969"/>
    <cellStyle name="Normal 11 2" xfId="15970"/>
    <cellStyle name="Normal 11 2 2" xfId="15971"/>
    <cellStyle name="Normal 11 2 2 2" xfId="15972"/>
    <cellStyle name="Normal 11 2 3" xfId="15973"/>
    <cellStyle name="Normal 11 2 3 2" xfId="15974"/>
    <cellStyle name="Normal 11 3" xfId="15975"/>
    <cellStyle name="Normal 11 3 2" xfId="15976"/>
    <cellStyle name="Normal 11 4" xfId="15977"/>
    <cellStyle name="Normal 11 4 2" xfId="15978"/>
    <cellStyle name="Normal 11 5" xfId="15979"/>
    <cellStyle name="Normal 110" xfId="15980"/>
    <cellStyle name="Normal 110 2" xfId="15981"/>
    <cellStyle name="Normal 111" xfId="15982"/>
    <cellStyle name="Normal 111 2" xfId="15983"/>
    <cellStyle name="Normal 112" xfId="15984"/>
    <cellStyle name="Normal 112 2" xfId="15985"/>
    <cellStyle name="Normal 113" xfId="15986"/>
    <cellStyle name="Normal 113 2" xfId="15987"/>
    <cellStyle name="Normal 114" xfId="15988"/>
    <cellStyle name="Normal 114 2" xfId="15989"/>
    <cellStyle name="Normal 115" xfId="15990"/>
    <cellStyle name="Normal 115 2" xfId="15991"/>
    <cellStyle name="Normal 116" xfId="15992"/>
    <cellStyle name="Normal 116 2" xfId="15993"/>
    <cellStyle name="Normal 117" xfId="15994"/>
    <cellStyle name="Normal 117 2" xfId="15995"/>
    <cellStyle name="Normal 118" xfId="15996"/>
    <cellStyle name="Normal 118 2" xfId="15997"/>
    <cellStyle name="Normal 119" xfId="15998"/>
    <cellStyle name="Normal 119 2" xfId="15999"/>
    <cellStyle name="Normal 12" xfId="16000"/>
    <cellStyle name="Normal 12 2" xfId="16001"/>
    <cellStyle name="Normal 12 2 2" xfId="16002"/>
    <cellStyle name="Normal 12 2 2 2" xfId="16003"/>
    <cellStyle name="Normal 12 2 2 3" xfId="16004"/>
    <cellStyle name="Normal 12 2 3" xfId="16005"/>
    <cellStyle name="Normal 12 2 3 2" xfId="16006"/>
    <cellStyle name="Normal 12 3" xfId="16007"/>
    <cellStyle name="Normal 12 3 2" xfId="16008"/>
    <cellStyle name="Normal 12 4" xfId="16009"/>
    <cellStyle name="Normal 12 4 2" xfId="16010"/>
    <cellStyle name="Normal 12 5" xfId="16011"/>
    <cellStyle name="Normal 120" xfId="16012"/>
    <cellStyle name="Normal 120 2" xfId="16013"/>
    <cellStyle name="Normal 121" xfId="16014"/>
    <cellStyle name="Normal 121 2" xfId="16015"/>
    <cellStyle name="Normal 122" xfId="16016"/>
    <cellStyle name="Normal 122 2" xfId="16017"/>
    <cellStyle name="Normal 123" xfId="16018"/>
    <cellStyle name="Normal 123 2" xfId="16019"/>
    <cellStyle name="Normal 124" xfId="16020"/>
    <cellStyle name="Normal 124 2" xfId="16021"/>
    <cellStyle name="Normal 125" xfId="16022"/>
    <cellStyle name="Normal 125 2" xfId="16023"/>
    <cellStyle name="Normal 126" xfId="16024"/>
    <cellStyle name="Normal 126 2" xfId="16025"/>
    <cellStyle name="Normal 127" xfId="16026"/>
    <cellStyle name="Normal 127 2" xfId="16027"/>
    <cellStyle name="Normal 128" xfId="16028"/>
    <cellStyle name="Normal 128 2" xfId="16029"/>
    <cellStyle name="Normal 129" xfId="16030"/>
    <cellStyle name="Normal 129 2" xfId="16031"/>
    <cellStyle name="Normal 13" xfId="16032"/>
    <cellStyle name="Normal 13 2" xfId="16033"/>
    <cellStyle name="Normal 13 2 2" xfId="16034"/>
    <cellStyle name="Normal 13 2 2 2" xfId="16035"/>
    <cellStyle name="Normal 13 2 2 3" xfId="16036"/>
    <cellStyle name="Normal 13 2 3" xfId="16037"/>
    <cellStyle name="Normal 13 2 3 2" xfId="16038"/>
    <cellStyle name="Normal 13 3" xfId="16039"/>
    <cellStyle name="Normal 13 3 2" xfId="16040"/>
    <cellStyle name="Normal 13 4" xfId="16041"/>
    <cellStyle name="Normal 13 4 2" xfId="16042"/>
    <cellStyle name="Normal 13 5" xfId="16043"/>
    <cellStyle name="Normal 130" xfId="16044"/>
    <cellStyle name="Normal 130 2" xfId="16045"/>
    <cellStyle name="Normal 131" xfId="16046"/>
    <cellStyle name="Normal 131 2" xfId="16047"/>
    <cellStyle name="Normal 132" xfId="16048"/>
    <cellStyle name="Normal 132 2" xfId="16049"/>
    <cellStyle name="Normal 133" xfId="16050"/>
    <cellStyle name="Normal 133 2" xfId="16051"/>
    <cellStyle name="Normal 134" xfId="16052"/>
    <cellStyle name="Normal 134 2" xfId="16053"/>
    <cellStyle name="Normal 135" xfId="16054"/>
    <cellStyle name="Normal 136" xfId="16055"/>
    <cellStyle name="Normal 137" xfId="16056"/>
    <cellStyle name="Normal 138" xfId="16057"/>
    <cellStyle name="Normal 14" xfId="16058"/>
    <cellStyle name="Normal 14 2" xfId="16059"/>
    <cellStyle name="Normal 14 2 2" xfId="16060"/>
    <cellStyle name="Normal 14 2 2 2" xfId="16061"/>
    <cellStyle name="Normal 14 2 2 3" xfId="16062"/>
    <cellStyle name="Normal 14 2 3" xfId="16063"/>
    <cellStyle name="Normal 14 2 3 2" xfId="16064"/>
    <cellStyle name="Normal 14 3" xfId="16065"/>
    <cellStyle name="Normal 14 3 2" xfId="16066"/>
    <cellStyle name="Normal 14 4" xfId="16067"/>
    <cellStyle name="Normal 14 4 2" xfId="16068"/>
    <cellStyle name="Normal 14 5" xfId="16069"/>
    <cellStyle name="Normal 15" xfId="16070"/>
    <cellStyle name="Normal 15 2" xfId="16071"/>
    <cellStyle name="Normal 15 2 2" xfId="16072"/>
    <cellStyle name="Normal 15 2 2 2" xfId="16073"/>
    <cellStyle name="Normal 15 2 2 3" xfId="16074"/>
    <cellStyle name="Normal 15 2 3" xfId="16075"/>
    <cellStyle name="Normal 15 2 3 2" xfId="16076"/>
    <cellStyle name="Normal 15 3" xfId="16077"/>
    <cellStyle name="Normal 15 3 2" xfId="16078"/>
    <cellStyle name="Normal 15 4" xfId="16079"/>
    <cellStyle name="Normal 15 4 2" xfId="16080"/>
    <cellStyle name="Normal 15 5" xfId="16081"/>
    <cellStyle name="Normal 16" xfId="16082"/>
    <cellStyle name="Normal 16 2" xfId="16083"/>
    <cellStyle name="Normal 16 2 2" xfId="16084"/>
    <cellStyle name="Normal 16 2 2 2" xfId="16085"/>
    <cellStyle name="Normal 16 2 2 3" xfId="16086"/>
    <cellStyle name="Normal 16 2 3" xfId="16087"/>
    <cellStyle name="Normal 16 2 4" xfId="16088"/>
    <cellStyle name="Normal 16 3" xfId="16089"/>
    <cellStyle name="Normal 16 3 2" xfId="16090"/>
    <cellStyle name="Normal 16 3 3" xfId="16091"/>
    <cellStyle name="Normal 16 3 4" xfId="16092"/>
    <cellStyle name="Normal 16 3 5" xfId="16093"/>
    <cellStyle name="Normal 16 4" xfId="16094"/>
    <cellStyle name="Normal 16 5" xfId="16095"/>
    <cellStyle name="Normal 16 6" xfId="16096"/>
    <cellStyle name="Normal 17" xfId="16097"/>
    <cellStyle name="Normal 17 2" xfId="16098"/>
    <cellStyle name="Normal 17 2 2" xfId="16099"/>
    <cellStyle name="Normal 17 2 2 2" xfId="16100"/>
    <cellStyle name="Normal 17 2 2 3" xfId="16101"/>
    <cellStyle name="Normal 17 2 3" xfId="16102"/>
    <cellStyle name="Normal 17 2 4" xfId="16103"/>
    <cellStyle name="Normal 17 3" xfId="16104"/>
    <cellStyle name="Normal 17 3 2" xfId="16105"/>
    <cellStyle name="Normal 17 3 2 2" xfId="16106"/>
    <cellStyle name="Normal 17 3 3" xfId="16107"/>
    <cellStyle name="Normal 17 3 4" xfId="16108"/>
    <cellStyle name="Normal 17 3 5" xfId="16109"/>
    <cellStyle name="Normal 17 4" xfId="16110"/>
    <cellStyle name="Normal 17 5" xfId="16111"/>
    <cellStyle name="Normal 17 6" xfId="16112"/>
    <cellStyle name="Normal 18" xfId="16113"/>
    <cellStyle name="Normal 18 2" xfId="16114"/>
    <cellStyle name="Normal 18 2 2" xfId="16115"/>
    <cellStyle name="Normal 18 3" xfId="16116"/>
    <cellStyle name="Normal 18 3 2" xfId="16117"/>
    <cellStyle name="Normal 18 4" xfId="16118"/>
    <cellStyle name="Normal 18 5" xfId="16119"/>
    <cellStyle name="Normal 19" xfId="16120"/>
    <cellStyle name="Normal 19 2" xfId="16121"/>
    <cellStyle name="Normal 19 2 2" xfId="16122"/>
    <cellStyle name="Normal 19 3" xfId="16123"/>
    <cellStyle name="Normal 19 3 2" xfId="16124"/>
    <cellStyle name="Normal 2" xfId="16125"/>
    <cellStyle name="Normal 2 10" xfId="16126"/>
    <cellStyle name="Normal 2 10 2" xfId="16127"/>
    <cellStyle name="Normal 2 10 3" xfId="16128"/>
    <cellStyle name="Normal 2 11" xfId="16129"/>
    <cellStyle name="Normal 2 12" xfId="16130"/>
    <cellStyle name="Normal 2 13" xfId="16131"/>
    <cellStyle name="Normal 2 14" xfId="16132"/>
    <cellStyle name="Normal 2 15" xfId="16133"/>
    <cellStyle name="Normal 2 16" xfId="16134"/>
    <cellStyle name="Normal 2 17" xfId="16135"/>
    <cellStyle name="Normal 2 18" xfId="16136"/>
    <cellStyle name="Normal 2 19" xfId="16137"/>
    <cellStyle name="Normal 2 2" xfId="16138"/>
    <cellStyle name="Normal 2 2 10" xfId="16139"/>
    <cellStyle name="Normal 2 2 10 2" xfId="16140"/>
    <cellStyle name="Normal 2 2 10 3" xfId="16141"/>
    <cellStyle name="Normal 2 2 11" xfId="16142"/>
    <cellStyle name="Normal 2 2 12" xfId="16143"/>
    <cellStyle name="Normal 2 2 13" xfId="16144"/>
    <cellStyle name="Normal 2 2 14" xfId="16145"/>
    <cellStyle name="Normal 2 2 2" xfId="16146"/>
    <cellStyle name="Normal 2 2 2 10" xfId="16147"/>
    <cellStyle name="Normal 2 2 2 11" xfId="16148"/>
    <cellStyle name="Normal 2 2 2 12" xfId="16149"/>
    <cellStyle name="Normal 2 2 2 13" xfId="16150"/>
    <cellStyle name="Normal 2 2 2 2" xfId="16151"/>
    <cellStyle name="Normal 2 2 2 2 2" xfId="16152"/>
    <cellStyle name="Normal 2 2 2 2 3" xfId="16153"/>
    <cellStyle name="Normal 2 2 2 2 4" xfId="16154"/>
    <cellStyle name="Normal 2 2 2 2 5" xfId="16155"/>
    <cellStyle name="Normal 2 2 2 3" xfId="16156"/>
    <cellStyle name="Normal 2 2 2 3 2" xfId="16157"/>
    <cellStyle name="Normal 2 2 2 4" xfId="16158"/>
    <cellStyle name="Normal 2 2 2 5" xfId="16159"/>
    <cellStyle name="Normal 2 2 2 5 2" xfId="16160"/>
    <cellStyle name="Normal 2 2 2 5 3" xfId="16161"/>
    <cellStyle name="Normal 2 2 2 5 4" xfId="16162"/>
    <cellStyle name="Normal 2 2 2 6" xfId="16163"/>
    <cellStyle name="Normal 2 2 2 6 2" xfId="16164"/>
    <cellStyle name="Normal 2 2 2 7" xfId="16165"/>
    <cellStyle name="Normal 2 2 2 8" xfId="16166"/>
    <cellStyle name="Normal 2 2 2 9" xfId="16167"/>
    <cellStyle name="Normal 2 2 3" xfId="16168"/>
    <cellStyle name="Normal 2 2 3 2" xfId="16169"/>
    <cellStyle name="Normal 2 2 3 2 2" xfId="16170"/>
    <cellStyle name="Normal 2 2 3 2 2 2" xfId="16171"/>
    <cellStyle name="Normal 2 2 3 2 2 3" xfId="16172"/>
    <cellStyle name="Normal 2 2 3 2 2 4" xfId="16173"/>
    <cellStyle name="Normal 2 2 3 2 3" xfId="16174"/>
    <cellStyle name="Normal 2 2 3 2 4" xfId="16175"/>
    <cellStyle name="Normal 2 2 3 3" xfId="16176"/>
    <cellStyle name="Normal 2 2 3 4" xfId="16177"/>
    <cellStyle name="Normal 2 2 3 5" xfId="16178"/>
    <cellStyle name="Normal 2 2 3 6" xfId="16179"/>
    <cellStyle name="Normal 2 2 3 7" xfId="16180"/>
    <cellStyle name="Normal 2 2 4" xfId="16181"/>
    <cellStyle name="Normal 2 2 4 2" xfId="16182"/>
    <cellStyle name="Normal 2 2 5" xfId="16183"/>
    <cellStyle name="Normal 2 2 6" xfId="16184"/>
    <cellStyle name="Normal 2 2 7" xfId="16185"/>
    <cellStyle name="Normal 2 2 7 2" xfId="16186"/>
    <cellStyle name="Normal 2 2 7 2 2" xfId="16187"/>
    <cellStyle name="Normal 2 2 7 2 3" xfId="16188"/>
    <cellStyle name="Normal 2 2 7 2 4" xfId="16189"/>
    <cellStyle name="Normal 2 2 7 3" xfId="16190"/>
    <cellStyle name="Normal 2 2 8" xfId="16191"/>
    <cellStyle name="Normal 2 2 9" xfId="16192"/>
    <cellStyle name="Normal 2 20" xfId="16193"/>
    <cellStyle name="Normal 2 21" xfId="16194"/>
    <cellStyle name="Normal 2 22" xfId="16195"/>
    <cellStyle name="Normal 2 23" xfId="16196"/>
    <cellStyle name="Normal 2 24" xfId="16197"/>
    <cellStyle name="Normal 2 25" xfId="16198"/>
    <cellStyle name="Normal 2 26" xfId="16199"/>
    <cellStyle name="Normal 2 27" xfId="16200"/>
    <cellStyle name="Normal 2 28" xfId="16201"/>
    <cellStyle name="Normal 2 29" xfId="16202"/>
    <cellStyle name="Normal 2 29 2" xfId="16203"/>
    <cellStyle name="Normal 2 29 3" xfId="16204"/>
    <cellStyle name="Normal 2 29 4" xfId="16205"/>
    <cellStyle name="Normal 2 3" xfId="16206"/>
    <cellStyle name="Normal 2 3 2" xfId="16207"/>
    <cellStyle name="Normal 2 3 2 2" xfId="16208"/>
    <cellStyle name="Normal 2 3 3" xfId="16209"/>
    <cellStyle name="Normal 2 3 4" xfId="16210"/>
    <cellStyle name="Normal 2 3 5" xfId="16211"/>
    <cellStyle name="Normal 2 3 6" xfId="16212"/>
    <cellStyle name="Normal 2 3 7" xfId="16213"/>
    <cellStyle name="Normal 2 3 8" xfId="16214"/>
    <cellStyle name="Normal 2 3 9" xfId="16215"/>
    <cellStyle name="Normal 2 30" xfId="16216"/>
    <cellStyle name="Normal 2 30 2" xfId="16217"/>
    <cellStyle name="Normal 2 30 3" xfId="16218"/>
    <cellStyle name="Normal 2 30 4" xfId="16219"/>
    <cellStyle name="Normal 2 30 5" xfId="16220"/>
    <cellStyle name="Normal 2 30 6" xfId="16221"/>
    <cellStyle name="Normal 2 31" xfId="16222"/>
    <cellStyle name="Normal 2 32" xfId="16223"/>
    <cellStyle name="Normal 2 33" xfId="16224"/>
    <cellStyle name="Normal 2 34" xfId="16225"/>
    <cellStyle name="Normal 2 35" xfId="16226"/>
    <cellStyle name="Normal 2 36" xfId="16227"/>
    <cellStyle name="Normal 2 37" xfId="16228"/>
    <cellStyle name="Normal 2 38" xfId="16229"/>
    <cellStyle name="Normal 2 38 2" xfId="16230"/>
    <cellStyle name="Normal 2 38 3" xfId="16231"/>
    <cellStyle name="Normal 2 39" xfId="16232"/>
    <cellStyle name="Normal 2 4" xfId="16233"/>
    <cellStyle name="Normal 2 4 2" xfId="16234"/>
    <cellStyle name="Normal 2 4 2 2" xfId="16235"/>
    <cellStyle name="Normal 2 4 2 2 2" xfId="16236"/>
    <cellStyle name="Normal 2 4 2 2 3" xfId="16237"/>
    <cellStyle name="Normal 2 4 2 2 4" xfId="16238"/>
    <cellStyle name="Normal 2 4 2 3" xfId="16239"/>
    <cellStyle name="Normal 2 4 3" xfId="16240"/>
    <cellStyle name="Normal 2 4 4" xfId="16241"/>
    <cellStyle name="Normal 2 4 5" xfId="16242"/>
    <cellStyle name="Normal 2 4 6" xfId="16243"/>
    <cellStyle name="Normal 2 40" xfId="16244"/>
    <cellStyle name="Normal 2 41" xfId="16245"/>
    <cellStyle name="Normal 2 42" xfId="16246"/>
    <cellStyle name="Normal 2 43" xfId="16247"/>
    <cellStyle name="Normal 2 44" xfId="16248"/>
    <cellStyle name="Normal 2 45" xfId="16249"/>
    <cellStyle name="Normal 2 5" xfId="16250"/>
    <cellStyle name="Normal 2 5 2" xfId="16251"/>
    <cellStyle name="Normal 2 6" xfId="16252"/>
    <cellStyle name="Normal 2 7" xfId="16253"/>
    <cellStyle name="Normal 2 8" xfId="16254"/>
    <cellStyle name="Normal 2 9" xfId="16255"/>
    <cellStyle name="Normal 2_2009 Bottoms Up Forecast 111608" xfId="16256"/>
    <cellStyle name="Normal 20" xfId="16257"/>
    <cellStyle name="Normal 20 2" xfId="16258"/>
    <cellStyle name="Normal 20 2 2" xfId="16259"/>
    <cellStyle name="Normal 20 3" xfId="16260"/>
    <cellStyle name="Normal 20 3 2" xfId="16261"/>
    <cellStyle name="Normal 20 4" xfId="16262"/>
    <cellStyle name="Normal 21" xfId="16263"/>
    <cellStyle name="Normal 21 2" xfId="16264"/>
    <cellStyle name="Normal 21 2 2" xfId="16265"/>
    <cellStyle name="Normal 21 3" xfId="16266"/>
    <cellStyle name="Normal 21 3 2" xfId="16267"/>
    <cellStyle name="Normal 22" xfId="16268"/>
    <cellStyle name="Normal 22 2" xfId="16269"/>
    <cellStyle name="Normal 22 2 2" xfId="16270"/>
    <cellStyle name="Normal 22 3" xfId="16271"/>
    <cellStyle name="Normal 22 3 2" xfId="16272"/>
    <cellStyle name="Normal 23" xfId="16273"/>
    <cellStyle name="Normal 23 2" xfId="16274"/>
    <cellStyle name="Normal 23 2 2" xfId="16275"/>
    <cellStyle name="Normal 23 3" xfId="16276"/>
    <cellStyle name="Normal 24" xfId="16277"/>
    <cellStyle name="Normal 24 2" xfId="16278"/>
    <cellStyle name="Normal 24 2 2" xfId="16279"/>
    <cellStyle name="Normal 24 2 3" xfId="16280"/>
    <cellStyle name="Normal 24 3" xfId="16281"/>
    <cellStyle name="Normal 25" xfId="16282"/>
    <cellStyle name="Normal 25 2" xfId="16283"/>
    <cellStyle name="Normal 25 3" xfId="16284"/>
    <cellStyle name="Normal 26" xfId="16285"/>
    <cellStyle name="Normal 26 2" xfId="16286"/>
    <cellStyle name="Normal 26 3" xfId="16287"/>
    <cellStyle name="Normal 27" xfId="16288"/>
    <cellStyle name="Normal 27 2" xfId="16289"/>
    <cellStyle name="Normal 27 3" xfId="16290"/>
    <cellStyle name="Normal 27 4" xfId="16291"/>
    <cellStyle name="Normal 28" xfId="16292"/>
    <cellStyle name="Normal 28 2" xfId="16293"/>
    <cellStyle name="Normal 28 2 2" xfId="16294"/>
    <cellStyle name="Normal 28 2 3" xfId="16295"/>
    <cellStyle name="Normal 28 3" xfId="16296"/>
    <cellStyle name="Normal 28 4" xfId="16297"/>
    <cellStyle name="Normal 28 5" xfId="16298"/>
    <cellStyle name="Normal 28 6" xfId="16299"/>
    <cellStyle name="Normal 29" xfId="16300"/>
    <cellStyle name="Normal 29 2" xfId="16301"/>
    <cellStyle name="Normal 29 2 2" xfId="16302"/>
    <cellStyle name="Normal 29 2 3" xfId="16303"/>
    <cellStyle name="Normal 29 3" xfId="16304"/>
    <cellStyle name="Normal 29 4" xfId="16305"/>
    <cellStyle name="Normal 29 5" xfId="16306"/>
    <cellStyle name="Normal 29 6" xfId="16307"/>
    <cellStyle name="Normal 3" xfId="16308"/>
    <cellStyle name="Normal 3 2" xfId="16309"/>
    <cellStyle name="Normal 3 2 2" xfId="16310"/>
    <cellStyle name="Normal 3 2 2 2" xfId="16311"/>
    <cellStyle name="Normal 3 2 2 2 2" xfId="16312"/>
    <cellStyle name="Normal 3 2 2 2 3" xfId="16313"/>
    <cellStyle name="Normal 3 2 2 2 4" xfId="16314"/>
    <cellStyle name="Normal 3 2 2 3" xfId="16315"/>
    <cellStyle name="Normal 3 2 2 4" xfId="16316"/>
    <cellStyle name="Normal 3 2 3" xfId="16317"/>
    <cellStyle name="Normal 3 2 3 2" xfId="16318"/>
    <cellStyle name="Normal 3 2 3 3" xfId="16319"/>
    <cellStyle name="Normal 3 2 3 4" xfId="16320"/>
    <cellStyle name="Normal 3 2 4" xfId="16321"/>
    <cellStyle name="Normal 3 2 4 2" xfId="16322"/>
    <cellStyle name="Normal 3 2 5" xfId="16323"/>
    <cellStyle name="Normal 3 2 6" xfId="16324"/>
    <cellStyle name="Normal 3 2 7" xfId="16325"/>
    <cellStyle name="Normal 3 2 8" xfId="16326"/>
    <cellStyle name="Normal 3 2 9" xfId="16327"/>
    <cellStyle name="Normal 3 3" xfId="16328"/>
    <cellStyle name="Normal 3 3 2" xfId="16329"/>
    <cellStyle name="Normal 3 3 2 2" xfId="16330"/>
    <cellStyle name="Normal 3 3 3" xfId="16331"/>
    <cellStyle name="Normal 3 3 4" xfId="16332"/>
    <cellStyle name="Normal 3 4" xfId="16333"/>
    <cellStyle name="Normal 3 4 2" xfId="16334"/>
    <cellStyle name="Normal 3 5" xfId="16335"/>
    <cellStyle name="Normal 3 5 2" xfId="16336"/>
    <cellStyle name="Normal 3 5 3" xfId="16337"/>
    <cellStyle name="Normal 3 5 4" xfId="16338"/>
    <cellStyle name="Normal 3 6" xfId="16339"/>
    <cellStyle name="Normal 3 7" xfId="16340"/>
    <cellStyle name="Normal 3 8" xfId="16341"/>
    <cellStyle name="Normal 30" xfId="16342"/>
    <cellStyle name="Normal 30 2" xfId="16343"/>
    <cellStyle name="Normal 31" xfId="16344"/>
    <cellStyle name="Normal 31 2" xfId="16345"/>
    <cellStyle name="Normal 31 3" xfId="16346"/>
    <cellStyle name="Normal 32" xfId="16347"/>
    <cellStyle name="Normal 32 2" xfId="16348"/>
    <cellStyle name="Normal 33" xfId="16349"/>
    <cellStyle name="Normal 33 2" xfId="16350"/>
    <cellStyle name="Normal 34" xfId="16351"/>
    <cellStyle name="Normal 34 2" xfId="16352"/>
    <cellStyle name="Normal 35" xfId="16353"/>
    <cellStyle name="Normal 35 2" xfId="16354"/>
    <cellStyle name="Normal 36" xfId="16355"/>
    <cellStyle name="Normal 36 2" xfId="16356"/>
    <cellStyle name="Normal 37" xfId="16357"/>
    <cellStyle name="Normal 37 2" xfId="16358"/>
    <cellStyle name="Normal 38" xfId="16359"/>
    <cellStyle name="Normal 38 2" xfId="16360"/>
    <cellStyle name="Normal 39" xfId="16361"/>
    <cellStyle name="Normal 39 2" xfId="16362"/>
    <cellStyle name="Normal 4" xfId="16363"/>
    <cellStyle name="Normal 4 2" xfId="16364"/>
    <cellStyle name="Normal 4 2 2" xfId="16365"/>
    <cellStyle name="Normal 4 2 2 2" xfId="16366"/>
    <cellStyle name="Normal 4 2 2 2 2" xfId="16367"/>
    <cellStyle name="Normal 4 2 2 2 3" xfId="16368"/>
    <cellStyle name="Normal 4 2 2 2 4" xfId="16369"/>
    <cellStyle name="Normal 4 2 2 3" xfId="16370"/>
    <cellStyle name="Normal 4 2 2 4" xfId="16371"/>
    <cellStyle name="Normal 4 2 3" xfId="16372"/>
    <cellStyle name="Normal 4 2 3 2" xfId="16373"/>
    <cellStyle name="Normal 4 2 3 3" xfId="16374"/>
    <cellStyle name="Normal 4 2 3 4" xfId="16375"/>
    <cellStyle name="Normal 4 2 4" xfId="16376"/>
    <cellStyle name="Normal 4 2 4 2" xfId="16377"/>
    <cellStyle name="Normal 4 2 4 3" xfId="16378"/>
    <cellStyle name="Normal 4 3" xfId="16379"/>
    <cellStyle name="Normal 4 3 2" xfId="16380"/>
    <cellStyle name="Normal 4 3 2 2" xfId="16381"/>
    <cellStyle name="Normal 4 3 2 3" xfId="16382"/>
    <cellStyle name="Normal 4 3 3" xfId="16383"/>
    <cellStyle name="Normal 4 4" xfId="16384"/>
    <cellStyle name="Normal 4 4 2" xfId="16385"/>
    <cellStyle name="Normal 4 4 2 2" xfId="16386"/>
    <cellStyle name="Normal 4 4 2 3" xfId="16387"/>
    <cellStyle name="Normal 4 4 3" xfId="16388"/>
    <cellStyle name="Normal 4 4 4" xfId="16389"/>
    <cellStyle name="Normal 4 5" xfId="16390"/>
    <cellStyle name="Normal 4 5 2" xfId="16391"/>
    <cellStyle name="Normal 4 5 3" xfId="16392"/>
    <cellStyle name="Normal 4 6" xfId="16393"/>
    <cellStyle name="Normal 4 7" xfId="16394"/>
    <cellStyle name="Normal 4_FinOps F'cast - For Sync W SalesOps (7-28-09)" xfId="16395"/>
    <cellStyle name="Normal 40" xfId="16396"/>
    <cellStyle name="Normal 40 2" xfId="16397"/>
    <cellStyle name="Normal 41" xfId="16398"/>
    <cellStyle name="Normal 41 2" xfId="16399"/>
    <cellStyle name="Normal 42" xfId="16400"/>
    <cellStyle name="Normal 42 2" xfId="16401"/>
    <cellStyle name="Normal 43" xfId="16402"/>
    <cellStyle name="Normal 43 2" xfId="16403"/>
    <cellStyle name="Normal 44" xfId="16404"/>
    <cellStyle name="Normal 44 2" xfId="16405"/>
    <cellStyle name="Normal 45" xfId="16406"/>
    <cellStyle name="Normal 45 2" xfId="16407"/>
    <cellStyle name="Normal 46" xfId="16408"/>
    <cellStyle name="Normal 46 2" xfId="16409"/>
    <cellStyle name="Normal 47" xfId="16410"/>
    <cellStyle name="Normal 47 2" xfId="16411"/>
    <cellStyle name="Normal 48" xfId="16412"/>
    <cellStyle name="Normal 48 2" xfId="16413"/>
    <cellStyle name="Normal 49" xfId="16414"/>
    <cellStyle name="Normal 49 2" xfId="16415"/>
    <cellStyle name="Normal 5" xfId="16416"/>
    <cellStyle name="Normal 5 2" xfId="16417"/>
    <cellStyle name="Normal 5 2 2" xfId="16418"/>
    <cellStyle name="Normal 5 2 2 2" xfId="16419"/>
    <cellStyle name="Normal 5 2 2 2 2" xfId="16420"/>
    <cellStyle name="Normal 5 2 2 3" xfId="16421"/>
    <cellStyle name="Normal 5 2 2 4" xfId="16422"/>
    <cellStyle name="Normal 5 2 3" xfId="16423"/>
    <cellStyle name="Normal 5 2 3 2" xfId="16424"/>
    <cellStyle name="Normal 5 2 3 3" xfId="16425"/>
    <cellStyle name="Normal 5 2 3 4" xfId="16426"/>
    <cellStyle name="Normal 5 2 4" xfId="16427"/>
    <cellStyle name="Normal 5 2 4 2" xfId="16428"/>
    <cellStyle name="Normal 5 2 4 3" xfId="16429"/>
    <cellStyle name="Normal 5 3" xfId="16430"/>
    <cellStyle name="Normal 5 3 2" xfId="16431"/>
    <cellStyle name="Normal 5 3 2 2" xfId="16432"/>
    <cellStyle name="Normal 5 3 2 3" xfId="16433"/>
    <cellStyle name="Normal 5 3 2 4" xfId="16434"/>
    <cellStyle name="Normal 5 3 3" xfId="16435"/>
    <cellStyle name="Normal 5 3 3 2" xfId="16436"/>
    <cellStyle name="Normal 5 3 3 3" xfId="16437"/>
    <cellStyle name="Normal 5 3 4" xfId="16438"/>
    <cellStyle name="Normal 5 3 5" xfId="16439"/>
    <cellStyle name="Normal 5 4" xfId="16440"/>
    <cellStyle name="Normal 5 4 2" xfId="16441"/>
    <cellStyle name="Normal 5 4 3" xfId="16442"/>
    <cellStyle name="Normal 5 5" xfId="16443"/>
    <cellStyle name="Normal 50" xfId="16444"/>
    <cellStyle name="Normal 50 2" xfId="16445"/>
    <cellStyle name="Normal 51" xfId="16446"/>
    <cellStyle name="Normal 51 2" xfId="16447"/>
    <cellStyle name="Normal 52" xfId="16448"/>
    <cellStyle name="Normal 52 2" xfId="16449"/>
    <cellStyle name="Normal 53" xfId="16450"/>
    <cellStyle name="Normal 53 2" xfId="16451"/>
    <cellStyle name="Normal 54" xfId="16452"/>
    <cellStyle name="Normal 54 2" xfId="16453"/>
    <cellStyle name="Normal 55" xfId="16454"/>
    <cellStyle name="Normal 55 2" xfId="16455"/>
    <cellStyle name="Normal 56" xfId="16456"/>
    <cellStyle name="Normal 56 2" xfId="16457"/>
    <cellStyle name="Normal 57" xfId="16458"/>
    <cellStyle name="Normal 57 2" xfId="16459"/>
    <cellStyle name="Normal 58" xfId="16460"/>
    <cellStyle name="Normal 58 2" xfId="16461"/>
    <cellStyle name="Normal 59" xfId="16462"/>
    <cellStyle name="Normal 59 2" xfId="16463"/>
    <cellStyle name="Normal 6" xfId="16464"/>
    <cellStyle name="Normal 6 2" xfId="16465"/>
    <cellStyle name="Normal 6 2 2" xfId="16466"/>
    <cellStyle name="Normal 6 2 2 2" xfId="16467"/>
    <cellStyle name="Normal 6 2 2 3" xfId="16468"/>
    <cellStyle name="Normal 6 2 2 4" xfId="16469"/>
    <cellStyle name="Normal 6 2 3" xfId="16470"/>
    <cellStyle name="Normal 6 2 3 2" xfId="16471"/>
    <cellStyle name="Normal 6 2 4" xfId="16472"/>
    <cellStyle name="Normal 6 2 4 2" xfId="16473"/>
    <cellStyle name="Normal 6 2 5" xfId="16474"/>
    <cellStyle name="Normal 6 2 5 2" xfId="16475"/>
    <cellStyle name="Normal 6 2 5 2 2" xfId="16476"/>
    <cellStyle name="Normal 6 2 5 2 3" xfId="16477"/>
    <cellStyle name="Normal 6 2 5 2 4" xfId="16478"/>
    <cellStyle name="Normal 6 2 5 3" xfId="16479"/>
    <cellStyle name="Normal 6 2 6" xfId="16480"/>
    <cellStyle name="Normal 6 2 7" xfId="16481"/>
    <cellStyle name="Normal 6 2 8" xfId="16482"/>
    <cellStyle name="Normal 6 3" xfId="16483"/>
    <cellStyle name="Normal 6 3 2" xfId="16484"/>
    <cellStyle name="Normal 6 3 2 2" xfId="16485"/>
    <cellStyle name="Normal 6 3 3" xfId="16486"/>
    <cellStyle name="Normal 6 3 4" xfId="16487"/>
    <cellStyle name="Normal 6 3 5" xfId="16488"/>
    <cellStyle name="Normal 6 3 6" xfId="16489"/>
    <cellStyle name="Normal 6 3 7" xfId="16490"/>
    <cellStyle name="Normal 6 4" xfId="16491"/>
    <cellStyle name="Normal 6 4 2" xfId="16492"/>
    <cellStyle name="Normal 6 5" xfId="16493"/>
    <cellStyle name="Normal 6 6" xfId="16494"/>
    <cellStyle name="Normal 60" xfId="16495"/>
    <cellStyle name="Normal 60 2" xfId="16496"/>
    <cellStyle name="Normal 61" xfId="16497"/>
    <cellStyle name="Normal 61 2" xfId="16498"/>
    <cellStyle name="Normal 62" xfId="16499"/>
    <cellStyle name="Normal 62 2" xfId="16500"/>
    <cellStyle name="Normal 63" xfId="16501"/>
    <cellStyle name="Normal 63 2" xfId="16502"/>
    <cellStyle name="Normal 64" xfId="16503"/>
    <cellStyle name="Normal 64 2" xfId="16504"/>
    <cellStyle name="Normal 65" xfId="16505"/>
    <cellStyle name="Normal 65 2" xfId="16506"/>
    <cellStyle name="Normal 66" xfId="16507"/>
    <cellStyle name="Normal 66 2" xfId="16508"/>
    <cellStyle name="Normal 67" xfId="16509"/>
    <cellStyle name="Normal 67 2" xfId="16510"/>
    <cellStyle name="Normal 68" xfId="16511"/>
    <cellStyle name="Normal 68 2" xfId="16512"/>
    <cellStyle name="Normal 69" xfId="16513"/>
    <cellStyle name="Normal 69 2" xfId="16514"/>
    <cellStyle name="Normal 7" xfId="16515"/>
    <cellStyle name="Normal 7 2" xfId="16516"/>
    <cellStyle name="Normal 7 2 2" xfId="16517"/>
    <cellStyle name="Normal 7 2 2 2" xfId="16518"/>
    <cellStyle name="Normal 7 2 3" xfId="16519"/>
    <cellStyle name="Normal 7 2 4" xfId="16520"/>
    <cellStyle name="Normal 7 3" xfId="16521"/>
    <cellStyle name="Normal 7 3 2" xfId="16522"/>
    <cellStyle name="Normal 7 3 3" xfId="16523"/>
    <cellStyle name="Normal 7 3 4" xfId="16524"/>
    <cellStyle name="Normal 7 4" xfId="16525"/>
    <cellStyle name="Normal 7 5" xfId="16526"/>
    <cellStyle name="Normal 7 5 2" xfId="16527"/>
    <cellStyle name="Normal 7 6" xfId="16528"/>
    <cellStyle name="Normal 7 7" xfId="16529"/>
    <cellStyle name="Normal 7 8" xfId="16530"/>
    <cellStyle name="Normal 70" xfId="16531"/>
    <cellStyle name="Normal 70 2" xfId="16532"/>
    <cellStyle name="Normal 71" xfId="16533"/>
    <cellStyle name="Normal 71 2" xfId="16534"/>
    <cellStyle name="Normal 72" xfId="16535"/>
    <cellStyle name="Normal 72 2" xfId="16536"/>
    <cellStyle name="Normal 73" xfId="16537"/>
    <cellStyle name="Normal 73 2" xfId="16538"/>
    <cellStyle name="Normal 74" xfId="16539"/>
    <cellStyle name="Normal 74 2" xfId="16540"/>
    <cellStyle name="Normal 75" xfId="16541"/>
    <cellStyle name="Normal 75 2" xfId="16542"/>
    <cellStyle name="Normal 76" xfId="16543"/>
    <cellStyle name="Normal 76 2" xfId="16544"/>
    <cellStyle name="Normal 77" xfId="16545"/>
    <cellStyle name="Normal 77 2" xfId="16546"/>
    <cellStyle name="Normal 78" xfId="16547"/>
    <cellStyle name="Normal 78 2" xfId="16548"/>
    <cellStyle name="Normal 79" xfId="16549"/>
    <cellStyle name="Normal 79 2" xfId="16550"/>
    <cellStyle name="Normal 8" xfId="16551"/>
    <cellStyle name="Normal 8 10" xfId="16552"/>
    <cellStyle name="Normal 8 2" xfId="16553"/>
    <cellStyle name="Normal 8 2 2" xfId="16554"/>
    <cellStyle name="Normal 8 2 2 2" xfId="16555"/>
    <cellStyle name="Normal 8 2 3" xfId="16556"/>
    <cellStyle name="Normal 8 2 4" xfId="16557"/>
    <cellStyle name="Normal 8 2 4 2" xfId="16558"/>
    <cellStyle name="Normal 8 2 5" xfId="16559"/>
    <cellStyle name="Normal 8 3" xfId="16560"/>
    <cellStyle name="Normal 8 3 2" xfId="16561"/>
    <cellStyle name="Normal 8 4" xfId="16562"/>
    <cellStyle name="Normal 8 5" xfId="16563"/>
    <cellStyle name="Normal 8 6" xfId="16564"/>
    <cellStyle name="Normal 8 7" xfId="16565"/>
    <cellStyle name="Normal 8 8" xfId="16566"/>
    <cellStyle name="Normal 8 9" xfId="16567"/>
    <cellStyle name="Normal 80" xfId="16568"/>
    <cellStyle name="Normal 80 2" xfId="16569"/>
    <cellStyle name="Normal 81" xfId="16570"/>
    <cellStyle name="Normal 81 2" xfId="16571"/>
    <cellStyle name="Normal 82" xfId="16572"/>
    <cellStyle name="Normal 82 2" xfId="16573"/>
    <cellStyle name="Normal 83" xfId="16574"/>
    <cellStyle name="Normal 83 2" xfId="16575"/>
    <cellStyle name="Normal 84" xfId="16576"/>
    <cellStyle name="Normal 84 2" xfId="16577"/>
    <cellStyle name="Normal 85" xfId="16578"/>
    <cellStyle name="Normal 85 2" xfId="16579"/>
    <cellStyle name="Normal 86" xfId="16580"/>
    <cellStyle name="Normal 86 2" xfId="16581"/>
    <cellStyle name="Normal 87" xfId="16582"/>
    <cellStyle name="Normal 87 2" xfId="16583"/>
    <cellStyle name="Normal 88" xfId="16584"/>
    <cellStyle name="Normal 88 2" xfId="16585"/>
    <cellStyle name="Normal 89" xfId="16586"/>
    <cellStyle name="Normal 89 2" xfId="16587"/>
    <cellStyle name="Normal 9" xfId="16588"/>
    <cellStyle name="Normal 9 2" xfId="16589"/>
    <cellStyle name="Normal 9 2 2" xfId="16590"/>
    <cellStyle name="Normal 9 2 3" xfId="16591"/>
    <cellStyle name="Normal 9 2 4" xfId="16592"/>
    <cellStyle name="Normal 9 3" xfId="16593"/>
    <cellStyle name="Normal 9 4" xfId="16594"/>
    <cellStyle name="Normal 9 5" xfId="16595"/>
    <cellStyle name="Normal 9 6" xfId="16596"/>
    <cellStyle name="Normal 9 7" xfId="16597"/>
    <cellStyle name="Normal 90" xfId="16598"/>
    <cellStyle name="Normal 90 2" xfId="16599"/>
    <cellStyle name="Normal 91" xfId="16600"/>
    <cellStyle name="Normal 91 2" xfId="16601"/>
    <cellStyle name="Normal 92" xfId="16602"/>
    <cellStyle name="Normal 92 2" xfId="16603"/>
    <cellStyle name="Normal 93" xfId="16604"/>
    <cellStyle name="Normal 93 2" xfId="16605"/>
    <cellStyle name="Normal 94" xfId="16606"/>
    <cellStyle name="Normal 94 2" xfId="16607"/>
    <cellStyle name="Normal 95" xfId="16608"/>
    <cellStyle name="Normal 95 2" xfId="16609"/>
    <cellStyle name="Normal 96" xfId="16610"/>
    <cellStyle name="Normal 96 2" xfId="16611"/>
    <cellStyle name="Normal 97" xfId="16612"/>
    <cellStyle name="Normal 97 2" xfId="16613"/>
    <cellStyle name="Normal 98" xfId="16614"/>
    <cellStyle name="Normal 98 2" xfId="16615"/>
    <cellStyle name="Normal 99" xfId="16616"/>
    <cellStyle name="Normal 99 2" xfId="16617"/>
    <cellStyle name="Note 10" xfId="16618"/>
    <cellStyle name="Note 10 10" xfId="16619"/>
    <cellStyle name="Note 10 10 2" xfId="16620"/>
    <cellStyle name="Note 10 10 3" xfId="16621"/>
    <cellStyle name="Note 10 11" xfId="16622"/>
    <cellStyle name="Note 10 11 2" xfId="16623"/>
    <cellStyle name="Note 10 11 3" xfId="16624"/>
    <cellStyle name="Note 10 12" xfId="16625"/>
    <cellStyle name="Note 10 12 2" xfId="16626"/>
    <cellStyle name="Note 10 12 3" xfId="16627"/>
    <cellStyle name="Note 10 13" xfId="16628"/>
    <cellStyle name="Note 10 14" xfId="16629"/>
    <cellStyle name="Note 10 2" xfId="16630"/>
    <cellStyle name="Note 10 2 10" xfId="16631"/>
    <cellStyle name="Note 10 2 10 2" xfId="16632"/>
    <cellStyle name="Note 10 2 10 3" xfId="16633"/>
    <cellStyle name="Note 10 2 11" xfId="16634"/>
    <cellStyle name="Note 10 2 11 2" xfId="16635"/>
    <cellStyle name="Note 10 2 11 3" xfId="16636"/>
    <cellStyle name="Note 10 2 12" xfId="16637"/>
    <cellStyle name="Note 10 2 12 2" xfId="16638"/>
    <cellStyle name="Note 10 2 12 3" xfId="16639"/>
    <cellStyle name="Note 10 2 13" xfId="16640"/>
    <cellStyle name="Note 10 2 14" xfId="16641"/>
    <cellStyle name="Note 10 2 2" xfId="16642"/>
    <cellStyle name="Note 10 2 2 10" xfId="16643"/>
    <cellStyle name="Note 10 2 2 10 2" xfId="16644"/>
    <cellStyle name="Note 10 2 2 10 3" xfId="16645"/>
    <cellStyle name="Note 10 2 2 11" xfId="16646"/>
    <cellStyle name="Note 10 2 2 11 2" xfId="16647"/>
    <cellStyle name="Note 10 2 2 11 3" xfId="16648"/>
    <cellStyle name="Note 10 2 2 12" xfId="16649"/>
    <cellStyle name="Note 10 2 2 13" xfId="16650"/>
    <cellStyle name="Note 10 2 2 2" xfId="16651"/>
    <cellStyle name="Note 10 2 2 2 2" xfId="16652"/>
    <cellStyle name="Note 10 2 2 2 2 2" xfId="16653"/>
    <cellStyle name="Note 10 2 2 2 3" xfId="16654"/>
    <cellStyle name="Note 10 2 2 2 4" xfId="16655"/>
    <cellStyle name="Note 10 2 2 3" xfId="16656"/>
    <cellStyle name="Note 10 2 2 3 2" xfId="16657"/>
    <cellStyle name="Note 10 2 2 3 2 2" xfId="16658"/>
    <cellStyle name="Note 10 2 2 3 3" xfId="16659"/>
    <cellStyle name="Note 10 2 2 3 4" xfId="16660"/>
    <cellStyle name="Note 10 2 2 4" xfId="16661"/>
    <cellStyle name="Note 10 2 2 4 2" xfId="16662"/>
    <cellStyle name="Note 10 2 2 4 2 2" xfId="16663"/>
    <cellStyle name="Note 10 2 2 4 3" xfId="16664"/>
    <cellStyle name="Note 10 2 2 4 4" xfId="16665"/>
    <cellStyle name="Note 10 2 2 5" xfId="16666"/>
    <cellStyle name="Note 10 2 2 5 2" xfId="16667"/>
    <cellStyle name="Note 10 2 2 5 2 2" xfId="16668"/>
    <cellStyle name="Note 10 2 2 5 3" xfId="16669"/>
    <cellStyle name="Note 10 2 2 5 4" xfId="16670"/>
    <cellStyle name="Note 10 2 2 6" xfId="16671"/>
    <cellStyle name="Note 10 2 2 6 2" xfId="16672"/>
    <cellStyle name="Note 10 2 2 6 2 2" xfId="16673"/>
    <cellStyle name="Note 10 2 2 6 3" xfId="16674"/>
    <cellStyle name="Note 10 2 2 6 4" xfId="16675"/>
    <cellStyle name="Note 10 2 2 7" xfId="16676"/>
    <cellStyle name="Note 10 2 2 7 2" xfId="16677"/>
    <cellStyle name="Note 10 2 2 7 2 2" xfId="16678"/>
    <cellStyle name="Note 10 2 2 7 3" xfId="16679"/>
    <cellStyle name="Note 10 2 2 7 4" xfId="16680"/>
    <cellStyle name="Note 10 2 2 8" xfId="16681"/>
    <cellStyle name="Note 10 2 2 8 2" xfId="16682"/>
    <cellStyle name="Note 10 2 2 8 3" xfId="16683"/>
    <cellStyle name="Note 10 2 2 9" xfId="16684"/>
    <cellStyle name="Note 10 2 2 9 2" xfId="16685"/>
    <cellStyle name="Note 10 2 2 9 3" xfId="16686"/>
    <cellStyle name="Note 10 2 3" xfId="16687"/>
    <cellStyle name="Note 10 2 3 2" xfId="16688"/>
    <cellStyle name="Note 10 2 3 2 2" xfId="16689"/>
    <cellStyle name="Note 10 2 3 3" xfId="16690"/>
    <cellStyle name="Note 10 2 3 4" xfId="16691"/>
    <cellStyle name="Note 10 2 4" xfId="16692"/>
    <cellStyle name="Note 10 2 4 2" xfId="16693"/>
    <cellStyle name="Note 10 2 4 2 2" xfId="16694"/>
    <cellStyle name="Note 10 2 4 3" xfId="16695"/>
    <cellStyle name="Note 10 2 4 4" xfId="16696"/>
    <cellStyle name="Note 10 2 5" xfId="16697"/>
    <cellStyle name="Note 10 2 5 2" xfId="16698"/>
    <cellStyle name="Note 10 2 5 2 2" xfId="16699"/>
    <cellStyle name="Note 10 2 5 3" xfId="16700"/>
    <cellStyle name="Note 10 2 5 4" xfId="16701"/>
    <cellStyle name="Note 10 2 6" xfId="16702"/>
    <cellStyle name="Note 10 2 6 2" xfId="16703"/>
    <cellStyle name="Note 10 2 6 2 2" xfId="16704"/>
    <cellStyle name="Note 10 2 6 3" xfId="16705"/>
    <cellStyle name="Note 10 2 6 4" xfId="16706"/>
    <cellStyle name="Note 10 2 7" xfId="16707"/>
    <cellStyle name="Note 10 2 7 2" xfId="16708"/>
    <cellStyle name="Note 10 2 7 2 2" xfId="16709"/>
    <cellStyle name="Note 10 2 7 3" xfId="16710"/>
    <cellStyle name="Note 10 2 7 4" xfId="16711"/>
    <cellStyle name="Note 10 2 8" xfId="16712"/>
    <cellStyle name="Note 10 2 8 2" xfId="16713"/>
    <cellStyle name="Note 10 2 8 2 2" xfId="16714"/>
    <cellStyle name="Note 10 2 8 3" xfId="16715"/>
    <cellStyle name="Note 10 2 8 4" xfId="16716"/>
    <cellStyle name="Note 10 2 9" xfId="16717"/>
    <cellStyle name="Note 10 2 9 2" xfId="16718"/>
    <cellStyle name="Note 10 2 9 3" xfId="16719"/>
    <cellStyle name="Note 10 3" xfId="16720"/>
    <cellStyle name="Note 10 3 2" xfId="16721"/>
    <cellStyle name="Note 10 3 2 2" xfId="16722"/>
    <cellStyle name="Note 10 3 3" xfId="16723"/>
    <cellStyle name="Note 10 3 4" xfId="16724"/>
    <cellStyle name="Note 10 4" xfId="16725"/>
    <cellStyle name="Note 10 4 2" xfId="16726"/>
    <cellStyle name="Note 10 4 2 2" xfId="16727"/>
    <cellStyle name="Note 10 4 3" xfId="16728"/>
    <cellStyle name="Note 10 4 4" xfId="16729"/>
    <cellStyle name="Note 10 5" xfId="16730"/>
    <cellStyle name="Note 10 5 2" xfId="16731"/>
    <cellStyle name="Note 10 5 2 2" xfId="16732"/>
    <cellStyle name="Note 10 5 3" xfId="16733"/>
    <cellStyle name="Note 10 5 4" xfId="16734"/>
    <cellStyle name="Note 10 6" xfId="16735"/>
    <cellStyle name="Note 10 6 2" xfId="16736"/>
    <cellStyle name="Note 10 6 2 2" xfId="16737"/>
    <cellStyle name="Note 10 6 3" xfId="16738"/>
    <cellStyle name="Note 10 6 4" xfId="16739"/>
    <cellStyle name="Note 10 7" xfId="16740"/>
    <cellStyle name="Note 10 7 2" xfId="16741"/>
    <cellStyle name="Note 10 7 2 2" xfId="16742"/>
    <cellStyle name="Note 10 7 3" xfId="16743"/>
    <cellStyle name="Note 10 7 4" xfId="16744"/>
    <cellStyle name="Note 10 8" xfId="16745"/>
    <cellStyle name="Note 10 8 2" xfId="16746"/>
    <cellStyle name="Note 10 8 2 2" xfId="16747"/>
    <cellStyle name="Note 10 8 3" xfId="16748"/>
    <cellStyle name="Note 10 8 4" xfId="16749"/>
    <cellStyle name="Note 10 9" xfId="16750"/>
    <cellStyle name="Note 10 9 2" xfId="16751"/>
    <cellStyle name="Note 10 9 3" xfId="16752"/>
    <cellStyle name="Note 11" xfId="16753"/>
    <cellStyle name="Note 11 10" xfId="16754"/>
    <cellStyle name="Note 11 10 2" xfId="16755"/>
    <cellStyle name="Note 11 10 3" xfId="16756"/>
    <cellStyle name="Note 11 11" xfId="16757"/>
    <cellStyle name="Note 11 11 2" xfId="16758"/>
    <cellStyle name="Note 11 11 3" xfId="16759"/>
    <cellStyle name="Note 11 12" xfId="16760"/>
    <cellStyle name="Note 11 12 2" xfId="16761"/>
    <cellStyle name="Note 11 12 3" xfId="16762"/>
    <cellStyle name="Note 11 13" xfId="16763"/>
    <cellStyle name="Note 11 14" xfId="16764"/>
    <cellStyle name="Note 11 2" xfId="16765"/>
    <cellStyle name="Note 11 2 10" xfId="16766"/>
    <cellStyle name="Note 11 2 10 2" xfId="16767"/>
    <cellStyle name="Note 11 2 10 3" xfId="16768"/>
    <cellStyle name="Note 11 2 11" xfId="16769"/>
    <cellStyle name="Note 11 2 11 2" xfId="16770"/>
    <cellStyle name="Note 11 2 11 3" xfId="16771"/>
    <cellStyle name="Note 11 2 12" xfId="16772"/>
    <cellStyle name="Note 11 2 12 2" xfId="16773"/>
    <cellStyle name="Note 11 2 12 3" xfId="16774"/>
    <cellStyle name="Note 11 2 13" xfId="16775"/>
    <cellStyle name="Note 11 2 14" xfId="16776"/>
    <cellStyle name="Note 11 2 2" xfId="16777"/>
    <cellStyle name="Note 11 2 2 10" xfId="16778"/>
    <cellStyle name="Note 11 2 2 10 2" xfId="16779"/>
    <cellStyle name="Note 11 2 2 10 3" xfId="16780"/>
    <cellStyle name="Note 11 2 2 11" xfId="16781"/>
    <cellStyle name="Note 11 2 2 11 2" xfId="16782"/>
    <cellStyle name="Note 11 2 2 11 3" xfId="16783"/>
    <cellStyle name="Note 11 2 2 12" xfId="16784"/>
    <cellStyle name="Note 11 2 2 13" xfId="16785"/>
    <cellStyle name="Note 11 2 2 2" xfId="16786"/>
    <cellStyle name="Note 11 2 2 2 2" xfId="16787"/>
    <cellStyle name="Note 11 2 2 2 2 2" xfId="16788"/>
    <cellStyle name="Note 11 2 2 2 3" xfId="16789"/>
    <cellStyle name="Note 11 2 2 2 4" xfId="16790"/>
    <cellStyle name="Note 11 2 2 3" xfId="16791"/>
    <cellStyle name="Note 11 2 2 3 2" xfId="16792"/>
    <cellStyle name="Note 11 2 2 3 2 2" xfId="16793"/>
    <cellStyle name="Note 11 2 2 3 3" xfId="16794"/>
    <cellStyle name="Note 11 2 2 3 4" xfId="16795"/>
    <cellStyle name="Note 11 2 2 4" xfId="16796"/>
    <cellStyle name="Note 11 2 2 4 2" xfId="16797"/>
    <cellStyle name="Note 11 2 2 4 2 2" xfId="16798"/>
    <cellStyle name="Note 11 2 2 4 3" xfId="16799"/>
    <cellStyle name="Note 11 2 2 4 4" xfId="16800"/>
    <cellStyle name="Note 11 2 2 5" xfId="16801"/>
    <cellStyle name="Note 11 2 2 5 2" xfId="16802"/>
    <cellStyle name="Note 11 2 2 5 2 2" xfId="16803"/>
    <cellStyle name="Note 11 2 2 5 3" xfId="16804"/>
    <cellStyle name="Note 11 2 2 5 4" xfId="16805"/>
    <cellStyle name="Note 11 2 2 6" xfId="16806"/>
    <cellStyle name="Note 11 2 2 6 2" xfId="16807"/>
    <cellStyle name="Note 11 2 2 6 2 2" xfId="16808"/>
    <cellStyle name="Note 11 2 2 6 3" xfId="16809"/>
    <cellStyle name="Note 11 2 2 6 4" xfId="16810"/>
    <cellStyle name="Note 11 2 2 7" xfId="16811"/>
    <cellStyle name="Note 11 2 2 7 2" xfId="16812"/>
    <cellStyle name="Note 11 2 2 7 2 2" xfId="16813"/>
    <cellStyle name="Note 11 2 2 7 3" xfId="16814"/>
    <cellStyle name="Note 11 2 2 7 4" xfId="16815"/>
    <cellStyle name="Note 11 2 2 8" xfId="16816"/>
    <cellStyle name="Note 11 2 2 8 2" xfId="16817"/>
    <cellStyle name="Note 11 2 2 8 3" xfId="16818"/>
    <cellStyle name="Note 11 2 2 9" xfId="16819"/>
    <cellStyle name="Note 11 2 2 9 2" xfId="16820"/>
    <cellStyle name="Note 11 2 2 9 3" xfId="16821"/>
    <cellStyle name="Note 11 2 3" xfId="16822"/>
    <cellStyle name="Note 11 2 3 2" xfId="16823"/>
    <cellStyle name="Note 11 2 3 2 2" xfId="16824"/>
    <cellStyle name="Note 11 2 3 3" xfId="16825"/>
    <cellStyle name="Note 11 2 3 4" xfId="16826"/>
    <cellStyle name="Note 11 2 4" xfId="16827"/>
    <cellStyle name="Note 11 2 4 2" xfId="16828"/>
    <cellStyle name="Note 11 2 4 2 2" xfId="16829"/>
    <cellStyle name="Note 11 2 4 3" xfId="16830"/>
    <cellStyle name="Note 11 2 4 4" xfId="16831"/>
    <cellStyle name="Note 11 2 5" xfId="16832"/>
    <cellStyle name="Note 11 2 5 2" xfId="16833"/>
    <cellStyle name="Note 11 2 5 2 2" xfId="16834"/>
    <cellStyle name="Note 11 2 5 3" xfId="16835"/>
    <cellStyle name="Note 11 2 5 4" xfId="16836"/>
    <cellStyle name="Note 11 2 6" xfId="16837"/>
    <cellStyle name="Note 11 2 6 2" xfId="16838"/>
    <cellStyle name="Note 11 2 6 2 2" xfId="16839"/>
    <cellStyle name="Note 11 2 6 3" xfId="16840"/>
    <cellStyle name="Note 11 2 6 4" xfId="16841"/>
    <cellStyle name="Note 11 2 7" xfId="16842"/>
    <cellStyle name="Note 11 2 7 2" xfId="16843"/>
    <cellStyle name="Note 11 2 7 2 2" xfId="16844"/>
    <cellStyle name="Note 11 2 7 3" xfId="16845"/>
    <cellStyle name="Note 11 2 7 4" xfId="16846"/>
    <cellStyle name="Note 11 2 8" xfId="16847"/>
    <cellStyle name="Note 11 2 8 2" xfId="16848"/>
    <cellStyle name="Note 11 2 8 2 2" xfId="16849"/>
    <cellStyle name="Note 11 2 8 3" xfId="16850"/>
    <cellStyle name="Note 11 2 8 4" xfId="16851"/>
    <cellStyle name="Note 11 2 9" xfId="16852"/>
    <cellStyle name="Note 11 2 9 2" xfId="16853"/>
    <cellStyle name="Note 11 2 9 3" xfId="16854"/>
    <cellStyle name="Note 11 3" xfId="16855"/>
    <cellStyle name="Note 11 3 2" xfId="16856"/>
    <cellStyle name="Note 11 3 2 2" xfId="16857"/>
    <cellStyle name="Note 11 3 3" xfId="16858"/>
    <cellStyle name="Note 11 3 4" xfId="16859"/>
    <cellStyle name="Note 11 4" xfId="16860"/>
    <cellStyle name="Note 11 4 2" xfId="16861"/>
    <cellStyle name="Note 11 4 2 2" xfId="16862"/>
    <cellStyle name="Note 11 4 3" xfId="16863"/>
    <cellStyle name="Note 11 4 4" xfId="16864"/>
    <cellStyle name="Note 11 5" xfId="16865"/>
    <cellStyle name="Note 11 5 2" xfId="16866"/>
    <cellStyle name="Note 11 5 2 2" xfId="16867"/>
    <cellStyle name="Note 11 5 3" xfId="16868"/>
    <cellStyle name="Note 11 5 4" xfId="16869"/>
    <cellStyle name="Note 11 6" xfId="16870"/>
    <cellStyle name="Note 11 6 2" xfId="16871"/>
    <cellStyle name="Note 11 6 2 2" xfId="16872"/>
    <cellStyle name="Note 11 6 3" xfId="16873"/>
    <cellStyle name="Note 11 6 4" xfId="16874"/>
    <cellStyle name="Note 11 7" xfId="16875"/>
    <cellStyle name="Note 11 7 2" xfId="16876"/>
    <cellStyle name="Note 11 7 2 2" xfId="16877"/>
    <cellStyle name="Note 11 7 3" xfId="16878"/>
    <cellStyle name="Note 11 7 4" xfId="16879"/>
    <cellStyle name="Note 11 8" xfId="16880"/>
    <cellStyle name="Note 11 8 2" xfId="16881"/>
    <cellStyle name="Note 11 8 2 2" xfId="16882"/>
    <cellStyle name="Note 11 8 3" xfId="16883"/>
    <cellStyle name="Note 11 8 4" xfId="16884"/>
    <cellStyle name="Note 11 9" xfId="16885"/>
    <cellStyle name="Note 11 9 2" xfId="16886"/>
    <cellStyle name="Note 11 9 3" xfId="16887"/>
    <cellStyle name="Note 12" xfId="16888"/>
    <cellStyle name="Note 12 10" xfId="16889"/>
    <cellStyle name="Note 12 10 2" xfId="16890"/>
    <cellStyle name="Note 12 10 3" xfId="16891"/>
    <cellStyle name="Note 12 11" xfId="16892"/>
    <cellStyle name="Note 12 11 2" xfId="16893"/>
    <cellStyle name="Note 12 11 3" xfId="16894"/>
    <cellStyle name="Note 12 12" xfId="16895"/>
    <cellStyle name="Note 12 12 2" xfId="16896"/>
    <cellStyle name="Note 12 12 3" xfId="16897"/>
    <cellStyle name="Note 12 13" xfId="16898"/>
    <cellStyle name="Note 12 14" xfId="16899"/>
    <cellStyle name="Note 12 2" xfId="16900"/>
    <cellStyle name="Note 12 2 10" xfId="16901"/>
    <cellStyle name="Note 12 2 10 2" xfId="16902"/>
    <cellStyle name="Note 12 2 10 3" xfId="16903"/>
    <cellStyle name="Note 12 2 11" xfId="16904"/>
    <cellStyle name="Note 12 2 11 2" xfId="16905"/>
    <cellStyle name="Note 12 2 11 3" xfId="16906"/>
    <cellStyle name="Note 12 2 12" xfId="16907"/>
    <cellStyle name="Note 12 2 12 2" xfId="16908"/>
    <cellStyle name="Note 12 2 12 3" xfId="16909"/>
    <cellStyle name="Note 12 2 13" xfId="16910"/>
    <cellStyle name="Note 12 2 14" xfId="16911"/>
    <cellStyle name="Note 12 2 2" xfId="16912"/>
    <cellStyle name="Note 12 2 2 10" xfId="16913"/>
    <cellStyle name="Note 12 2 2 10 2" xfId="16914"/>
    <cellStyle name="Note 12 2 2 10 3" xfId="16915"/>
    <cellStyle name="Note 12 2 2 11" xfId="16916"/>
    <cellStyle name="Note 12 2 2 11 2" xfId="16917"/>
    <cellStyle name="Note 12 2 2 11 3" xfId="16918"/>
    <cellStyle name="Note 12 2 2 12" xfId="16919"/>
    <cellStyle name="Note 12 2 2 13" xfId="16920"/>
    <cellStyle name="Note 12 2 2 2" xfId="16921"/>
    <cellStyle name="Note 12 2 2 2 2" xfId="16922"/>
    <cellStyle name="Note 12 2 2 2 2 2" xfId="16923"/>
    <cellStyle name="Note 12 2 2 2 3" xfId="16924"/>
    <cellStyle name="Note 12 2 2 2 4" xfId="16925"/>
    <cellStyle name="Note 12 2 2 3" xfId="16926"/>
    <cellStyle name="Note 12 2 2 3 2" xfId="16927"/>
    <cellStyle name="Note 12 2 2 3 2 2" xfId="16928"/>
    <cellStyle name="Note 12 2 2 3 3" xfId="16929"/>
    <cellStyle name="Note 12 2 2 3 4" xfId="16930"/>
    <cellStyle name="Note 12 2 2 4" xfId="16931"/>
    <cellStyle name="Note 12 2 2 4 2" xfId="16932"/>
    <cellStyle name="Note 12 2 2 4 2 2" xfId="16933"/>
    <cellStyle name="Note 12 2 2 4 3" xfId="16934"/>
    <cellStyle name="Note 12 2 2 4 4" xfId="16935"/>
    <cellStyle name="Note 12 2 2 5" xfId="16936"/>
    <cellStyle name="Note 12 2 2 5 2" xfId="16937"/>
    <cellStyle name="Note 12 2 2 5 2 2" xfId="16938"/>
    <cellStyle name="Note 12 2 2 5 3" xfId="16939"/>
    <cellStyle name="Note 12 2 2 5 4" xfId="16940"/>
    <cellStyle name="Note 12 2 2 6" xfId="16941"/>
    <cellStyle name="Note 12 2 2 6 2" xfId="16942"/>
    <cellStyle name="Note 12 2 2 6 2 2" xfId="16943"/>
    <cellStyle name="Note 12 2 2 6 3" xfId="16944"/>
    <cellStyle name="Note 12 2 2 6 4" xfId="16945"/>
    <cellStyle name="Note 12 2 2 7" xfId="16946"/>
    <cellStyle name="Note 12 2 2 7 2" xfId="16947"/>
    <cellStyle name="Note 12 2 2 7 2 2" xfId="16948"/>
    <cellStyle name="Note 12 2 2 7 3" xfId="16949"/>
    <cellStyle name="Note 12 2 2 7 4" xfId="16950"/>
    <cellStyle name="Note 12 2 2 8" xfId="16951"/>
    <cellStyle name="Note 12 2 2 8 2" xfId="16952"/>
    <cellStyle name="Note 12 2 2 8 3" xfId="16953"/>
    <cellStyle name="Note 12 2 2 9" xfId="16954"/>
    <cellStyle name="Note 12 2 2 9 2" xfId="16955"/>
    <cellStyle name="Note 12 2 2 9 3" xfId="16956"/>
    <cellStyle name="Note 12 2 3" xfId="16957"/>
    <cellStyle name="Note 12 2 3 2" xfId="16958"/>
    <cellStyle name="Note 12 2 3 2 2" xfId="16959"/>
    <cellStyle name="Note 12 2 3 3" xfId="16960"/>
    <cellStyle name="Note 12 2 3 4" xfId="16961"/>
    <cellStyle name="Note 12 2 4" xfId="16962"/>
    <cellStyle name="Note 12 2 4 2" xfId="16963"/>
    <cellStyle name="Note 12 2 4 2 2" xfId="16964"/>
    <cellStyle name="Note 12 2 4 3" xfId="16965"/>
    <cellStyle name="Note 12 2 4 4" xfId="16966"/>
    <cellStyle name="Note 12 2 5" xfId="16967"/>
    <cellStyle name="Note 12 2 5 2" xfId="16968"/>
    <cellStyle name="Note 12 2 5 2 2" xfId="16969"/>
    <cellStyle name="Note 12 2 5 3" xfId="16970"/>
    <cellStyle name="Note 12 2 5 4" xfId="16971"/>
    <cellStyle name="Note 12 2 6" xfId="16972"/>
    <cellStyle name="Note 12 2 6 2" xfId="16973"/>
    <cellStyle name="Note 12 2 6 2 2" xfId="16974"/>
    <cellStyle name="Note 12 2 6 3" xfId="16975"/>
    <cellStyle name="Note 12 2 6 4" xfId="16976"/>
    <cellStyle name="Note 12 2 7" xfId="16977"/>
    <cellStyle name="Note 12 2 7 2" xfId="16978"/>
    <cellStyle name="Note 12 2 7 2 2" xfId="16979"/>
    <cellStyle name="Note 12 2 7 3" xfId="16980"/>
    <cellStyle name="Note 12 2 7 4" xfId="16981"/>
    <cellStyle name="Note 12 2 8" xfId="16982"/>
    <cellStyle name="Note 12 2 8 2" xfId="16983"/>
    <cellStyle name="Note 12 2 8 2 2" xfId="16984"/>
    <cellStyle name="Note 12 2 8 3" xfId="16985"/>
    <cellStyle name="Note 12 2 8 4" xfId="16986"/>
    <cellStyle name="Note 12 2 9" xfId="16987"/>
    <cellStyle name="Note 12 2 9 2" xfId="16988"/>
    <cellStyle name="Note 12 2 9 3" xfId="16989"/>
    <cellStyle name="Note 12 3" xfId="16990"/>
    <cellStyle name="Note 12 3 2" xfId="16991"/>
    <cellStyle name="Note 12 3 2 2" xfId="16992"/>
    <cellStyle name="Note 12 3 3" xfId="16993"/>
    <cellStyle name="Note 12 3 4" xfId="16994"/>
    <cellStyle name="Note 12 4" xfId="16995"/>
    <cellStyle name="Note 12 4 2" xfId="16996"/>
    <cellStyle name="Note 12 4 2 2" xfId="16997"/>
    <cellStyle name="Note 12 4 3" xfId="16998"/>
    <cellStyle name="Note 12 4 4" xfId="16999"/>
    <cellStyle name="Note 12 5" xfId="17000"/>
    <cellStyle name="Note 12 5 2" xfId="17001"/>
    <cellStyle name="Note 12 5 2 2" xfId="17002"/>
    <cellStyle name="Note 12 5 3" xfId="17003"/>
    <cellStyle name="Note 12 5 4" xfId="17004"/>
    <cellStyle name="Note 12 6" xfId="17005"/>
    <cellStyle name="Note 12 6 2" xfId="17006"/>
    <cellStyle name="Note 12 6 2 2" xfId="17007"/>
    <cellStyle name="Note 12 6 3" xfId="17008"/>
    <cellStyle name="Note 12 6 4" xfId="17009"/>
    <cellStyle name="Note 12 7" xfId="17010"/>
    <cellStyle name="Note 12 7 2" xfId="17011"/>
    <cellStyle name="Note 12 7 2 2" xfId="17012"/>
    <cellStyle name="Note 12 7 3" xfId="17013"/>
    <cellStyle name="Note 12 7 4" xfId="17014"/>
    <cellStyle name="Note 12 8" xfId="17015"/>
    <cellStyle name="Note 12 8 2" xfId="17016"/>
    <cellStyle name="Note 12 8 2 2" xfId="17017"/>
    <cellStyle name="Note 12 8 3" xfId="17018"/>
    <cellStyle name="Note 12 8 4" xfId="17019"/>
    <cellStyle name="Note 12 9" xfId="17020"/>
    <cellStyle name="Note 12 9 2" xfId="17021"/>
    <cellStyle name="Note 12 9 3" xfId="17022"/>
    <cellStyle name="Note 13" xfId="17023"/>
    <cellStyle name="Note 13 10" xfId="17024"/>
    <cellStyle name="Note 13 10 2" xfId="17025"/>
    <cellStyle name="Note 13 10 3" xfId="17026"/>
    <cellStyle name="Note 13 11" xfId="17027"/>
    <cellStyle name="Note 13 11 2" xfId="17028"/>
    <cellStyle name="Note 13 11 3" xfId="17029"/>
    <cellStyle name="Note 13 12" xfId="17030"/>
    <cellStyle name="Note 13 12 2" xfId="17031"/>
    <cellStyle name="Note 13 12 3" xfId="17032"/>
    <cellStyle name="Note 13 13" xfId="17033"/>
    <cellStyle name="Note 13 14" xfId="17034"/>
    <cellStyle name="Note 13 2" xfId="17035"/>
    <cellStyle name="Note 13 2 10" xfId="17036"/>
    <cellStyle name="Note 13 2 10 2" xfId="17037"/>
    <cellStyle name="Note 13 2 10 3" xfId="17038"/>
    <cellStyle name="Note 13 2 11" xfId="17039"/>
    <cellStyle name="Note 13 2 11 2" xfId="17040"/>
    <cellStyle name="Note 13 2 11 3" xfId="17041"/>
    <cellStyle name="Note 13 2 12" xfId="17042"/>
    <cellStyle name="Note 13 2 12 2" xfId="17043"/>
    <cellStyle name="Note 13 2 12 3" xfId="17044"/>
    <cellStyle name="Note 13 2 13" xfId="17045"/>
    <cellStyle name="Note 13 2 14" xfId="17046"/>
    <cellStyle name="Note 13 2 2" xfId="17047"/>
    <cellStyle name="Note 13 2 2 10" xfId="17048"/>
    <cellStyle name="Note 13 2 2 10 2" xfId="17049"/>
    <cellStyle name="Note 13 2 2 10 3" xfId="17050"/>
    <cellStyle name="Note 13 2 2 11" xfId="17051"/>
    <cellStyle name="Note 13 2 2 11 2" xfId="17052"/>
    <cellStyle name="Note 13 2 2 11 3" xfId="17053"/>
    <cellStyle name="Note 13 2 2 12" xfId="17054"/>
    <cellStyle name="Note 13 2 2 13" xfId="17055"/>
    <cellStyle name="Note 13 2 2 2" xfId="17056"/>
    <cellStyle name="Note 13 2 2 2 2" xfId="17057"/>
    <cellStyle name="Note 13 2 2 2 2 2" xfId="17058"/>
    <cellStyle name="Note 13 2 2 2 3" xfId="17059"/>
    <cellStyle name="Note 13 2 2 2 4" xfId="17060"/>
    <cellStyle name="Note 13 2 2 3" xfId="17061"/>
    <cellStyle name="Note 13 2 2 3 2" xfId="17062"/>
    <cellStyle name="Note 13 2 2 3 2 2" xfId="17063"/>
    <cellStyle name="Note 13 2 2 3 3" xfId="17064"/>
    <cellStyle name="Note 13 2 2 3 4" xfId="17065"/>
    <cellStyle name="Note 13 2 2 4" xfId="17066"/>
    <cellStyle name="Note 13 2 2 4 2" xfId="17067"/>
    <cellStyle name="Note 13 2 2 4 2 2" xfId="17068"/>
    <cellStyle name="Note 13 2 2 4 3" xfId="17069"/>
    <cellStyle name="Note 13 2 2 4 4" xfId="17070"/>
    <cellStyle name="Note 13 2 2 5" xfId="17071"/>
    <cellStyle name="Note 13 2 2 5 2" xfId="17072"/>
    <cellStyle name="Note 13 2 2 5 2 2" xfId="17073"/>
    <cellStyle name="Note 13 2 2 5 3" xfId="17074"/>
    <cellStyle name="Note 13 2 2 5 4" xfId="17075"/>
    <cellStyle name="Note 13 2 2 6" xfId="17076"/>
    <cellStyle name="Note 13 2 2 6 2" xfId="17077"/>
    <cellStyle name="Note 13 2 2 6 2 2" xfId="17078"/>
    <cellStyle name="Note 13 2 2 6 3" xfId="17079"/>
    <cellStyle name="Note 13 2 2 6 4" xfId="17080"/>
    <cellStyle name="Note 13 2 2 7" xfId="17081"/>
    <cellStyle name="Note 13 2 2 7 2" xfId="17082"/>
    <cellStyle name="Note 13 2 2 7 2 2" xfId="17083"/>
    <cellStyle name="Note 13 2 2 7 3" xfId="17084"/>
    <cellStyle name="Note 13 2 2 7 4" xfId="17085"/>
    <cellStyle name="Note 13 2 2 8" xfId="17086"/>
    <cellStyle name="Note 13 2 2 8 2" xfId="17087"/>
    <cellStyle name="Note 13 2 2 8 3" xfId="17088"/>
    <cellStyle name="Note 13 2 2 9" xfId="17089"/>
    <cellStyle name="Note 13 2 2 9 2" xfId="17090"/>
    <cellStyle name="Note 13 2 2 9 3" xfId="17091"/>
    <cellStyle name="Note 13 2 3" xfId="17092"/>
    <cellStyle name="Note 13 2 3 2" xfId="17093"/>
    <cellStyle name="Note 13 2 3 2 2" xfId="17094"/>
    <cellStyle name="Note 13 2 3 3" xfId="17095"/>
    <cellStyle name="Note 13 2 3 4" xfId="17096"/>
    <cellStyle name="Note 13 2 4" xfId="17097"/>
    <cellStyle name="Note 13 2 4 2" xfId="17098"/>
    <cellStyle name="Note 13 2 4 2 2" xfId="17099"/>
    <cellStyle name="Note 13 2 4 3" xfId="17100"/>
    <cellStyle name="Note 13 2 4 4" xfId="17101"/>
    <cellStyle name="Note 13 2 5" xfId="17102"/>
    <cellStyle name="Note 13 2 5 2" xfId="17103"/>
    <cellStyle name="Note 13 2 5 2 2" xfId="17104"/>
    <cellStyle name="Note 13 2 5 3" xfId="17105"/>
    <cellStyle name="Note 13 2 5 4" xfId="17106"/>
    <cellStyle name="Note 13 2 6" xfId="17107"/>
    <cellStyle name="Note 13 2 6 2" xfId="17108"/>
    <cellStyle name="Note 13 2 6 2 2" xfId="17109"/>
    <cellStyle name="Note 13 2 6 3" xfId="17110"/>
    <cellStyle name="Note 13 2 6 4" xfId="17111"/>
    <cellStyle name="Note 13 2 7" xfId="17112"/>
    <cellStyle name="Note 13 2 7 2" xfId="17113"/>
    <cellStyle name="Note 13 2 7 2 2" xfId="17114"/>
    <cellStyle name="Note 13 2 7 3" xfId="17115"/>
    <cellStyle name="Note 13 2 7 4" xfId="17116"/>
    <cellStyle name="Note 13 2 8" xfId="17117"/>
    <cellStyle name="Note 13 2 8 2" xfId="17118"/>
    <cellStyle name="Note 13 2 8 2 2" xfId="17119"/>
    <cellStyle name="Note 13 2 8 3" xfId="17120"/>
    <cellStyle name="Note 13 2 8 4" xfId="17121"/>
    <cellStyle name="Note 13 2 9" xfId="17122"/>
    <cellStyle name="Note 13 2 9 2" xfId="17123"/>
    <cellStyle name="Note 13 2 9 3" xfId="17124"/>
    <cellStyle name="Note 13 3" xfId="17125"/>
    <cellStyle name="Note 13 3 2" xfId="17126"/>
    <cellStyle name="Note 13 3 2 2" xfId="17127"/>
    <cellStyle name="Note 13 3 3" xfId="17128"/>
    <cellStyle name="Note 13 3 4" xfId="17129"/>
    <cellStyle name="Note 13 4" xfId="17130"/>
    <cellStyle name="Note 13 4 2" xfId="17131"/>
    <cellStyle name="Note 13 4 2 2" xfId="17132"/>
    <cellStyle name="Note 13 4 3" xfId="17133"/>
    <cellStyle name="Note 13 4 4" xfId="17134"/>
    <cellStyle name="Note 13 5" xfId="17135"/>
    <cellStyle name="Note 13 5 2" xfId="17136"/>
    <cellStyle name="Note 13 5 2 2" xfId="17137"/>
    <cellStyle name="Note 13 5 3" xfId="17138"/>
    <cellStyle name="Note 13 5 4" xfId="17139"/>
    <cellStyle name="Note 13 6" xfId="17140"/>
    <cellStyle name="Note 13 6 2" xfId="17141"/>
    <cellStyle name="Note 13 6 2 2" xfId="17142"/>
    <cellStyle name="Note 13 6 3" xfId="17143"/>
    <cellStyle name="Note 13 6 4" xfId="17144"/>
    <cellStyle name="Note 13 7" xfId="17145"/>
    <cellStyle name="Note 13 7 2" xfId="17146"/>
    <cellStyle name="Note 13 7 2 2" xfId="17147"/>
    <cellStyle name="Note 13 7 3" xfId="17148"/>
    <cellStyle name="Note 13 7 4" xfId="17149"/>
    <cellStyle name="Note 13 8" xfId="17150"/>
    <cellStyle name="Note 13 8 2" xfId="17151"/>
    <cellStyle name="Note 13 8 2 2" xfId="17152"/>
    <cellStyle name="Note 13 8 3" xfId="17153"/>
    <cellStyle name="Note 13 8 4" xfId="17154"/>
    <cellStyle name="Note 13 9" xfId="17155"/>
    <cellStyle name="Note 13 9 2" xfId="17156"/>
    <cellStyle name="Note 13 9 3" xfId="17157"/>
    <cellStyle name="Note 14" xfId="17158"/>
    <cellStyle name="Note 14 10" xfId="17159"/>
    <cellStyle name="Note 14 10 2" xfId="17160"/>
    <cellStyle name="Note 14 10 3" xfId="17161"/>
    <cellStyle name="Note 14 11" xfId="17162"/>
    <cellStyle name="Note 14 11 2" xfId="17163"/>
    <cellStyle name="Note 14 11 3" xfId="17164"/>
    <cellStyle name="Note 14 12" xfId="17165"/>
    <cellStyle name="Note 14 12 2" xfId="17166"/>
    <cellStyle name="Note 14 12 3" xfId="17167"/>
    <cellStyle name="Note 14 13" xfId="17168"/>
    <cellStyle name="Note 14 14" xfId="17169"/>
    <cellStyle name="Note 14 2" xfId="17170"/>
    <cellStyle name="Note 14 2 10" xfId="17171"/>
    <cellStyle name="Note 14 2 10 2" xfId="17172"/>
    <cellStyle name="Note 14 2 10 3" xfId="17173"/>
    <cellStyle name="Note 14 2 11" xfId="17174"/>
    <cellStyle name="Note 14 2 11 2" xfId="17175"/>
    <cellStyle name="Note 14 2 11 3" xfId="17176"/>
    <cellStyle name="Note 14 2 12" xfId="17177"/>
    <cellStyle name="Note 14 2 12 2" xfId="17178"/>
    <cellStyle name="Note 14 2 12 3" xfId="17179"/>
    <cellStyle name="Note 14 2 13" xfId="17180"/>
    <cellStyle name="Note 14 2 14" xfId="17181"/>
    <cellStyle name="Note 14 2 2" xfId="17182"/>
    <cellStyle name="Note 14 2 2 10" xfId="17183"/>
    <cellStyle name="Note 14 2 2 10 2" xfId="17184"/>
    <cellStyle name="Note 14 2 2 10 3" xfId="17185"/>
    <cellStyle name="Note 14 2 2 11" xfId="17186"/>
    <cellStyle name="Note 14 2 2 11 2" xfId="17187"/>
    <cellStyle name="Note 14 2 2 11 3" xfId="17188"/>
    <cellStyle name="Note 14 2 2 12" xfId="17189"/>
    <cellStyle name="Note 14 2 2 13" xfId="17190"/>
    <cellStyle name="Note 14 2 2 2" xfId="17191"/>
    <cellStyle name="Note 14 2 2 2 2" xfId="17192"/>
    <cellStyle name="Note 14 2 2 2 2 2" xfId="17193"/>
    <cellStyle name="Note 14 2 2 2 3" xfId="17194"/>
    <cellStyle name="Note 14 2 2 2 4" xfId="17195"/>
    <cellStyle name="Note 14 2 2 3" xfId="17196"/>
    <cellStyle name="Note 14 2 2 3 2" xfId="17197"/>
    <cellStyle name="Note 14 2 2 3 2 2" xfId="17198"/>
    <cellStyle name="Note 14 2 2 3 3" xfId="17199"/>
    <cellStyle name="Note 14 2 2 3 4" xfId="17200"/>
    <cellStyle name="Note 14 2 2 4" xfId="17201"/>
    <cellStyle name="Note 14 2 2 4 2" xfId="17202"/>
    <cellStyle name="Note 14 2 2 4 2 2" xfId="17203"/>
    <cellStyle name="Note 14 2 2 4 3" xfId="17204"/>
    <cellStyle name="Note 14 2 2 4 4" xfId="17205"/>
    <cellStyle name="Note 14 2 2 5" xfId="17206"/>
    <cellStyle name="Note 14 2 2 5 2" xfId="17207"/>
    <cellStyle name="Note 14 2 2 5 2 2" xfId="17208"/>
    <cellStyle name="Note 14 2 2 5 3" xfId="17209"/>
    <cellStyle name="Note 14 2 2 5 4" xfId="17210"/>
    <cellStyle name="Note 14 2 2 6" xfId="17211"/>
    <cellStyle name="Note 14 2 2 6 2" xfId="17212"/>
    <cellStyle name="Note 14 2 2 6 2 2" xfId="17213"/>
    <cellStyle name="Note 14 2 2 6 3" xfId="17214"/>
    <cellStyle name="Note 14 2 2 6 4" xfId="17215"/>
    <cellStyle name="Note 14 2 2 7" xfId="17216"/>
    <cellStyle name="Note 14 2 2 7 2" xfId="17217"/>
    <cellStyle name="Note 14 2 2 7 2 2" xfId="17218"/>
    <cellStyle name="Note 14 2 2 7 3" xfId="17219"/>
    <cellStyle name="Note 14 2 2 7 4" xfId="17220"/>
    <cellStyle name="Note 14 2 2 8" xfId="17221"/>
    <cellStyle name="Note 14 2 2 8 2" xfId="17222"/>
    <cellStyle name="Note 14 2 2 8 3" xfId="17223"/>
    <cellStyle name="Note 14 2 2 9" xfId="17224"/>
    <cellStyle name="Note 14 2 2 9 2" xfId="17225"/>
    <cellStyle name="Note 14 2 2 9 3" xfId="17226"/>
    <cellStyle name="Note 14 2 3" xfId="17227"/>
    <cellStyle name="Note 14 2 3 2" xfId="17228"/>
    <cellStyle name="Note 14 2 3 2 2" xfId="17229"/>
    <cellStyle name="Note 14 2 3 3" xfId="17230"/>
    <cellStyle name="Note 14 2 3 4" xfId="17231"/>
    <cellStyle name="Note 14 2 4" xfId="17232"/>
    <cellStyle name="Note 14 2 4 2" xfId="17233"/>
    <cellStyle name="Note 14 2 4 2 2" xfId="17234"/>
    <cellStyle name="Note 14 2 4 3" xfId="17235"/>
    <cellStyle name="Note 14 2 4 4" xfId="17236"/>
    <cellStyle name="Note 14 2 5" xfId="17237"/>
    <cellStyle name="Note 14 2 5 2" xfId="17238"/>
    <cellStyle name="Note 14 2 5 2 2" xfId="17239"/>
    <cellStyle name="Note 14 2 5 3" xfId="17240"/>
    <cellStyle name="Note 14 2 5 4" xfId="17241"/>
    <cellStyle name="Note 14 2 6" xfId="17242"/>
    <cellStyle name="Note 14 2 6 2" xfId="17243"/>
    <cellStyle name="Note 14 2 6 2 2" xfId="17244"/>
    <cellStyle name="Note 14 2 6 3" xfId="17245"/>
    <cellStyle name="Note 14 2 6 4" xfId="17246"/>
    <cellStyle name="Note 14 2 7" xfId="17247"/>
    <cellStyle name="Note 14 2 7 2" xfId="17248"/>
    <cellStyle name="Note 14 2 7 2 2" xfId="17249"/>
    <cellStyle name="Note 14 2 7 3" xfId="17250"/>
    <cellStyle name="Note 14 2 7 4" xfId="17251"/>
    <cellStyle name="Note 14 2 8" xfId="17252"/>
    <cellStyle name="Note 14 2 8 2" xfId="17253"/>
    <cellStyle name="Note 14 2 8 2 2" xfId="17254"/>
    <cellStyle name="Note 14 2 8 3" xfId="17255"/>
    <cellStyle name="Note 14 2 8 4" xfId="17256"/>
    <cellStyle name="Note 14 2 9" xfId="17257"/>
    <cellStyle name="Note 14 2 9 2" xfId="17258"/>
    <cellStyle name="Note 14 2 9 3" xfId="17259"/>
    <cellStyle name="Note 14 3" xfId="17260"/>
    <cellStyle name="Note 14 3 2" xfId="17261"/>
    <cellStyle name="Note 14 3 2 2" xfId="17262"/>
    <cellStyle name="Note 14 3 3" xfId="17263"/>
    <cellStyle name="Note 14 3 4" xfId="17264"/>
    <cellStyle name="Note 14 4" xfId="17265"/>
    <cellStyle name="Note 14 4 2" xfId="17266"/>
    <cellStyle name="Note 14 4 2 2" xfId="17267"/>
    <cellStyle name="Note 14 4 3" xfId="17268"/>
    <cellStyle name="Note 14 4 4" xfId="17269"/>
    <cellStyle name="Note 14 5" xfId="17270"/>
    <cellStyle name="Note 14 5 2" xfId="17271"/>
    <cellStyle name="Note 14 5 2 2" xfId="17272"/>
    <cellStyle name="Note 14 5 3" xfId="17273"/>
    <cellStyle name="Note 14 5 4" xfId="17274"/>
    <cellStyle name="Note 14 6" xfId="17275"/>
    <cellStyle name="Note 14 6 2" xfId="17276"/>
    <cellStyle name="Note 14 6 2 2" xfId="17277"/>
    <cellStyle name="Note 14 6 3" xfId="17278"/>
    <cellStyle name="Note 14 6 4" xfId="17279"/>
    <cellStyle name="Note 14 7" xfId="17280"/>
    <cellStyle name="Note 14 7 2" xfId="17281"/>
    <cellStyle name="Note 14 7 2 2" xfId="17282"/>
    <cellStyle name="Note 14 7 3" xfId="17283"/>
    <cellStyle name="Note 14 7 4" xfId="17284"/>
    <cellStyle name="Note 14 8" xfId="17285"/>
    <cellStyle name="Note 14 8 2" xfId="17286"/>
    <cellStyle name="Note 14 8 2 2" xfId="17287"/>
    <cellStyle name="Note 14 8 3" xfId="17288"/>
    <cellStyle name="Note 14 8 4" xfId="17289"/>
    <cellStyle name="Note 14 9" xfId="17290"/>
    <cellStyle name="Note 14 9 2" xfId="17291"/>
    <cellStyle name="Note 14 9 3" xfId="17292"/>
    <cellStyle name="Note 15" xfId="17293"/>
    <cellStyle name="Note 15 10" xfId="17294"/>
    <cellStyle name="Note 15 10 2" xfId="17295"/>
    <cellStyle name="Note 15 10 3" xfId="17296"/>
    <cellStyle name="Note 15 11" xfId="17297"/>
    <cellStyle name="Note 15 11 2" xfId="17298"/>
    <cellStyle name="Note 15 11 3" xfId="17299"/>
    <cellStyle name="Note 15 12" xfId="17300"/>
    <cellStyle name="Note 15 12 2" xfId="17301"/>
    <cellStyle name="Note 15 12 3" xfId="17302"/>
    <cellStyle name="Note 15 13" xfId="17303"/>
    <cellStyle name="Note 15 14" xfId="17304"/>
    <cellStyle name="Note 15 2" xfId="17305"/>
    <cellStyle name="Note 15 2 10" xfId="17306"/>
    <cellStyle name="Note 15 2 10 2" xfId="17307"/>
    <cellStyle name="Note 15 2 10 3" xfId="17308"/>
    <cellStyle name="Note 15 2 11" xfId="17309"/>
    <cellStyle name="Note 15 2 11 2" xfId="17310"/>
    <cellStyle name="Note 15 2 11 3" xfId="17311"/>
    <cellStyle name="Note 15 2 12" xfId="17312"/>
    <cellStyle name="Note 15 2 12 2" xfId="17313"/>
    <cellStyle name="Note 15 2 12 3" xfId="17314"/>
    <cellStyle name="Note 15 2 13" xfId="17315"/>
    <cellStyle name="Note 15 2 14" xfId="17316"/>
    <cellStyle name="Note 15 2 2" xfId="17317"/>
    <cellStyle name="Note 15 2 2 10" xfId="17318"/>
    <cellStyle name="Note 15 2 2 10 2" xfId="17319"/>
    <cellStyle name="Note 15 2 2 10 3" xfId="17320"/>
    <cellStyle name="Note 15 2 2 11" xfId="17321"/>
    <cellStyle name="Note 15 2 2 11 2" xfId="17322"/>
    <cellStyle name="Note 15 2 2 11 3" xfId="17323"/>
    <cellStyle name="Note 15 2 2 12" xfId="17324"/>
    <cellStyle name="Note 15 2 2 13" xfId="17325"/>
    <cellStyle name="Note 15 2 2 2" xfId="17326"/>
    <cellStyle name="Note 15 2 2 2 2" xfId="17327"/>
    <cellStyle name="Note 15 2 2 2 2 2" xfId="17328"/>
    <cellStyle name="Note 15 2 2 2 3" xfId="17329"/>
    <cellStyle name="Note 15 2 2 2 4" xfId="17330"/>
    <cellStyle name="Note 15 2 2 3" xfId="17331"/>
    <cellStyle name="Note 15 2 2 3 2" xfId="17332"/>
    <cellStyle name="Note 15 2 2 3 2 2" xfId="17333"/>
    <cellStyle name="Note 15 2 2 3 3" xfId="17334"/>
    <cellStyle name="Note 15 2 2 3 4" xfId="17335"/>
    <cellStyle name="Note 15 2 2 4" xfId="17336"/>
    <cellStyle name="Note 15 2 2 4 2" xfId="17337"/>
    <cellStyle name="Note 15 2 2 4 2 2" xfId="17338"/>
    <cellStyle name="Note 15 2 2 4 3" xfId="17339"/>
    <cellStyle name="Note 15 2 2 4 4" xfId="17340"/>
    <cellStyle name="Note 15 2 2 5" xfId="17341"/>
    <cellStyle name="Note 15 2 2 5 2" xfId="17342"/>
    <cellStyle name="Note 15 2 2 5 2 2" xfId="17343"/>
    <cellStyle name="Note 15 2 2 5 3" xfId="17344"/>
    <cellStyle name="Note 15 2 2 5 4" xfId="17345"/>
    <cellStyle name="Note 15 2 2 6" xfId="17346"/>
    <cellStyle name="Note 15 2 2 6 2" xfId="17347"/>
    <cellStyle name="Note 15 2 2 6 2 2" xfId="17348"/>
    <cellStyle name="Note 15 2 2 6 3" xfId="17349"/>
    <cellStyle name="Note 15 2 2 6 4" xfId="17350"/>
    <cellStyle name="Note 15 2 2 7" xfId="17351"/>
    <cellStyle name="Note 15 2 2 7 2" xfId="17352"/>
    <cellStyle name="Note 15 2 2 7 2 2" xfId="17353"/>
    <cellStyle name="Note 15 2 2 7 3" xfId="17354"/>
    <cellStyle name="Note 15 2 2 7 4" xfId="17355"/>
    <cellStyle name="Note 15 2 2 8" xfId="17356"/>
    <cellStyle name="Note 15 2 2 8 2" xfId="17357"/>
    <cellStyle name="Note 15 2 2 8 3" xfId="17358"/>
    <cellStyle name="Note 15 2 2 9" xfId="17359"/>
    <cellStyle name="Note 15 2 2 9 2" xfId="17360"/>
    <cellStyle name="Note 15 2 2 9 3" xfId="17361"/>
    <cellStyle name="Note 15 2 3" xfId="17362"/>
    <cellStyle name="Note 15 2 3 2" xfId="17363"/>
    <cellStyle name="Note 15 2 3 2 2" xfId="17364"/>
    <cellStyle name="Note 15 2 3 3" xfId="17365"/>
    <cellStyle name="Note 15 2 3 4" xfId="17366"/>
    <cellStyle name="Note 15 2 4" xfId="17367"/>
    <cellStyle name="Note 15 2 4 2" xfId="17368"/>
    <cellStyle name="Note 15 2 4 2 2" xfId="17369"/>
    <cellStyle name="Note 15 2 4 3" xfId="17370"/>
    <cellStyle name="Note 15 2 4 4" xfId="17371"/>
    <cellStyle name="Note 15 2 5" xfId="17372"/>
    <cellStyle name="Note 15 2 5 2" xfId="17373"/>
    <cellStyle name="Note 15 2 5 2 2" xfId="17374"/>
    <cellStyle name="Note 15 2 5 3" xfId="17375"/>
    <cellStyle name="Note 15 2 5 4" xfId="17376"/>
    <cellStyle name="Note 15 2 6" xfId="17377"/>
    <cellStyle name="Note 15 2 6 2" xfId="17378"/>
    <cellStyle name="Note 15 2 6 2 2" xfId="17379"/>
    <cellStyle name="Note 15 2 6 3" xfId="17380"/>
    <cellStyle name="Note 15 2 6 4" xfId="17381"/>
    <cellStyle name="Note 15 2 7" xfId="17382"/>
    <cellStyle name="Note 15 2 7 2" xfId="17383"/>
    <cellStyle name="Note 15 2 7 2 2" xfId="17384"/>
    <cellStyle name="Note 15 2 7 3" xfId="17385"/>
    <cellStyle name="Note 15 2 7 4" xfId="17386"/>
    <cellStyle name="Note 15 2 8" xfId="17387"/>
    <cellStyle name="Note 15 2 8 2" xfId="17388"/>
    <cellStyle name="Note 15 2 8 2 2" xfId="17389"/>
    <cellStyle name="Note 15 2 8 3" xfId="17390"/>
    <cellStyle name="Note 15 2 8 4" xfId="17391"/>
    <cellStyle name="Note 15 2 9" xfId="17392"/>
    <cellStyle name="Note 15 2 9 2" xfId="17393"/>
    <cellStyle name="Note 15 2 9 3" xfId="17394"/>
    <cellStyle name="Note 15 3" xfId="17395"/>
    <cellStyle name="Note 15 3 2" xfId="17396"/>
    <cellStyle name="Note 15 3 2 2" xfId="17397"/>
    <cellStyle name="Note 15 3 3" xfId="17398"/>
    <cellStyle name="Note 15 3 4" xfId="17399"/>
    <cellStyle name="Note 15 4" xfId="17400"/>
    <cellStyle name="Note 15 4 2" xfId="17401"/>
    <cellStyle name="Note 15 4 2 2" xfId="17402"/>
    <cellStyle name="Note 15 4 3" xfId="17403"/>
    <cellStyle name="Note 15 4 4" xfId="17404"/>
    <cellStyle name="Note 15 5" xfId="17405"/>
    <cellStyle name="Note 15 5 2" xfId="17406"/>
    <cellStyle name="Note 15 5 2 2" xfId="17407"/>
    <cellStyle name="Note 15 5 3" xfId="17408"/>
    <cellStyle name="Note 15 5 4" xfId="17409"/>
    <cellStyle name="Note 15 6" xfId="17410"/>
    <cellStyle name="Note 15 6 2" xfId="17411"/>
    <cellStyle name="Note 15 6 2 2" xfId="17412"/>
    <cellStyle name="Note 15 6 3" xfId="17413"/>
    <cellStyle name="Note 15 6 4" xfId="17414"/>
    <cellStyle name="Note 15 7" xfId="17415"/>
    <cellStyle name="Note 15 7 2" xfId="17416"/>
    <cellStyle name="Note 15 7 2 2" xfId="17417"/>
    <cellStyle name="Note 15 7 3" xfId="17418"/>
    <cellStyle name="Note 15 7 4" xfId="17419"/>
    <cellStyle name="Note 15 8" xfId="17420"/>
    <cellStyle name="Note 15 8 2" xfId="17421"/>
    <cellStyle name="Note 15 8 2 2" xfId="17422"/>
    <cellStyle name="Note 15 8 3" xfId="17423"/>
    <cellStyle name="Note 15 8 4" xfId="17424"/>
    <cellStyle name="Note 15 9" xfId="17425"/>
    <cellStyle name="Note 15 9 2" xfId="17426"/>
    <cellStyle name="Note 15 9 3" xfId="17427"/>
    <cellStyle name="Note 16" xfId="17428"/>
    <cellStyle name="Note 16 10" xfId="17429"/>
    <cellStyle name="Note 16 10 2" xfId="17430"/>
    <cellStyle name="Note 16 10 3" xfId="17431"/>
    <cellStyle name="Note 16 11" xfId="17432"/>
    <cellStyle name="Note 16 11 2" xfId="17433"/>
    <cellStyle name="Note 16 11 3" xfId="17434"/>
    <cellStyle name="Note 16 12" xfId="17435"/>
    <cellStyle name="Note 16 12 2" xfId="17436"/>
    <cellStyle name="Note 16 12 3" xfId="17437"/>
    <cellStyle name="Note 16 13" xfId="17438"/>
    <cellStyle name="Note 16 14" xfId="17439"/>
    <cellStyle name="Note 16 2" xfId="17440"/>
    <cellStyle name="Note 16 2 10" xfId="17441"/>
    <cellStyle name="Note 16 2 10 2" xfId="17442"/>
    <cellStyle name="Note 16 2 10 3" xfId="17443"/>
    <cellStyle name="Note 16 2 11" xfId="17444"/>
    <cellStyle name="Note 16 2 11 2" xfId="17445"/>
    <cellStyle name="Note 16 2 11 3" xfId="17446"/>
    <cellStyle name="Note 16 2 12" xfId="17447"/>
    <cellStyle name="Note 16 2 12 2" xfId="17448"/>
    <cellStyle name="Note 16 2 12 3" xfId="17449"/>
    <cellStyle name="Note 16 2 13" xfId="17450"/>
    <cellStyle name="Note 16 2 14" xfId="17451"/>
    <cellStyle name="Note 16 2 2" xfId="17452"/>
    <cellStyle name="Note 16 2 2 10" xfId="17453"/>
    <cellStyle name="Note 16 2 2 10 2" xfId="17454"/>
    <cellStyle name="Note 16 2 2 10 3" xfId="17455"/>
    <cellStyle name="Note 16 2 2 11" xfId="17456"/>
    <cellStyle name="Note 16 2 2 11 2" xfId="17457"/>
    <cellStyle name="Note 16 2 2 11 3" xfId="17458"/>
    <cellStyle name="Note 16 2 2 12" xfId="17459"/>
    <cellStyle name="Note 16 2 2 13" xfId="17460"/>
    <cellStyle name="Note 16 2 2 2" xfId="17461"/>
    <cellStyle name="Note 16 2 2 2 2" xfId="17462"/>
    <cellStyle name="Note 16 2 2 2 2 2" xfId="17463"/>
    <cellStyle name="Note 16 2 2 2 3" xfId="17464"/>
    <cellStyle name="Note 16 2 2 2 4" xfId="17465"/>
    <cellStyle name="Note 16 2 2 3" xfId="17466"/>
    <cellStyle name="Note 16 2 2 3 2" xfId="17467"/>
    <cellStyle name="Note 16 2 2 3 2 2" xfId="17468"/>
    <cellStyle name="Note 16 2 2 3 3" xfId="17469"/>
    <cellStyle name="Note 16 2 2 3 4" xfId="17470"/>
    <cellStyle name="Note 16 2 2 4" xfId="17471"/>
    <cellStyle name="Note 16 2 2 4 2" xfId="17472"/>
    <cellStyle name="Note 16 2 2 4 2 2" xfId="17473"/>
    <cellStyle name="Note 16 2 2 4 3" xfId="17474"/>
    <cellStyle name="Note 16 2 2 4 4" xfId="17475"/>
    <cellStyle name="Note 16 2 2 5" xfId="17476"/>
    <cellStyle name="Note 16 2 2 5 2" xfId="17477"/>
    <cellStyle name="Note 16 2 2 5 2 2" xfId="17478"/>
    <cellStyle name="Note 16 2 2 5 3" xfId="17479"/>
    <cellStyle name="Note 16 2 2 5 4" xfId="17480"/>
    <cellStyle name="Note 16 2 2 6" xfId="17481"/>
    <cellStyle name="Note 16 2 2 6 2" xfId="17482"/>
    <cellStyle name="Note 16 2 2 6 2 2" xfId="17483"/>
    <cellStyle name="Note 16 2 2 6 3" xfId="17484"/>
    <cellStyle name="Note 16 2 2 6 4" xfId="17485"/>
    <cellStyle name="Note 16 2 2 7" xfId="17486"/>
    <cellStyle name="Note 16 2 2 7 2" xfId="17487"/>
    <cellStyle name="Note 16 2 2 7 2 2" xfId="17488"/>
    <cellStyle name="Note 16 2 2 7 3" xfId="17489"/>
    <cellStyle name="Note 16 2 2 7 4" xfId="17490"/>
    <cellStyle name="Note 16 2 2 8" xfId="17491"/>
    <cellStyle name="Note 16 2 2 8 2" xfId="17492"/>
    <cellStyle name="Note 16 2 2 8 3" xfId="17493"/>
    <cellStyle name="Note 16 2 2 9" xfId="17494"/>
    <cellStyle name="Note 16 2 2 9 2" xfId="17495"/>
    <cellStyle name="Note 16 2 2 9 3" xfId="17496"/>
    <cellStyle name="Note 16 2 3" xfId="17497"/>
    <cellStyle name="Note 16 2 3 2" xfId="17498"/>
    <cellStyle name="Note 16 2 3 2 2" xfId="17499"/>
    <cellStyle name="Note 16 2 3 3" xfId="17500"/>
    <cellStyle name="Note 16 2 3 4" xfId="17501"/>
    <cellStyle name="Note 16 2 4" xfId="17502"/>
    <cellStyle name="Note 16 2 4 2" xfId="17503"/>
    <cellStyle name="Note 16 2 4 2 2" xfId="17504"/>
    <cellStyle name="Note 16 2 4 3" xfId="17505"/>
    <cellStyle name="Note 16 2 4 4" xfId="17506"/>
    <cellStyle name="Note 16 2 5" xfId="17507"/>
    <cellStyle name="Note 16 2 5 2" xfId="17508"/>
    <cellStyle name="Note 16 2 5 2 2" xfId="17509"/>
    <cellStyle name="Note 16 2 5 3" xfId="17510"/>
    <cellStyle name="Note 16 2 5 4" xfId="17511"/>
    <cellStyle name="Note 16 2 6" xfId="17512"/>
    <cellStyle name="Note 16 2 6 2" xfId="17513"/>
    <cellStyle name="Note 16 2 6 2 2" xfId="17514"/>
    <cellStyle name="Note 16 2 6 3" xfId="17515"/>
    <cellStyle name="Note 16 2 6 4" xfId="17516"/>
    <cellStyle name="Note 16 2 7" xfId="17517"/>
    <cellStyle name="Note 16 2 7 2" xfId="17518"/>
    <cellStyle name="Note 16 2 7 2 2" xfId="17519"/>
    <cellStyle name="Note 16 2 7 3" xfId="17520"/>
    <cellStyle name="Note 16 2 7 4" xfId="17521"/>
    <cellStyle name="Note 16 2 8" xfId="17522"/>
    <cellStyle name="Note 16 2 8 2" xfId="17523"/>
    <cellStyle name="Note 16 2 8 2 2" xfId="17524"/>
    <cellStyle name="Note 16 2 8 3" xfId="17525"/>
    <cellStyle name="Note 16 2 8 4" xfId="17526"/>
    <cellStyle name="Note 16 2 9" xfId="17527"/>
    <cellStyle name="Note 16 2 9 2" xfId="17528"/>
    <cellStyle name="Note 16 2 9 3" xfId="17529"/>
    <cellStyle name="Note 16 3" xfId="17530"/>
    <cellStyle name="Note 16 3 2" xfId="17531"/>
    <cellStyle name="Note 16 3 2 2" xfId="17532"/>
    <cellStyle name="Note 16 3 3" xfId="17533"/>
    <cellStyle name="Note 16 3 4" xfId="17534"/>
    <cellStyle name="Note 16 4" xfId="17535"/>
    <cellStyle name="Note 16 4 2" xfId="17536"/>
    <cellStyle name="Note 16 4 2 2" xfId="17537"/>
    <cellStyle name="Note 16 4 3" xfId="17538"/>
    <cellStyle name="Note 16 4 4" xfId="17539"/>
    <cellStyle name="Note 16 5" xfId="17540"/>
    <cellStyle name="Note 16 5 2" xfId="17541"/>
    <cellStyle name="Note 16 5 2 2" xfId="17542"/>
    <cellStyle name="Note 16 5 3" xfId="17543"/>
    <cellStyle name="Note 16 5 4" xfId="17544"/>
    <cellStyle name="Note 16 6" xfId="17545"/>
    <cellStyle name="Note 16 6 2" xfId="17546"/>
    <cellStyle name="Note 16 6 2 2" xfId="17547"/>
    <cellStyle name="Note 16 6 3" xfId="17548"/>
    <cellStyle name="Note 16 6 4" xfId="17549"/>
    <cellStyle name="Note 16 7" xfId="17550"/>
    <cellStyle name="Note 16 7 2" xfId="17551"/>
    <cellStyle name="Note 16 7 2 2" xfId="17552"/>
    <cellStyle name="Note 16 7 3" xfId="17553"/>
    <cellStyle name="Note 16 7 4" xfId="17554"/>
    <cellStyle name="Note 16 8" xfId="17555"/>
    <cellStyle name="Note 16 8 2" xfId="17556"/>
    <cellStyle name="Note 16 8 2 2" xfId="17557"/>
    <cellStyle name="Note 16 8 3" xfId="17558"/>
    <cellStyle name="Note 16 8 4" xfId="17559"/>
    <cellStyle name="Note 16 9" xfId="17560"/>
    <cellStyle name="Note 16 9 2" xfId="17561"/>
    <cellStyle name="Note 16 9 3" xfId="17562"/>
    <cellStyle name="Note 17" xfId="17563"/>
    <cellStyle name="Note 17 10" xfId="17564"/>
    <cellStyle name="Note 17 10 2" xfId="17565"/>
    <cellStyle name="Note 17 10 3" xfId="17566"/>
    <cellStyle name="Note 17 11" xfId="17567"/>
    <cellStyle name="Note 17 11 2" xfId="17568"/>
    <cellStyle name="Note 17 11 3" xfId="17569"/>
    <cellStyle name="Note 17 12" xfId="17570"/>
    <cellStyle name="Note 17 12 2" xfId="17571"/>
    <cellStyle name="Note 17 12 3" xfId="17572"/>
    <cellStyle name="Note 17 13" xfId="17573"/>
    <cellStyle name="Note 17 14" xfId="17574"/>
    <cellStyle name="Note 17 2" xfId="17575"/>
    <cellStyle name="Note 17 2 10" xfId="17576"/>
    <cellStyle name="Note 17 2 10 2" xfId="17577"/>
    <cellStyle name="Note 17 2 10 3" xfId="17578"/>
    <cellStyle name="Note 17 2 11" xfId="17579"/>
    <cellStyle name="Note 17 2 11 2" xfId="17580"/>
    <cellStyle name="Note 17 2 11 3" xfId="17581"/>
    <cellStyle name="Note 17 2 12" xfId="17582"/>
    <cellStyle name="Note 17 2 12 2" xfId="17583"/>
    <cellStyle name="Note 17 2 12 3" xfId="17584"/>
    <cellStyle name="Note 17 2 13" xfId="17585"/>
    <cellStyle name="Note 17 2 14" xfId="17586"/>
    <cellStyle name="Note 17 2 2" xfId="17587"/>
    <cellStyle name="Note 17 2 2 10" xfId="17588"/>
    <cellStyle name="Note 17 2 2 10 2" xfId="17589"/>
    <cellStyle name="Note 17 2 2 10 3" xfId="17590"/>
    <cellStyle name="Note 17 2 2 11" xfId="17591"/>
    <cellStyle name="Note 17 2 2 11 2" xfId="17592"/>
    <cellStyle name="Note 17 2 2 11 3" xfId="17593"/>
    <cellStyle name="Note 17 2 2 12" xfId="17594"/>
    <cellStyle name="Note 17 2 2 13" xfId="17595"/>
    <cellStyle name="Note 17 2 2 2" xfId="17596"/>
    <cellStyle name="Note 17 2 2 2 2" xfId="17597"/>
    <cellStyle name="Note 17 2 2 2 2 2" xfId="17598"/>
    <cellStyle name="Note 17 2 2 2 3" xfId="17599"/>
    <cellStyle name="Note 17 2 2 2 4" xfId="17600"/>
    <cellStyle name="Note 17 2 2 3" xfId="17601"/>
    <cellStyle name="Note 17 2 2 3 2" xfId="17602"/>
    <cellStyle name="Note 17 2 2 3 2 2" xfId="17603"/>
    <cellStyle name="Note 17 2 2 3 3" xfId="17604"/>
    <cellStyle name="Note 17 2 2 3 4" xfId="17605"/>
    <cellStyle name="Note 17 2 2 4" xfId="17606"/>
    <cellStyle name="Note 17 2 2 4 2" xfId="17607"/>
    <cellStyle name="Note 17 2 2 4 2 2" xfId="17608"/>
    <cellStyle name="Note 17 2 2 4 3" xfId="17609"/>
    <cellStyle name="Note 17 2 2 4 4" xfId="17610"/>
    <cellStyle name="Note 17 2 2 5" xfId="17611"/>
    <cellStyle name="Note 17 2 2 5 2" xfId="17612"/>
    <cellStyle name="Note 17 2 2 5 2 2" xfId="17613"/>
    <cellStyle name="Note 17 2 2 5 3" xfId="17614"/>
    <cellStyle name="Note 17 2 2 5 4" xfId="17615"/>
    <cellStyle name="Note 17 2 2 6" xfId="17616"/>
    <cellStyle name="Note 17 2 2 6 2" xfId="17617"/>
    <cellStyle name="Note 17 2 2 6 2 2" xfId="17618"/>
    <cellStyle name="Note 17 2 2 6 3" xfId="17619"/>
    <cellStyle name="Note 17 2 2 6 4" xfId="17620"/>
    <cellStyle name="Note 17 2 2 7" xfId="17621"/>
    <cellStyle name="Note 17 2 2 7 2" xfId="17622"/>
    <cellStyle name="Note 17 2 2 7 2 2" xfId="17623"/>
    <cellStyle name="Note 17 2 2 7 3" xfId="17624"/>
    <cellStyle name="Note 17 2 2 7 4" xfId="17625"/>
    <cellStyle name="Note 17 2 2 8" xfId="17626"/>
    <cellStyle name="Note 17 2 2 8 2" xfId="17627"/>
    <cellStyle name="Note 17 2 2 8 3" xfId="17628"/>
    <cellStyle name="Note 17 2 2 9" xfId="17629"/>
    <cellStyle name="Note 17 2 2 9 2" xfId="17630"/>
    <cellStyle name="Note 17 2 2 9 3" xfId="17631"/>
    <cellStyle name="Note 17 2 3" xfId="17632"/>
    <cellStyle name="Note 17 2 3 2" xfId="17633"/>
    <cellStyle name="Note 17 2 3 2 2" xfId="17634"/>
    <cellStyle name="Note 17 2 3 3" xfId="17635"/>
    <cellStyle name="Note 17 2 3 4" xfId="17636"/>
    <cellStyle name="Note 17 2 4" xfId="17637"/>
    <cellStyle name="Note 17 2 4 2" xfId="17638"/>
    <cellStyle name="Note 17 2 4 2 2" xfId="17639"/>
    <cellStyle name="Note 17 2 4 3" xfId="17640"/>
    <cellStyle name="Note 17 2 4 4" xfId="17641"/>
    <cellStyle name="Note 17 2 5" xfId="17642"/>
    <cellStyle name="Note 17 2 5 2" xfId="17643"/>
    <cellStyle name="Note 17 2 5 2 2" xfId="17644"/>
    <cellStyle name="Note 17 2 5 3" xfId="17645"/>
    <cellStyle name="Note 17 2 5 4" xfId="17646"/>
    <cellStyle name="Note 17 2 6" xfId="17647"/>
    <cellStyle name="Note 17 2 6 2" xfId="17648"/>
    <cellStyle name="Note 17 2 6 2 2" xfId="17649"/>
    <cellStyle name="Note 17 2 6 3" xfId="17650"/>
    <cellStyle name="Note 17 2 6 4" xfId="17651"/>
    <cellStyle name="Note 17 2 7" xfId="17652"/>
    <cellStyle name="Note 17 2 7 2" xfId="17653"/>
    <cellStyle name="Note 17 2 7 2 2" xfId="17654"/>
    <cellStyle name="Note 17 2 7 3" xfId="17655"/>
    <cellStyle name="Note 17 2 7 4" xfId="17656"/>
    <cellStyle name="Note 17 2 8" xfId="17657"/>
    <cellStyle name="Note 17 2 8 2" xfId="17658"/>
    <cellStyle name="Note 17 2 8 2 2" xfId="17659"/>
    <cellStyle name="Note 17 2 8 3" xfId="17660"/>
    <cellStyle name="Note 17 2 8 4" xfId="17661"/>
    <cellStyle name="Note 17 2 9" xfId="17662"/>
    <cellStyle name="Note 17 2 9 2" xfId="17663"/>
    <cellStyle name="Note 17 2 9 3" xfId="17664"/>
    <cellStyle name="Note 17 3" xfId="17665"/>
    <cellStyle name="Note 17 3 2" xfId="17666"/>
    <cellStyle name="Note 17 3 2 2" xfId="17667"/>
    <cellStyle name="Note 17 3 3" xfId="17668"/>
    <cellStyle name="Note 17 3 4" xfId="17669"/>
    <cellStyle name="Note 17 4" xfId="17670"/>
    <cellStyle name="Note 17 4 2" xfId="17671"/>
    <cellStyle name="Note 17 4 2 2" xfId="17672"/>
    <cellStyle name="Note 17 4 3" xfId="17673"/>
    <cellStyle name="Note 17 4 4" xfId="17674"/>
    <cellStyle name="Note 17 5" xfId="17675"/>
    <cellStyle name="Note 17 5 2" xfId="17676"/>
    <cellStyle name="Note 17 5 2 2" xfId="17677"/>
    <cellStyle name="Note 17 5 3" xfId="17678"/>
    <cellStyle name="Note 17 5 4" xfId="17679"/>
    <cellStyle name="Note 17 6" xfId="17680"/>
    <cellStyle name="Note 17 6 2" xfId="17681"/>
    <cellStyle name="Note 17 6 2 2" xfId="17682"/>
    <cellStyle name="Note 17 6 3" xfId="17683"/>
    <cellStyle name="Note 17 6 4" xfId="17684"/>
    <cellStyle name="Note 17 7" xfId="17685"/>
    <cellStyle name="Note 17 7 2" xfId="17686"/>
    <cellStyle name="Note 17 7 2 2" xfId="17687"/>
    <cellStyle name="Note 17 7 3" xfId="17688"/>
    <cellStyle name="Note 17 7 4" xfId="17689"/>
    <cellStyle name="Note 17 8" xfId="17690"/>
    <cellStyle name="Note 17 8 2" xfId="17691"/>
    <cellStyle name="Note 17 8 2 2" xfId="17692"/>
    <cellStyle name="Note 17 8 3" xfId="17693"/>
    <cellStyle name="Note 17 8 4" xfId="17694"/>
    <cellStyle name="Note 17 9" xfId="17695"/>
    <cellStyle name="Note 17 9 2" xfId="17696"/>
    <cellStyle name="Note 17 9 3" xfId="17697"/>
    <cellStyle name="Note 18" xfId="17698"/>
    <cellStyle name="Note 18 10" xfId="17699"/>
    <cellStyle name="Note 18 10 2" xfId="17700"/>
    <cellStyle name="Note 18 10 3" xfId="17701"/>
    <cellStyle name="Note 18 11" xfId="17702"/>
    <cellStyle name="Note 18 11 2" xfId="17703"/>
    <cellStyle name="Note 18 11 3" xfId="17704"/>
    <cellStyle name="Note 18 12" xfId="17705"/>
    <cellStyle name="Note 18 12 2" xfId="17706"/>
    <cellStyle name="Note 18 12 3" xfId="17707"/>
    <cellStyle name="Note 18 13" xfId="17708"/>
    <cellStyle name="Note 18 14" xfId="17709"/>
    <cellStyle name="Note 18 2" xfId="17710"/>
    <cellStyle name="Note 18 2 10" xfId="17711"/>
    <cellStyle name="Note 18 2 10 2" xfId="17712"/>
    <cellStyle name="Note 18 2 10 3" xfId="17713"/>
    <cellStyle name="Note 18 2 11" xfId="17714"/>
    <cellStyle name="Note 18 2 11 2" xfId="17715"/>
    <cellStyle name="Note 18 2 11 3" xfId="17716"/>
    <cellStyle name="Note 18 2 12" xfId="17717"/>
    <cellStyle name="Note 18 2 12 2" xfId="17718"/>
    <cellStyle name="Note 18 2 12 3" xfId="17719"/>
    <cellStyle name="Note 18 2 13" xfId="17720"/>
    <cellStyle name="Note 18 2 14" xfId="17721"/>
    <cellStyle name="Note 18 2 2" xfId="17722"/>
    <cellStyle name="Note 18 2 2 10" xfId="17723"/>
    <cellStyle name="Note 18 2 2 10 2" xfId="17724"/>
    <cellStyle name="Note 18 2 2 10 3" xfId="17725"/>
    <cellStyle name="Note 18 2 2 11" xfId="17726"/>
    <cellStyle name="Note 18 2 2 11 2" xfId="17727"/>
    <cellStyle name="Note 18 2 2 11 3" xfId="17728"/>
    <cellStyle name="Note 18 2 2 12" xfId="17729"/>
    <cellStyle name="Note 18 2 2 13" xfId="17730"/>
    <cellStyle name="Note 18 2 2 2" xfId="17731"/>
    <cellStyle name="Note 18 2 2 2 2" xfId="17732"/>
    <cellStyle name="Note 18 2 2 2 2 2" xfId="17733"/>
    <cellStyle name="Note 18 2 2 2 3" xfId="17734"/>
    <cellStyle name="Note 18 2 2 2 4" xfId="17735"/>
    <cellStyle name="Note 18 2 2 3" xfId="17736"/>
    <cellStyle name="Note 18 2 2 3 2" xfId="17737"/>
    <cellStyle name="Note 18 2 2 3 2 2" xfId="17738"/>
    <cellStyle name="Note 18 2 2 3 3" xfId="17739"/>
    <cellStyle name="Note 18 2 2 3 4" xfId="17740"/>
    <cellStyle name="Note 18 2 2 4" xfId="17741"/>
    <cellStyle name="Note 18 2 2 4 2" xfId="17742"/>
    <cellStyle name="Note 18 2 2 4 2 2" xfId="17743"/>
    <cellStyle name="Note 18 2 2 4 3" xfId="17744"/>
    <cellStyle name="Note 18 2 2 4 4" xfId="17745"/>
    <cellStyle name="Note 18 2 2 5" xfId="17746"/>
    <cellStyle name="Note 18 2 2 5 2" xfId="17747"/>
    <cellStyle name="Note 18 2 2 5 2 2" xfId="17748"/>
    <cellStyle name="Note 18 2 2 5 3" xfId="17749"/>
    <cellStyle name="Note 18 2 2 5 4" xfId="17750"/>
    <cellStyle name="Note 18 2 2 6" xfId="17751"/>
    <cellStyle name="Note 18 2 2 6 2" xfId="17752"/>
    <cellStyle name="Note 18 2 2 6 2 2" xfId="17753"/>
    <cellStyle name="Note 18 2 2 6 3" xfId="17754"/>
    <cellStyle name="Note 18 2 2 6 4" xfId="17755"/>
    <cellStyle name="Note 18 2 2 7" xfId="17756"/>
    <cellStyle name="Note 18 2 2 7 2" xfId="17757"/>
    <cellStyle name="Note 18 2 2 7 2 2" xfId="17758"/>
    <cellStyle name="Note 18 2 2 7 3" xfId="17759"/>
    <cellStyle name="Note 18 2 2 7 4" xfId="17760"/>
    <cellStyle name="Note 18 2 2 8" xfId="17761"/>
    <cellStyle name="Note 18 2 2 8 2" xfId="17762"/>
    <cellStyle name="Note 18 2 2 8 3" xfId="17763"/>
    <cellStyle name="Note 18 2 2 9" xfId="17764"/>
    <cellStyle name="Note 18 2 2 9 2" xfId="17765"/>
    <cellStyle name="Note 18 2 2 9 3" xfId="17766"/>
    <cellStyle name="Note 18 2 3" xfId="17767"/>
    <cellStyle name="Note 18 2 3 2" xfId="17768"/>
    <cellStyle name="Note 18 2 3 2 2" xfId="17769"/>
    <cellStyle name="Note 18 2 3 3" xfId="17770"/>
    <cellStyle name="Note 18 2 3 4" xfId="17771"/>
    <cellStyle name="Note 18 2 4" xfId="17772"/>
    <cellStyle name="Note 18 2 4 2" xfId="17773"/>
    <cellStyle name="Note 18 2 4 2 2" xfId="17774"/>
    <cellStyle name="Note 18 2 4 3" xfId="17775"/>
    <cellStyle name="Note 18 2 4 4" xfId="17776"/>
    <cellStyle name="Note 18 2 5" xfId="17777"/>
    <cellStyle name="Note 18 2 5 2" xfId="17778"/>
    <cellStyle name="Note 18 2 5 2 2" xfId="17779"/>
    <cellStyle name="Note 18 2 5 3" xfId="17780"/>
    <cellStyle name="Note 18 2 5 4" xfId="17781"/>
    <cellStyle name="Note 18 2 6" xfId="17782"/>
    <cellStyle name="Note 18 2 6 2" xfId="17783"/>
    <cellStyle name="Note 18 2 6 2 2" xfId="17784"/>
    <cellStyle name="Note 18 2 6 3" xfId="17785"/>
    <cellStyle name="Note 18 2 6 4" xfId="17786"/>
    <cellStyle name="Note 18 2 7" xfId="17787"/>
    <cellStyle name="Note 18 2 7 2" xfId="17788"/>
    <cellStyle name="Note 18 2 7 2 2" xfId="17789"/>
    <cellStyle name="Note 18 2 7 3" xfId="17790"/>
    <cellStyle name="Note 18 2 7 4" xfId="17791"/>
    <cellStyle name="Note 18 2 8" xfId="17792"/>
    <cellStyle name="Note 18 2 8 2" xfId="17793"/>
    <cellStyle name="Note 18 2 8 2 2" xfId="17794"/>
    <cellStyle name="Note 18 2 8 3" xfId="17795"/>
    <cellStyle name="Note 18 2 8 4" xfId="17796"/>
    <cellStyle name="Note 18 2 9" xfId="17797"/>
    <cellStyle name="Note 18 2 9 2" xfId="17798"/>
    <cellStyle name="Note 18 2 9 3" xfId="17799"/>
    <cellStyle name="Note 18 3" xfId="17800"/>
    <cellStyle name="Note 18 3 2" xfId="17801"/>
    <cellStyle name="Note 18 3 2 2" xfId="17802"/>
    <cellStyle name="Note 18 3 3" xfId="17803"/>
    <cellStyle name="Note 18 3 4" xfId="17804"/>
    <cellStyle name="Note 18 4" xfId="17805"/>
    <cellStyle name="Note 18 4 2" xfId="17806"/>
    <cellStyle name="Note 18 4 2 2" xfId="17807"/>
    <cellStyle name="Note 18 4 3" xfId="17808"/>
    <cellStyle name="Note 18 4 4" xfId="17809"/>
    <cellStyle name="Note 18 5" xfId="17810"/>
    <cellStyle name="Note 18 5 2" xfId="17811"/>
    <cellStyle name="Note 18 5 2 2" xfId="17812"/>
    <cellStyle name="Note 18 5 3" xfId="17813"/>
    <cellStyle name="Note 18 5 4" xfId="17814"/>
    <cellStyle name="Note 18 6" xfId="17815"/>
    <cellStyle name="Note 18 6 2" xfId="17816"/>
    <cellStyle name="Note 18 6 2 2" xfId="17817"/>
    <cellStyle name="Note 18 6 3" xfId="17818"/>
    <cellStyle name="Note 18 6 4" xfId="17819"/>
    <cellStyle name="Note 18 7" xfId="17820"/>
    <cellStyle name="Note 18 7 2" xfId="17821"/>
    <cellStyle name="Note 18 7 2 2" xfId="17822"/>
    <cellStyle name="Note 18 7 3" xfId="17823"/>
    <cellStyle name="Note 18 7 4" xfId="17824"/>
    <cellStyle name="Note 18 8" xfId="17825"/>
    <cellStyle name="Note 18 8 2" xfId="17826"/>
    <cellStyle name="Note 18 8 2 2" xfId="17827"/>
    <cellStyle name="Note 18 8 3" xfId="17828"/>
    <cellStyle name="Note 18 8 4" xfId="17829"/>
    <cellStyle name="Note 18 9" xfId="17830"/>
    <cellStyle name="Note 18 9 2" xfId="17831"/>
    <cellStyle name="Note 18 9 3" xfId="17832"/>
    <cellStyle name="Note 19" xfId="17833"/>
    <cellStyle name="Note 19 10" xfId="17834"/>
    <cellStyle name="Note 19 10 2" xfId="17835"/>
    <cellStyle name="Note 19 10 3" xfId="17836"/>
    <cellStyle name="Note 19 11" xfId="17837"/>
    <cellStyle name="Note 19 11 2" xfId="17838"/>
    <cellStyle name="Note 19 11 3" xfId="17839"/>
    <cellStyle name="Note 19 12" xfId="17840"/>
    <cellStyle name="Note 19 12 2" xfId="17841"/>
    <cellStyle name="Note 19 12 3" xfId="17842"/>
    <cellStyle name="Note 19 13" xfId="17843"/>
    <cellStyle name="Note 19 14" xfId="17844"/>
    <cellStyle name="Note 19 2" xfId="17845"/>
    <cellStyle name="Note 19 2 10" xfId="17846"/>
    <cellStyle name="Note 19 2 10 2" xfId="17847"/>
    <cellStyle name="Note 19 2 10 3" xfId="17848"/>
    <cellStyle name="Note 19 2 11" xfId="17849"/>
    <cellStyle name="Note 19 2 11 2" xfId="17850"/>
    <cellStyle name="Note 19 2 11 3" xfId="17851"/>
    <cellStyle name="Note 19 2 12" xfId="17852"/>
    <cellStyle name="Note 19 2 12 2" xfId="17853"/>
    <cellStyle name="Note 19 2 12 3" xfId="17854"/>
    <cellStyle name="Note 19 2 13" xfId="17855"/>
    <cellStyle name="Note 19 2 14" xfId="17856"/>
    <cellStyle name="Note 19 2 2" xfId="17857"/>
    <cellStyle name="Note 19 2 2 10" xfId="17858"/>
    <cellStyle name="Note 19 2 2 10 2" xfId="17859"/>
    <cellStyle name="Note 19 2 2 10 3" xfId="17860"/>
    <cellStyle name="Note 19 2 2 11" xfId="17861"/>
    <cellStyle name="Note 19 2 2 11 2" xfId="17862"/>
    <cellStyle name="Note 19 2 2 11 3" xfId="17863"/>
    <cellStyle name="Note 19 2 2 12" xfId="17864"/>
    <cellStyle name="Note 19 2 2 13" xfId="17865"/>
    <cellStyle name="Note 19 2 2 2" xfId="17866"/>
    <cellStyle name="Note 19 2 2 2 2" xfId="17867"/>
    <cellStyle name="Note 19 2 2 2 2 2" xfId="17868"/>
    <cellStyle name="Note 19 2 2 2 3" xfId="17869"/>
    <cellStyle name="Note 19 2 2 2 4" xfId="17870"/>
    <cellStyle name="Note 19 2 2 3" xfId="17871"/>
    <cellStyle name="Note 19 2 2 3 2" xfId="17872"/>
    <cellStyle name="Note 19 2 2 3 2 2" xfId="17873"/>
    <cellStyle name="Note 19 2 2 3 3" xfId="17874"/>
    <cellStyle name="Note 19 2 2 3 4" xfId="17875"/>
    <cellStyle name="Note 19 2 2 4" xfId="17876"/>
    <cellStyle name="Note 19 2 2 4 2" xfId="17877"/>
    <cellStyle name="Note 19 2 2 4 2 2" xfId="17878"/>
    <cellStyle name="Note 19 2 2 4 3" xfId="17879"/>
    <cellStyle name="Note 19 2 2 4 4" xfId="17880"/>
    <cellStyle name="Note 19 2 2 5" xfId="17881"/>
    <cellStyle name="Note 19 2 2 5 2" xfId="17882"/>
    <cellStyle name="Note 19 2 2 5 2 2" xfId="17883"/>
    <cellStyle name="Note 19 2 2 5 3" xfId="17884"/>
    <cellStyle name="Note 19 2 2 5 4" xfId="17885"/>
    <cellStyle name="Note 19 2 2 6" xfId="17886"/>
    <cellStyle name="Note 19 2 2 6 2" xfId="17887"/>
    <cellStyle name="Note 19 2 2 6 2 2" xfId="17888"/>
    <cellStyle name="Note 19 2 2 6 3" xfId="17889"/>
    <cellStyle name="Note 19 2 2 6 4" xfId="17890"/>
    <cellStyle name="Note 19 2 2 7" xfId="17891"/>
    <cellStyle name="Note 19 2 2 7 2" xfId="17892"/>
    <cellStyle name="Note 19 2 2 7 2 2" xfId="17893"/>
    <cellStyle name="Note 19 2 2 7 3" xfId="17894"/>
    <cellStyle name="Note 19 2 2 7 4" xfId="17895"/>
    <cellStyle name="Note 19 2 2 8" xfId="17896"/>
    <cellStyle name="Note 19 2 2 8 2" xfId="17897"/>
    <cellStyle name="Note 19 2 2 8 3" xfId="17898"/>
    <cellStyle name="Note 19 2 2 9" xfId="17899"/>
    <cellStyle name="Note 19 2 2 9 2" xfId="17900"/>
    <cellStyle name="Note 19 2 2 9 3" xfId="17901"/>
    <cellStyle name="Note 19 2 3" xfId="17902"/>
    <cellStyle name="Note 19 2 3 2" xfId="17903"/>
    <cellStyle name="Note 19 2 3 2 2" xfId="17904"/>
    <cellStyle name="Note 19 2 3 3" xfId="17905"/>
    <cellStyle name="Note 19 2 3 4" xfId="17906"/>
    <cellStyle name="Note 19 2 4" xfId="17907"/>
    <cellStyle name="Note 19 2 4 2" xfId="17908"/>
    <cellStyle name="Note 19 2 4 2 2" xfId="17909"/>
    <cellStyle name="Note 19 2 4 3" xfId="17910"/>
    <cellStyle name="Note 19 2 4 4" xfId="17911"/>
    <cellStyle name="Note 19 2 5" xfId="17912"/>
    <cellStyle name="Note 19 2 5 2" xfId="17913"/>
    <cellStyle name="Note 19 2 5 2 2" xfId="17914"/>
    <cellStyle name="Note 19 2 5 3" xfId="17915"/>
    <cellStyle name="Note 19 2 5 4" xfId="17916"/>
    <cellStyle name="Note 19 2 6" xfId="17917"/>
    <cellStyle name="Note 19 2 6 2" xfId="17918"/>
    <cellStyle name="Note 19 2 6 2 2" xfId="17919"/>
    <cellStyle name="Note 19 2 6 3" xfId="17920"/>
    <cellStyle name="Note 19 2 6 4" xfId="17921"/>
    <cellStyle name="Note 19 2 7" xfId="17922"/>
    <cellStyle name="Note 19 2 7 2" xfId="17923"/>
    <cellStyle name="Note 19 2 7 2 2" xfId="17924"/>
    <cellStyle name="Note 19 2 7 3" xfId="17925"/>
    <cellStyle name="Note 19 2 7 4" xfId="17926"/>
    <cellStyle name="Note 19 2 8" xfId="17927"/>
    <cellStyle name="Note 19 2 8 2" xfId="17928"/>
    <cellStyle name="Note 19 2 8 2 2" xfId="17929"/>
    <cellStyle name="Note 19 2 8 3" xfId="17930"/>
    <cellStyle name="Note 19 2 8 4" xfId="17931"/>
    <cellStyle name="Note 19 2 9" xfId="17932"/>
    <cellStyle name="Note 19 2 9 2" xfId="17933"/>
    <cellStyle name="Note 19 2 9 3" xfId="17934"/>
    <cellStyle name="Note 19 3" xfId="17935"/>
    <cellStyle name="Note 19 3 2" xfId="17936"/>
    <cellStyle name="Note 19 3 2 2" xfId="17937"/>
    <cellStyle name="Note 19 3 3" xfId="17938"/>
    <cellStyle name="Note 19 3 4" xfId="17939"/>
    <cellStyle name="Note 19 4" xfId="17940"/>
    <cellStyle name="Note 19 4 2" xfId="17941"/>
    <cellStyle name="Note 19 4 2 2" xfId="17942"/>
    <cellStyle name="Note 19 4 3" xfId="17943"/>
    <cellStyle name="Note 19 4 4" xfId="17944"/>
    <cellStyle name="Note 19 5" xfId="17945"/>
    <cellStyle name="Note 19 5 2" xfId="17946"/>
    <cellStyle name="Note 19 5 2 2" xfId="17947"/>
    <cellStyle name="Note 19 5 3" xfId="17948"/>
    <cellStyle name="Note 19 5 4" xfId="17949"/>
    <cellStyle name="Note 19 6" xfId="17950"/>
    <cellStyle name="Note 19 6 2" xfId="17951"/>
    <cellStyle name="Note 19 6 2 2" xfId="17952"/>
    <cellStyle name="Note 19 6 3" xfId="17953"/>
    <cellStyle name="Note 19 6 4" xfId="17954"/>
    <cellStyle name="Note 19 7" xfId="17955"/>
    <cellStyle name="Note 19 7 2" xfId="17956"/>
    <cellStyle name="Note 19 7 2 2" xfId="17957"/>
    <cellStyle name="Note 19 7 3" xfId="17958"/>
    <cellStyle name="Note 19 7 4" xfId="17959"/>
    <cellStyle name="Note 19 8" xfId="17960"/>
    <cellStyle name="Note 19 8 2" xfId="17961"/>
    <cellStyle name="Note 19 8 2 2" xfId="17962"/>
    <cellStyle name="Note 19 8 3" xfId="17963"/>
    <cellStyle name="Note 19 8 4" xfId="17964"/>
    <cellStyle name="Note 19 9" xfId="17965"/>
    <cellStyle name="Note 19 9 2" xfId="17966"/>
    <cellStyle name="Note 19 9 3" xfId="17967"/>
    <cellStyle name="Note 2" xfId="17968"/>
    <cellStyle name="Note 2 10" xfId="17969"/>
    <cellStyle name="Note 2 10 10" xfId="17970"/>
    <cellStyle name="Note 2 10 10 2" xfId="17971"/>
    <cellStyle name="Note 2 10 10 2 2" xfId="17972"/>
    <cellStyle name="Note 2 10 10 3" xfId="17973"/>
    <cellStyle name="Note 2 10 10 4" xfId="17974"/>
    <cellStyle name="Note 2 10 11" xfId="17975"/>
    <cellStyle name="Note 2 10 11 2" xfId="17976"/>
    <cellStyle name="Note 2 10 11 2 2" xfId="17977"/>
    <cellStyle name="Note 2 10 11 3" xfId="17978"/>
    <cellStyle name="Note 2 10 11 4" xfId="17979"/>
    <cellStyle name="Note 2 10 12" xfId="17980"/>
    <cellStyle name="Note 2 10 12 2" xfId="17981"/>
    <cellStyle name="Note 2 10 12 3" xfId="17982"/>
    <cellStyle name="Note 2 10 13" xfId="17983"/>
    <cellStyle name="Note 2 10 13 2" xfId="17984"/>
    <cellStyle name="Note 2 10 13 3" xfId="17985"/>
    <cellStyle name="Note 2 10 14" xfId="17986"/>
    <cellStyle name="Note 2 10 14 2" xfId="17987"/>
    <cellStyle name="Note 2 10 14 3" xfId="17988"/>
    <cellStyle name="Note 2 10 15" xfId="17989"/>
    <cellStyle name="Note 2 10 15 2" xfId="17990"/>
    <cellStyle name="Note 2 10 15 3" xfId="17991"/>
    <cellStyle name="Note 2 10 16" xfId="17992"/>
    <cellStyle name="Note 2 10 17" xfId="17993"/>
    <cellStyle name="Note 2 10 2" xfId="17994"/>
    <cellStyle name="Note 2 10 2 10" xfId="17995"/>
    <cellStyle name="Note 2 10 2 10 2" xfId="17996"/>
    <cellStyle name="Note 2 10 2 10 3" xfId="17997"/>
    <cellStyle name="Note 2 10 2 11" xfId="17998"/>
    <cellStyle name="Note 2 10 2 11 2" xfId="17999"/>
    <cellStyle name="Note 2 10 2 11 3" xfId="18000"/>
    <cellStyle name="Note 2 10 2 12" xfId="18001"/>
    <cellStyle name="Note 2 10 2 12 2" xfId="18002"/>
    <cellStyle name="Note 2 10 2 12 3" xfId="18003"/>
    <cellStyle name="Note 2 10 2 13" xfId="18004"/>
    <cellStyle name="Note 2 10 2 14" xfId="18005"/>
    <cellStyle name="Note 2 10 2 2" xfId="18006"/>
    <cellStyle name="Note 2 10 2 2 10" xfId="18007"/>
    <cellStyle name="Note 2 10 2 2 10 2" xfId="18008"/>
    <cellStyle name="Note 2 10 2 2 10 3" xfId="18009"/>
    <cellStyle name="Note 2 10 2 2 11" xfId="18010"/>
    <cellStyle name="Note 2 10 2 2 11 2" xfId="18011"/>
    <cellStyle name="Note 2 10 2 2 11 3" xfId="18012"/>
    <cellStyle name="Note 2 10 2 2 12" xfId="18013"/>
    <cellStyle name="Note 2 10 2 2 12 2" xfId="18014"/>
    <cellStyle name="Note 2 10 2 2 12 3" xfId="18015"/>
    <cellStyle name="Note 2 10 2 2 13" xfId="18016"/>
    <cellStyle name="Note 2 10 2 2 14" xfId="18017"/>
    <cellStyle name="Note 2 10 2 2 2" xfId="18018"/>
    <cellStyle name="Note 2 10 2 2 2 10" xfId="18019"/>
    <cellStyle name="Note 2 10 2 2 2 10 2" xfId="18020"/>
    <cellStyle name="Note 2 10 2 2 2 10 3" xfId="18021"/>
    <cellStyle name="Note 2 10 2 2 2 11" xfId="18022"/>
    <cellStyle name="Note 2 10 2 2 2 11 2" xfId="18023"/>
    <cellStyle name="Note 2 10 2 2 2 11 3" xfId="18024"/>
    <cellStyle name="Note 2 10 2 2 2 12" xfId="18025"/>
    <cellStyle name="Note 2 10 2 2 2 13" xfId="18026"/>
    <cellStyle name="Note 2 10 2 2 2 2" xfId="18027"/>
    <cellStyle name="Note 2 10 2 2 2 2 2" xfId="18028"/>
    <cellStyle name="Note 2 10 2 2 2 2 2 2" xfId="18029"/>
    <cellStyle name="Note 2 10 2 2 2 2 3" xfId="18030"/>
    <cellStyle name="Note 2 10 2 2 2 2 4" xfId="18031"/>
    <cellStyle name="Note 2 10 2 2 2 3" xfId="18032"/>
    <cellStyle name="Note 2 10 2 2 2 3 2" xfId="18033"/>
    <cellStyle name="Note 2 10 2 2 2 3 2 2" xfId="18034"/>
    <cellStyle name="Note 2 10 2 2 2 3 3" xfId="18035"/>
    <cellStyle name="Note 2 10 2 2 2 3 4" xfId="18036"/>
    <cellStyle name="Note 2 10 2 2 2 4" xfId="18037"/>
    <cellStyle name="Note 2 10 2 2 2 4 2" xfId="18038"/>
    <cellStyle name="Note 2 10 2 2 2 4 2 2" xfId="18039"/>
    <cellStyle name="Note 2 10 2 2 2 4 3" xfId="18040"/>
    <cellStyle name="Note 2 10 2 2 2 4 4" xfId="18041"/>
    <cellStyle name="Note 2 10 2 2 2 5" xfId="18042"/>
    <cellStyle name="Note 2 10 2 2 2 5 2" xfId="18043"/>
    <cellStyle name="Note 2 10 2 2 2 5 2 2" xfId="18044"/>
    <cellStyle name="Note 2 10 2 2 2 5 3" xfId="18045"/>
    <cellStyle name="Note 2 10 2 2 2 5 4" xfId="18046"/>
    <cellStyle name="Note 2 10 2 2 2 6" xfId="18047"/>
    <cellStyle name="Note 2 10 2 2 2 6 2" xfId="18048"/>
    <cellStyle name="Note 2 10 2 2 2 6 2 2" xfId="18049"/>
    <cellStyle name="Note 2 10 2 2 2 6 3" xfId="18050"/>
    <cellStyle name="Note 2 10 2 2 2 6 4" xfId="18051"/>
    <cellStyle name="Note 2 10 2 2 2 7" xfId="18052"/>
    <cellStyle name="Note 2 10 2 2 2 7 2" xfId="18053"/>
    <cellStyle name="Note 2 10 2 2 2 7 2 2" xfId="18054"/>
    <cellStyle name="Note 2 10 2 2 2 7 3" xfId="18055"/>
    <cellStyle name="Note 2 10 2 2 2 7 4" xfId="18056"/>
    <cellStyle name="Note 2 10 2 2 2 8" xfId="18057"/>
    <cellStyle name="Note 2 10 2 2 2 8 2" xfId="18058"/>
    <cellStyle name="Note 2 10 2 2 2 8 3" xfId="18059"/>
    <cellStyle name="Note 2 10 2 2 2 9" xfId="18060"/>
    <cellStyle name="Note 2 10 2 2 2 9 2" xfId="18061"/>
    <cellStyle name="Note 2 10 2 2 2 9 3" xfId="18062"/>
    <cellStyle name="Note 2 10 2 2 3" xfId="18063"/>
    <cellStyle name="Note 2 10 2 2 3 2" xfId="18064"/>
    <cellStyle name="Note 2 10 2 2 3 2 2" xfId="18065"/>
    <cellStyle name="Note 2 10 2 2 3 3" xfId="18066"/>
    <cellStyle name="Note 2 10 2 2 3 4" xfId="18067"/>
    <cellStyle name="Note 2 10 2 2 4" xfId="18068"/>
    <cellStyle name="Note 2 10 2 2 4 2" xfId="18069"/>
    <cellStyle name="Note 2 10 2 2 4 2 2" xfId="18070"/>
    <cellStyle name="Note 2 10 2 2 4 3" xfId="18071"/>
    <cellStyle name="Note 2 10 2 2 4 4" xfId="18072"/>
    <cellStyle name="Note 2 10 2 2 5" xfId="18073"/>
    <cellStyle name="Note 2 10 2 2 5 2" xfId="18074"/>
    <cellStyle name="Note 2 10 2 2 5 2 2" xfId="18075"/>
    <cellStyle name="Note 2 10 2 2 5 3" xfId="18076"/>
    <cellStyle name="Note 2 10 2 2 5 4" xfId="18077"/>
    <cellStyle name="Note 2 10 2 2 6" xfId="18078"/>
    <cellStyle name="Note 2 10 2 2 6 2" xfId="18079"/>
    <cellStyle name="Note 2 10 2 2 6 2 2" xfId="18080"/>
    <cellStyle name="Note 2 10 2 2 6 3" xfId="18081"/>
    <cellStyle name="Note 2 10 2 2 6 4" xfId="18082"/>
    <cellStyle name="Note 2 10 2 2 7" xfId="18083"/>
    <cellStyle name="Note 2 10 2 2 7 2" xfId="18084"/>
    <cellStyle name="Note 2 10 2 2 7 2 2" xfId="18085"/>
    <cellStyle name="Note 2 10 2 2 7 3" xfId="18086"/>
    <cellStyle name="Note 2 10 2 2 7 4" xfId="18087"/>
    <cellStyle name="Note 2 10 2 2 8" xfId="18088"/>
    <cellStyle name="Note 2 10 2 2 8 2" xfId="18089"/>
    <cellStyle name="Note 2 10 2 2 8 2 2" xfId="18090"/>
    <cellStyle name="Note 2 10 2 2 8 3" xfId="18091"/>
    <cellStyle name="Note 2 10 2 2 8 4" xfId="18092"/>
    <cellStyle name="Note 2 10 2 2 9" xfId="18093"/>
    <cellStyle name="Note 2 10 2 2 9 2" xfId="18094"/>
    <cellStyle name="Note 2 10 2 2 9 3" xfId="18095"/>
    <cellStyle name="Note 2 10 2 3" xfId="18096"/>
    <cellStyle name="Note 2 10 2 3 2" xfId="18097"/>
    <cellStyle name="Note 2 10 2 3 2 2" xfId="18098"/>
    <cellStyle name="Note 2 10 2 3 3" xfId="18099"/>
    <cellStyle name="Note 2 10 2 3 4" xfId="18100"/>
    <cellStyle name="Note 2 10 2 4" xfId="18101"/>
    <cellStyle name="Note 2 10 2 4 2" xfId="18102"/>
    <cellStyle name="Note 2 10 2 4 2 2" xfId="18103"/>
    <cellStyle name="Note 2 10 2 4 3" xfId="18104"/>
    <cellStyle name="Note 2 10 2 4 4" xfId="18105"/>
    <cellStyle name="Note 2 10 2 5" xfId="18106"/>
    <cellStyle name="Note 2 10 2 5 2" xfId="18107"/>
    <cellStyle name="Note 2 10 2 5 2 2" xfId="18108"/>
    <cellStyle name="Note 2 10 2 5 3" xfId="18109"/>
    <cellStyle name="Note 2 10 2 5 4" xfId="18110"/>
    <cellStyle name="Note 2 10 2 6" xfId="18111"/>
    <cellStyle name="Note 2 10 2 6 2" xfId="18112"/>
    <cellStyle name="Note 2 10 2 6 2 2" xfId="18113"/>
    <cellStyle name="Note 2 10 2 6 3" xfId="18114"/>
    <cellStyle name="Note 2 10 2 6 4" xfId="18115"/>
    <cellStyle name="Note 2 10 2 7" xfId="18116"/>
    <cellStyle name="Note 2 10 2 7 2" xfId="18117"/>
    <cellStyle name="Note 2 10 2 7 2 2" xfId="18118"/>
    <cellStyle name="Note 2 10 2 7 3" xfId="18119"/>
    <cellStyle name="Note 2 10 2 7 4" xfId="18120"/>
    <cellStyle name="Note 2 10 2 8" xfId="18121"/>
    <cellStyle name="Note 2 10 2 8 2" xfId="18122"/>
    <cellStyle name="Note 2 10 2 8 2 2" xfId="18123"/>
    <cellStyle name="Note 2 10 2 8 3" xfId="18124"/>
    <cellStyle name="Note 2 10 2 8 4" xfId="18125"/>
    <cellStyle name="Note 2 10 2 9" xfId="18126"/>
    <cellStyle name="Note 2 10 2 9 2" xfId="18127"/>
    <cellStyle name="Note 2 10 2 9 3" xfId="18128"/>
    <cellStyle name="Note 2 10 3" xfId="18129"/>
    <cellStyle name="Note 2 10 3 10" xfId="18130"/>
    <cellStyle name="Note 2 10 3 10 2" xfId="18131"/>
    <cellStyle name="Note 2 10 3 10 3" xfId="18132"/>
    <cellStyle name="Note 2 10 3 11" xfId="18133"/>
    <cellStyle name="Note 2 10 3 11 2" xfId="18134"/>
    <cellStyle name="Note 2 10 3 11 3" xfId="18135"/>
    <cellStyle name="Note 2 10 3 12" xfId="18136"/>
    <cellStyle name="Note 2 10 3 12 2" xfId="18137"/>
    <cellStyle name="Note 2 10 3 12 3" xfId="18138"/>
    <cellStyle name="Note 2 10 3 13" xfId="18139"/>
    <cellStyle name="Note 2 10 3 14" xfId="18140"/>
    <cellStyle name="Note 2 10 3 2" xfId="18141"/>
    <cellStyle name="Note 2 10 3 2 10" xfId="18142"/>
    <cellStyle name="Note 2 10 3 2 10 2" xfId="18143"/>
    <cellStyle name="Note 2 10 3 2 10 3" xfId="18144"/>
    <cellStyle name="Note 2 10 3 2 11" xfId="18145"/>
    <cellStyle name="Note 2 10 3 2 11 2" xfId="18146"/>
    <cellStyle name="Note 2 10 3 2 11 3" xfId="18147"/>
    <cellStyle name="Note 2 10 3 2 12" xfId="18148"/>
    <cellStyle name="Note 2 10 3 2 12 2" xfId="18149"/>
    <cellStyle name="Note 2 10 3 2 12 3" xfId="18150"/>
    <cellStyle name="Note 2 10 3 2 13" xfId="18151"/>
    <cellStyle name="Note 2 10 3 2 14" xfId="18152"/>
    <cellStyle name="Note 2 10 3 2 2" xfId="18153"/>
    <cellStyle name="Note 2 10 3 2 2 10" xfId="18154"/>
    <cellStyle name="Note 2 10 3 2 2 10 2" xfId="18155"/>
    <cellStyle name="Note 2 10 3 2 2 10 3" xfId="18156"/>
    <cellStyle name="Note 2 10 3 2 2 11" xfId="18157"/>
    <cellStyle name="Note 2 10 3 2 2 11 2" xfId="18158"/>
    <cellStyle name="Note 2 10 3 2 2 11 3" xfId="18159"/>
    <cellStyle name="Note 2 10 3 2 2 12" xfId="18160"/>
    <cellStyle name="Note 2 10 3 2 2 13" xfId="18161"/>
    <cellStyle name="Note 2 10 3 2 2 2" xfId="18162"/>
    <cellStyle name="Note 2 10 3 2 2 2 2" xfId="18163"/>
    <cellStyle name="Note 2 10 3 2 2 2 2 2" xfId="18164"/>
    <cellStyle name="Note 2 10 3 2 2 2 3" xfId="18165"/>
    <cellStyle name="Note 2 10 3 2 2 2 4" xfId="18166"/>
    <cellStyle name="Note 2 10 3 2 2 3" xfId="18167"/>
    <cellStyle name="Note 2 10 3 2 2 3 2" xfId="18168"/>
    <cellStyle name="Note 2 10 3 2 2 3 2 2" xfId="18169"/>
    <cellStyle name="Note 2 10 3 2 2 3 3" xfId="18170"/>
    <cellStyle name="Note 2 10 3 2 2 3 4" xfId="18171"/>
    <cellStyle name="Note 2 10 3 2 2 4" xfId="18172"/>
    <cellStyle name="Note 2 10 3 2 2 4 2" xfId="18173"/>
    <cellStyle name="Note 2 10 3 2 2 4 2 2" xfId="18174"/>
    <cellStyle name="Note 2 10 3 2 2 4 3" xfId="18175"/>
    <cellStyle name="Note 2 10 3 2 2 4 4" xfId="18176"/>
    <cellStyle name="Note 2 10 3 2 2 5" xfId="18177"/>
    <cellStyle name="Note 2 10 3 2 2 5 2" xfId="18178"/>
    <cellStyle name="Note 2 10 3 2 2 5 2 2" xfId="18179"/>
    <cellStyle name="Note 2 10 3 2 2 5 3" xfId="18180"/>
    <cellStyle name="Note 2 10 3 2 2 5 4" xfId="18181"/>
    <cellStyle name="Note 2 10 3 2 2 6" xfId="18182"/>
    <cellStyle name="Note 2 10 3 2 2 6 2" xfId="18183"/>
    <cellStyle name="Note 2 10 3 2 2 6 2 2" xfId="18184"/>
    <cellStyle name="Note 2 10 3 2 2 6 3" xfId="18185"/>
    <cellStyle name="Note 2 10 3 2 2 6 4" xfId="18186"/>
    <cellStyle name="Note 2 10 3 2 2 7" xfId="18187"/>
    <cellStyle name="Note 2 10 3 2 2 7 2" xfId="18188"/>
    <cellStyle name="Note 2 10 3 2 2 7 2 2" xfId="18189"/>
    <cellStyle name="Note 2 10 3 2 2 7 3" xfId="18190"/>
    <cellStyle name="Note 2 10 3 2 2 7 4" xfId="18191"/>
    <cellStyle name="Note 2 10 3 2 2 8" xfId="18192"/>
    <cellStyle name="Note 2 10 3 2 2 8 2" xfId="18193"/>
    <cellStyle name="Note 2 10 3 2 2 8 3" xfId="18194"/>
    <cellStyle name="Note 2 10 3 2 2 9" xfId="18195"/>
    <cellStyle name="Note 2 10 3 2 2 9 2" xfId="18196"/>
    <cellStyle name="Note 2 10 3 2 2 9 3" xfId="18197"/>
    <cellStyle name="Note 2 10 3 2 3" xfId="18198"/>
    <cellStyle name="Note 2 10 3 2 3 2" xfId="18199"/>
    <cellStyle name="Note 2 10 3 2 3 2 2" xfId="18200"/>
    <cellStyle name="Note 2 10 3 2 3 3" xfId="18201"/>
    <cellStyle name="Note 2 10 3 2 3 4" xfId="18202"/>
    <cellStyle name="Note 2 10 3 2 4" xfId="18203"/>
    <cellStyle name="Note 2 10 3 2 4 2" xfId="18204"/>
    <cellStyle name="Note 2 10 3 2 4 2 2" xfId="18205"/>
    <cellStyle name="Note 2 10 3 2 4 3" xfId="18206"/>
    <cellStyle name="Note 2 10 3 2 4 4" xfId="18207"/>
    <cellStyle name="Note 2 10 3 2 5" xfId="18208"/>
    <cellStyle name="Note 2 10 3 2 5 2" xfId="18209"/>
    <cellStyle name="Note 2 10 3 2 5 2 2" xfId="18210"/>
    <cellStyle name="Note 2 10 3 2 5 3" xfId="18211"/>
    <cellStyle name="Note 2 10 3 2 5 4" xfId="18212"/>
    <cellStyle name="Note 2 10 3 2 6" xfId="18213"/>
    <cellStyle name="Note 2 10 3 2 6 2" xfId="18214"/>
    <cellStyle name="Note 2 10 3 2 6 2 2" xfId="18215"/>
    <cellStyle name="Note 2 10 3 2 6 3" xfId="18216"/>
    <cellStyle name="Note 2 10 3 2 6 4" xfId="18217"/>
    <cellStyle name="Note 2 10 3 2 7" xfId="18218"/>
    <cellStyle name="Note 2 10 3 2 7 2" xfId="18219"/>
    <cellStyle name="Note 2 10 3 2 7 2 2" xfId="18220"/>
    <cellStyle name="Note 2 10 3 2 7 3" xfId="18221"/>
    <cellStyle name="Note 2 10 3 2 7 4" xfId="18222"/>
    <cellStyle name="Note 2 10 3 2 8" xfId="18223"/>
    <cellStyle name="Note 2 10 3 2 8 2" xfId="18224"/>
    <cellStyle name="Note 2 10 3 2 8 2 2" xfId="18225"/>
    <cellStyle name="Note 2 10 3 2 8 3" xfId="18226"/>
    <cellStyle name="Note 2 10 3 2 8 4" xfId="18227"/>
    <cellStyle name="Note 2 10 3 2 9" xfId="18228"/>
    <cellStyle name="Note 2 10 3 2 9 2" xfId="18229"/>
    <cellStyle name="Note 2 10 3 2 9 3" xfId="18230"/>
    <cellStyle name="Note 2 10 3 3" xfId="18231"/>
    <cellStyle name="Note 2 10 3 3 2" xfId="18232"/>
    <cellStyle name="Note 2 10 3 3 2 2" xfId="18233"/>
    <cellStyle name="Note 2 10 3 3 3" xfId="18234"/>
    <cellStyle name="Note 2 10 3 3 4" xfId="18235"/>
    <cellStyle name="Note 2 10 3 4" xfId="18236"/>
    <cellStyle name="Note 2 10 3 4 2" xfId="18237"/>
    <cellStyle name="Note 2 10 3 4 2 2" xfId="18238"/>
    <cellStyle name="Note 2 10 3 4 3" xfId="18239"/>
    <cellStyle name="Note 2 10 3 4 4" xfId="18240"/>
    <cellStyle name="Note 2 10 3 5" xfId="18241"/>
    <cellStyle name="Note 2 10 3 5 2" xfId="18242"/>
    <cellStyle name="Note 2 10 3 5 2 2" xfId="18243"/>
    <cellStyle name="Note 2 10 3 5 3" xfId="18244"/>
    <cellStyle name="Note 2 10 3 5 4" xfId="18245"/>
    <cellStyle name="Note 2 10 3 6" xfId="18246"/>
    <cellStyle name="Note 2 10 3 6 2" xfId="18247"/>
    <cellStyle name="Note 2 10 3 6 2 2" xfId="18248"/>
    <cellStyle name="Note 2 10 3 6 3" xfId="18249"/>
    <cellStyle name="Note 2 10 3 6 4" xfId="18250"/>
    <cellStyle name="Note 2 10 3 7" xfId="18251"/>
    <cellStyle name="Note 2 10 3 7 2" xfId="18252"/>
    <cellStyle name="Note 2 10 3 7 2 2" xfId="18253"/>
    <cellStyle name="Note 2 10 3 7 3" xfId="18254"/>
    <cellStyle name="Note 2 10 3 7 4" xfId="18255"/>
    <cellStyle name="Note 2 10 3 8" xfId="18256"/>
    <cellStyle name="Note 2 10 3 8 2" xfId="18257"/>
    <cellStyle name="Note 2 10 3 8 2 2" xfId="18258"/>
    <cellStyle name="Note 2 10 3 8 3" xfId="18259"/>
    <cellStyle name="Note 2 10 3 8 4" xfId="18260"/>
    <cellStyle name="Note 2 10 3 9" xfId="18261"/>
    <cellStyle name="Note 2 10 3 9 2" xfId="18262"/>
    <cellStyle name="Note 2 10 3 9 3" xfId="18263"/>
    <cellStyle name="Note 2 10 4" xfId="18264"/>
    <cellStyle name="Note 2 10 4 10" xfId="18265"/>
    <cellStyle name="Note 2 10 4 10 2" xfId="18266"/>
    <cellStyle name="Note 2 10 4 10 3" xfId="18267"/>
    <cellStyle name="Note 2 10 4 11" xfId="18268"/>
    <cellStyle name="Note 2 10 4 11 2" xfId="18269"/>
    <cellStyle name="Note 2 10 4 11 3" xfId="18270"/>
    <cellStyle name="Note 2 10 4 12" xfId="18271"/>
    <cellStyle name="Note 2 10 4 12 2" xfId="18272"/>
    <cellStyle name="Note 2 10 4 12 3" xfId="18273"/>
    <cellStyle name="Note 2 10 4 13" xfId="18274"/>
    <cellStyle name="Note 2 10 4 14" xfId="18275"/>
    <cellStyle name="Note 2 10 4 2" xfId="18276"/>
    <cellStyle name="Note 2 10 4 2 10" xfId="18277"/>
    <cellStyle name="Note 2 10 4 2 10 2" xfId="18278"/>
    <cellStyle name="Note 2 10 4 2 10 3" xfId="18279"/>
    <cellStyle name="Note 2 10 4 2 11" xfId="18280"/>
    <cellStyle name="Note 2 10 4 2 11 2" xfId="18281"/>
    <cellStyle name="Note 2 10 4 2 11 3" xfId="18282"/>
    <cellStyle name="Note 2 10 4 2 12" xfId="18283"/>
    <cellStyle name="Note 2 10 4 2 12 2" xfId="18284"/>
    <cellStyle name="Note 2 10 4 2 12 3" xfId="18285"/>
    <cellStyle name="Note 2 10 4 2 13" xfId="18286"/>
    <cellStyle name="Note 2 10 4 2 14" xfId="18287"/>
    <cellStyle name="Note 2 10 4 2 2" xfId="18288"/>
    <cellStyle name="Note 2 10 4 2 2 10" xfId="18289"/>
    <cellStyle name="Note 2 10 4 2 2 10 2" xfId="18290"/>
    <cellStyle name="Note 2 10 4 2 2 10 3" xfId="18291"/>
    <cellStyle name="Note 2 10 4 2 2 11" xfId="18292"/>
    <cellStyle name="Note 2 10 4 2 2 11 2" xfId="18293"/>
    <cellStyle name="Note 2 10 4 2 2 11 3" xfId="18294"/>
    <cellStyle name="Note 2 10 4 2 2 12" xfId="18295"/>
    <cellStyle name="Note 2 10 4 2 2 13" xfId="18296"/>
    <cellStyle name="Note 2 10 4 2 2 2" xfId="18297"/>
    <cellStyle name="Note 2 10 4 2 2 2 2" xfId="18298"/>
    <cellStyle name="Note 2 10 4 2 2 2 2 2" xfId="18299"/>
    <cellStyle name="Note 2 10 4 2 2 2 3" xfId="18300"/>
    <cellStyle name="Note 2 10 4 2 2 2 4" xfId="18301"/>
    <cellStyle name="Note 2 10 4 2 2 3" xfId="18302"/>
    <cellStyle name="Note 2 10 4 2 2 3 2" xfId="18303"/>
    <cellStyle name="Note 2 10 4 2 2 3 2 2" xfId="18304"/>
    <cellStyle name="Note 2 10 4 2 2 3 3" xfId="18305"/>
    <cellStyle name="Note 2 10 4 2 2 3 4" xfId="18306"/>
    <cellStyle name="Note 2 10 4 2 2 4" xfId="18307"/>
    <cellStyle name="Note 2 10 4 2 2 4 2" xfId="18308"/>
    <cellStyle name="Note 2 10 4 2 2 4 2 2" xfId="18309"/>
    <cellStyle name="Note 2 10 4 2 2 4 3" xfId="18310"/>
    <cellStyle name="Note 2 10 4 2 2 4 4" xfId="18311"/>
    <cellStyle name="Note 2 10 4 2 2 5" xfId="18312"/>
    <cellStyle name="Note 2 10 4 2 2 5 2" xfId="18313"/>
    <cellStyle name="Note 2 10 4 2 2 5 2 2" xfId="18314"/>
    <cellStyle name="Note 2 10 4 2 2 5 3" xfId="18315"/>
    <cellStyle name="Note 2 10 4 2 2 5 4" xfId="18316"/>
    <cellStyle name="Note 2 10 4 2 2 6" xfId="18317"/>
    <cellStyle name="Note 2 10 4 2 2 6 2" xfId="18318"/>
    <cellStyle name="Note 2 10 4 2 2 6 2 2" xfId="18319"/>
    <cellStyle name="Note 2 10 4 2 2 6 3" xfId="18320"/>
    <cellStyle name="Note 2 10 4 2 2 6 4" xfId="18321"/>
    <cellStyle name="Note 2 10 4 2 2 7" xfId="18322"/>
    <cellStyle name="Note 2 10 4 2 2 7 2" xfId="18323"/>
    <cellStyle name="Note 2 10 4 2 2 7 2 2" xfId="18324"/>
    <cellStyle name="Note 2 10 4 2 2 7 3" xfId="18325"/>
    <cellStyle name="Note 2 10 4 2 2 7 4" xfId="18326"/>
    <cellStyle name="Note 2 10 4 2 2 8" xfId="18327"/>
    <cellStyle name="Note 2 10 4 2 2 8 2" xfId="18328"/>
    <cellStyle name="Note 2 10 4 2 2 8 3" xfId="18329"/>
    <cellStyle name="Note 2 10 4 2 2 9" xfId="18330"/>
    <cellStyle name="Note 2 10 4 2 2 9 2" xfId="18331"/>
    <cellStyle name="Note 2 10 4 2 2 9 3" xfId="18332"/>
    <cellStyle name="Note 2 10 4 2 3" xfId="18333"/>
    <cellStyle name="Note 2 10 4 2 3 2" xfId="18334"/>
    <cellStyle name="Note 2 10 4 2 3 2 2" xfId="18335"/>
    <cellStyle name="Note 2 10 4 2 3 3" xfId="18336"/>
    <cellStyle name="Note 2 10 4 2 3 4" xfId="18337"/>
    <cellStyle name="Note 2 10 4 2 4" xfId="18338"/>
    <cellStyle name="Note 2 10 4 2 4 2" xfId="18339"/>
    <cellStyle name="Note 2 10 4 2 4 2 2" xfId="18340"/>
    <cellStyle name="Note 2 10 4 2 4 3" xfId="18341"/>
    <cellStyle name="Note 2 10 4 2 4 4" xfId="18342"/>
    <cellStyle name="Note 2 10 4 2 5" xfId="18343"/>
    <cellStyle name="Note 2 10 4 2 5 2" xfId="18344"/>
    <cellStyle name="Note 2 10 4 2 5 2 2" xfId="18345"/>
    <cellStyle name="Note 2 10 4 2 5 3" xfId="18346"/>
    <cellStyle name="Note 2 10 4 2 5 4" xfId="18347"/>
    <cellStyle name="Note 2 10 4 2 6" xfId="18348"/>
    <cellStyle name="Note 2 10 4 2 6 2" xfId="18349"/>
    <cellStyle name="Note 2 10 4 2 6 2 2" xfId="18350"/>
    <cellStyle name="Note 2 10 4 2 6 3" xfId="18351"/>
    <cellStyle name="Note 2 10 4 2 6 4" xfId="18352"/>
    <cellStyle name="Note 2 10 4 2 7" xfId="18353"/>
    <cellStyle name="Note 2 10 4 2 7 2" xfId="18354"/>
    <cellStyle name="Note 2 10 4 2 7 2 2" xfId="18355"/>
    <cellStyle name="Note 2 10 4 2 7 3" xfId="18356"/>
    <cellStyle name="Note 2 10 4 2 7 4" xfId="18357"/>
    <cellStyle name="Note 2 10 4 2 8" xfId="18358"/>
    <cellStyle name="Note 2 10 4 2 8 2" xfId="18359"/>
    <cellStyle name="Note 2 10 4 2 8 2 2" xfId="18360"/>
    <cellStyle name="Note 2 10 4 2 8 3" xfId="18361"/>
    <cellStyle name="Note 2 10 4 2 8 4" xfId="18362"/>
    <cellStyle name="Note 2 10 4 2 9" xfId="18363"/>
    <cellStyle name="Note 2 10 4 2 9 2" xfId="18364"/>
    <cellStyle name="Note 2 10 4 2 9 3" xfId="18365"/>
    <cellStyle name="Note 2 10 4 3" xfId="18366"/>
    <cellStyle name="Note 2 10 4 3 2" xfId="18367"/>
    <cellStyle name="Note 2 10 4 3 2 2" xfId="18368"/>
    <cellStyle name="Note 2 10 4 3 3" xfId="18369"/>
    <cellStyle name="Note 2 10 4 3 4" xfId="18370"/>
    <cellStyle name="Note 2 10 4 4" xfId="18371"/>
    <cellStyle name="Note 2 10 4 4 2" xfId="18372"/>
    <cellStyle name="Note 2 10 4 4 2 2" xfId="18373"/>
    <cellStyle name="Note 2 10 4 4 3" xfId="18374"/>
    <cellStyle name="Note 2 10 4 4 4" xfId="18375"/>
    <cellStyle name="Note 2 10 4 5" xfId="18376"/>
    <cellStyle name="Note 2 10 4 5 2" xfId="18377"/>
    <cellStyle name="Note 2 10 4 5 2 2" xfId="18378"/>
    <cellStyle name="Note 2 10 4 5 3" xfId="18379"/>
    <cellStyle name="Note 2 10 4 5 4" xfId="18380"/>
    <cellStyle name="Note 2 10 4 6" xfId="18381"/>
    <cellStyle name="Note 2 10 4 6 2" xfId="18382"/>
    <cellStyle name="Note 2 10 4 6 2 2" xfId="18383"/>
    <cellStyle name="Note 2 10 4 6 3" xfId="18384"/>
    <cellStyle name="Note 2 10 4 6 4" xfId="18385"/>
    <cellStyle name="Note 2 10 4 7" xfId="18386"/>
    <cellStyle name="Note 2 10 4 7 2" xfId="18387"/>
    <cellStyle name="Note 2 10 4 7 2 2" xfId="18388"/>
    <cellStyle name="Note 2 10 4 7 3" xfId="18389"/>
    <cellStyle name="Note 2 10 4 7 4" xfId="18390"/>
    <cellStyle name="Note 2 10 4 8" xfId="18391"/>
    <cellStyle name="Note 2 10 4 8 2" xfId="18392"/>
    <cellStyle name="Note 2 10 4 8 2 2" xfId="18393"/>
    <cellStyle name="Note 2 10 4 8 3" xfId="18394"/>
    <cellStyle name="Note 2 10 4 8 4" xfId="18395"/>
    <cellStyle name="Note 2 10 4 9" xfId="18396"/>
    <cellStyle name="Note 2 10 4 9 2" xfId="18397"/>
    <cellStyle name="Note 2 10 4 9 3" xfId="18398"/>
    <cellStyle name="Note 2 10 5" xfId="18399"/>
    <cellStyle name="Note 2 10 5 10" xfId="18400"/>
    <cellStyle name="Note 2 10 5 10 2" xfId="18401"/>
    <cellStyle name="Note 2 10 5 10 3" xfId="18402"/>
    <cellStyle name="Note 2 10 5 11" xfId="18403"/>
    <cellStyle name="Note 2 10 5 11 2" xfId="18404"/>
    <cellStyle name="Note 2 10 5 11 3" xfId="18405"/>
    <cellStyle name="Note 2 10 5 12" xfId="18406"/>
    <cellStyle name="Note 2 10 5 12 2" xfId="18407"/>
    <cellStyle name="Note 2 10 5 12 3" xfId="18408"/>
    <cellStyle name="Note 2 10 5 13" xfId="18409"/>
    <cellStyle name="Note 2 10 5 14" xfId="18410"/>
    <cellStyle name="Note 2 10 5 2" xfId="18411"/>
    <cellStyle name="Note 2 10 5 2 10" xfId="18412"/>
    <cellStyle name="Note 2 10 5 2 10 2" xfId="18413"/>
    <cellStyle name="Note 2 10 5 2 10 3" xfId="18414"/>
    <cellStyle name="Note 2 10 5 2 11" xfId="18415"/>
    <cellStyle name="Note 2 10 5 2 11 2" xfId="18416"/>
    <cellStyle name="Note 2 10 5 2 11 3" xfId="18417"/>
    <cellStyle name="Note 2 10 5 2 12" xfId="18418"/>
    <cellStyle name="Note 2 10 5 2 13" xfId="18419"/>
    <cellStyle name="Note 2 10 5 2 2" xfId="18420"/>
    <cellStyle name="Note 2 10 5 2 2 2" xfId="18421"/>
    <cellStyle name="Note 2 10 5 2 2 2 2" xfId="18422"/>
    <cellStyle name="Note 2 10 5 2 2 3" xfId="18423"/>
    <cellStyle name="Note 2 10 5 2 2 4" xfId="18424"/>
    <cellStyle name="Note 2 10 5 2 3" xfId="18425"/>
    <cellStyle name="Note 2 10 5 2 3 2" xfId="18426"/>
    <cellStyle name="Note 2 10 5 2 3 2 2" xfId="18427"/>
    <cellStyle name="Note 2 10 5 2 3 3" xfId="18428"/>
    <cellStyle name="Note 2 10 5 2 3 4" xfId="18429"/>
    <cellStyle name="Note 2 10 5 2 4" xfId="18430"/>
    <cellStyle name="Note 2 10 5 2 4 2" xfId="18431"/>
    <cellStyle name="Note 2 10 5 2 4 2 2" xfId="18432"/>
    <cellStyle name="Note 2 10 5 2 4 3" xfId="18433"/>
    <cellStyle name="Note 2 10 5 2 4 4" xfId="18434"/>
    <cellStyle name="Note 2 10 5 2 5" xfId="18435"/>
    <cellStyle name="Note 2 10 5 2 5 2" xfId="18436"/>
    <cellStyle name="Note 2 10 5 2 5 2 2" xfId="18437"/>
    <cellStyle name="Note 2 10 5 2 5 3" xfId="18438"/>
    <cellStyle name="Note 2 10 5 2 5 4" xfId="18439"/>
    <cellStyle name="Note 2 10 5 2 6" xfId="18440"/>
    <cellStyle name="Note 2 10 5 2 6 2" xfId="18441"/>
    <cellStyle name="Note 2 10 5 2 6 2 2" xfId="18442"/>
    <cellStyle name="Note 2 10 5 2 6 3" xfId="18443"/>
    <cellStyle name="Note 2 10 5 2 6 4" xfId="18444"/>
    <cellStyle name="Note 2 10 5 2 7" xfId="18445"/>
    <cellStyle name="Note 2 10 5 2 7 2" xfId="18446"/>
    <cellStyle name="Note 2 10 5 2 7 2 2" xfId="18447"/>
    <cellStyle name="Note 2 10 5 2 7 3" xfId="18448"/>
    <cellStyle name="Note 2 10 5 2 7 4" xfId="18449"/>
    <cellStyle name="Note 2 10 5 2 8" xfId="18450"/>
    <cellStyle name="Note 2 10 5 2 8 2" xfId="18451"/>
    <cellStyle name="Note 2 10 5 2 8 3" xfId="18452"/>
    <cellStyle name="Note 2 10 5 2 9" xfId="18453"/>
    <cellStyle name="Note 2 10 5 2 9 2" xfId="18454"/>
    <cellStyle name="Note 2 10 5 2 9 3" xfId="18455"/>
    <cellStyle name="Note 2 10 5 3" xfId="18456"/>
    <cellStyle name="Note 2 10 5 3 2" xfId="18457"/>
    <cellStyle name="Note 2 10 5 3 2 2" xfId="18458"/>
    <cellStyle name="Note 2 10 5 3 3" xfId="18459"/>
    <cellStyle name="Note 2 10 5 3 4" xfId="18460"/>
    <cellStyle name="Note 2 10 5 4" xfId="18461"/>
    <cellStyle name="Note 2 10 5 4 2" xfId="18462"/>
    <cellStyle name="Note 2 10 5 4 2 2" xfId="18463"/>
    <cellStyle name="Note 2 10 5 4 3" xfId="18464"/>
    <cellStyle name="Note 2 10 5 4 4" xfId="18465"/>
    <cellStyle name="Note 2 10 5 5" xfId="18466"/>
    <cellStyle name="Note 2 10 5 5 2" xfId="18467"/>
    <cellStyle name="Note 2 10 5 5 2 2" xfId="18468"/>
    <cellStyle name="Note 2 10 5 5 3" xfId="18469"/>
    <cellStyle name="Note 2 10 5 5 4" xfId="18470"/>
    <cellStyle name="Note 2 10 5 6" xfId="18471"/>
    <cellStyle name="Note 2 10 5 6 2" xfId="18472"/>
    <cellStyle name="Note 2 10 5 6 2 2" xfId="18473"/>
    <cellStyle name="Note 2 10 5 6 3" xfId="18474"/>
    <cellStyle name="Note 2 10 5 6 4" xfId="18475"/>
    <cellStyle name="Note 2 10 5 7" xfId="18476"/>
    <cellStyle name="Note 2 10 5 7 2" xfId="18477"/>
    <cellStyle name="Note 2 10 5 7 2 2" xfId="18478"/>
    <cellStyle name="Note 2 10 5 7 3" xfId="18479"/>
    <cellStyle name="Note 2 10 5 7 4" xfId="18480"/>
    <cellStyle name="Note 2 10 5 8" xfId="18481"/>
    <cellStyle name="Note 2 10 5 8 2" xfId="18482"/>
    <cellStyle name="Note 2 10 5 8 2 2" xfId="18483"/>
    <cellStyle name="Note 2 10 5 8 3" xfId="18484"/>
    <cellStyle name="Note 2 10 5 8 4" xfId="18485"/>
    <cellStyle name="Note 2 10 5 9" xfId="18486"/>
    <cellStyle name="Note 2 10 5 9 2" xfId="18487"/>
    <cellStyle name="Note 2 10 5 9 3" xfId="18488"/>
    <cellStyle name="Note 2 10 6" xfId="18489"/>
    <cellStyle name="Note 2 10 6 2" xfId="18490"/>
    <cellStyle name="Note 2 10 6 2 2" xfId="18491"/>
    <cellStyle name="Note 2 10 6 3" xfId="18492"/>
    <cellStyle name="Note 2 10 6 4" xfId="18493"/>
    <cellStyle name="Note 2 10 7" xfId="18494"/>
    <cellStyle name="Note 2 10 7 2" xfId="18495"/>
    <cellStyle name="Note 2 10 7 2 2" xfId="18496"/>
    <cellStyle name="Note 2 10 7 3" xfId="18497"/>
    <cellStyle name="Note 2 10 7 4" xfId="18498"/>
    <cellStyle name="Note 2 10 8" xfId="18499"/>
    <cellStyle name="Note 2 10 8 2" xfId="18500"/>
    <cellStyle name="Note 2 10 8 2 2" xfId="18501"/>
    <cellStyle name="Note 2 10 8 3" xfId="18502"/>
    <cellStyle name="Note 2 10 8 4" xfId="18503"/>
    <cellStyle name="Note 2 10 9" xfId="18504"/>
    <cellStyle name="Note 2 10 9 2" xfId="18505"/>
    <cellStyle name="Note 2 10 9 2 2" xfId="18506"/>
    <cellStyle name="Note 2 10 9 3" xfId="18507"/>
    <cellStyle name="Note 2 10 9 4" xfId="18508"/>
    <cellStyle name="Note 2 11" xfId="18509"/>
    <cellStyle name="Note 2 11 10" xfId="18510"/>
    <cellStyle name="Note 2 11 10 2" xfId="18511"/>
    <cellStyle name="Note 2 11 10 2 2" xfId="18512"/>
    <cellStyle name="Note 2 11 10 3" xfId="18513"/>
    <cellStyle name="Note 2 11 10 4" xfId="18514"/>
    <cellStyle name="Note 2 11 11" xfId="18515"/>
    <cellStyle name="Note 2 11 11 2" xfId="18516"/>
    <cellStyle name="Note 2 11 11 2 2" xfId="18517"/>
    <cellStyle name="Note 2 11 11 3" xfId="18518"/>
    <cellStyle name="Note 2 11 11 4" xfId="18519"/>
    <cellStyle name="Note 2 11 12" xfId="18520"/>
    <cellStyle name="Note 2 11 12 2" xfId="18521"/>
    <cellStyle name="Note 2 11 12 3" xfId="18522"/>
    <cellStyle name="Note 2 11 13" xfId="18523"/>
    <cellStyle name="Note 2 11 13 2" xfId="18524"/>
    <cellStyle name="Note 2 11 13 3" xfId="18525"/>
    <cellStyle name="Note 2 11 14" xfId="18526"/>
    <cellStyle name="Note 2 11 14 2" xfId="18527"/>
    <cellStyle name="Note 2 11 14 3" xfId="18528"/>
    <cellStyle name="Note 2 11 15" xfId="18529"/>
    <cellStyle name="Note 2 11 15 2" xfId="18530"/>
    <cellStyle name="Note 2 11 15 3" xfId="18531"/>
    <cellStyle name="Note 2 11 16" xfId="18532"/>
    <cellStyle name="Note 2 11 17" xfId="18533"/>
    <cellStyle name="Note 2 11 2" xfId="18534"/>
    <cellStyle name="Note 2 11 2 10" xfId="18535"/>
    <cellStyle name="Note 2 11 2 10 2" xfId="18536"/>
    <cellStyle name="Note 2 11 2 10 3" xfId="18537"/>
    <cellStyle name="Note 2 11 2 11" xfId="18538"/>
    <cellStyle name="Note 2 11 2 11 2" xfId="18539"/>
    <cellStyle name="Note 2 11 2 11 3" xfId="18540"/>
    <cellStyle name="Note 2 11 2 12" xfId="18541"/>
    <cellStyle name="Note 2 11 2 12 2" xfId="18542"/>
    <cellStyle name="Note 2 11 2 12 3" xfId="18543"/>
    <cellStyle name="Note 2 11 2 13" xfId="18544"/>
    <cellStyle name="Note 2 11 2 14" xfId="18545"/>
    <cellStyle name="Note 2 11 2 2" xfId="18546"/>
    <cellStyle name="Note 2 11 2 2 10" xfId="18547"/>
    <cellStyle name="Note 2 11 2 2 10 2" xfId="18548"/>
    <cellStyle name="Note 2 11 2 2 10 3" xfId="18549"/>
    <cellStyle name="Note 2 11 2 2 11" xfId="18550"/>
    <cellStyle name="Note 2 11 2 2 11 2" xfId="18551"/>
    <cellStyle name="Note 2 11 2 2 11 3" xfId="18552"/>
    <cellStyle name="Note 2 11 2 2 12" xfId="18553"/>
    <cellStyle name="Note 2 11 2 2 12 2" xfId="18554"/>
    <cellStyle name="Note 2 11 2 2 12 3" xfId="18555"/>
    <cellStyle name="Note 2 11 2 2 13" xfId="18556"/>
    <cellStyle name="Note 2 11 2 2 14" xfId="18557"/>
    <cellStyle name="Note 2 11 2 2 2" xfId="18558"/>
    <cellStyle name="Note 2 11 2 2 2 10" xfId="18559"/>
    <cellStyle name="Note 2 11 2 2 2 10 2" xfId="18560"/>
    <cellStyle name="Note 2 11 2 2 2 10 3" xfId="18561"/>
    <cellStyle name="Note 2 11 2 2 2 11" xfId="18562"/>
    <cellStyle name="Note 2 11 2 2 2 11 2" xfId="18563"/>
    <cellStyle name="Note 2 11 2 2 2 11 3" xfId="18564"/>
    <cellStyle name="Note 2 11 2 2 2 12" xfId="18565"/>
    <cellStyle name="Note 2 11 2 2 2 13" xfId="18566"/>
    <cellStyle name="Note 2 11 2 2 2 2" xfId="18567"/>
    <cellStyle name="Note 2 11 2 2 2 2 2" xfId="18568"/>
    <cellStyle name="Note 2 11 2 2 2 2 2 2" xfId="18569"/>
    <cellStyle name="Note 2 11 2 2 2 2 3" xfId="18570"/>
    <cellStyle name="Note 2 11 2 2 2 2 4" xfId="18571"/>
    <cellStyle name="Note 2 11 2 2 2 3" xfId="18572"/>
    <cellStyle name="Note 2 11 2 2 2 3 2" xfId="18573"/>
    <cellStyle name="Note 2 11 2 2 2 3 2 2" xfId="18574"/>
    <cellStyle name="Note 2 11 2 2 2 3 3" xfId="18575"/>
    <cellStyle name="Note 2 11 2 2 2 3 4" xfId="18576"/>
    <cellStyle name="Note 2 11 2 2 2 4" xfId="18577"/>
    <cellStyle name="Note 2 11 2 2 2 4 2" xfId="18578"/>
    <cellStyle name="Note 2 11 2 2 2 4 2 2" xfId="18579"/>
    <cellStyle name="Note 2 11 2 2 2 4 3" xfId="18580"/>
    <cellStyle name="Note 2 11 2 2 2 4 4" xfId="18581"/>
    <cellStyle name="Note 2 11 2 2 2 5" xfId="18582"/>
    <cellStyle name="Note 2 11 2 2 2 5 2" xfId="18583"/>
    <cellStyle name="Note 2 11 2 2 2 5 2 2" xfId="18584"/>
    <cellStyle name="Note 2 11 2 2 2 5 3" xfId="18585"/>
    <cellStyle name="Note 2 11 2 2 2 5 4" xfId="18586"/>
    <cellStyle name="Note 2 11 2 2 2 6" xfId="18587"/>
    <cellStyle name="Note 2 11 2 2 2 6 2" xfId="18588"/>
    <cellStyle name="Note 2 11 2 2 2 6 2 2" xfId="18589"/>
    <cellStyle name="Note 2 11 2 2 2 6 3" xfId="18590"/>
    <cellStyle name="Note 2 11 2 2 2 6 4" xfId="18591"/>
    <cellStyle name="Note 2 11 2 2 2 7" xfId="18592"/>
    <cellStyle name="Note 2 11 2 2 2 7 2" xfId="18593"/>
    <cellStyle name="Note 2 11 2 2 2 7 2 2" xfId="18594"/>
    <cellStyle name="Note 2 11 2 2 2 7 3" xfId="18595"/>
    <cellStyle name="Note 2 11 2 2 2 7 4" xfId="18596"/>
    <cellStyle name="Note 2 11 2 2 2 8" xfId="18597"/>
    <cellStyle name="Note 2 11 2 2 2 8 2" xfId="18598"/>
    <cellStyle name="Note 2 11 2 2 2 8 3" xfId="18599"/>
    <cellStyle name="Note 2 11 2 2 2 9" xfId="18600"/>
    <cellStyle name="Note 2 11 2 2 2 9 2" xfId="18601"/>
    <cellStyle name="Note 2 11 2 2 2 9 3" xfId="18602"/>
    <cellStyle name="Note 2 11 2 2 3" xfId="18603"/>
    <cellStyle name="Note 2 11 2 2 3 2" xfId="18604"/>
    <cellStyle name="Note 2 11 2 2 3 2 2" xfId="18605"/>
    <cellStyle name="Note 2 11 2 2 3 3" xfId="18606"/>
    <cellStyle name="Note 2 11 2 2 3 4" xfId="18607"/>
    <cellStyle name="Note 2 11 2 2 4" xfId="18608"/>
    <cellStyle name="Note 2 11 2 2 4 2" xfId="18609"/>
    <cellStyle name="Note 2 11 2 2 4 2 2" xfId="18610"/>
    <cellStyle name="Note 2 11 2 2 4 3" xfId="18611"/>
    <cellStyle name="Note 2 11 2 2 4 4" xfId="18612"/>
    <cellStyle name="Note 2 11 2 2 5" xfId="18613"/>
    <cellStyle name="Note 2 11 2 2 5 2" xfId="18614"/>
    <cellStyle name="Note 2 11 2 2 5 2 2" xfId="18615"/>
    <cellStyle name="Note 2 11 2 2 5 3" xfId="18616"/>
    <cellStyle name="Note 2 11 2 2 5 4" xfId="18617"/>
    <cellStyle name="Note 2 11 2 2 6" xfId="18618"/>
    <cellStyle name="Note 2 11 2 2 6 2" xfId="18619"/>
    <cellStyle name="Note 2 11 2 2 6 2 2" xfId="18620"/>
    <cellStyle name="Note 2 11 2 2 6 3" xfId="18621"/>
    <cellStyle name="Note 2 11 2 2 6 4" xfId="18622"/>
    <cellStyle name="Note 2 11 2 2 7" xfId="18623"/>
    <cellStyle name="Note 2 11 2 2 7 2" xfId="18624"/>
    <cellStyle name="Note 2 11 2 2 7 2 2" xfId="18625"/>
    <cellStyle name="Note 2 11 2 2 7 3" xfId="18626"/>
    <cellStyle name="Note 2 11 2 2 7 4" xfId="18627"/>
    <cellStyle name="Note 2 11 2 2 8" xfId="18628"/>
    <cellStyle name="Note 2 11 2 2 8 2" xfId="18629"/>
    <cellStyle name="Note 2 11 2 2 8 2 2" xfId="18630"/>
    <cellStyle name="Note 2 11 2 2 8 3" xfId="18631"/>
    <cellStyle name="Note 2 11 2 2 8 4" xfId="18632"/>
    <cellStyle name="Note 2 11 2 2 9" xfId="18633"/>
    <cellStyle name="Note 2 11 2 2 9 2" xfId="18634"/>
    <cellStyle name="Note 2 11 2 2 9 3" xfId="18635"/>
    <cellStyle name="Note 2 11 2 3" xfId="18636"/>
    <cellStyle name="Note 2 11 2 3 2" xfId="18637"/>
    <cellStyle name="Note 2 11 2 3 2 2" xfId="18638"/>
    <cellStyle name="Note 2 11 2 3 3" xfId="18639"/>
    <cellStyle name="Note 2 11 2 3 4" xfId="18640"/>
    <cellStyle name="Note 2 11 2 4" xfId="18641"/>
    <cellStyle name="Note 2 11 2 4 2" xfId="18642"/>
    <cellStyle name="Note 2 11 2 4 2 2" xfId="18643"/>
    <cellStyle name="Note 2 11 2 4 3" xfId="18644"/>
    <cellStyle name="Note 2 11 2 4 4" xfId="18645"/>
    <cellStyle name="Note 2 11 2 5" xfId="18646"/>
    <cellStyle name="Note 2 11 2 5 2" xfId="18647"/>
    <cellStyle name="Note 2 11 2 5 2 2" xfId="18648"/>
    <cellStyle name="Note 2 11 2 5 3" xfId="18649"/>
    <cellStyle name="Note 2 11 2 5 4" xfId="18650"/>
    <cellStyle name="Note 2 11 2 6" xfId="18651"/>
    <cellStyle name="Note 2 11 2 6 2" xfId="18652"/>
    <cellStyle name="Note 2 11 2 6 2 2" xfId="18653"/>
    <cellStyle name="Note 2 11 2 6 3" xfId="18654"/>
    <cellStyle name="Note 2 11 2 6 4" xfId="18655"/>
    <cellStyle name="Note 2 11 2 7" xfId="18656"/>
    <cellStyle name="Note 2 11 2 7 2" xfId="18657"/>
    <cellStyle name="Note 2 11 2 7 2 2" xfId="18658"/>
    <cellStyle name="Note 2 11 2 7 3" xfId="18659"/>
    <cellStyle name="Note 2 11 2 7 4" xfId="18660"/>
    <cellStyle name="Note 2 11 2 8" xfId="18661"/>
    <cellStyle name="Note 2 11 2 8 2" xfId="18662"/>
    <cellStyle name="Note 2 11 2 8 2 2" xfId="18663"/>
    <cellStyle name="Note 2 11 2 8 3" xfId="18664"/>
    <cellStyle name="Note 2 11 2 8 4" xfId="18665"/>
    <cellStyle name="Note 2 11 2 9" xfId="18666"/>
    <cellStyle name="Note 2 11 2 9 2" xfId="18667"/>
    <cellStyle name="Note 2 11 2 9 3" xfId="18668"/>
    <cellStyle name="Note 2 11 3" xfId="18669"/>
    <cellStyle name="Note 2 11 3 10" xfId="18670"/>
    <cellStyle name="Note 2 11 3 10 2" xfId="18671"/>
    <cellStyle name="Note 2 11 3 10 3" xfId="18672"/>
    <cellStyle name="Note 2 11 3 11" xfId="18673"/>
    <cellStyle name="Note 2 11 3 11 2" xfId="18674"/>
    <cellStyle name="Note 2 11 3 11 3" xfId="18675"/>
    <cellStyle name="Note 2 11 3 12" xfId="18676"/>
    <cellStyle name="Note 2 11 3 12 2" xfId="18677"/>
    <cellStyle name="Note 2 11 3 12 3" xfId="18678"/>
    <cellStyle name="Note 2 11 3 13" xfId="18679"/>
    <cellStyle name="Note 2 11 3 14" xfId="18680"/>
    <cellStyle name="Note 2 11 3 2" xfId="18681"/>
    <cellStyle name="Note 2 11 3 2 10" xfId="18682"/>
    <cellStyle name="Note 2 11 3 2 10 2" xfId="18683"/>
    <cellStyle name="Note 2 11 3 2 10 3" xfId="18684"/>
    <cellStyle name="Note 2 11 3 2 11" xfId="18685"/>
    <cellStyle name="Note 2 11 3 2 11 2" xfId="18686"/>
    <cellStyle name="Note 2 11 3 2 11 3" xfId="18687"/>
    <cellStyle name="Note 2 11 3 2 12" xfId="18688"/>
    <cellStyle name="Note 2 11 3 2 12 2" xfId="18689"/>
    <cellStyle name="Note 2 11 3 2 12 3" xfId="18690"/>
    <cellStyle name="Note 2 11 3 2 13" xfId="18691"/>
    <cellStyle name="Note 2 11 3 2 14" xfId="18692"/>
    <cellStyle name="Note 2 11 3 2 2" xfId="18693"/>
    <cellStyle name="Note 2 11 3 2 2 10" xfId="18694"/>
    <cellStyle name="Note 2 11 3 2 2 10 2" xfId="18695"/>
    <cellStyle name="Note 2 11 3 2 2 10 3" xfId="18696"/>
    <cellStyle name="Note 2 11 3 2 2 11" xfId="18697"/>
    <cellStyle name="Note 2 11 3 2 2 11 2" xfId="18698"/>
    <cellStyle name="Note 2 11 3 2 2 11 3" xfId="18699"/>
    <cellStyle name="Note 2 11 3 2 2 12" xfId="18700"/>
    <cellStyle name="Note 2 11 3 2 2 13" xfId="18701"/>
    <cellStyle name="Note 2 11 3 2 2 2" xfId="18702"/>
    <cellStyle name="Note 2 11 3 2 2 2 2" xfId="18703"/>
    <cellStyle name="Note 2 11 3 2 2 2 2 2" xfId="18704"/>
    <cellStyle name="Note 2 11 3 2 2 2 3" xfId="18705"/>
    <cellStyle name="Note 2 11 3 2 2 2 4" xfId="18706"/>
    <cellStyle name="Note 2 11 3 2 2 3" xfId="18707"/>
    <cellStyle name="Note 2 11 3 2 2 3 2" xfId="18708"/>
    <cellStyle name="Note 2 11 3 2 2 3 2 2" xfId="18709"/>
    <cellStyle name="Note 2 11 3 2 2 3 3" xfId="18710"/>
    <cellStyle name="Note 2 11 3 2 2 3 4" xfId="18711"/>
    <cellStyle name="Note 2 11 3 2 2 4" xfId="18712"/>
    <cellStyle name="Note 2 11 3 2 2 4 2" xfId="18713"/>
    <cellStyle name="Note 2 11 3 2 2 4 2 2" xfId="18714"/>
    <cellStyle name="Note 2 11 3 2 2 4 3" xfId="18715"/>
    <cellStyle name="Note 2 11 3 2 2 4 4" xfId="18716"/>
    <cellStyle name="Note 2 11 3 2 2 5" xfId="18717"/>
    <cellStyle name="Note 2 11 3 2 2 5 2" xfId="18718"/>
    <cellStyle name="Note 2 11 3 2 2 5 2 2" xfId="18719"/>
    <cellStyle name="Note 2 11 3 2 2 5 3" xfId="18720"/>
    <cellStyle name="Note 2 11 3 2 2 5 4" xfId="18721"/>
    <cellStyle name="Note 2 11 3 2 2 6" xfId="18722"/>
    <cellStyle name="Note 2 11 3 2 2 6 2" xfId="18723"/>
    <cellStyle name="Note 2 11 3 2 2 6 2 2" xfId="18724"/>
    <cellStyle name="Note 2 11 3 2 2 6 3" xfId="18725"/>
    <cellStyle name="Note 2 11 3 2 2 6 4" xfId="18726"/>
    <cellStyle name="Note 2 11 3 2 2 7" xfId="18727"/>
    <cellStyle name="Note 2 11 3 2 2 7 2" xfId="18728"/>
    <cellStyle name="Note 2 11 3 2 2 7 2 2" xfId="18729"/>
    <cellStyle name="Note 2 11 3 2 2 7 3" xfId="18730"/>
    <cellStyle name="Note 2 11 3 2 2 7 4" xfId="18731"/>
    <cellStyle name="Note 2 11 3 2 2 8" xfId="18732"/>
    <cellStyle name="Note 2 11 3 2 2 8 2" xfId="18733"/>
    <cellStyle name="Note 2 11 3 2 2 8 3" xfId="18734"/>
    <cellStyle name="Note 2 11 3 2 2 9" xfId="18735"/>
    <cellStyle name="Note 2 11 3 2 2 9 2" xfId="18736"/>
    <cellStyle name="Note 2 11 3 2 2 9 3" xfId="18737"/>
    <cellStyle name="Note 2 11 3 2 3" xfId="18738"/>
    <cellStyle name="Note 2 11 3 2 3 2" xfId="18739"/>
    <cellStyle name="Note 2 11 3 2 3 2 2" xfId="18740"/>
    <cellStyle name="Note 2 11 3 2 3 3" xfId="18741"/>
    <cellStyle name="Note 2 11 3 2 3 4" xfId="18742"/>
    <cellStyle name="Note 2 11 3 2 4" xfId="18743"/>
    <cellStyle name="Note 2 11 3 2 4 2" xfId="18744"/>
    <cellStyle name="Note 2 11 3 2 4 2 2" xfId="18745"/>
    <cellStyle name="Note 2 11 3 2 4 3" xfId="18746"/>
    <cellStyle name="Note 2 11 3 2 4 4" xfId="18747"/>
    <cellStyle name="Note 2 11 3 2 5" xfId="18748"/>
    <cellStyle name="Note 2 11 3 2 5 2" xfId="18749"/>
    <cellStyle name="Note 2 11 3 2 5 2 2" xfId="18750"/>
    <cellStyle name="Note 2 11 3 2 5 3" xfId="18751"/>
    <cellStyle name="Note 2 11 3 2 5 4" xfId="18752"/>
    <cellStyle name="Note 2 11 3 2 6" xfId="18753"/>
    <cellStyle name="Note 2 11 3 2 6 2" xfId="18754"/>
    <cellStyle name="Note 2 11 3 2 6 2 2" xfId="18755"/>
    <cellStyle name="Note 2 11 3 2 6 3" xfId="18756"/>
    <cellStyle name="Note 2 11 3 2 6 4" xfId="18757"/>
    <cellStyle name="Note 2 11 3 2 7" xfId="18758"/>
    <cellStyle name="Note 2 11 3 2 7 2" xfId="18759"/>
    <cellStyle name="Note 2 11 3 2 7 2 2" xfId="18760"/>
    <cellStyle name="Note 2 11 3 2 7 3" xfId="18761"/>
    <cellStyle name="Note 2 11 3 2 7 4" xfId="18762"/>
    <cellStyle name="Note 2 11 3 2 8" xfId="18763"/>
    <cellStyle name="Note 2 11 3 2 8 2" xfId="18764"/>
    <cellStyle name="Note 2 11 3 2 8 2 2" xfId="18765"/>
    <cellStyle name="Note 2 11 3 2 8 3" xfId="18766"/>
    <cellStyle name="Note 2 11 3 2 8 4" xfId="18767"/>
    <cellStyle name="Note 2 11 3 2 9" xfId="18768"/>
    <cellStyle name="Note 2 11 3 2 9 2" xfId="18769"/>
    <cellStyle name="Note 2 11 3 2 9 3" xfId="18770"/>
    <cellStyle name="Note 2 11 3 3" xfId="18771"/>
    <cellStyle name="Note 2 11 3 3 2" xfId="18772"/>
    <cellStyle name="Note 2 11 3 3 2 2" xfId="18773"/>
    <cellStyle name="Note 2 11 3 3 3" xfId="18774"/>
    <cellStyle name="Note 2 11 3 3 4" xfId="18775"/>
    <cellStyle name="Note 2 11 3 4" xfId="18776"/>
    <cellStyle name="Note 2 11 3 4 2" xfId="18777"/>
    <cellStyle name="Note 2 11 3 4 2 2" xfId="18778"/>
    <cellStyle name="Note 2 11 3 4 3" xfId="18779"/>
    <cellStyle name="Note 2 11 3 4 4" xfId="18780"/>
    <cellStyle name="Note 2 11 3 5" xfId="18781"/>
    <cellStyle name="Note 2 11 3 5 2" xfId="18782"/>
    <cellStyle name="Note 2 11 3 5 2 2" xfId="18783"/>
    <cellStyle name="Note 2 11 3 5 3" xfId="18784"/>
    <cellStyle name="Note 2 11 3 5 4" xfId="18785"/>
    <cellStyle name="Note 2 11 3 6" xfId="18786"/>
    <cellStyle name="Note 2 11 3 6 2" xfId="18787"/>
    <cellStyle name="Note 2 11 3 6 2 2" xfId="18788"/>
    <cellStyle name="Note 2 11 3 6 3" xfId="18789"/>
    <cellStyle name="Note 2 11 3 6 4" xfId="18790"/>
    <cellStyle name="Note 2 11 3 7" xfId="18791"/>
    <cellStyle name="Note 2 11 3 7 2" xfId="18792"/>
    <cellStyle name="Note 2 11 3 7 2 2" xfId="18793"/>
    <cellStyle name="Note 2 11 3 7 3" xfId="18794"/>
    <cellStyle name="Note 2 11 3 7 4" xfId="18795"/>
    <cellStyle name="Note 2 11 3 8" xfId="18796"/>
    <cellStyle name="Note 2 11 3 8 2" xfId="18797"/>
    <cellStyle name="Note 2 11 3 8 2 2" xfId="18798"/>
    <cellStyle name="Note 2 11 3 8 3" xfId="18799"/>
    <cellStyle name="Note 2 11 3 8 4" xfId="18800"/>
    <cellStyle name="Note 2 11 3 9" xfId="18801"/>
    <cellStyle name="Note 2 11 3 9 2" xfId="18802"/>
    <cellStyle name="Note 2 11 3 9 3" xfId="18803"/>
    <cellStyle name="Note 2 11 4" xfId="18804"/>
    <cellStyle name="Note 2 11 4 10" xfId="18805"/>
    <cellStyle name="Note 2 11 4 10 2" xfId="18806"/>
    <cellStyle name="Note 2 11 4 10 3" xfId="18807"/>
    <cellStyle name="Note 2 11 4 11" xfId="18808"/>
    <cellStyle name="Note 2 11 4 11 2" xfId="18809"/>
    <cellStyle name="Note 2 11 4 11 3" xfId="18810"/>
    <cellStyle name="Note 2 11 4 12" xfId="18811"/>
    <cellStyle name="Note 2 11 4 12 2" xfId="18812"/>
    <cellStyle name="Note 2 11 4 12 3" xfId="18813"/>
    <cellStyle name="Note 2 11 4 13" xfId="18814"/>
    <cellStyle name="Note 2 11 4 14" xfId="18815"/>
    <cellStyle name="Note 2 11 4 2" xfId="18816"/>
    <cellStyle name="Note 2 11 4 2 10" xfId="18817"/>
    <cellStyle name="Note 2 11 4 2 10 2" xfId="18818"/>
    <cellStyle name="Note 2 11 4 2 10 3" xfId="18819"/>
    <cellStyle name="Note 2 11 4 2 11" xfId="18820"/>
    <cellStyle name="Note 2 11 4 2 11 2" xfId="18821"/>
    <cellStyle name="Note 2 11 4 2 11 3" xfId="18822"/>
    <cellStyle name="Note 2 11 4 2 12" xfId="18823"/>
    <cellStyle name="Note 2 11 4 2 12 2" xfId="18824"/>
    <cellStyle name="Note 2 11 4 2 12 3" xfId="18825"/>
    <cellStyle name="Note 2 11 4 2 13" xfId="18826"/>
    <cellStyle name="Note 2 11 4 2 14" xfId="18827"/>
    <cellStyle name="Note 2 11 4 2 2" xfId="18828"/>
    <cellStyle name="Note 2 11 4 2 2 10" xfId="18829"/>
    <cellStyle name="Note 2 11 4 2 2 10 2" xfId="18830"/>
    <cellStyle name="Note 2 11 4 2 2 10 3" xfId="18831"/>
    <cellStyle name="Note 2 11 4 2 2 11" xfId="18832"/>
    <cellStyle name="Note 2 11 4 2 2 11 2" xfId="18833"/>
    <cellStyle name="Note 2 11 4 2 2 11 3" xfId="18834"/>
    <cellStyle name="Note 2 11 4 2 2 12" xfId="18835"/>
    <cellStyle name="Note 2 11 4 2 2 13" xfId="18836"/>
    <cellStyle name="Note 2 11 4 2 2 2" xfId="18837"/>
    <cellStyle name="Note 2 11 4 2 2 2 2" xfId="18838"/>
    <cellStyle name="Note 2 11 4 2 2 2 2 2" xfId="18839"/>
    <cellStyle name="Note 2 11 4 2 2 2 3" xfId="18840"/>
    <cellStyle name="Note 2 11 4 2 2 2 4" xfId="18841"/>
    <cellStyle name="Note 2 11 4 2 2 3" xfId="18842"/>
    <cellStyle name="Note 2 11 4 2 2 3 2" xfId="18843"/>
    <cellStyle name="Note 2 11 4 2 2 3 2 2" xfId="18844"/>
    <cellStyle name="Note 2 11 4 2 2 3 3" xfId="18845"/>
    <cellStyle name="Note 2 11 4 2 2 3 4" xfId="18846"/>
    <cellStyle name="Note 2 11 4 2 2 4" xfId="18847"/>
    <cellStyle name="Note 2 11 4 2 2 4 2" xfId="18848"/>
    <cellStyle name="Note 2 11 4 2 2 4 2 2" xfId="18849"/>
    <cellStyle name="Note 2 11 4 2 2 4 3" xfId="18850"/>
    <cellStyle name="Note 2 11 4 2 2 4 4" xfId="18851"/>
    <cellStyle name="Note 2 11 4 2 2 5" xfId="18852"/>
    <cellStyle name="Note 2 11 4 2 2 5 2" xfId="18853"/>
    <cellStyle name="Note 2 11 4 2 2 5 2 2" xfId="18854"/>
    <cellStyle name="Note 2 11 4 2 2 5 3" xfId="18855"/>
    <cellStyle name="Note 2 11 4 2 2 5 4" xfId="18856"/>
    <cellStyle name="Note 2 11 4 2 2 6" xfId="18857"/>
    <cellStyle name="Note 2 11 4 2 2 6 2" xfId="18858"/>
    <cellStyle name="Note 2 11 4 2 2 6 2 2" xfId="18859"/>
    <cellStyle name="Note 2 11 4 2 2 6 3" xfId="18860"/>
    <cellStyle name="Note 2 11 4 2 2 6 4" xfId="18861"/>
    <cellStyle name="Note 2 11 4 2 2 7" xfId="18862"/>
    <cellStyle name="Note 2 11 4 2 2 7 2" xfId="18863"/>
    <cellStyle name="Note 2 11 4 2 2 7 2 2" xfId="18864"/>
    <cellStyle name="Note 2 11 4 2 2 7 3" xfId="18865"/>
    <cellStyle name="Note 2 11 4 2 2 7 4" xfId="18866"/>
    <cellStyle name="Note 2 11 4 2 2 8" xfId="18867"/>
    <cellStyle name="Note 2 11 4 2 2 8 2" xfId="18868"/>
    <cellStyle name="Note 2 11 4 2 2 8 3" xfId="18869"/>
    <cellStyle name="Note 2 11 4 2 2 9" xfId="18870"/>
    <cellStyle name="Note 2 11 4 2 2 9 2" xfId="18871"/>
    <cellStyle name="Note 2 11 4 2 2 9 3" xfId="18872"/>
    <cellStyle name="Note 2 11 4 2 3" xfId="18873"/>
    <cellStyle name="Note 2 11 4 2 3 2" xfId="18874"/>
    <cellStyle name="Note 2 11 4 2 3 2 2" xfId="18875"/>
    <cellStyle name="Note 2 11 4 2 3 3" xfId="18876"/>
    <cellStyle name="Note 2 11 4 2 3 4" xfId="18877"/>
    <cellStyle name="Note 2 11 4 2 4" xfId="18878"/>
    <cellStyle name="Note 2 11 4 2 4 2" xfId="18879"/>
    <cellStyle name="Note 2 11 4 2 4 2 2" xfId="18880"/>
    <cellStyle name="Note 2 11 4 2 4 3" xfId="18881"/>
    <cellStyle name="Note 2 11 4 2 4 4" xfId="18882"/>
    <cellStyle name="Note 2 11 4 2 5" xfId="18883"/>
    <cellStyle name="Note 2 11 4 2 5 2" xfId="18884"/>
    <cellStyle name="Note 2 11 4 2 5 2 2" xfId="18885"/>
    <cellStyle name="Note 2 11 4 2 5 3" xfId="18886"/>
    <cellStyle name="Note 2 11 4 2 5 4" xfId="18887"/>
    <cellStyle name="Note 2 11 4 2 6" xfId="18888"/>
    <cellStyle name="Note 2 11 4 2 6 2" xfId="18889"/>
    <cellStyle name="Note 2 11 4 2 6 2 2" xfId="18890"/>
    <cellStyle name="Note 2 11 4 2 6 3" xfId="18891"/>
    <cellStyle name="Note 2 11 4 2 6 4" xfId="18892"/>
    <cellStyle name="Note 2 11 4 2 7" xfId="18893"/>
    <cellStyle name="Note 2 11 4 2 7 2" xfId="18894"/>
    <cellStyle name="Note 2 11 4 2 7 2 2" xfId="18895"/>
    <cellStyle name="Note 2 11 4 2 7 3" xfId="18896"/>
    <cellStyle name="Note 2 11 4 2 7 4" xfId="18897"/>
    <cellStyle name="Note 2 11 4 2 8" xfId="18898"/>
    <cellStyle name="Note 2 11 4 2 8 2" xfId="18899"/>
    <cellStyle name="Note 2 11 4 2 8 2 2" xfId="18900"/>
    <cellStyle name="Note 2 11 4 2 8 3" xfId="18901"/>
    <cellStyle name="Note 2 11 4 2 8 4" xfId="18902"/>
    <cellStyle name="Note 2 11 4 2 9" xfId="18903"/>
    <cellStyle name="Note 2 11 4 2 9 2" xfId="18904"/>
    <cellStyle name="Note 2 11 4 2 9 3" xfId="18905"/>
    <cellStyle name="Note 2 11 4 3" xfId="18906"/>
    <cellStyle name="Note 2 11 4 3 2" xfId="18907"/>
    <cellStyle name="Note 2 11 4 3 2 2" xfId="18908"/>
    <cellStyle name="Note 2 11 4 3 3" xfId="18909"/>
    <cellStyle name="Note 2 11 4 3 4" xfId="18910"/>
    <cellStyle name="Note 2 11 4 4" xfId="18911"/>
    <cellStyle name="Note 2 11 4 4 2" xfId="18912"/>
    <cellStyle name="Note 2 11 4 4 2 2" xfId="18913"/>
    <cellStyle name="Note 2 11 4 4 3" xfId="18914"/>
    <cellStyle name="Note 2 11 4 4 4" xfId="18915"/>
    <cellStyle name="Note 2 11 4 5" xfId="18916"/>
    <cellStyle name="Note 2 11 4 5 2" xfId="18917"/>
    <cellStyle name="Note 2 11 4 5 2 2" xfId="18918"/>
    <cellStyle name="Note 2 11 4 5 3" xfId="18919"/>
    <cellStyle name="Note 2 11 4 5 4" xfId="18920"/>
    <cellStyle name="Note 2 11 4 6" xfId="18921"/>
    <cellStyle name="Note 2 11 4 6 2" xfId="18922"/>
    <cellStyle name="Note 2 11 4 6 2 2" xfId="18923"/>
    <cellStyle name="Note 2 11 4 6 3" xfId="18924"/>
    <cellStyle name="Note 2 11 4 6 4" xfId="18925"/>
    <cellStyle name="Note 2 11 4 7" xfId="18926"/>
    <cellStyle name="Note 2 11 4 7 2" xfId="18927"/>
    <cellStyle name="Note 2 11 4 7 2 2" xfId="18928"/>
    <cellStyle name="Note 2 11 4 7 3" xfId="18929"/>
    <cellStyle name="Note 2 11 4 7 4" xfId="18930"/>
    <cellStyle name="Note 2 11 4 8" xfId="18931"/>
    <cellStyle name="Note 2 11 4 8 2" xfId="18932"/>
    <cellStyle name="Note 2 11 4 8 2 2" xfId="18933"/>
    <cellStyle name="Note 2 11 4 8 3" xfId="18934"/>
    <cellStyle name="Note 2 11 4 8 4" xfId="18935"/>
    <cellStyle name="Note 2 11 4 9" xfId="18936"/>
    <cellStyle name="Note 2 11 4 9 2" xfId="18937"/>
    <cellStyle name="Note 2 11 4 9 3" xfId="18938"/>
    <cellStyle name="Note 2 11 5" xfId="18939"/>
    <cellStyle name="Note 2 11 5 10" xfId="18940"/>
    <cellStyle name="Note 2 11 5 10 2" xfId="18941"/>
    <cellStyle name="Note 2 11 5 10 3" xfId="18942"/>
    <cellStyle name="Note 2 11 5 11" xfId="18943"/>
    <cellStyle name="Note 2 11 5 11 2" xfId="18944"/>
    <cellStyle name="Note 2 11 5 11 3" xfId="18945"/>
    <cellStyle name="Note 2 11 5 12" xfId="18946"/>
    <cellStyle name="Note 2 11 5 12 2" xfId="18947"/>
    <cellStyle name="Note 2 11 5 12 3" xfId="18948"/>
    <cellStyle name="Note 2 11 5 13" xfId="18949"/>
    <cellStyle name="Note 2 11 5 14" xfId="18950"/>
    <cellStyle name="Note 2 11 5 2" xfId="18951"/>
    <cellStyle name="Note 2 11 5 2 10" xfId="18952"/>
    <cellStyle name="Note 2 11 5 2 10 2" xfId="18953"/>
    <cellStyle name="Note 2 11 5 2 10 3" xfId="18954"/>
    <cellStyle name="Note 2 11 5 2 11" xfId="18955"/>
    <cellStyle name="Note 2 11 5 2 11 2" xfId="18956"/>
    <cellStyle name="Note 2 11 5 2 11 3" xfId="18957"/>
    <cellStyle name="Note 2 11 5 2 12" xfId="18958"/>
    <cellStyle name="Note 2 11 5 2 13" xfId="18959"/>
    <cellStyle name="Note 2 11 5 2 2" xfId="18960"/>
    <cellStyle name="Note 2 11 5 2 2 2" xfId="18961"/>
    <cellStyle name="Note 2 11 5 2 2 2 2" xfId="18962"/>
    <cellStyle name="Note 2 11 5 2 2 3" xfId="18963"/>
    <cellStyle name="Note 2 11 5 2 2 4" xfId="18964"/>
    <cellStyle name="Note 2 11 5 2 3" xfId="18965"/>
    <cellStyle name="Note 2 11 5 2 3 2" xfId="18966"/>
    <cellStyle name="Note 2 11 5 2 3 2 2" xfId="18967"/>
    <cellStyle name="Note 2 11 5 2 3 3" xfId="18968"/>
    <cellStyle name="Note 2 11 5 2 3 4" xfId="18969"/>
    <cellStyle name="Note 2 11 5 2 4" xfId="18970"/>
    <cellStyle name="Note 2 11 5 2 4 2" xfId="18971"/>
    <cellStyle name="Note 2 11 5 2 4 2 2" xfId="18972"/>
    <cellStyle name="Note 2 11 5 2 4 3" xfId="18973"/>
    <cellStyle name="Note 2 11 5 2 4 4" xfId="18974"/>
    <cellStyle name="Note 2 11 5 2 5" xfId="18975"/>
    <cellStyle name="Note 2 11 5 2 5 2" xfId="18976"/>
    <cellStyle name="Note 2 11 5 2 5 2 2" xfId="18977"/>
    <cellStyle name="Note 2 11 5 2 5 3" xfId="18978"/>
    <cellStyle name="Note 2 11 5 2 5 4" xfId="18979"/>
    <cellStyle name="Note 2 11 5 2 6" xfId="18980"/>
    <cellStyle name="Note 2 11 5 2 6 2" xfId="18981"/>
    <cellStyle name="Note 2 11 5 2 6 2 2" xfId="18982"/>
    <cellStyle name="Note 2 11 5 2 6 3" xfId="18983"/>
    <cellStyle name="Note 2 11 5 2 6 4" xfId="18984"/>
    <cellStyle name="Note 2 11 5 2 7" xfId="18985"/>
    <cellStyle name="Note 2 11 5 2 7 2" xfId="18986"/>
    <cellStyle name="Note 2 11 5 2 7 2 2" xfId="18987"/>
    <cellStyle name="Note 2 11 5 2 7 3" xfId="18988"/>
    <cellStyle name="Note 2 11 5 2 7 4" xfId="18989"/>
    <cellStyle name="Note 2 11 5 2 8" xfId="18990"/>
    <cellStyle name="Note 2 11 5 2 8 2" xfId="18991"/>
    <cellStyle name="Note 2 11 5 2 8 3" xfId="18992"/>
    <cellStyle name="Note 2 11 5 2 9" xfId="18993"/>
    <cellStyle name="Note 2 11 5 2 9 2" xfId="18994"/>
    <cellStyle name="Note 2 11 5 2 9 3" xfId="18995"/>
    <cellStyle name="Note 2 11 5 3" xfId="18996"/>
    <cellStyle name="Note 2 11 5 3 2" xfId="18997"/>
    <cellStyle name="Note 2 11 5 3 2 2" xfId="18998"/>
    <cellStyle name="Note 2 11 5 3 3" xfId="18999"/>
    <cellStyle name="Note 2 11 5 3 4" xfId="19000"/>
    <cellStyle name="Note 2 11 5 4" xfId="19001"/>
    <cellStyle name="Note 2 11 5 4 2" xfId="19002"/>
    <cellStyle name="Note 2 11 5 4 2 2" xfId="19003"/>
    <cellStyle name="Note 2 11 5 4 3" xfId="19004"/>
    <cellStyle name="Note 2 11 5 4 4" xfId="19005"/>
    <cellStyle name="Note 2 11 5 5" xfId="19006"/>
    <cellStyle name="Note 2 11 5 5 2" xfId="19007"/>
    <cellStyle name="Note 2 11 5 5 2 2" xfId="19008"/>
    <cellStyle name="Note 2 11 5 5 3" xfId="19009"/>
    <cellStyle name="Note 2 11 5 5 4" xfId="19010"/>
    <cellStyle name="Note 2 11 5 6" xfId="19011"/>
    <cellStyle name="Note 2 11 5 6 2" xfId="19012"/>
    <cellStyle name="Note 2 11 5 6 2 2" xfId="19013"/>
    <cellStyle name="Note 2 11 5 6 3" xfId="19014"/>
    <cellStyle name="Note 2 11 5 6 4" xfId="19015"/>
    <cellStyle name="Note 2 11 5 7" xfId="19016"/>
    <cellStyle name="Note 2 11 5 7 2" xfId="19017"/>
    <cellStyle name="Note 2 11 5 7 2 2" xfId="19018"/>
    <cellStyle name="Note 2 11 5 7 3" xfId="19019"/>
    <cellStyle name="Note 2 11 5 7 4" xfId="19020"/>
    <cellStyle name="Note 2 11 5 8" xfId="19021"/>
    <cellStyle name="Note 2 11 5 8 2" xfId="19022"/>
    <cellStyle name="Note 2 11 5 8 2 2" xfId="19023"/>
    <cellStyle name="Note 2 11 5 8 3" xfId="19024"/>
    <cellStyle name="Note 2 11 5 8 4" xfId="19025"/>
    <cellStyle name="Note 2 11 5 9" xfId="19026"/>
    <cellStyle name="Note 2 11 5 9 2" xfId="19027"/>
    <cellStyle name="Note 2 11 5 9 3" xfId="19028"/>
    <cellStyle name="Note 2 11 6" xfId="19029"/>
    <cellStyle name="Note 2 11 6 2" xfId="19030"/>
    <cellStyle name="Note 2 11 6 2 2" xfId="19031"/>
    <cellStyle name="Note 2 11 6 3" xfId="19032"/>
    <cellStyle name="Note 2 11 6 4" xfId="19033"/>
    <cellStyle name="Note 2 11 7" xfId="19034"/>
    <cellStyle name="Note 2 11 7 2" xfId="19035"/>
    <cellStyle name="Note 2 11 7 2 2" xfId="19036"/>
    <cellStyle name="Note 2 11 7 3" xfId="19037"/>
    <cellStyle name="Note 2 11 7 4" xfId="19038"/>
    <cellStyle name="Note 2 11 8" xfId="19039"/>
    <cellStyle name="Note 2 11 8 2" xfId="19040"/>
    <cellStyle name="Note 2 11 8 2 2" xfId="19041"/>
    <cellStyle name="Note 2 11 8 3" xfId="19042"/>
    <cellStyle name="Note 2 11 8 4" xfId="19043"/>
    <cellStyle name="Note 2 11 9" xfId="19044"/>
    <cellStyle name="Note 2 11 9 2" xfId="19045"/>
    <cellStyle name="Note 2 11 9 2 2" xfId="19046"/>
    <cellStyle name="Note 2 11 9 3" xfId="19047"/>
    <cellStyle name="Note 2 11 9 4" xfId="19048"/>
    <cellStyle name="Note 2 12" xfId="19049"/>
    <cellStyle name="Note 2 12 10" xfId="19050"/>
    <cellStyle name="Note 2 12 10 2" xfId="19051"/>
    <cellStyle name="Note 2 12 10 2 2" xfId="19052"/>
    <cellStyle name="Note 2 12 10 3" xfId="19053"/>
    <cellStyle name="Note 2 12 10 4" xfId="19054"/>
    <cellStyle name="Note 2 12 11" xfId="19055"/>
    <cellStyle name="Note 2 12 11 2" xfId="19056"/>
    <cellStyle name="Note 2 12 11 2 2" xfId="19057"/>
    <cellStyle name="Note 2 12 11 3" xfId="19058"/>
    <cellStyle name="Note 2 12 11 4" xfId="19059"/>
    <cellStyle name="Note 2 12 12" xfId="19060"/>
    <cellStyle name="Note 2 12 12 2" xfId="19061"/>
    <cellStyle name="Note 2 12 12 3" xfId="19062"/>
    <cellStyle name="Note 2 12 13" xfId="19063"/>
    <cellStyle name="Note 2 12 13 2" xfId="19064"/>
    <cellStyle name="Note 2 12 13 3" xfId="19065"/>
    <cellStyle name="Note 2 12 14" xfId="19066"/>
    <cellStyle name="Note 2 12 14 2" xfId="19067"/>
    <cellStyle name="Note 2 12 14 3" xfId="19068"/>
    <cellStyle name="Note 2 12 15" xfId="19069"/>
    <cellStyle name="Note 2 12 15 2" xfId="19070"/>
    <cellStyle name="Note 2 12 15 3" xfId="19071"/>
    <cellStyle name="Note 2 12 16" xfId="19072"/>
    <cellStyle name="Note 2 12 17" xfId="19073"/>
    <cellStyle name="Note 2 12 2" xfId="19074"/>
    <cellStyle name="Note 2 12 2 10" xfId="19075"/>
    <cellStyle name="Note 2 12 2 10 2" xfId="19076"/>
    <cellStyle name="Note 2 12 2 10 3" xfId="19077"/>
    <cellStyle name="Note 2 12 2 11" xfId="19078"/>
    <cellStyle name="Note 2 12 2 11 2" xfId="19079"/>
    <cellStyle name="Note 2 12 2 11 3" xfId="19080"/>
    <cellStyle name="Note 2 12 2 12" xfId="19081"/>
    <cellStyle name="Note 2 12 2 12 2" xfId="19082"/>
    <cellStyle name="Note 2 12 2 12 3" xfId="19083"/>
    <cellStyle name="Note 2 12 2 13" xfId="19084"/>
    <cellStyle name="Note 2 12 2 14" xfId="19085"/>
    <cellStyle name="Note 2 12 2 2" xfId="19086"/>
    <cellStyle name="Note 2 12 2 2 10" xfId="19087"/>
    <cellStyle name="Note 2 12 2 2 10 2" xfId="19088"/>
    <cellStyle name="Note 2 12 2 2 10 3" xfId="19089"/>
    <cellStyle name="Note 2 12 2 2 11" xfId="19090"/>
    <cellStyle name="Note 2 12 2 2 11 2" xfId="19091"/>
    <cellStyle name="Note 2 12 2 2 11 3" xfId="19092"/>
    <cellStyle name="Note 2 12 2 2 12" xfId="19093"/>
    <cellStyle name="Note 2 12 2 2 12 2" xfId="19094"/>
    <cellStyle name="Note 2 12 2 2 12 3" xfId="19095"/>
    <cellStyle name="Note 2 12 2 2 13" xfId="19096"/>
    <cellStyle name="Note 2 12 2 2 14" xfId="19097"/>
    <cellStyle name="Note 2 12 2 2 2" xfId="19098"/>
    <cellStyle name="Note 2 12 2 2 2 10" xfId="19099"/>
    <cellStyle name="Note 2 12 2 2 2 10 2" xfId="19100"/>
    <cellStyle name="Note 2 12 2 2 2 10 3" xfId="19101"/>
    <cellStyle name="Note 2 12 2 2 2 11" xfId="19102"/>
    <cellStyle name="Note 2 12 2 2 2 11 2" xfId="19103"/>
    <cellStyle name="Note 2 12 2 2 2 11 3" xfId="19104"/>
    <cellStyle name="Note 2 12 2 2 2 12" xfId="19105"/>
    <cellStyle name="Note 2 12 2 2 2 13" xfId="19106"/>
    <cellStyle name="Note 2 12 2 2 2 2" xfId="19107"/>
    <cellStyle name="Note 2 12 2 2 2 2 2" xfId="19108"/>
    <cellStyle name="Note 2 12 2 2 2 2 2 2" xfId="19109"/>
    <cellStyle name="Note 2 12 2 2 2 2 3" xfId="19110"/>
    <cellStyle name="Note 2 12 2 2 2 2 4" xfId="19111"/>
    <cellStyle name="Note 2 12 2 2 2 3" xfId="19112"/>
    <cellStyle name="Note 2 12 2 2 2 3 2" xfId="19113"/>
    <cellStyle name="Note 2 12 2 2 2 3 2 2" xfId="19114"/>
    <cellStyle name="Note 2 12 2 2 2 3 3" xfId="19115"/>
    <cellStyle name="Note 2 12 2 2 2 3 4" xfId="19116"/>
    <cellStyle name="Note 2 12 2 2 2 4" xfId="19117"/>
    <cellStyle name="Note 2 12 2 2 2 4 2" xfId="19118"/>
    <cellStyle name="Note 2 12 2 2 2 4 2 2" xfId="19119"/>
    <cellStyle name="Note 2 12 2 2 2 4 3" xfId="19120"/>
    <cellStyle name="Note 2 12 2 2 2 4 4" xfId="19121"/>
    <cellStyle name="Note 2 12 2 2 2 5" xfId="19122"/>
    <cellStyle name="Note 2 12 2 2 2 5 2" xfId="19123"/>
    <cellStyle name="Note 2 12 2 2 2 5 2 2" xfId="19124"/>
    <cellStyle name="Note 2 12 2 2 2 5 3" xfId="19125"/>
    <cellStyle name="Note 2 12 2 2 2 5 4" xfId="19126"/>
    <cellStyle name="Note 2 12 2 2 2 6" xfId="19127"/>
    <cellStyle name="Note 2 12 2 2 2 6 2" xfId="19128"/>
    <cellStyle name="Note 2 12 2 2 2 6 2 2" xfId="19129"/>
    <cellStyle name="Note 2 12 2 2 2 6 3" xfId="19130"/>
    <cellStyle name="Note 2 12 2 2 2 6 4" xfId="19131"/>
    <cellStyle name="Note 2 12 2 2 2 7" xfId="19132"/>
    <cellStyle name="Note 2 12 2 2 2 7 2" xfId="19133"/>
    <cellStyle name="Note 2 12 2 2 2 7 2 2" xfId="19134"/>
    <cellStyle name="Note 2 12 2 2 2 7 3" xfId="19135"/>
    <cellStyle name="Note 2 12 2 2 2 7 4" xfId="19136"/>
    <cellStyle name="Note 2 12 2 2 2 8" xfId="19137"/>
    <cellStyle name="Note 2 12 2 2 2 8 2" xfId="19138"/>
    <cellStyle name="Note 2 12 2 2 2 8 3" xfId="19139"/>
    <cellStyle name="Note 2 12 2 2 2 9" xfId="19140"/>
    <cellStyle name="Note 2 12 2 2 2 9 2" xfId="19141"/>
    <cellStyle name="Note 2 12 2 2 2 9 3" xfId="19142"/>
    <cellStyle name="Note 2 12 2 2 3" xfId="19143"/>
    <cellStyle name="Note 2 12 2 2 3 2" xfId="19144"/>
    <cellStyle name="Note 2 12 2 2 3 2 2" xfId="19145"/>
    <cellStyle name="Note 2 12 2 2 3 3" xfId="19146"/>
    <cellStyle name="Note 2 12 2 2 3 4" xfId="19147"/>
    <cellStyle name="Note 2 12 2 2 4" xfId="19148"/>
    <cellStyle name="Note 2 12 2 2 4 2" xfId="19149"/>
    <cellStyle name="Note 2 12 2 2 4 2 2" xfId="19150"/>
    <cellStyle name="Note 2 12 2 2 4 3" xfId="19151"/>
    <cellStyle name="Note 2 12 2 2 4 4" xfId="19152"/>
    <cellStyle name="Note 2 12 2 2 5" xfId="19153"/>
    <cellStyle name="Note 2 12 2 2 5 2" xfId="19154"/>
    <cellStyle name="Note 2 12 2 2 5 2 2" xfId="19155"/>
    <cellStyle name="Note 2 12 2 2 5 3" xfId="19156"/>
    <cellStyle name="Note 2 12 2 2 5 4" xfId="19157"/>
    <cellStyle name="Note 2 12 2 2 6" xfId="19158"/>
    <cellStyle name="Note 2 12 2 2 6 2" xfId="19159"/>
    <cellStyle name="Note 2 12 2 2 6 2 2" xfId="19160"/>
    <cellStyle name="Note 2 12 2 2 6 3" xfId="19161"/>
    <cellStyle name="Note 2 12 2 2 6 4" xfId="19162"/>
    <cellStyle name="Note 2 12 2 2 7" xfId="19163"/>
    <cellStyle name="Note 2 12 2 2 7 2" xfId="19164"/>
    <cellStyle name="Note 2 12 2 2 7 2 2" xfId="19165"/>
    <cellStyle name="Note 2 12 2 2 7 3" xfId="19166"/>
    <cellStyle name="Note 2 12 2 2 7 4" xfId="19167"/>
    <cellStyle name="Note 2 12 2 2 8" xfId="19168"/>
    <cellStyle name="Note 2 12 2 2 8 2" xfId="19169"/>
    <cellStyle name="Note 2 12 2 2 8 2 2" xfId="19170"/>
    <cellStyle name="Note 2 12 2 2 8 3" xfId="19171"/>
    <cellStyle name="Note 2 12 2 2 8 4" xfId="19172"/>
    <cellStyle name="Note 2 12 2 2 9" xfId="19173"/>
    <cellStyle name="Note 2 12 2 2 9 2" xfId="19174"/>
    <cellStyle name="Note 2 12 2 2 9 3" xfId="19175"/>
    <cellStyle name="Note 2 12 2 3" xfId="19176"/>
    <cellStyle name="Note 2 12 2 3 2" xfId="19177"/>
    <cellStyle name="Note 2 12 2 3 2 2" xfId="19178"/>
    <cellStyle name="Note 2 12 2 3 3" xfId="19179"/>
    <cellStyle name="Note 2 12 2 3 4" xfId="19180"/>
    <cellStyle name="Note 2 12 2 4" xfId="19181"/>
    <cellStyle name="Note 2 12 2 4 2" xfId="19182"/>
    <cellStyle name="Note 2 12 2 4 2 2" xfId="19183"/>
    <cellStyle name="Note 2 12 2 4 3" xfId="19184"/>
    <cellStyle name="Note 2 12 2 4 4" xfId="19185"/>
    <cellStyle name="Note 2 12 2 5" xfId="19186"/>
    <cellStyle name="Note 2 12 2 5 2" xfId="19187"/>
    <cellStyle name="Note 2 12 2 5 2 2" xfId="19188"/>
    <cellStyle name="Note 2 12 2 5 3" xfId="19189"/>
    <cellStyle name="Note 2 12 2 5 4" xfId="19190"/>
    <cellStyle name="Note 2 12 2 6" xfId="19191"/>
    <cellStyle name="Note 2 12 2 6 2" xfId="19192"/>
    <cellStyle name="Note 2 12 2 6 2 2" xfId="19193"/>
    <cellStyle name="Note 2 12 2 6 3" xfId="19194"/>
    <cellStyle name="Note 2 12 2 6 4" xfId="19195"/>
    <cellStyle name="Note 2 12 2 7" xfId="19196"/>
    <cellStyle name="Note 2 12 2 7 2" xfId="19197"/>
    <cellStyle name="Note 2 12 2 7 2 2" xfId="19198"/>
    <cellStyle name="Note 2 12 2 7 3" xfId="19199"/>
    <cellStyle name="Note 2 12 2 7 4" xfId="19200"/>
    <cellStyle name="Note 2 12 2 8" xfId="19201"/>
    <cellStyle name="Note 2 12 2 8 2" xfId="19202"/>
    <cellStyle name="Note 2 12 2 8 2 2" xfId="19203"/>
    <cellStyle name="Note 2 12 2 8 3" xfId="19204"/>
    <cellStyle name="Note 2 12 2 8 4" xfId="19205"/>
    <cellStyle name="Note 2 12 2 9" xfId="19206"/>
    <cellStyle name="Note 2 12 2 9 2" xfId="19207"/>
    <cellStyle name="Note 2 12 2 9 3" xfId="19208"/>
    <cellStyle name="Note 2 12 3" xfId="19209"/>
    <cellStyle name="Note 2 12 3 10" xfId="19210"/>
    <cellStyle name="Note 2 12 3 10 2" xfId="19211"/>
    <cellStyle name="Note 2 12 3 10 3" xfId="19212"/>
    <cellStyle name="Note 2 12 3 11" xfId="19213"/>
    <cellStyle name="Note 2 12 3 11 2" xfId="19214"/>
    <cellStyle name="Note 2 12 3 11 3" xfId="19215"/>
    <cellStyle name="Note 2 12 3 12" xfId="19216"/>
    <cellStyle name="Note 2 12 3 12 2" xfId="19217"/>
    <cellStyle name="Note 2 12 3 12 3" xfId="19218"/>
    <cellStyle name="Note 2 12 3 13" xfId="19219"/>
    <cellStyle name="Note 2 12 3 14" xfId="19220"/>
    <cellStyle name="Note 2 12 3 2" xfId="19221"/>
    <cellStyle name="Note 2 12 3 2 10" xfId="19222"/>
    <cellStyle name="Note 2 12 3 2 10 2" xfId="19223"/>
    <cellStyle name="Note 2 12 3 2 10 3" xfId="19224"/>
    <cellStyle name="Note 2 12 3 2 11" xfId="19225"/>
    <cellStyle name="Note 2 12 3 2 11 2" xfId="19226"/>
    <cellStyle name="Note 2 12 3 2 11 3" xfId="19227"/>
    <cellStyle name="Note 2 12 3 2 12" xfId="19228"/>
    <cellStyle name="Note 2 12 3 2 12 2" xfId="19229"/>
    <cellStyle name="Note 2 12 3 2 12 3" xfId="19230"/>
    <cellStyle name="Note 2 12 3 2 13" xfId="19231"/>
    <cellStyle name="Note 2 12 3 2 14" xfId="19232"/>
    <cellStyle name="Note 2 12 3 2 2" xfId="19233"/>
    <cellStyle name="Note 2 12 3 2 2 10" xfId="19234"/>
    <cellStyle name="Note 2 12 3 2 2 10 2" xfId="19235"/>
    <cellStyle name="Note 2 12 3 2 2 10 3" xfId="19236"/>
    <cellStyle name="Note 2 12 3 2 2 11" xfId="19237"/>
    <cellStyle name="Note 2 12 3 2 2 11 2" xfId="19238"/>
    <cellStyle name="Note 2 12 3 2 2 11 3" xfId="19239"/>
    <cellStyle name="Note 2 12 3 2 2 12" xfId="19240"/>
    <cellStyle name="Note 2 12 3 2 2 13" xfId="19241"/>
    <cellStyle name="Note 2 12 3 2 2 2" xfId="19242"/>
    <cellStyle name="Note 2 12 3 2 2 2 2" xfId="19243"/>
    <cellStyle name="Note 2 12 3 2 2 2 2 2" xfId="19244"/>
    <cellStyle name="Note 2 12 3 2 2 2 3" xfId="19245"/>
    <cellStyle name="Note 2 12 3 2 2 2 4" xfId="19246"/>
    <cellStyle name="Note 2 12 3 2 2 3" xfId="19247"/>
    <cellStyle name="Note 2 12 3 2 2 3 2" xfId="19248"/>
    <cellStyle name="Note 2 12 3 2 2 3 2 2" xfId="19249"/>
    <cellStyle name="Note 2 12 3 2 2 3 3" xfId="19250"/>
    <cellStyle name="Note 2 12 3 2 2 3 4" xfId="19251"/>
    <cellStyle name="Note 2 12 3 2 2 4" xfId="19252"/>
    <cellStyle name="Note 2 12 3 2 2 4 2" xfId="19253"/>
    <cellStyle name="Note 2 12 3 2 2 4 2 2" xfId="19254"/>
    <cellStyle name="Note 2 12 3 2 2 4 3" xfId="19255"/>
    <cellStyle name="Note 2 12 3 2 2 4 4" xfId="19256"/>
    <cellStyle name="Note 2 12 3 2 2 5" xfId="19257"/>
    <cellStyle name="Note 2 12 3 2 2 5 2" xfId="19258"/>
    <cellStyle name="Note 2 12 3 2 2 5 2 2" xfId="19259"/>
    <cellStyle name="Note 2 12 3 2 2 5 3" xfId="19260"/>
    <cellStyle name="Note 2 12 3 2 2 5 4" xfId="19261"/>
    <cellStyle name="Note 2 12 3 2 2 6" xfId="19262"/>
    <cellStyle name="Note 2 12 3 2 2 6 2" xfId="19263"/>
    <cellStyle name="Note 2 12 3 2 2 6 2 2" xfId="19264"/>
    <cellStyle name="Note 2 12 3 2 2 6 3" xfId="19265"/>
    <cellStyle name="Note 2 12 3 2 2 6 4" xfId="19266"/>
    <cellStyle name="Note 2 12 3 2 2 7" xfId="19267"/>
    <cellStyle name="Note 2 12 3 2 2 7 2" xfId="19268"/>
    <cellStyle name="Note 2 12 3 2 2 7 2 2" xfId="19269"/>
    <cellStyle name="Note 2 12 3 2 2 7 3" xfId="19270"/>
    <cellStyle name="Note 2 12 3 2 2 7 4" xfId="19271"/>
    <cellStyle name="Note 2 12 3 2 2 8" xfId="19272"/>
    <cellStyle name="Note 2 12 3 2 2 8 2" xfId="19273"/>
    <cellStyle name="Note 2 12 3 2 2 8 3" xfId="19274"/>
    <cellStyle name="Note 2 12 3 2 2 9" xfId="19275"/>
    <cellStyle name="Note 2 12 3 2 2 9 2" xfId="19276"/>
    <cellStyle name="Note 2 12 3 2 2 9 3" xfId="19277"/>
    <cellStyle name="Note 2 12 3 2 3" xfId="19278"/>
    <cellStyle name="Note 2 12 3 2 3 2" xfId="19279"/>
    <cellStyle name="Note 2 12 3 2 3 2 2" xfId="19280"/>
    <cellStyle name="Note 2 12 3 2 3 3" xfId="19281"/>
    <cellStyle name="Note 2 12 3 2 3 4" xfId="19282"/>
    <cellStyle name="Note 2 12 3 2 4" xfId="19283"/>
    <cellStyle name="Note 2 12 3 2 4 2" xfId="19284"/>
    <cellStyle name="Note 2 12 3 2 4 2 2" xfId="19285"/>
    <cellStyle name="Note 2 12 3 2 4 3" xfId="19286"/>
    <cellStyle name="Note 2 12 3 2 4 4" xfId="19287"/>
    <cellStyle name="Note 2 12 3 2 5" xfId="19288"/>
    <cellStyle name="Note 2 12 3 2 5 2" xfId="19289"/>
    <cellStyle name="Note 2 12 3 2 5 2 2" xfId="19290"/>
    <cellStyle name="Note 2 12 3 2 5 3" xfId="19291"/>
    <cellStyle name="Note 2 12 3 2 5 4" xfId="19292"/>
    <cellStyle name="Note 2 12 3 2 6" xfId="19293"/>
    <cellStyle name="Note 2 12 3 2 6 2" xfId="19294"/>
    <cellStyle name="Note 2 12 3 2 6 2 2" xfId="19295"/>
    <cellStyle name="Note 2 12 3 2 6 3" xfId="19296"/>
    <cellStyle name="Note 2 12 3 2 6 4" xfId="19297"/>
    <cellStyle name="Note 2 12 3 2 7" xfId="19298"/>
    <cellStyle name="Note 2 12 3 2 7 2" xfId="19299"/>
    <cellStyle name="Note 2 12 3 2 7 2 2" xfId="19300"/>
    <cellStyle name="Note 2 12 3 2 7 3" xfId="19301"/>
    <cellStyle name="Note 2 12 3 2 7 4" xfId="19302"/>
    <cellStyle name="Note 2 12 3 2 8" xfId="19303"/>
    <cellStyle name="Note 2 12 3 2 8 2" xfId="19304"/>
    <cellStyle name="Note 2 12 3 2 8 2 2" xfId="19305"/>
    <cellStyle name="Note 2 12 3 2 8 3" xfId="19306"/>
    <cellStyle name="Note 2 12 3 2 8 4" xfId="19307"/>
    <cellStyle name="Note 2 12 3 2 9" xfId="19308"/>
    <cellStyle name="Note 2 12 3 2 9 2" xfId="19309"/>
    <cellStyle name="Note 2 12 3 2 9 3" xfId="19310"/>
    <cellStyle name="Note 2 12 3 3" xfId="19311"/>
    <cellStyle name="Note 2 12 3 3 2" xfId="19312"/>
    <cellStyle name="Note 2 12 3 3 2 2" xfId="19313"/>
    <cellStyle name="Note 2 12 3 3 3" xfId="19314"/>
    <cellStyle name="Note 2 12 3 3 4" xfId="19315"/>
    <cellStyle name="Note 2 12 3 4" xfId="19316"/>
    <cellStyle name="Note 2 12 3 4 2" xfId="19317"/>
    <cellStyle name="Note 2 12 3 4 2 2" xfId="19318"/>
    <cellStyle name="Note 2 12 3 4 3" xfId="19319"/>
    <cellStyle name="Note 2 12 3 4 4" xfId="19320"/>
    <cellStyle name="Note 2 12 3 5" xfId="19321"/>
    <cellStyle name="Note 2 12 3 5 2" xfId="19322"/>
    <cellStyle name="Note 2 12 3 5 2 2" xfId="19323"/>
    <cellStyle name="Note 2 12 3 5 3" xfId="19324"/>
    <cellStyle name="Note 2 12 3 5 4" xfId="19325"/>
    <cellStyle name="Note 2 12 3 6" xfId="19326"/>
    <cellStyle name="Note 2 12 3 6 2" xfId="19327"/>
    <cellStyle name="Note 2 12 3 6 2 2" xfId="19328"/>
    <cellStyle name="Note 2 12 3 6 3" xfId="19329"/>
    <cellStyle name="Note 2 12 3 6 4" xfId="19330"/>
    <cellStyle name="Note 2 12 3 7" xfId="19331"/>
    <cellStyle name="Note 2 12 3 7 2" xfId="19332"/>
    <cellStyle name="Note 2 12 3 7 2 2" xfId="19333"/>
    <cellStyle name="Note 2 12 3 7 3" xfId="19334"/>
    <cellStyle name="Note 2 12 3 7 4" xfId="19335"/>
    <cellStyle name="Note 2 12 3 8" xfId="19336"/>
    <cellStyle name="Note 2 12 3 8 2" xfId="19337"/>
    <cellStyle name="Note 2 12 3 8 2 2" xfId="19338"/>
    <cellStyle name="Note 2 12 3 8 3" xfId="19339"/>
    <cellStyle name="Note 2 12 3 8 4" xfId="19340"/>
    <cellStyle name="Note 2 12 3 9" xfId="19341"/>
    <cellStyle name="Note 2 12 3 9 2" xfId="19342"/>
    <cellStyle name="Note 2 12 3 9 3" xfId="19343"/>
    <cellStyle name="Note 2 12 4" xfId="19344"/>
    <cellStyle name="Note 2 12 4 10" xfId="19345"/>
    <cellStyle name="Note 2 12 4 10 2" xfId="19346"/>
    <cellStyle name="Note 2 12 4 10 3" xfId="19347"/>
    <cellStyle name="Note 2 12 4 11" xfId="19348"/>
    <cellStyle name="Note 2 12 4 11 2" xfId="19349"/>
    <cellStyle name="Note 2 12 4 11 3" xfId="19350"/>
    <cellStyle name="Note 2 12 4 12" xfId="19351"/>
    <cellStyle name="Note 2 12 4 12 2" xfId="19352"/>
    <cellStyle name="Note 2 12 4 12 3" xfId="19353"/>
    <cellStyle name="Note 2 12 4 13" xfId="19354"/>
    <cellStyle name="Note 2 12 4 14" xfId="19355"/>
    <cellStyle name="Note 2 12 4 2" xfId="19356"/>
    <cellStyle name="Note 2 12 4 2 10" xfId="19357"/>
    <cellStyle name="Note 2 12 4 2 10 2" xfId="19358"/>
    <cellStyle name="Note 2 12 4 2 10 3" xfId="19359"/>
    <cellStyle name="Note 2 12 4 2 11" xfId="19360"/>
    <cellStyle name="Note 2 12 4 2 11 2" xfId="19361"/>
    <cellStyle name="Note 2 12 4 2 11 3" xfId="19362"/>
    <cellStyle name="Note 2 12 4 2 12" xfId="19363"/>
    <cellStyle name="Note 2 12 4 2 12 2" xfId="19364"/>
    <cellStyle name="Note 2 12 4 2 12 3" xfId="19365"/>
    <cellStyle name="Note 2 12 4 2 13" xfId="19366"/>
    <cellStyle name="Note 2 12 4 2 14" xfId="19367"/>
    <cellStyle name="Note 2 12 4 2 2" xfId="19368"/>
    <cellStyle name="Note 2 12 4 2 2 10" xfId="19369"/>
    <cellStyle name="Note 2 12 4 2 2 10 2" xfId="19370"/>
    <cellStyle name="Note 2 12 4 2 2 10 3" xfId="19371"/>
    <cellStyle name="Note 2 12 4 2 2 11" xfId="19372"/>
    <cellStyle name="Note 2 12 4 2 2 11 2" xfId="19373"/>
    <cellStyle name="Note 2 12 4 2 2 11 3" xfId="19374"/>
    <cellStyle name="Note 2 12 4 2 2 12" xfId="19375"/>
    <cellStyle name="Note 2 12 4 2 2 13" xfId="19376"/>
    <cellStyle name="Note 2 12 4 2 2 2" xfId="19377"/>
    <cellStyle name="Note 2 12 4 2 2 2 2" xfId="19378"/>
    <cellStyle name="Note 2 12 4 2 2 2 2 2" xfId="19379"/>
    <cellStyle name="Note 2 12 4 2 2 2 3" xfId="19380"/>
    <cellStyle name="Note 2 12 4 2 2 2 4" xfId="19381"/>
    <cellStyle name="Note 2 12 4 2 2 3" xfId="19382"/>
    <cellStyle name="Note 2 12 4 2 2 3 2" xfId="19383"/>
    <cellStyle name="Note 2 12 4 2 2 3 2 2" xfId="19384"/>
    <cellStyle name="Note 2 12 4 2 2 3 3" xfId="19385"/>
    <cellStyle name="Note 2 12 4 2 2 3 4" xfId="19386"/>
    <cellStyle name="Note 2 12 4 2 2 4" xfId="19387"/>
    <cellStyle name="Note 2 12 4 2 2 4 2" xfId="19388"/>
    <cellStyle name="Note 2 12 4 2 2 4 2 2" xfId="19389"/>
    <cellStyle name="Note 2 12 4 2 2 4 3" xfId="19390"/>
    <cellStyle name="Note 2 12 4 2 2 4 4" xfId="19391"/>
    <cellStyle name="Note 2 12 4 2 2 5" xfId="19392"/>
    <cellStyle name="Note 2 12 4 2 2 5 2" xfId="19393"/>
    <cellStyle name="Note 2 12 4 2 2 5 2 2" xfId="19394"/>
    <cellStyle name="Note 2 12 4 2 2 5 3" xfId="19395"/>
    <cellStyle name="Note 2 12 4 2 2 5 4" xfId="19396"/>
    <cellStyle name="Note 2 12 4 2 2 6" xfId="19397"/>
    <cellStyle name="Note 2 12 4 2 2 6 2" xfId="19398"/>
    <cellStyle name="Note 2 12 4 2 2 6 2 2" xfId="19399"/>
    <cellStyle name="Note 2 12 4 2 2 6 3" xfId="19400"/>
    <cellStyle name="Note 2 12 4 2 2 6 4" xfId="19401"/>
    <cellStyle name="Note 2 12 4 2 2 7" xfId="19402"/>
    <cellStyle name="Note 2 12 4 2 2 7 2" xfId="19403"/>
    <cellStyle name="Note 2 12 4 2 2 7 2 2" xfId="19404"/>
    <cellStyle name="Note 2 12 4 2 2 7 3" xfId="19405"/>
    <cellStyle name="Note 2 12 4 2 2 7 4" xfId="19406"/>
    <cellStyle name="Note 2 12 4 2 2 8" xfId="19407"/>
    <cellStyle name="Note 2 12 4 2 2 8 2" xfId="19408"/>
    <cellStyle name="Note 2 12 4 2 2 8 3" xfId="19409"/>
    <cellStyle name="Note 2 12 4 2 2 9" xfId="19410"/>
    <cellStyle name="Note 2 12 4 2 2 9 2" xfId="19411"/>
    <cellStyle name="Note 2 12 4 2 2 9 3" xfId="19412"/>
    <cellStyle name="Note 2 12 4 2 3" xfId="19413"/>
    <cellStyle name="Note 2 12 4 2 3 2" xfId="19414"/>
    <cellStyle name="Note 2 12 4 2 3 2 2" xfId="19415"/>
    <cellStyle name="Note 2 12 4 2 3 3" xfId="19416"/>
    <cellStyle name="Note 2 12 4 2 3 4" xfId="19417"/>
    <cellStyle name="Note 2 12 4 2 4" xfId="19418"/>
    <cellStyle name="Note 2 12 4 2 4 2" xfId="19419"/>
    <cellStyle name="Note 2 12 4 2 4 2 2" xfId="19420"/>
    <cellStyle name="Note 2 12 4 2 4 3" xfId="19421"/>
    <cellStyle name="Note 2 12 4 2 4 4" xfId="19422"/>
    <cellStyle name="Note 2 12 4 2 5" xfId="19423"/>
    <cellStyle name="Note 2 12 4 2 5 2" xfId="19424"/>
    <cellStyle name="Note 2 12 4 2 5 2 2" xfId="19425"/>
    <cellStyle name="Note 2 12 4 2 5 3" xfId="19426"/>
    <cellStyle name="Note 2 12 4 2 5 4" xfId="19427"/>
    <cellStyle name="Note 2 12 4 2 6" xfId="19428"/>
    <cellStyle name="Note 2 12 4 2 6 2" xfId="19429"/>
    <cellStyle name="Note 2 12 4 2 6 2 2" xfId="19430"/>
    <cellStyle name="Note 2 12 4 2 6 3" xfId="19431"/>
    <cellStyle name="Note 2 12 4 2 6 4" xfId="19432"/>
    <cellStyle name="Note 2 12 4 2 7" xfId="19433"/>
    <cellStyle name="Note 2 12 4 2 7 2" xfId="19434"/>
    <cellStyle name="Note 2 12 4 2 7 2 2" xfId="19435"/>
    <cellStyle name="Note 2 12 4 2 7 3" xfId="19436"/>
    <cellStyle name="Note 2 12 4 2 7 4" xfId="19437"/>
    <cellStyle name="Note 2 12 4 2 8" xfId="19438"/>
    <cellStyle name="Note 2 12 4 2 8 2" xfId="19439"/>
    <cellStyle name="Note 2 12 4 2 8 2 2" xfId="19440"/>
    <cellStyle name="Note 2 12 4 2 8 3" xfId="19441"/>
    <cellStyle name="Note 2 12 4 2 8 4" xfId="19442"/>
    <cellStyle name="Note 2 12 4 2 9" xfId="19443"/>
    <cellStyle name="Note 2 12 4 2 9 2" xfId="19444"/>
    <cellStyle name="Note 2 12 4 2 9 3" xfId="19445"/>
    <cellStyle name="Note 2 12 4 3" xfId="19446"/>
    <cellStyle name="Note 2 12 4 3 2" xfId="19447"/>
    <cellStyle name="Note 2 12 4 3 2 2" xfId="19448"/>
    <cellStyle name="Note 2 12 4 3 3" xfId="19449"/>
    <cellStyle name="Note 2 12 4 3 4" xfId="19450"/>
    <cellStyle name="Note 2 12 4 4" xfId="19451"/>
    <cellStyle name="Note 2 12 4 4 2" xfId="19452"/>
    <cellStyle name="Note 2 12 4 4 2 2" xfId="19453"/>
    <cellStyle name="Note 2 12 4 4 3" xfId="19454"/>
    <cellStyle name="Note 2 12 4 4 4" xfId="19455"/>
    <cellStyle name="Note 2 12 4 5" xfId="19456"/>
    <cellStyle name="Note 2 12 4 5 2" xfId="19457"/>
    <cellStyle name="Note 2 12 4 5 2 2" xfId="19458"/>
    <cellStyle name="Note 2 12 4 5 3" xfId="19459"/>
    <cellStyle name="Note 2 12 4 5 4" xfId="19460"/>
    <cellStyle name="Note 2 12 4 6" xfId="19461"/>
    <cellStyle name="Note 2 12 4 6 2" xfId="19462"/>
    <cellStyle name="Note 2 12 4 6 2 2" xfId="19463"/>
    <cellStyle name="Note 2 12 4 6 3" xfId="19464"/>
    <cellStyle name="Note 2 12 4 6 4" xfId="19465"/>
    <cellStyle name="Note 2 12 4 7" xfId="19466"/>
    <cellStyle name="Note 2 12 4 7 2" xfId="19467"/>
    <cellStyle name="Note 2 12 4 7 2 2" xfId="19468"/>
    <cellStyle name="Note 2 12 4 7 3" xfId="19469"/>
    <cellStyle name="Note 2 12 4 7 4" xfId="19470"/>
    <cellStyle name="Note 2 12 4 8" xfId="19471"/>
    <cellStyle name="Note 2 12 4 8 2" xfId="19472"/>
    <cellStyle name="Note 2 12 4 8 2 2" xfId="19473"/>
    <cellStyle name="Note 2 12 4 8 3" xfId="19474"/>
    <cellStyle name="Note 2 12 4 8 4" xfId="19475"/>
    <cellStyle name="Note 2 12 4 9" xfId="19476"/>
    <cellStyle name="Note 2 12 4 9 2" xfId="19477"/>
    <cellStyle name="Note 2 12 4 9 3" xfId="19478"/>
    <cellStyle name="Note 2 12 5" xfId="19479"/>
    <cellStyle name="Note 2 12 5 10" xfId="19480"/>
    <cellStyle name="Note 2 12 5 10 2" xfId="19481"/>
    <cellStyle name="Note 2 12 5 10 3" xfId="19482"/>
    <cellStyle name="Note 2 12 5 11" xfId="19483"/>
    <cellStyle name="Note 2 12 5 11 2" xfId="19484"/>
    <cellStyle name="Note 2 12 5 11 3" xfId="19485"/>
    <cellStyle name="Note 2 12 5 12" xfId="19486"/>
    <cellStyle name="Note 2 12 5 12 2" xfId="19487"/>
    <cellStyle name="Note 2 12 5 12 3" xfId="19488"/>
    <cellStyle name="Note 2 12 5 13" xfId="19489"/>
    <cellStyle name="Note 2 12 5 14" xfId="19490"/>
    <cellStyle name="Note 2 12 5 2" xfId="19491"/>
    <cellStyle name="Note 2 12 5 2 10" xfId="19492"/>
    <cellStyle name="Note 2 12 5 2 10 2" xfId="19493"/>
    <cellStyle name="Note 2 12 5 2 10 3" xfId="19494"/>
    <cellStyle name="Note 2 12 5 2 11" xfId="19495"/>
    <cellStyle name="Note 2 12 5 2 11 2" xfId="19496"/>
    <cellStyle name="Note 2 12 5 2 11 3" xfId="19497"/>
    <cellStyle name="Note 2 12 5 2 12" xfId="19498"/>
    <cellStyle name="Note 2 12 5 2 13" xfId="19499"/>
    <cellStyle name="Note 2 12 5 2 2" xfId="19500"/>
    <cellStyle name="Note 2 12 5 2 2 2" xfId="19501"/>
    <cellStyle name="Note 2 12 5 2 2 2 2" xfId="19502"/>
    <cellStyle name="Note 2 12 5 2 2 3" xfId="19503"/>
    <cellStyle name="Note 2 12 5 2 2 4" xfId="19504"/>
    <cellStyle name="Note 2 12 5 2 3" xfId="19505"/>
    <cellStyle name="Note 2 12 5 2 3 2" xfId="19506"/>
    <cellStyle name="Note 2 12 5 2 3 2 2" xfId="19507"/>
    <cellStyle name="Note 2 12 5 2 3 3" xfId="19508"/>
    <cellStyle name="Note 2 12 5 2 3 4" xfId="19509"/>
    <cellStyle name="Note 2 12 5 2 4" xfId="19510"/>
    <cellStyle name="Note 2 12 5 2 4 2" xfId="19511"/>
    <cellStyle name="Note 2 12 5 2 4 2 2" xfId="19512"/>
    <cellStyle name="Note 2 12 5 2 4 3" xfId="19513"/>
    <cellStyle name="Note 2 12 5 2 4 4" xfId="19514"/>
    <cellStyle name="Note 2 12 5 2 5" xfId="19515"/>
    <cellStyle name="Note 2 12 5 2 5 2" xfId="19516"/>
    <cellStyle name="Note 2 12 5 2 5 2 2" xfId="19517"/>
    <cellStyle name="Note 2 12 5 2 5 3" xfId="19518"/>
    <cellStyle name="Note 2 12 5 2 5 4" xfId="19519"/>
    <cellStyle name="Note 2 12 5 2 6" xfId="19520"/>
    <cellStyle name="Note 2 12 5 2 6 2" xfId="19521"/>
    <cellStyle name="Note 2 12 5 2 6 2 2" xfId="19522"/>
    <cellStyle name="Note 2 12 5 2 6 3" xfId="19523"/>
    <cellStyle name="Note 2 12 5 2 6 4" xfId="19524"/>
    <cellStyle name="Note 2 12 5 2 7" xfId="19525"/>
    <cellStyle name="Note 2 12 5 2 7 2" xfId="19526"/>
    <cellStyle name="Note 2 12 5 2 7 2 2" xfId="19527"/>
    <cellStyle name="Note 2 12 5 2 7 3" xfId="19528"/>
    <cellStyle name="Note 2 12 5 2 7 4" xfId="19529"/>
    <cellStyle name="Note 2 12 5 2 8" xfId="19530"/>
    <cellStyle name="Note 2 12 5 2 8 2" xfId="19531"/>
    <cellStyle name="Note 2 12 5 2 8 3" xfId="19532"/>
    <cellStyle name="Note 2 12 5 2 9" xfId="19533"/>
    <cellStyle name="Note 2 12 5 2 9 2" xfId="19534"/>
    <cellStyle name="Note 2 12 5 2 9 3" xfId="19535"/>
    <cellStyle name="Note 2 12 5 3" xfId="19536"/>
    <cellStyle name="Note 2 12 5 3 2" xfId="19537"/>
    <cellStyle name="Note 2 12 5 3 2 2" xfId="19538"/>
    <cellStyle name="Note 2 12 5 3 3" xfId="19539"/>
    <cellStyle name="Note 2 12 5 3 4" xfId="19540"/>
    <cellStyle name="Note 2 12 5 4" xfId="19541"/>
    <cellStyle name="Note 2 12 5 4 2" xfId="19542"/>
    <cellStyle name="Note 2 12 5 4 2 2" xfId="19543"/>
    <cellStyle name="Note 2 12 5 4 3" xfId="19544"/>
    <cellStyle name="Note 2 12 5 4 4" xfId="19545"/>
    <cellStyle name="Note 2 12 5 5" xfId="19546"/>
    <cellStyle name="Note 2 12 5 5 2" xfId="19547"/>
    <cellStyle name="Note 2 12 5 5 2 2" xfId="19548"/>
    <cellStyle name="Note 2 12 5 5 3" xfId="19549"/>
    <cellStyle name="Note 2 12 5 5 4" xfId="19550"/>
    <cellStyle name="Note 2 12 5 6" xfId="19551"/>
    <cellStyle name="Note 2 12 5 6 2" xfId="19552"/>
    <cellStyle name="Note 2 12 5 6 2 2" xfId="19553"/>
    <cellStyle name="Note 2 12 5 6 3" xfId="19554"/>
    <cellStyle name="Note 2 12 5 6 4" xfId="19555"/>
    <cellStyle name="Note 2 12 5 7" xfId="19556"/>
    <cellStyle name="Note 2 12 5 7 2" xfId="19557"/>
    <cellStyle name="Note 2 12 5 7 2 2" xfId="19558"/>
    <cellStyle name="Note 2 12 5 7 3" xfId="19559"/>
    <cellStyle name="Note 2 12 5 7 4" xfId="19560"/>
    <cellStyle name="Note 2 12 5 8" xfId="19561"/>
    <cellStyle name="Note 2 12 5 8 2" xfId="19562"/>
    <cellStyle name="Note 2 12 5 8 2 2" xfId="19563"/>
    <cellStyle name="Note 2 12 5 8 3" xfId="19564"/>
    <cellStyle name="Note 2 12 5 8 4" xfId="19565"/>
    <cellStyle name="Note 2 12 5 9" xfId="19566"/>
    <cellStyle name="Note 2 12 5 9 2" xfId="19567"/>
    <cellStyle name="Note 2 12 5 9 3" xfId="19568"/>
    <cellStyle name="Note 2 12 6" xfId="19569"/>
    <cellStyle name="Note 2 12 6 2" xfId="19570"/>
    <cellStyle name="Note 2 12 6 2 2" xfId="19571"/>
    <cellStyle name="Note 2 12 6 3" xfId="19572"/>
    <cellStyle name="Note 2 12 6 4" xfId="19573"/>
    <cellStyle name="Note 2 12 7" xfId="19574"/>
    <cellStyle name="Note 2 12 7 2" xfId="19575"/>
    <cellStyle name="Note 2 12 7 2 2" xfId="19576"/>
    <cellStyle name="Note 2 12 7 3" xfId="19577"/>
    <cellStyle name="Note 2 12 7 4" xfId="19578"/>
    <cellStyle name="Note 2 12 8" xfId="19579"/>
    <cellStyle name="Note 2 12 8 2" xfId="19580"/>
    <cellStyle name="Note 2 12 8 2 2" xfId="19581"/>
    <cellStyle name="Note 2 12 8 3" xfId="19582"/>
    <cellStyle name="Note 2 12 8 4" xfId="19583"/>
    <cellStyle name="Note 2 12 9" xfId="19584"/>
    <cellStyle name="Note 2 12 9 2" xfId="19585"/>
    <cellStyle name="Note 2 12 9 2 2" xfId="19586"/>
    <cellStyle name="Note 2 12 9 3" xfId="19587"/>
    <cellStyle name="Note 2 12 9 4" xfId="19588"/>
    <cellStyle name="Note 2 13" xfId="19589"/>
    <cellStyle name="Note 2 13 10" xfId="19590"/>
    <cellStyle name="Note 2 13 10 2" xfId="19591"/>
    <cellStyle name="Note 2 13 10 2 2" xfId="19592"/>
    <cellStyle name="Note 2 13 10 3" xfId="19593"/>
    <cellStyle name="Note 2 13 10 4" xfId="19594"/>
    <cellStyle name="Note 2 13 11" xfId="19595"/>
    <cellStyle name="Note 2 13 11 2" xfId="19596"/>
    <cellStyle name="Note 2 13 11 2 2" xfId="19597"/>
    <cellStyle name="Note 2 13 11 3" xfId="19598"/>
    <cellStyle name="Note 2 13 11 4" xfId="19599"/>
    <cellStyle name="Note 2 13 12" xfId="19600"/>
    <cellStyle name="Note 2 13 12 2" xfId="19601"/>
    <cellStyle name="Note 2 13 12 3" xfId="19602"/>
    <cellStyle name="Note 2 13 13" xfId="19603"/>
    <cellStyle name="Note 2 13 13 2" xfId="19604"/>
    <cellStyle name="Note 2 13 13 3" xfId="19605"/>
    <cellStyle name="Note 2 13 14" xfId="19606"/>
    <cellStyle name="Note 2 13 14 2" xfId="19607"/>
    <cellStyle name="Note 2 13 14 3" xfId="19608"/>
    <cellStyle name="Note 2 13 15" xfId="19609"/>
    <cellStyle name="Note 2 13 15 2" xfId="19610"/>
    <cellStyle name="Note 2 13 15 3" xfId="19611"/>
    <cellStyle name="Note 2 13 16" xfId="19612"/>
    <cellStyle name="Note 2 13 17" xfId="19613"/>
    <cellStyle name="Note 2 13 2" xfId="19614"/>
    <cellStyle name="Note 2 13 2 10" xfId="19615"/>
    <cellStyle name="Note 2 13 2 10 2" xfId="19616"/>
    <cellStyle name="Note 2 13 2 10 3" xfId="19617"/>
    <cellStyle name="Note 2 13 2 11" xfId="19618"/>
    <cellStyle name="Note 2 13 2 11 2" xfId="19619"/>
    <cellStyle name="Note 2 13 2 11 3" xfId="19620"/>
    <cellStyle name="Note 2 13 2 12" xfId="19621"/>
    <cellStyle name="Note 2 13 2 12 2" xfId="19622"/>
    <cellStyle name="Note 2 13 2 12 3" xfId="19623"/>
    <cellStyle name="Note 2 13 2 13" xfId="19624"/>
    <cellStyle name="Note 2 13 2 14" xfId="19625"/>
    <cellStyle name="Note 2 13 2 2" xfId="19626"/>
    <cellStyle name="Note 2 13 2 2 10" xfId="19627"/>
    <cellStyle name="Note 2 13 2 2 10 2" xfId="19628"/>
    <cellStyle name="Note 2 13 2 2 10 3" xfId="19629"/>
    <cellStyle name="Note 2 13 2 2 11" xfId="19630"/>
    <cellStyle name="Note 2 13 2 2 11 2" xfId="19631"/>
    <cellStyle name="Note 2 13 2 2 11 3" xfId="19632"/>
    <cellStyle name="Note 2 13 2 2 12" xfId="19633"/>
    <cellStyle name="Note 2 13 2 2 12 2" xfId="19634"/>
    <cellStyle name="Note 2 13 2 2 12 3" xfId="19635"/>
    <cellStyle name="Note 2 13 2 2 13" xfId="19636"/>
    <cellStyle name="Note 2 13 2 2 14" xfId="19637"/>
    <cellStyle name="Note 2 13 2 2 2" xfId="19638"/>
    <cellStyle name="Note 2 13 2 2 2 10" xfId="19639"/>
    <cellStyle name="Note 2 13 2 2 2 10 2" xfId="19640"/>
    <cellStyle name="Note 2 13 2 2 2 10 3" xfId="19641"/>
    <cellStyle name="Note 2 13 2 2 2 11" xfId="19642"/>
    <cellStyle name="Note 2 13 2 2 2 11 2" xfId="19643"/>
    <cellStyle name="Note 2 13 2 2 2 11 3" xfId="19644"/>
    <cellStyle name="Note 2 13 2 2 2 12" xfId="19645"/>
    <cellStyle name="Note 2 13 2 2 2 13" xfId="19646"/>
    <cellStyle name="Note 2 13 2 2 2 2" xfId="19647"/>
    <cellStyle name="Note 2 13 2 2 2 2 2" xfId="19648"/>
    <cellStyle name="Note 2 13 2 2 2 2 2 2" xfId="19649"/>
    <cellStyle name="Note 2 13 2 2 2 2 3" xfId="19650"/>
    <cellStyle name="Note 2 13 2 2 2 2 4" xfId="19651"/>
    <cellStyle name="Note 2 13 2 2 2 3" xfId="19652"/>
    <cellStyle name="Note 2 13 2 2 2 3 2" xfId="19653"/>
    <cellStyle name="Note 2 13 2 2 2 3 2 2" xfId="19654"/>
    <cellStyle name="Note 2 13 2 2 2 3 3" xfId="19655"/>
    <cellStyle name="Note 2 13 2 2 2 3 4" xfId="19656"/>
    <cellStyle name="Note 2 13 2 2 2 4" xfId="19657"/>
    <cellStyle name="Note 2 13 2 2 2 4 2" xfId="19658"/>
    <cellStyle name="Note 2 13 2 2 2 4 2 2" xfId="19659"/>
    <cellStyle name="Note 2 13 2 2 2 4 3" xfId="19660"/>
    <cellStyle name="Note 2 13 2 2 2 4 4" xfId="19661"/>
    <cellStyle name="Note 2 13 2 2 2 5" xfId="19662"/>
    <cellStyle name="Note 2 13 2 2 2 5 2" xfId="19663"/>
    <cellStyle name="Note 2 13 2 2 2 5 2 2" xfId="19664"/>
    <cellStyle name="Note 2 13 2 2 2 5 3" xfId="19665"/>
    <cellStyle name="Note 2 13 2 2 2 5 4" xfId="19666"/>
    <cellStyle name="Note 2 13 2 2 2 6" xfId="19667"/>
    <cellStyle name="Note 2 13 2 2 2 6 2" xfId="19668"/>
    <cellStyle name="Note 2 13 2 2 2 6 2 2" xfId="19669"/>
    <cellStyle name="Note 2 13 2 2 2 6 3" xfId="19670"/>
    <cellStyle name="Note 2 13 2 2 2 6 4" xfId="19671"/>
    <cellStyle name="Note 2 13 2 2 2 7" xfId="19672"/>
    <cellStyle name="Note 2 13 2 2 2 7 2" xfId="19673"/>
    <cellStyle name="Note 2 13 2 2 2 7 2 2" xfId="19674"/>
    <cellStyle name="Note 2 13 2 2 2 7 3" xfId="19675"/>
    <cellStyle name="Note 2 13 2 2 2 7 4" xfId="19676"/>
    <cellStyle name="Note 2 13 2 2 2 8" xfId="19677"/>
    <cellStyle name="Note 2 13 2 2 2 8 2" xfId="19678"/>
    <cellStyle name="Note 2 13 2 2 2 8 3" xfId="19679"/>
    <cellStyle name="Note 2 13 2 2 2 9" xfId="19680"/>
    <cellStyle name="Note 2 13 2 2 2 9 2" xfId="19681"/>
    <cellStyle name="Note 2 13 2 2 2 9 3" xfId="19682"/>
    <cellStyle name="Note 2 13 2 2 3" xfId="19683"/>
    <cellStyle name="Note 2 13 2 2 3 2" xfId="19684"/>
    <cellStyle name="Note 2 13 2 2 3 2 2" xfId="19685"/>
    <cellStyle name="Note 2 13 2 2 3 3" xfId="19686"/>
    <cellStyle name="Note 2 13 2 2 3 4" xfId="19687"/>
    <cellStyle name="Note 2 13 2 2 4" xfId="19688"/>
    <cellStyle name="Note 2 13 2 2 4 2" xfId="19689"/>
    <cellStyle name="Note 2 13 2 2 4 2 2" xfId="19690"/>
    <cellStyle name="Note 2 13 2 2 4 3" xfId="19691"/>
    <cellStyle name="Note 2 13 2 2 4 4" xfId="19692"/>
    <cellStyle name="Note 2 13 2 2 5" xfId="19693"/>
    <cellStyle name="Note 2 13 2 2 5 2" xfId="19694"/>
    <cellStyle name="Note 2 13 2 2 5 2 2" xfId="19695"/>
    <cellStyle name="Note 2 13 2 2 5 3" xfId="19696"/>
    <cellStyle name="Note 2 13 2 2 5 4" xfId="19697"/>
    <cellStyle name="Note 2 13 2 2 6" xfId="19698"/>
    <cellStyle name="Note 2 13 2 2 6 2" xfId="19699"/>
    <cellStyle name="Note 2 13 2 2 6 2 2" xfId="19700"/>
    <cellStyle name="Note 2 13 2 2 6 3" xfId="19701"/>
    <cellStyle name="Note 2 13 2 2 6 4" xfId="19702"/>
    <cellStyle name="Note 2 13 2 2 7" xfId="19703"/>
    <cellStyle name="Note 2 13 2 2 7 2" xfId="19704"/>
    <cellStyle name="Note 2 13 2 2 7 2 2" xfId="19705"/>
    <cellStyle name="Note 2 13 2 2 7 3" xfId="19706"/>
    <cellStyle name="Note 2 13 2 2 7 4" xfId="19707"/>
    <cellStyle name="Note 2 13 2 2 8" xfId="19708"/>
    <cellStyle name="Note 2 13 2 2 8 2" xfId="19709"/>
    <cellStyle name="Note 2 13 2 2 8 2 2" xfId="19710"/>
    <cellStyle name="Note 2 13 2 2 8 3" xfId="19711"/>
    <cellStyle name="Note 2 13 2 2 8 4" xfId="19712"/>
    <cellStyle name="Note 2 13 2 2 9" xfId="19713"/>
    <cellStyle name="Note 2 13 2 2 9 2" xfId="19714"/>
    <cellStyle name="Note 2 13 2 2 9 3" xfId="19715"/>
    <cellStyle name="Note 2 13 2 3" xfId="19716"/>
    <cellStyle name="Note 2 13 2 3 2" xfId="19717"/>
    <cellStyle name="Note 2 13 2 3 2 2" xfId="19718"/>
    <cellStyle name="Note 2 13 2 3 3" xfId="19719"/>
    <cellStyle name="Note 2 13 2 3 4" xfId="19720"/>
    <cellStyle name="Note 2 13 2 4" xfId="19721"/>
    <cellStyle name="Note 2 13 2 4 2" xfId="19722"/>
    <cellStyle name="Note 2 13 2 4 2 2" xfId="19723"/>
    <cellStyle name="Note 2 13 2 4 3" xfId="19724"/>
    <cellStyle name="Note 2 13 2 4 4" xfId="19725"/>
    <cellStyle name="Note 2 13 2 5" xfId="19726"/>
    <cellStyle name="Note 2 13 2 5 2" xfId="19727"/>
    <cellStyle name="Note 2 13 2 5 2 2" xfId="19728"/>
    <cellStyle name="Note 2 13 2 5 3" xfId="19729"/>
    <cellStyle name="Note 2 13 2 5 4" xfId="19730"/>
    <cellStyle name="Note 2 13 2 6" xfId="19731"/>
    <cellStyle name="Note 2 13 2 6 2" xfId="19732"/>
    <cellStyle name="Note 2 13 2 6 2 2" xfId="19733"/>
    <cellStyle name="Note 2 13 2 6 3" xfId="19734"/>
    <cellStyle name="Note 2 13 2 6 4" xfId="19735"/>
    <cellStyle name="Note 2 13 2 7" xfId="19736"/>
    <cellStyle name="Note 2 13 2 7 2" xfId="19737"/>
    <cellStyle name="Note 2 13 2 7 2 2" xfId="19738"/>
    <cellStyle name="Note 2 13 2 7 3" xfId="19739"/>
    <cellStyle name="Note 2 13 2 7 4" xfId="19740"/>
    <cellStyle name="Note 2 13 2 8" xfId="19741"/>
    <cellStyle name="Note 2 13 2 8 2" xfId="19742"/>
    <cellStyle name="Note 2 13 2 8 2 2" xfId="19743"/>
    <cellStyle name="Note 2 13 2 8 3" xfId="19744"/>
    <cellStyle name="Note 2 13 2 8 4" xfId="19745"/>
    <cellStyle name="Note 2 13 2 9" xfId="19746"/>
    <cellStyle name="Note 2 13 2 9 2" xfId="19747"/>
    <cellStyle name="Note 2 13 2 9 3" xfId="19748"/>
    <cellStyle name="Note 2 13 3" xfId="19749"/>
    <cellStyle name="Note 2 13 3 10" xfId="19750"/>
    <cellStyle name="Note 2 13 3 10 2" xfId="19751"/>
    <cellStyle name="Note 2 13 3 10 3" xfId="19752"/>
    <cellStyle name="Note 2 13 3 11" xfId="19753"/>
    <cellStyle name="Note 2 13 3 11 2" xfId="19754"/>
    <cellStyle name="Note 2 13 3 11 3" xfId="19755"/>
    <cellStyle name="Note 2 13 3 12" xfId="19756"/>
    <cellStyle name="Note 2 13 3 12 2" xfId="19757"/>
    <cellStyle name="Note 2 13 3 12 3" xfId="19758"/>
    <cellStyle name="Note 2 13 3 13" xfId="19759"/>
    <cellStyle name="Note 2 13 3 14" xfId="19760"/>
    <cellStyle name="Note 2 13 3 2" xfId="19761"/>
    <cellStyle name="Note 2 13 3 2 10" xfId="19762"/>
    <cellStyle name="Note 2 13 3 2 10 2" xfId="19763"/>
    <cellStyle name="Note 2 13 3 2 10 3" xfId="19764"/>
    <cellStyle name="Note 2 13 3 2 11" xfId="19765"/>
    <cellStyle name="Note 2 13 3 2 11 2" xfId="19766"/>
    <cellStyle name="Note 2 13 3 2 11 3" xfId="19767"/>
    <cellStyle name="Note 2 13 3 2 12" xfId="19768"/>
    <cellStyle name="Note 2 13 3 2 12 2" xfId="19769"/>
    <cellStyle name="Note 2 13 3 2 12 3" xfId="19770"/>
    <cellStyle name="Note 2 13 3 2 13" xfId="19771"/>
    <cellStyle name="Note 2 13 3 2 14" xfId="19772"/>
    <cellStyle name="Note 2 13 3 2 2" xfId="19773"/>
    <cellStyle name="Note 2 13 3 2 2 10" xfId="19774"/>
    <cellStyle name="Note 2 13 3 2 2 10 2" xfId="19775"/>
    <cellStyle name="Note 2 13 3 2 2 10 3" xfId="19776"/>
    <cellStyle name="Note 2 13 3 2 2 11" xfId="19777"/>
    <cellStyle name="Note 2 13 3 2 2 11 2" xfId="19778"/>
    <cellStyle name="Note 2 13 3 2 2 11 3" xfId="19779"/>
    <cellStyle name="Note 2 13 3 2 2 12" xfId="19780"/>
    <cellStyle name="Note 2 13 3 2 2 13" xfId="19781"/>
    <cellStyle name="Note 2 13 3 2 2 2" xfId="19782"/>
    <cellStyle name="Note 2 13 3 2 2 2 2" xfId="19783"/>
    <cellStyle name="Note 2 13 3 2 2 2 2 2" xfId="19784"/>
    <cellStyle name="Note 2 13 3 2 2 2 3" xfId="19785"/>
    <cellStyle name="Note 2 13 3 2 2 2 4" xfId="19786"/>
    <cellStyle name="Note 2 13 3 2 2 3" xfId="19787"/>
    <cellStyle name="Note 2 13 3 2 2 3 2" xfId="19788"/>
    <cellStyle name="Note 2 13 3 2 2 3 2 2" xfId="19789"/>
    <cellStyle name="Note 2 13 3 2 2 3 3" xfId="19790"/>
    <cellStyle name="Note 2 13 3 2 2 3 4" xfId="19791"/>
    <cellStyle name="Note 2 13 3 2 2 4" xfId="19792"/>
    <cellStyle name="Note 2 13 3 2 2 4 2" xfId="19793"/>
    <cellStyle name="Note 2 13 3 2 2 4 2 2" xfId="19794"/>
    <cellStyle name="Note 2 13 3 2 2 4 3" xfId="19795"/>
    <cellStyle name="Note 2 13 3 2 2 4 4" xfId="19796"/>
    <cellStyle name="Note 2 13 3 2 2 5" xfId="19797"/>
    <cellStyle name="Note 2 13 3 2 2 5 2" xfId="19798"/>
    <cellStyle name="Note 2 13 3 2 2 5 2 2" xfId="19799"/>
    <cellStyle name="Note 2 13 3 2 2 5 3" xfId="19800"/>
    <cellStyle name="Note 2 13 3 2 2 5 4" xfId="19801"/>
    <cellStyle name="Note 2 13 3 2 2 6" xfId="19802"/>
    <cellStyle name="Note 2 13 3 2 2 6 2" xfId="19803"/>
    <cellStyle name="Note 2 13 3 2 2 6 2 2" xfId="19804"/>
    <cellStyle name="Note 2 13 3 2 2 6 3" xfId="19805"/>
    <cellStyle name="Note 2 13 3 2 2 6 4" xfId="19806"/>
    <cellStyle name="Note 2 13 3 2 2 7" xfId="19807"/>
    <cellStyle name="Note 2 13 3 2 2 7 2" xfId="19808"/>
    <cellStyle name="Note 2 13 3 2 2 7 2 2" xfId="19809"/>
    <cellStyle name="Note 2 13 3 2 2 7 3" xfId="19810"/>
    <cellStyle name="Note 2 13 3 2 2 7 4" xfId="19811"/>
    <cellStyle name="Note 2 13 3 2 2 8" xfId="19812"/>
    <cellStyle name="Note 2 13 3 2 2 8 2" xfId="19813"/>
    <cellStyle name="Note 2 13 3 2 2 8 3" xfId="19814"/>
    <cellStyle name="Note 2 13 3 2 2 9" xfId="19815"/>
    <cellStyle name="Note 2 13 3 2 2 9 2" xfId="19816"/>
    <cellStyle name="Note 2 13 3 2 2 9 3" xfId="19817"/>
    <cellStyle name="Note 2 13 3 2 3" xfId="19818"/>
    <cellStyle name="Note 2 13 3 2 3 2" xfId="19819"/>
    <cellStyle name="Note 2 13 3 2 3 2 2" xfId="19820"/>
    <cellStyle name="Note 2 13 3 2 3 3" xfId="19821"/>
    <cellStyle name="Note 2 13 3 2 3 4" xfId="19822"/>
    <cellStyle name="Note 2 13 3 2 4" xfId="19823"/>
    <cellStyle name="Note 2 13 3 2 4 2" xfId="19824"/>
    <cellStyle name="Note 2 13 3 2 4 2 2" xfId="19825"/>
    <cellStyle name="Note 2 13 3 2 4 3" xfId="19826"/>
    <cellStyle name="Note 2 13 3 2 4 4" xfId="19827"/>
    <cellStyle name="Note 2 13 3 2 5" xfId="19828"/>
    <cellStyle name="Note 2 13 3 2 5 2" xfId="19829"/>
    <cellStyle name="Note 2 13 3 2 5 2 2" xfId="19830"/>
    <cellStyle name="Note 2 13 3 2 5 3" xfId="19831"/>
    <cellStyle name="Note 2 13 3 2 5 4" xfId="19832"/>
    <cellStyle name="Note 2 13 3 2 6" xfId="19833"/>
    <cellStyle name="Note 2 13 3 2 6 2" xfId="19834"/>
    <cellStyle name="Note 2 13 3 2 6 2 2" xfId="19835"/>
    <cellStyle name="Note 2 13 3 2 6 3" xfId="19836"/>
    <cellStyle name="Note 2 13 3 2 6 4" xfId="19837"/>
    <cellStyle name="Note 2 13 3 2 7" xfId="19838"/>
    <cellStyle name="Note 2 13 3 2 7 2" xfId="19839"/>
    <cellStyle name="Note 2 13 3 2 7 2 2" xfId="19840"/>
    <cellStyle name="Note 2 13 3 2 7 3" xfId="19841"/>
    <cellStyle name="Note 2 13 3 2 7 4" xfId="19842"/>
    <cellStyle name="Note 2 13 3 2 8" xfId="19843"/>
    <cellStyle name="Note 2 13 3 2 8 2" xfId="19844"/>
    <cellStyle name="Note 2 13 3 2 8 2 2" xfId="19845"/>
    <cellStyle name="Note 2 13 3 2 8 3" xfId="19846"/>
    <cellStyle name="Note 2 13 3 2 8 4" xfId="19847"/>
    <cellStyle name="Note 2 13 3 2 9" xfId="19848"/>
    <cellStyle name="Note 2 13 3 2 9 2" xfId="19849"/>
    <cellStyle name="Note 2 13 3 2 9 3" xfId="19850"/>
    <cellStyle name="Note 2 13 3 3" xfId="19851"/>
    <cellStyle name="Note 2 13 3 3 2" xfId="19852"/>
    <cellStyle name="Note 2 13 3 3 2 2" xfId="19853"/>
    <cellStyle name="Note 2 13 3 3 3" xfId="19854"/>
    <cellStyle name="Note 2 13 3 3 4" xfId="19855"/>
    <cellStyle name="Note 2 13 3 4" xfId="19856"/>
    <cellStyle name="Note 2 13 3 4 2" xfId="19857"/>
    <cellStyle name="Note 2 13 3 4 2 2" xfId="19858"/>
    <cellStyle name="Note 2 13 3 4 3" xfId="19859"/>
    <cellStyle name="Note 2 13 3 4 4" xfId="19860"/>
    <cellStyle name="Note 2 13 3 5" xfId="19861"/>
    <cellStyle name="Note 2 13 3 5 2" xfId="19862"/>
    <cellStyle name="Note 2 13 3 5 2 2" xfId="19863"/>
    <cellStyle name="Note 2 13 3 5 3" xfId="19864"/>
    <cellStyle name="Note 2 13 3 5 4" xfId="19865"/>
    <cellStyle name="Note 2 13 3 6" xfId="19866"/>
    <cellStyle name="Note 2 13 3 6 2" xfId="19867"/>
    <cellStyle name="Note 2 13 3 6 2 2" xfId="19868"/>
    <cellStyle name="Note 2 13 3 6 3" xfId="19869"/>
    <cellStyle name="Note 2 13 3 6 4" xfId="19870"/>
    <cellStyle name="Note 2 13 3 7" xfId="19871"/>
    <cellStyle name="Note 2 13 3 7 2" xfId="19872"/>
    <cellStyle name="Note 2 13 3 7 2 2" xfId="19873"/>
    <cellStyle name="Note 2 13 3 7 3" xfId="19874"/>
    <cellStyle name="Note 2 13 3 7 4" xfId="19875"/>
    <cellStyle name="Note 2 13 3 8" xfId="19876"/>
    <cellStyle name="Note 2 13 3 8 2" xfId="19877"/>
    <cellStyle name="Note 2 13 3 8 2 2" xfId="19878"/>
    <cellStyle name="Note 2 13 3 8 3" xfId="19879"/>
    <cellStyle name="Note 2 13 3 8 4" xfId="19880"/>
    <cellStyle name="Note 2 13 3 9" xfId="19881"/>
    <cellStyle name="Note 2 13 3 9 2" xfId="19882"/>
    <cellStyle name="Note 2 13 3 9 3" xfId="19883"/>
    <cellStyle name="Note 2 13 4" xfId="19884"/>
    <cellStyle name="Note 2 13 4 10" xfId="19885"/>
    <cellStyle name="Note 2 13 4 10 2" xfId="19886"/>
    <cellStyle name="Note 2 13 4 10 3" xfId="19887"/>
    <cellStyle name="Note 2 13 4 11" xfId="19888"/>
    <cellStyle name="Note 2 13 4 11 2" xfId="19889"/>
    <cellStyle name="Note 2 13 4 11 3" xfId="19890"/>
    <cellStyle name="Note 2 13 4 12" xfId="19891"/>
    <cellStyle name="Note 2 13 4 12 2" xfId="19892"/>
    <cellStyle name="Note 2 13 4 12 3" xfId="19893"/>
    <cellStyle name="Note 2 13 4 13" xfId="19894"/>
    <cellStyle name="Note 2 13 4 14" xfId="19895"/>
    <cellStyle name="Note 2 13 4 2" xfId="19896"/>
    <cellStyle name="Note 2 13 4 2 10" xfId="19897"/>
    <cellStyle name="Note 2 13 4 2 10 2" xfId="19898"/>
    <cellStyle name="Note 2 13 4 2 10 3" xfId="19899"/>
    <cellStyle name="Note 2 13 4 2 11" xfId="19900"/>
    <cellStyle name="Note 2 13 4 2 11 2" xfId="19901"/>
    <cellStyle name="Note 2 13 4 2 11 3" xfId="19902"/>
    <cellStyle name="Note 2 13 4 2 12" xfId="19903"/>
    <cellStyle name="Note 2 13 4 2 12 2" xfId="19904"/>
    <cellStyle name="Note 2 13 4 2 12 3" xfId="19905"/>
    <cellStyle name="Note 2 13 4 2 13" xfId="19906"/>
    <cellStyle name="Note 2 13 4 2 14" xfId="19907"/>
    <cellStyle name="Note 2 13 4 2 2" xfId="19908"/>
    <cellStyle name="Note 2 13 4 2 2 10" xfId="19909"/>
    <cellStyle name="Note 2 13 4 2 2 10 2" xfId="19910"/>
    <cellStyle name="Note 2 13 4 2 2 10 3" xfId="19911"/>
    <cellStyle name="Note 2 13 4 2 2 11" xfId="19912"/>
    <cellStyle name="Note 2 13 4 2 2 11 2" xfId="19913"/>
    <cellStyle name="Note 2 13 4 2 2 11 3" xfId="19914"/>
    <cellStyle name="Note 2 13 4 2 2 12" xfId="19915"/>
    <cellStyle name="Note 2 13 4 2 2 13" xfId="19916"/>
    <cellStyle name="Note 2 13 4 2 2 2" xfId="19917"/>
    <cellStyle name="Note 2 13 4 2 2 2 2" xfId="19918"/>
    <cellStyle name="Note 2 13 4 2 2 2 2 2" xfId="19919"/>
    <cellStyle name="Note 2 13 4 2 2 2 3" xfId="19920"/>
    <cellStyle name="Note 2 13 4 2 2 2 4" xfId="19921"/>
    <cellStyle name="Note 2 13 4 2 2 3" xfId="19922"/>
    <cellStyle name="Note 2 13 4 2 2 3 2" xfId="19923"/>
    <cellStyle name="Note 2 13 4 2 2 3 2 2" xfId="19924"/>
    <cellStyle name="Note 2 13 4 2 2 3 3" xfId="19925"/>
    <cellStyle name="Note 2 13 4 2 2 3 4" xfId="19926"/>
    <cellStyle name="Note 2 13 4 2 2 4" xfId="19927"/>
    <cellStyle name="Note 2 13 4 2 2 4 2" xfId="19928"/>
    <cellStyle name="Note 2 13 4 2 2 4 2 2" xfId="19929"/>
    <cellStyle name="Note 2 13 4 2 2 4 3" xfId="19930"/>
    <cellStyle name="Note 2 13 4 2 2 4 4" xfId="19931"/>
    <cellStyle name="Note 2 13 4 2 2 5" xfId="19932"/>
    <cellStyle name="Note 2 13 4 2 2 5 2" xfId="19933"/>
    <cellStyle name="Note 2 13 4 2 2 5 2 2" xfId="19934"/>
    <cellStyle name="Note 2 13 4 2 2 5 3" xfId="19935"/>
    <cellStyle name="Note 2 13 4 2 2 5 4" xfId="19936"/>
    <cellStyle name="Note 2 13 4 2 2 6" xfId="19937"/>
    <cellStyle name="Note 2 13 4 2 2 6 2" xfId="19938"/>
    <cellStyle name="Note 2 13 4 2 2 6 2 2" xfId="19939"/>
    <cellStyle name="Note 2 13 4 2 2 6 3" xfId="19940"/>
    <cellStyle name="Note 2 13 4 2 2 6 4" xfId="19941"/>
    <cellStyle name="Note 2 13 4 2 2 7" xfId="19942"/>
    <cellStyle name="Note 2 13 4 2 2 7 2" xfId="19943"/>
    <cellStyle name="Note 2 13 4 2 2 7 2 2" xfId="19944"/>
    <cellStyle name="Note 2 13 4 2 2 7 3" xfId="19945"/>
    <cellStyle name="Note 2 13 4 2 2 7 4" xfId="19946"/>
    <cellStyle name="Note 2 13 4 2 2 8" xfId="19947"/>
    <cellStyle name="Note 2 13 4 2 2 8 2" xfId="19948"/>
    <cellStyle name="Note 2 13 4 2 2 8 3" xfId="19949"/>
    <cellStyle name="Note 2 13 4 2 2 9" xfId="19950"/>
    <cellStyle name="Note 2 13 4 2 2 9 2" xfId="19951"/>
    <cellStyle name="Note 2 13 4 2 2 9 3" xfId="19952"/>
    <cellStyle name="Note 2 13 4 2 3" xfId="19953"/>
    <cellStyle name="Note 2 13 4 2 3 2" xfId="19954"/>
    <cellStyle name="Note 2 13 4 2 3 2 2" xfId="19955"/>
    <cellStyle name="Note 2 13 4 2 3 3" xfId="19956"/>
    <cellStyle name="Note 2 13 4 2 3 4" xfId="19957"/>
    <cellStyle name="Note 2 13 4 2 4" xfId="19958"/>
    <cellStyle name="Note 2 13 4 2 4 2" xfId="19959"/>
    <cellStyle name="Note 2 13 4 2 4 2 2" xfId="19960"/>
    <cellStyle name="Note 2 13 4 2 4 3" xfId="19961"/>
    <cellStyle name="Note 2 13 4 2 4 4" xfId="19962"/>
    <cellStyle name="Note 2 13 4 2 5" xfId="19963"/>
    <cellStyle name="Note 2 13 4 2 5 2" xfId="19964"/>
    <cellStyle name="Note 2 13 4 2 5 2 2" xfId="19965"/>
    <cellStyle name="Note 2 13 4 2 5 3" xfId="19966"/>
    <cellStyle name="Note 2 13 4 2 5 4" xfId="19967"/>
    <cellStyle name="Note 2 13 4 2 6" xfId="19968"/>
    <cellStyle name="Note 2 13 4 2 6 2" xfId="19969"/>
    <cellStyle name="Note 2 13 4 2 6 2 2" xfId="19970"/>
    <cellStyle name="Note 2 13 4 2 6 3" xfId="19971"/>
    <cellStyle name="Note 2 13 4 2 6 4" xfId="19972"/>
    <cellStyle name="Note 2 13 4 2 7" xfId="19973"/>
    <cellStyle name="Note 2 13 4 2 7 2" xfId="19974"/>
    <cellStyle name="Note 2 13 4 2 7 2 2" xfId="19975"/>
    <cellStyle name="Note 2 13 4 2 7 3" xfId="19976"/>
    <cellStyle name="Note 2 13 4 2 7 4" xfId="19977"/>
    <cellStyle name="Note 2 13 4 2 8" xfId="19978"/>
    <cellStyle name="Note 2 13 4 2 8 2" xfId="19979"/>
    <cellStyle name="Note 2 13 4 2 8 2 2" xfId="19980"/>
    <cellStyle name="Note 2 13 4 2 8 3" xfId="19981"/>
    <cellStyle name="Note 2 13 4 2 8 4" xfId="19982"/>
    <cellStyle name="Note 2 13 4 2 9" xfId="19983"/>
    <cellStyle name="Note 2 13 4 2 9 2" xfId="19984"/>
    <cellStyle name="Note 2 13 4 2 9 3" xfId="19985"/>
    <cellStyle name="Note 2 13 4 3" xfId="19986"/>
    <cellStyle name="Note 2 13 4 3 2" xfId="19987"/>
    <cellStyle name="Note 2 13 4 3 2 2" xfId="19988"/>
    <cellStyle name="Note 2 13 4 3 3" xfId="19989"/>
    <cellStyle name="Note 2 13 4 3 4" xfId="19990"/>
    <cellStyle name="Note 2 13 4 4" xfId="19991"/>
    <cellStyle name="Note 2 13 4 4 2" xfId="19992"/>
    <cellStyle name="Note 2 13 4 4 2 2" xfId="19993"/>
    <cellStyle name="Note 2 13 4 4 3" xfId="19994"/>
    <cellStyle name="Note 2 13 4 4 4" xfId="19995"/>
    <cellStyle name="Note 2 13 4 5" xfId="19996"/>
    <cellStyle name="Note 2 13 4 5 2" xfId="19997"/>
    <cellStyle name="Note 2 13 4 5 2 2" xfId="19998"/>
    <cellStyle name="Note 2 13 4 5 3" xfId="19999"/>
    <cellStyle name="Note 2 13 4 5 4" xfId="20000"/>
    <cellStyle name="Note 2 13 4 6" xfId="20001"/>
    <cellStyle name="Note 2 13 4 6 2" xfId="20002"/>
    <cellStyle name="Note 2 13 4 6 2 2" xfId="20003"/>
    <cellStyle name="Note 2 13 4 6 3" xfId="20004"/>
    <cellStyle name="Note 2 13 4 6 4" xfId="20005"/>
    <cellStyle name="Note 2 13 4 7" xfId="20006"/>
    <cellStyle name="Note 2 13 4 7 2" xfId="20007"/>
    <cellStyle name="Note 2 13 4 7 2 2" xfId="20008"/>
    <cellStyle name="Note 2 13 4 7 3" xfId="20009"/>
    <cellStyle name="Note 2 13 4 7 4" xfId="20010"/>
    <cellStyle name="Note 2 13 4 8" xfId="20011"/>
    <cellStyle name="Note 2 13 4 8 2" xfId="20012"/>
    <cellStyle name="Note 2 13 4 8 2 2" xfId="20013"/>
    <cellStyle name="Note 2 13 4 8 3" xfId="20014"/>
    <cellStyle name="Note 2 13 4 8 4" xfId="20015"/>
    <cellStyle name="Note 2 13 4 9" xfId="20016"/>
    <cellStyle name="Note 2 13 4 9 2" xfId="20017"/>
    <cellStyle name="Note 2 13 4 9 3" xfId="20018"/>
    <cellStyle name="Note 2 13 5" xfId="20019"/>
    <cellStyle name="Note 2 13 5 10" xfId="20020"/>
    <cellStyle name="Note 2 13 5 10 2" xfId="20021"/>
    <cellStyle name="Note 2 13 5 10 3" xfId="20022"/>
    <cellStyle name="Note 2 13 5 11" xfId="20023"/>
    <cellStyle name="Note 2 13 5 11 2" xfId="20024"/>
    <cellStyle name="Note 2 13 5 11 3" xfId="20025"/>
    <cellStyle name="Note 2 13 5 12" xfId="20026"/>
    <cellStyle name="Note 2 13 5 12 2" xfId="20027"/>
    <cellStyle name="Note 2 13 5 12 3" xfId="20028"/>
    <cellStyle name="Note 2 13 5 13" xfId="20029"/>
    <cellStyle name="Note 2 13 5 14" xfId="20030"/>
    <cellStyle name="Note 2 13 5 2" xfId="20031"/>
    <cellStyle name="Note 2 13 5 2 10" xfId="20032"/>
    <cellStyle name="Note 2 13 5 2 10 2" xfId="20033"/>
    <cellStyle name="Note 2 13 5 2 10 3" xfId="20034"/>
    <cellStyle name="Note 2 13 5 2 11" xfId="20035"/>
    <cellStyle name="Note 2 13 5 2 11 2" xfId="20036"/>
    <cellStyle name="Note 2 13 5 2 11 3" xfId="20037"/>
    <cellStyle name="Note 2 13 5 2 12" xfId="20038"/>
    <cellStyle name="Note 2 13 5 2 13" xfId="20039"/>
    <cellStyle name="Note 2 13 5 2 2" xfId="20040"/>
    <cellStyle name="Note 2 13 5 2 2 2" xfId="20041"/>
    <cellStyle name="Note 2 13 5 2 2 2 2" xfId="20042"/>
    <cellStyle name="Note 2 13 5 2 2 3" xfId="20043"/>
    <cellStyle name="Note 2 13 5 2 2 4" xfId="20044"/>
    <cellStyle name="Note 2 13 5 2 3" xfId="20045"/>
    <cellStyle name="Note 2 13 5 2 3 2" xfId="20046"/>
    <cellStyle name="Note 2 13 5 2 3 2 2" xfId="20047"/>
    <cellStyle name="Note 2 13 5 2 3 3" xfId="20048"/>
    <cellStyle name="Note 2 13 5 2 3 4" xfId="20049"/>
    <cellStyle name="Note 2 13 5 2 4" xfId="20050"/>
    <cellStyle name="Note 2 13 5 2 4 2" xfId="20051"/>
    <cellStyle name="Note 2 13 5 2 4 2 2" xfId="20052"/>
    <cellStyle name="Note 2 13 5 2 4 3" xfId="20053"/>
    <cellStyle name="Note 2 13 5 2 4 4" xfId="20054"/>
    <cellStyle name="Note 2 13 5 2 5" xfId="20055"/>
    <cellStyle name="Note 2 13 5 2 5 2" xfId="20056"/>
    <cellStyle name="Note 2 13 5 2 5 2 2" xfId="20057"/>
    <cellStyle name="Note 2 13 5 2 5 3" xfId="20058"/>
    <cellStyle name="Note 2 13 5 2 5 4" xfId="20059"/>
    <cellStyle name="Note 2 13 5 2 6" xfId="20060"/>
    <cellStyle name="Note 2 13 5 2 6 2" xfId="20061"/>
    <cellStyle name="Note 2 13 5 2 6 2 2" xfId="20062"/>
    <cellStyle name="Note 2 13 5 2 6 3" xfId="20063"/>
    <cellStyle name="Note 2 13 5 2 6 4" xfId="20064"/>
    <cellStyle name="Note 2 13 5 2 7" xfId="20065"/>
    <cellStyle name="Note 2 13 5 2 7 2" xfId="20066"/>
    <cellStyle name="Note 2 13 5 2 7 2 2" xfId="20067"/>
    <cellStyle name="Note 2 13 5 2 7 3" xfId="20068"/>
    <cellStyle name="Note 2 13 5 2 7 4" xfId="20069"/>
    <cellStyle name="Note 2 13 5 2 8" xfId="20070"/>
    <cellStyle name="Note 2 13 5 2 8 2" xfId="20071"/>
    <cellStyle name="Note 2 13 5 2 8 3" xfId="20072"/>
    <cellStyle name="Note 2 13 5 2 9" xfId="20073"/>
    <cellStyle name="Note 2 13 5 2 9 2" xfId="20074"/>
    <cellStyle name="Note 2 13 5 2 9 3" xfId="20075"/>
    <cellStyle name="Note 2 13 5 3" xfId="20076"/>
    <cellStyle name="Note 2 13 5 3 2" xfId="20077"/>
    <cellStyle name="Note 2 13 5 3 2 2" xfId="20078"/>
    <cellStyle name="Note 2 13 5 3 3" xfId="20079"/>
    <cellStyle name="Note 2 13 5 3 4" xfId="20080"/>
    <cellStyle name="Note 2 13 5 4" xfId="20081"/>
    <cellStyle name="Note 2 13 5 4 2" xfId="20082"/>
    <cellStyle name="Note 2 13 5 4 2 2" xfId="20083"/>
    <cellStyle name="Note 2 13 5 4 3" xfId="20084"/>
    <cellStyle name="Note 2 13 5 4 4" xfId="20085"/>
    <cellStyle name="Note 2 13 5 5" xfId="20086"/>
    <cellStyle name="Note 2 13 5 5 2" xfId="20087"/>
    <cellStyle name="Note 2 13 5 5 2 2" xfId="20088"/>
    <cellStyle name="Note 2 13 5 5 3" xfId="20089"/>
    <cellStyle name="Note 2 13 5 5 4" xfId="20090"/>
    <cellStyle name="Note 2 13 5 6" xfId="20091"/>
    <cellStyle name="Note 2 13 5 6 2" xfId="20092"/>
    <cellStyle name="Note 2 13 5 6 2 2" xfId="20093"/>
    <cellStyle name="Note 2 13 5 6 3" xfId="20094"/>
    <cellStyle name="Note 2 13 5 6 4" xfId="20095"/>
    <cellStyle name="Note 2 13 5 7" xfId="20096"/>
    <cellStyle name="Note 2 13 5 7 2" xfId="20097"/>
    <cellStyle name="Note 2 13 5 7 2 2" xfId="20098"/>
    <cellStyle name="Note 2 13 5 7 3" xfId="20099"/>
    <cellStyle name="Note 2 13 5 7 4" xfId="20100"/>
    <cellStyle name="Note 2 13 5 8" xfId="20101"/>
    <cellStyle name="Note 2 13 5 8 2" xfId="20102"/>
    <cellStyle name="Note 2 13 5 8 2 2" xfId="20103"/>
    <cellStyle name="Note 2 13 5 8 3" xfId="20104"/>
    <cellStyle name="Note 2 13 5 8 4" xfId="20105"/>
    <cellStyle name="Note 2 13 5 9" xfId="20106"/>
    <cellStyle name="Note 2 13 5 9 2" xfId="20107"/>
    <cellStyle name="Note 2 13 5 9 3" xfId="20108"/>
    <cellStyle name="Note 2 13 6" xfId="20109"/>
    <cellStyle name="Note 2 13 6 2" xfId="20110"/>
    <cellStyle name="Note 2 13 6 2 2" xfId="20111"/>
    <cellStyle name="Note 2 13 6 3" xfId="20112"/>
    <cellStyle name="Note 2 13 6 4" xfId="20113"/>
    <cellStyle name="Note 2 13 7" xfId="20114"/>
    <cellStyle name="Note 2 13 7 2" xfId="20115"/>
    <cellStyle name="Note 2 13 7 2 2" xfId="20116"/>
    <cellStyle name="Note 2 13 7 3" xfId="20117"/>
    <cellStyle name="Note 2 13 7 4" xfId="20118"/>
    <cellStyle name="Note 2 13 8" xfId="20119"/>
    <cellStyle name="Note 2 13 8 2" xfId="20120"/>
    <cellStyle name="Note 2 13 8 2 2" xfId="20121"/>
    <cellStyle name="Note 2 13 8 3" xfId="20122"/>
    <cellStyle name="Note 2 13 8 4" xfId="20123"/>
    <cellStyle name="Note 2 13 9" xfId="20124"/>
    <cellStyle name="Note 2 13 9 2" xfId="20125"/>
    <cellStyle name="Note 2 13 9 2 2" xfId="20126"/>
    <cellStyle name="Note 2 13 9 3" xfId="20127"/>
    <cellStyle name="Note 2 13 9 4" xfId="20128"/>
    <cellStyle name="Note 2 14" xfId="20129"/>
    <cellStyle name="Note 2 14 10" xfId="20130"/>
    <cellStyle name="Note 2 14 10 2" xfId="20131"/>
    <cellStyle name="Note 2 14 10 2 2" xfId="20132"/>
    <cellStyle name="Note 2 14 10 3" xfId="20133"/>
    <cellStyle name="Note 2 14 10 4" xfId="20134"/>
    <cellStyle name="Note 2 14 11" xfId="20135"/>
    <cellStyle name="Note 2 14 11 2" xfId="20136"/>
    <cellStyle name="Note 2 14 11 2 2" xfId="20137"/>
    <cellStyle name="Note 2 14 11 3" xfId="20138"/>
    <cellStyle name="Note 2 14 11 4" xfId="20139"/>
    <cellStyle name="Note 2 14 12" xfId="20140"/>
    <cellStyle name="Note 2 14 12 2" xfId="20141"/>
    <cellStyle name="Note 2 14 12 3" xfId="20142"/>
    <cellStyle name="Note 2 14 13" xfId="20143"/>
    <cellStyle name="Note 2 14 13 2" xfId="20144"/>
    <cellStyle name="Note 2 14 13 3" xfId="20145"/>
    <cellStyle name="Note 2 14 14" xfId="20146"/>
    <cellStyle name="Note 2 14 14 2" xfId="20147"/>
    <cellStyle name="Note 2 14 14 3" xfId="20148"/>
    <cellStyle name="Note 2 14 15" xfId="20149"/>
    <cellStyle name="Note 2 14 15 2" xfId="20150"/>
    <cellStyle name="Note 2 14 15 3" xfId="20151"/>
    <cellStyle name="Note 2 14 16" xfId="20152"/>
    <cellStyle name="Note 2 14 17" xfId="20153"/>
    <cellStyle name="Note 2 14 2" xfId="20154"/>
    <cellStyle name="Note 2 14 2 10" xfId="20155"/>
    <cellStyle name="Note 2 14 2 10 2" xfId="20156"/>
    <cellStyle name="Note 2 14 2 10 3" xfId="20157"/>
    <cellStyle name="Note 2 14 2 11" xfId="20158"/>
    <cellStyle name="Note 2 14 2 11 2" xfId="20159"/>
    <cellStyle name="Note 2 14 2 11 3" xfId="20160"/>
    <cellStyle name="Note 2 14 2 12" xfId="20161"/>
    <cellStyle name="Note 2 14 2 12 2" xfId="20162"/>
    <cellStyle name="Note 2 14 2 12 3" xfId="20163"/>
    <cellStyle name="Note 2 14 2 13" xfId="20164"/>
    <cellStyle name="Note 2 14 2 14" xfId="20165"/>
    <cellStyle name="Note 2 14 2 2" xfId="20166"/>
    <cellStyle name="Note 2 14 2 2 10" xfId="20167"/>
    <cellStyle name="Note 2 14 2 2 10 2" xfId="20168"/>
    <cellStyle name="Note 2 14 2 2 10 3" xfId="20169"/>
    <cellStyle name="Note 2 14 2 2 11" xfId="20170"/>
    <cellStyle name="Note 2 14 2 2 11 2" xfId="20171"/>
    <cellStyle name="Note 2 14 2 2 11 3" xfId="20172"/>
    <cellStyle name="Note 2 14 2 2 12" xfId="20173"/>
    <cellStyle name="Note 2 14 2 2 12 2" xfId="20174"/>
    <cellStyle name="Note 2 14 2 2 12 3" xfId="20175"/>
    <cellStyle name="Note 2 14 2 2 13" xfId="20176"/>
    <cellStyle name="Note 2 14 2 2 14" xfId="20177"/>
    <cellStyle name="Note 2 14 2 2 2" xfId="20178"/>
    <cellStyle name="Note 2 14 2 2 2 10" xfId="20179"/>
    <cellStyle name="Note 2 14 2 2 2 10 2" xfId="20180"/>
    <cellStyle name="Note 2 14 2 2 2 10 3" xfId="20181"/>
    <cellStyle name="Note 2 14 2 2 2 11" xfId="20182"/>
    <cellStyle name="Note 2 14 2 2 2 11 2" xfId="20183"/>
    <cellStyle name="Note 2 14 2 2 2 11 3" xfId="20184"/>
    <cellStyle name="Note 2 14 2 2 2 12" xfId="20185"/>
    <cellStyle name="Note 2 14 2 2 2 13" xfId="20186"/>
    <cellStyle name="Note 2 14 2 2 2 2" xfId="20187"/>
    <cellStyle name="Note 2 14 2 2 2 2 2" xfId="20188"/>
    <cellStyle name="Note 2 14 2 2 2 2 2 2" xfId="20189"/>
    <cellStyle name="Note 2 14 2 2 2 2 3" xfId="20190"/>
    <cellStyle name="Note 2 14 2 2 2 2 4" xfId="20191"/>
    <cellStyle name="Note 2 14 2 2 2 3" xfId="20192"/>
    <cellStyle name="Note 2 14 2 2 2 3 2" xfId="20193"/>
    <cellStyle name="Note 2 14 2 2 2 3 2 2" xfId="20194"/>
    <cellStyle name="Note 2 14 2 2 2 3 3" xfId="20195"/>
    <cellStyle name="Note 2 14 2 2 2 3 4" xfId="20196"/>
    <cellStyle name="Note 2 14 2 2 2 4" xfId="20197"/>
    <cellStyle name="Note 2 14 2 2 2 4 2" xfId="20198"/>
    <cellStyle name="Note 2 14 2 2 2 4 2 2" xfId="20199"/>
    <cellStyle name="Note 2 14 2 2 2 4 3" xfId="20200"/>
    <cellStyle name="Note 2 14 2 2 2 4 4" xfId="20201"/>
    <cellStyle name="Note 2 14 2 2 2 5" xfId="20202"/>
    <cellStyle name="Note 2 14 2 2 2 5 2" xfId="20203"/>
    <cellStyle name="Note 2 14 2 2 2 5 2 2" xfId="20204"/>
    <cellStyle name="Note 2 14 2 2 2 5 3" xfId="20205"/>
    <cellStyle name="Note 2 14 2 2 2 5 4" xfId="20206"/>
    <cellStyle name="Note 2 14 2 2 2 6" xfId="20207"/>
    <cellStyle name="Note 2 14 2 2 2 6 2" xfId="20208"/>
    <cellStyle name="Note 2 14 2 2 2 6 2 2" xfId="20209"/>
    <cellStyle name="Note 2 14 2 2 2 6 3" xfId="20210"/>
    <cellStyle name="Note 2 14 2 2 2 6 4" xfId="20211"/>
    <cellStyle name="Note 2 14 2 2 2 7" xfId="20212"/>
    <cellStyle name="Note 2 14 2 2 2 7 2" xfId="20213"/>
    <cellStyle name="Note 2 14 2 2 2 7 2 2" xfId="20214"/>
    <cellStyle name="Note 2 14 2 2 2 7 3" xfId="20215"/>
    <cellStyle name="Note 2 14 2 2 2 7 4" xfId="20216"/>
    <cellStyle name="Note 2 14 2 2 2 8" xfId="20217"/>
    <cellStyle name="Note 2 14 2 2 2 8 2" xfId="20218"/>
    <cellStyle name="Note 2 14 2 2 2 8 3" xfId="20219"/>
    <cellStyle name="Note 2 14 2 2 2 9" xfId="20220"/>
    <cellStyle name="Note 2 14 2 2 2 9 2" xfId="20221"/>
    <cellStyle name="Note 2 14 2 2 2 9 3" xfId="20222"/>
    <cellStyle name="Note 2 14 2 2 3" xfId="20223"/>
    <cellStyle name="Note 2 14 2 2 3 2" xfId="20224"/>
    <cellStyle name="Note 2 14 2 2 3 2 2" xfId="20225"/>
    <cellStyle name="Note 2 14 2 2 3 3" xfId="20226"/>
    <cellStyle name="Note 2 14 2 2 3 4" xfId="20227"/>
    <cellStyle name="Note 2 14 2 2 4" xfId="20228"/>
    <cellStyle name="Note 2 14 2 2 4 2" xfId="20229"/>
    <cellStyle name="Note 2 14 2 2 4 2 2" xfId="20230"/>
    <cellStyle name="Note 2 14 2 2 4 3" xfId="20231"/>
    <cellStyle name="Note 2 14 2 2 4 4" xfId="20232"/>
    <cellStyle name="Note 2 14 2 2 5" xfId="20233"/>
    <cellStyle name="Note 2 14 2 2 5 2" xfId="20234"/>
    <cellStyle name="Note 2 14 2 2 5 2 2" xfId="20235"/>
    <cellStyle name="Note 2 14 2 2 5 3" xfId="20236"/>
    <cellStyle name="Note 2 14 2 2 5 4" xfId="20237"/>
    <cellStyle name="Note 2 14 2 2 6" xfId="20238"/>
    <cellStyle name="Note 2 14 2 2 6 2" xfId="20239"/>
    <cellStyle name="Note 2 14 2 2 6 2 2" xfId="20240"/>
    <cellStyle name="Note 2 14 2 2 6 3" xfId="20241"/>
    <cellStyle name="Note 2 14 2 2 6 4" xfId="20242"/>
    <cellStyle name="Note 2 14 2 2 7" xfId="20243"/>
    <cellStyle name="Note 2 14 2 2 7 2" xfId="20244"/>
    <cellStyle name="Note 2 14 2 2 7 2 2" xfId="20245"/>
    <cellStyle name="Note 2 14 2 2 7 3" xfId="20246"/>
    <cellStyle name="Note 2 14 2 2 7 4" xfId="20247"/>
    <cellStyle name="Note 2 14 2 2 8" xfId="20248"/>
    <cellStyle name="Note 2 14 2 2 8 2" xfId="20249"/>
    <cellStyle name="Note 2 14 2 2 8 2 2" xfId="20250"/>
    <cellStyle name="Note 2 14 2 2 8 3" xfId="20251"/>
    <cellStyle name="Note 2 14 2 2 8 4" xfId="20252"/>
    <cellStyle name="Note 2 14 2 2 9" xfId="20253"/>
    <cellStyle name="Note 2 14 2 2 9 2" xfId="20254"/>
    <cellStyle name="Note 2 14 2 2 9 3" xfId="20255"/>
    <cellStyle name="Note 2 14 2 3" xfId="20256"/>
    <cellStyle name="Note 2 14 2 3 2" xfId="20257"/>
    <cellStyle name="Note 2 14 2 3 2 2" xfId="20258"/>
    <cellStyle name="Note 2 14 2 3 3" xfId="20259"/>
    <cellStyle name="Note 2 14 2 3 4" xfId="20260"/>
    <cellStyle name="Note 2 14 2 4" xfId="20261"/>
    <cellStyle name="Note 2 14 2 4 2" xfId="20262"/>
    <cellStyle name="Note 2 14 2 4 2 2" xfId="20263"/>
    <cellStyle name="Note 2 14 2 4 3" xfId="20264"/>
    <cellStyle name="Note 2 14 2 4 4" xfId="20265"/>
    <cellStyle name="Note 2 14 2 5" xfId="20266"/>
    <cellStyle name="Note 2 14 2 5 2" xfId="20267"/>
    <cellStyle name="Note 2 14 2 5 2 2" xfId="20268"/>
    <cellStyle name="Note 2 14 2 5 3" xfId="20269"/>
    <cellStyle name="Note 2 14 2 5 4" xfId="20270"/>
    <cellStyle name="Note 2 14 2 6" xfId="20271"/>
    <cellStyle name="Note 2 14 2 6 2" xfId="20272"/>
    <cellStyle name="Note 2 14 2 6 2 2" xfId="20273"/>
    <cellStyle name="Note 2 14 2 6 3" xfId="20274"/>
    <cellStyle name="Note 2 14 2 6 4" xfId="20275"/>
    <cellStyle name="Note 2 14 2 7" xfId="20276"/>
    <cellStyle name="Note 2 14 2 7 2" xfId="20277"/>
    <cellStyle name="Note 2 14 2 7 2 2" xfId="20278"/>
    <cellStyle name="Note 2 14 2 7 3" xfId="20279"/>
    <cellStyle name="Note 2 14 2 7 4" xfId="20280"/>
    <cellStyle name="Note 2 14 2 8" xfId="20281"/>
    <cellStyle name="Note 2 14 2 8 2" xfId="20282"/>
    <cellStyle name="Note 2 14 2 8 2 2" xfId="20283"/>
    <cellStyle name="Note 2 14 2 8 3" xfId="20284"/>
    <cellStyle name="Note 2 14 2 8 4" xfId="20285"/>
    <cellStyle name="Note 2 14 2 9" xfId="20286"/>
    <cellStyle name="Note 2 14 2 9 2" xfId="20287"/>
    <cellStyle name="Note 2 14 2 9 3" xfId="20288"/>
    <cellStyle name="Note 2 14 3" xfId="20289"/>
    <cellStyle name="Note 2 14 3 10" xfId="20290"/>
    <cellStyle name="Note 2 14 3 10 2" xfId="20291"/>
    <cellStyle name="Note 2 14 3 10 3" xfId="20292"/>
    <cellStyle name="Note 2 14 3 11" xfId="20293"/>
    <cellStyle name="Note 2 14 3 11 2" xfId="20294"/>
    <cellStyle name="Note 2 14 3 11 3" xfId="20295"/>
    <cellStyle name="Note 2 14 3 12" xfId="20296"/>
    <cellStyle name="Note 2 14 3 12 2" xfId="20297"/>
    <cellStyle name="Note 2 14 3 12 3" xfId="20298"/>
    <cellStyle name="Note 2 14 3 13" xfId="20299"/>
    <cellStyle name="Note 2 14 3 14" xfId="20300"/>
    <cellStyle name="Note 2 14 3 2" xfId="20301"/>
    <cellStyle name="Note 2 14 3 2 10" xfId="20302"/>
    <cellStyle name="Note 2 14 3 2 10 2" xfId="20303"/>
    <cellStyle name="Note 2 14 3 2 10 3" xfId="20304"/>
    <cellStyle name="Note 2 14 3 2 11" xfId="20305"/>
    <cellStyle name="Note 2 14 3 2 11 2" xfId="20306"/>
    <cellStyle name="Note 2 14 3 2 11 3" xfId="20307"/>
    <cellStyle name="Note 2 14 3 2 12" xfId="20308"/>
    <cellStyle name="Note 2 14 3 2 12 2" xfId="20309"/>
    <cellStyle name="Note 2 14 3 2 12 3" xfId="20310"/>
    <cellStyle name="Note 2 14 3 2 13" xfId="20311"/>
    <cellStyle name="Note 2 14 3 2 14" xfId="20312"/>
    <cellStyle name="Note 2 14 3 2 2" xfId="20313"/>
    <cellStyle name="Note 2 14 3 2 2 10" xfId="20314"/>
    <cellStyle name="Note 2 14 3 2 2 10 2" xfId="20315"/>
    <cellStyle name="Note 2 14 3 2 2 10 3" xfId="20316"/>
    <cellStyle name="Note 2 14 3 2 2 11" xfId="20317"/>
    <cellStyle name="Note 2 14 3 2 2 11 2" xfId="20318"/>
    <cellStyle name="Note 2 14 3 2 2 11 3" xfId="20319"/>
    <cellStyle name="Note 2 14 3 2 2 12" xfId="20320"/>
    <cellStyle name="Note 2 14 3 2 2 13" xfId="20321"/>
    <cellStyle name="Note 2 14 3 2 2 2" xfId="20322"/>
    <cellStyle name="Note 2 14 3 2 2 2 2" xfId="20323"/>
    <cellStyle name="Note 2 14 3 2 2 2 2 2" xfId="20324"/>
    <cellStyle name="Note 2 14 3 2 2 2 3" xfId="20325"/>
    <cellStyle name="Note 2 14 3 2 2 2 4" xfId="20326"/>
    <cellStyle name="Note 2 14 3 2 2 3" xfId="20327"/>
    <cellStyle name="Note 2 14 3 2 2 3 2" xfId="20328"/>
    <cellStyle name="Note 2 14 3 2 2 3 2 2" xfId="20329"/>
    <cellStyle name="Note 2 14 3 2 2 3 3" xfId="20330"/>
    <cellStyle name="Note 2 14 3 2 2 3 4" xfId="20331"/>
    <cellStyle name="Note 2 14 3 2 2 4" xfId="20332"/>
    <cellStyle name="Note 2 14 3 2 2 4 2" xfId="20333"/>
    <cellStyle name="Note 2 14 3 2 2 4 2 2" xfId="20334"/>
    <cellStyle name="Note 2 14 3 2 2 4 3" xfId="20335"/>
    <cellStyle name="Note 2 14 3 2 2 4 4" xfId="20336"/>
    <cellStyle name="Note 2 14 3 2 2 5" xfId="20337"/>
    <cellStyle name="Note 2 14 3 2 2 5 2" xfId="20338"/>
    <cellStyle name="Note 2 14 3 2 2 5 2 2" xfId="20339"/>
    <cellStyle name="Note 2 14 3 2 2 5 3" xfId="20340"/>
    <cellStyle name="Note 2 14 3 2 2 5 4" xfId="20341"/>
    <cellStyle name="Note 2 14 3 2 2 6" xfId="20342"/>
    <cellStyle name="Note 2 14 3 2 2 6 2" xfId="20343"/>
    <cellStyle name="Note 2 14 3 2 2 6 2 2" xfId="20344"/>
    <cellStyle name="Note 2 14 3 2 2 6 3" xfId="20345"/>
    <cellStyle name="Note 2 14 3 2 2 6 4" xfId="20346"/>
    <cellStyle name="Note 2 14 3 2 2 7" xfId="20347"/>
    <cellStyle name="Note 2 14 3 2 2 7 2" xfId="20348"/>
    <cellStyle name="Note 2 14 3 2 2 7 2 2" xfId="20349"/>
    <cellStyle name="Note 2 14 3 2 2 7 3" xfId="20350"/>
    <cellStyle name="Note 2 14 3 2 2 7 4" xfId="20351"/>
    <cellStyle name="Note 2 14 3 2 2 8" xfId="20352"/>
    <cellStyle name="Note 2 14 3 2 2 8 2" xfId="20353"/>
    <cellStyle name="Note 2 14 3 2 2 8 3" xfId="20354"/>
    <cellStyle name="Note 2 14 3 2 2 9" xfId="20355"/>
    <cellStyle name="Note 2 14 3 2 2 9 2" xfId="20356"/>
    <cellStyle name="Note 2 14 3 2 2 9 3" xfId="20357"/>
    <cellStyle name="Note 2 14 3 2 3" xfId="20358"/>
    <cellStyle name="Note 2 14 3 2 3 2" xfId="20359"/>
    <cellStyle name="Note 2 14 3 2 3 2 2" xfId="20360"/>
    <cellStyle name="Note 2 14 3 2 3 3" xfId="20361"/>
    <cellStyle name="Note 2 14 3 2 3 4" xfId="20362"/>
    <cellStyle name="Note 2 14 3 2 4" xfId="20363"/>
    <cellStyle name="Note 2 14 3 2 4 2" xfId="20364"/>
    <cellStyle name="Note 2 14 3 2 4 2 2" xfId="20365"/>
    <cellStyle name="Note 2 14 3 2 4 3" xfId="20366"/>
    <cellStyle name="Note 2 14 3 2 4 4" xfId="20367"/>
    <cellStyle name="Note 2 14 3 2 5" xfId="20368"/>
    <cellStyle name="Note 2 14 3 2 5 2" xfId="20369"/>
    <cellStyle name="Note 2 14 3 2 5 2 2" xfId="20370"/>
    <cellStyle name="Note 2 14 3 2 5 3" xfId="20371"/>
    <cellStyle name="Note 2 14 3 2 5 4" xfId="20372"/>
    <cellStyle name="Note 2 14 3 2 6" xfId="20373"/>
    <cellStyle name="Note 2 14 3 2 6 2" xfId="20374"/>
    <cellStyle name="Note 2 14 3 2 6 2 2" xfId="20375"/>
    <cellStyle name="Note 2 14 3 2 6 3" xfId="20376"/>
    <cellStyle name="Note 2 14 3 2 6 4" xfId="20377"/>
    <cellStyle name="Note 2 14 3 2 7" xfId="20378"/>
    <cellStyle name="Note 2 14 3 2 7 2" xfId="20379"/>
    <cellStyle name="Note 2 14 3 2 7 2 2" xfId="20380"/>
    <cellStyle name="Note 2 14 3 2 7 3" xfId="20381"/>
    <cellStyle name="Note 2 14 3 2 7 4" xfId="20382"/>
    <cellStyle name="Note 2 14 3 2 8" xfId="20383"/>
    <cellStyle name="Note 2 14 3 2 8 2" xfId="20384"/>
    <cellStyle name="Note 2 14 3 2 8 2 2" xfId="20385"/>
    <cellStyle name="Note 2 14 3 2 8 3" xfId="20386"/>
    <cellStyle name="Note 2 14 3 2 8 4" xfId="20387"/>
    <cellStyle name="Note 2 14 3 2 9" xfId="20388"/>
    <cellStyle name="Note 2 14 3 2 9 2" xfId="20389"/>
    <cellStyle name="Note 2 14 3 2 9 3" xfId="20390"/>
    <cellStyle name="Note 2 14 3 3" xfId="20391"/>
    <cellStyle name="Note 2 14 3 3 2" xfId="20392"/>
    <cellStyle name="Note 2 14 3 3 2 2" xfId="20393"/>
    <cellStyle name="Note 2 14 3 3 3" xfId="20394"/>
    <cellStyle name="Note 2 14 3 3 4" xfId="20395"/>
    <cellStyle name="Note 2 14 3 4" xfId="20396"/>
    <cellStyle name="Note 2 14 3 4 2" xfId="20397"/>
    <cellStyle name="Note 2 14 3 4 2 2" xfId="20398"/>
    <cellStyle name="Note 2 14 3 4 3" xfId="20399"/>
    <cellStyle name="Note 2 14 3 4 4" xfId="20400"/>
    <cellStyle name="Note 2 14 3 5" xfId="20401"/>
    <cellStyle name="Note 2 14 3 5 2" xfId="20402"/>
    <cellStyle name="Note 2 14 3 5 2 2" xfId="20403"/>
    <cellStyle name="Note 2 14 3 5 3" xfId="20404"/>
    <cellStyle name="Note 2 14 3 5 4" xfId="20405"/>
    <cellStyle name="Note 2 14 3 6" xfId="20406"/>
    <cellStyle name="Note 2 14 3 6 2" xfId="20407"/>
    <cellStyle name="Note 2 14 3 6 2 2" xfId="20408"/>
    <cellStyle name="Note 2 14 3 6 3" xfId="20409"/>
    <cellStyle name="Note 2 14 3 6 4" xfId="20410"/>
    <cellStyle name="Note 2 14 3 7" xfId="20411"/>
    <cellStyle name="Note 2 14 3 7 2" xfId="20412"/>
    <cellStyle name="Note 2 14 3 7 2 2" xfId="20413"/>
    <cellStyle name="Note 2 14 3 7 3" xfId="20414"/>
    <cellStyle name="Note 2 14 3 7 4" xfId="20415"/>
    <cellStyle name="Note 2 14 3 8" xfId="20416"/>
    <cellStyle name="Note 2 14 3 8 2" xfId="20417"/>
    <cellStyle name="Note 2 14 3 8 2 2" xfId="20418"/>
    <cellStyle name="Note 2 14 3 8 3" xfId="20419"/>
    <cellStyle name="Note 2 14 3 8 4" xfId="20420"/>
    <cellStyle name="Note 2 14 3 9" xfId="20421"/>
    <cellStyle name="Note 2 14 3 9 2" xfId="20422"/>
    <cellStyle name="Note 2 14 3 9 3" xfId="20423"/>
    <cellStyle name="Note 2 14 4" xfId="20424"/>
    <cellStyle name="Note 2 14 4 10" xfId="20425"/>
    <cellStyle name="Note 2 14 4 10 2" xfId="20426"/>
    <cellStyle name="Note 2 14 4 10 3" xfId="20427"/>
    <cellStyle name="Note 2 14 4 11" xfId="20428"/>
    <cellStyle name="Note 2 14 4 11 2" xfId="20429"/>
    <cellStyle name="Note 2 14 4 11 3" xfId="20430"/>
    <cellStyle name="Note 2 14 4 12" xfId="20431"/>
    <cellStyle name="Note 2 14 4 12 2" xfId="20432"/>
    <cellStyle name="Note 2 14 4 12 3" xfId="20433"/>
    <cellStyle name="Note 2 14 4 13" xfId="20434"/>
    <cellStyle name="Note 2 14 4 14" xfId="20435"/>
    <cellStyle name="Note 2 14 4 2" xfId="20436"/>
    <cellStyle name="Note 2 14 4 2 10" xfId="20437"/>
    <cellStyle name="Note 2 14 4 2 10 2" xfId="20438"/>
    <cellStyle name="Note 2 14 4 2 10 3" xfId="20439"/>
    <cellStyle name="Note 2 14 4 2 11" xfId="20440"/>
    <cellStyle name="Note 2 14 4 2 11 2" xfId="20441"/>
    <cellStyle name="Note 2 14 4 2 11 3" xfId="20442"/>
    <cellStyle name="Note 2 14 4 2 12" xfId="20443"/>
    <cellStyle name="Note 2 14 4 2 12 2" xfId="20444"/>
    <cellStyle name="Note 2 14 4 2 12 3" xfId="20445"/>
    <cellStyle name="Note 2 14 4 2 13" xfId="20446"/>
    <cellStyle name="Note 2 14 4 2 14" xfId="20447"/>
    <cellStyle name="Note 2 14 4 2 2" xfId="20448"/>
    <cellStyle name="Note 2 14 4 2 2 10" xfId="20449"/>
    <cellStyle name="Note 2 14 4 2 2 10 2" xfId="20450"/>
    <cellStyle name="Note 2 14 4 2 2 10 3" xfId="20451"/>
    <cellStyle name="Note 2 14 4 2 2 11" xfId="20452"/>
    <cellStyle name="Note 2 14 4 2 2 11 2" xfId="20453"/>
    <cellStyle name="Note 2 14 4 2 2 11 3" xfId="20454"/>
    <cellStyle name="Note 2 14 4 2 2 12" xfId="20455"/>
    <cellStyle name="Note 2 14 4 2 2 13" xfId="20456"/>
    <cellStyle name="Note 2 14 4 2 2 2" xfId="20457"/>
    <cellStyle name="Note 2 14 4 2 2 2 2" xfId="20458"/>
    <cellStyle name="Note 2 14 4 2 2 2 2 2" xfId="20459"/>
    <cellStyle name="Note 2 14 4 2 2 2 3" xfId="20460"/>
    <cellStyle name="Note 2 14 4 2 2 2 4" xfId="20461"/>
    <cellStyle name="Note 2 14 4 2 2 3" xfId="20462"/>
    <cellStyle name="Note 2 14 4 2 2 3 2" xfId="20463"/>
    <cellStyle name="Note 2 14 4 2 2 3 2 2" xfId="20464"/>
    <cellStyle name="Note 2 14 4 2 2 3 3" xfId="20465"/>
    <cellStyle name="Note 2 14 4 2 2 3 4" xfId="20466"/>
    <cellStyle name="Note 2 14 4 2 2 4" xfId="20467"/>
    <cellStyle name="Note 2 14 4 2 2 4 2" xfId="20468"/>
    <cellStyle name="Note 2 14 4 2 2 4 2 2" xfId="20469"/>
    <cellStyle name="Note 2 14 4 2 2 4 3" xfId="20470"/>
    <cellStyle name="Note 2 14 4 2 2 4 4" xfId="20471"/>
    <cellStyle name="Note 2 14 4 2 2 5" xfId="20472"/>
    <cellStyle name="Note 2 14 4 2 2 5 2" xfId="20473"/>
    <cellStyle name="Note 2 14 4 2 2 5 2 2" xfId="20474"/>
    <cellStyle name="Note 2 14 4 2 2 5 3" xfId="20475"/>
    <cellStyle name="Note 2 14 4 2 2 5 4" xfId="20476"/>
    <cellStyle name="Note 2 14 4 2 2 6" xfId="20477"/>
    <cellStyle name="Note 2 14 4 2 2 6 2" xfId="20478"/>
    <cellStyle name="Note 2 14 4 2 2 6 2 2" xfId="20479"/>
    <cellStyle name="Note 2 14 4 2 2 6 3" xfId="20480"/>
    <cellStyle name="Note 2 14 4 2 2 6 4" xfId="20481"/>
    <cellStyle name="Note 2 14 4 2 2 7" xfId="20482"/>
    <cellStyle name="Note 2 14 4 2 2 7 2" xfId="20483"/>
    <cellStyle name="Note 2 14 4 2 2 7 2 2" xfId="20484"/>
    <cellStyle name="Note 2 14 4 2 2 7 3" xfId="20485"/>
    <cellStyle name="Note 2 14 4 2 2 7 4" xfId="20486"/>
    <cellStyle name="Note 2 14 4 2 2 8" xfId="20487"/>
    <cellStyle name="Note 2 14 4 2 2 8 2" xfId="20488"/>
    <cellStyle name="Note 2 14 4 2 2 8 3" xfId="20489"/>
    <cellStyle name="Note 2 14 4 2 2 9" xfId="20490"/>
    <cellStyle name="Note 2 14 4 2 2 9 2" xfId="20491"/>
    <cellStyle name="Note 2 14 4 2 2 9 3" xfId="20492"/>
    <cellStyle name="Note 2 14 4 2 3" xfId="20493"/>
    <cellStyle name="Note 2 14 4 2 3 2" xfId="20494"/>
    <cellStyle name="Note 2 14 4 2 3 2 2" xfId="20495"/>
    <cellStyle name="Note 2 14 4 2 3 3" xfId="20496"/>
    <cellStyle name="Note 2 14 4 2 3 4" xfId="20497"/>
    <cellStyle name="Note 2 14 4 2 4" xfId="20498"/>
    <cellStyle name="Note 2 14 4 2 4 2" xfId="20499"/>
    <cellStyle name="Note 2 14 4 2 4 2 2" xfId="20500"/>
    <cellStyle name="Note 2 14 4 2 4 3" xfId="20501"/>
    <cellStyle name="Note 2 14 4 2 4 4" xfId="20502"/>
    <cellStyle name="Note 2 14 4 2 5" xfId="20503"/>
    <cellStyle name="Note 2 14 4 2 5 2" xfId="20504"/>
    <cellStyle name="Note 2 14 4 2 5 2 2" xfId="20505"/>
    <cellStyle name="Note 2 14 4 2 5 3" xfId="20506"/>
    <cellStyle name="Note 2 14 4 2 5 4" xfId="20507"/>
    <cellStyle name="Note 2 14 4 2 6" xfId="20508"/>
    <cellStyle name="Note 2 14 4 2 6 2" xfId="20509"/>
    <cellStyle name="Note 2 14 4 2 6 2 2" xfId="20510"/>
    <cellStyle name="Note 2 14 4 2 6 3" xfId="20511"/>
    <cellStyle name="Note 2 14 4 2 6 4" xfId="20512"/>
    <cellStyle name="Note 2 14 4 2 7" xfId="20513"/>
    <cellStyle name="Note 2 14 4 2 7 2" xfId="20514"/>
    <cellStyle name="Note 2 14 4 2 7 2 2" xfId="20515"/>
    <cellStyle name="Note 2 14 4 2 7 3" xfId="20516"/>
    <cellStyle name="Note 2 14 4 2 7 4" xfId="20517"/>
    <cellStyle name="Note 2 14 4 2 8" xfId="20518"/>
    <cellStyle name="Note 2 14 4 2 8 2" xfId="20519"/>
    <cellStyle name="Note 2 14 4 2 8 2 2" xfId="20520"/>
    <cellStyle name="Note 2 14 4 2 8 3" xfId="20521"/>
    <cellStyle name="Note 2 14 4 2 8 4" xfId="20522"/>
    <cellStyle name="Note 2 14 4 2 9" xfId="20523"/>
    <cellStyle name="Note 2 14 4 2 9 2" xfId="20524"/>
    <cellStyle name="Note 2 14 4 2 9 3" xfId="20525"/>
    <cellStyle name="Note 2 14 4 3" xfId="20526"/>
    <cellStyle name="Note 2 14 4 3 2" xfId="20527"/>
    <cellStyle name="Note 2 14 4 3 2 2" xfId="20528"/>
    <cellStyle name="Note 2 14 4 3 3" xfId="20529"/>
    <cellStyle name="Note 2 14 4 3 4" xfId="20530"/>
    <cellStyle name="Note 2 14 4 4" xfId="20531"/>
    <cellStyle name="Note 2 14 4 4 2" xfId="20532"/>
    <cellStyle name="Note 2 14 4 4 2 2" xfId="20533"/>
    <cellStyle name="Note 2 14 4 4 3" xfId="20534"/>
    <cellStyle name="Note 2 14 4 4 4" xfId="20535"/>
    <cellStyle name="Note 2 14 4 5" xfId="20536"/>
    <cellStyle name="Note 2 14 4 5 2" xfId="20537"/>
    <cellStyle name="Note 2 14 4 5 2 2" xfId="20538"/>
    <cellStyle name="Note 2 14 4 5 3" xfId="20539"/>
    <cellStyle name="Note 2 14 4 5 4" xfId="20540"/>
    <cellStyle name="Note 2 14 4 6" xfId="20541"/>
    <cellStyle name="Note 2 14 4 6 2" xfId="20542"/>
    <cellStyle name="Note 2 14 4 6 2 2" xfId="20543"/>
    <cellStyle name="Note 2 14 4 6 3" xfId="20544"/>
    <cellStyle name="Note 2 14 4 6 4" xfId="20545"/>
    <cellStyle name="Note 2 14 4 7" xfId="20546"/>
    <cellStyle name="Note 2 14 4 7 2" xfId="20547"/>
    <cellStyle name="Note 2 14 4 7 2 2" xfId="20548"/>
    <cellStyle name="Note 2 14 4 7 3" xfId="20549"/>
    <cellStyle name="Note 2 14 4 7 4" xfId="20550"/>
    <cellStyle name="Note 2 14 4 8" xfId="20551"/>
    <cellStyle name="Note 2 14 4 8 2" xfId="20552"/>
    <cellStyle name="Note 2 14 4 8 2 2" xfId="20553"/>
    <cellStyle name="Note 2 14 4 8 3" xfId="20554"/>
    <cellStyle name="Note 2 14 4 8 4" xfId="20555"/>
    <cellStyle name="Note 2 14 4 9" xfId="20556"/>
    <cellStyle name="Note 2 14 4 9 2" xfId="20557"/>
    <cellStyle name="Note 2 14 4 9 3" xfId="20558"/>
    <cellStyle name="Note 2 14 5" xfId="20559"/>
    <cellStyle name="Note 2 14 5 10" xfId="20560"/>
    <cellStyle name="Note 2 14 5 10 2" xfId="20561"/>
    <cellStyle name="Note 2 14 5 10 3" xfId="20562"/>
    <cellStyle name="Note 2 14 5 11" xfId="20563"/>
    <cellStyle name="Note 2 14 5 11 2" xfId="20564"/>
    <cellStyle name="Note 2 14 5 11 3" xfId="20565"/>
    <cellStyle name="Note 2 14 5 12" xfId="20566"/>
    <cellStyle name="Note 2 14 5 12 2" xfId="20567"/>
    <cellStyle name="Note 2 14 5 12 3" xfId="20568"/>
    <cellStyle name="Note 2 14 5 13" xfId="20569"/>
    <cellStyle name="Note 2 14 5 14" xfId="20570"/>
    <cellStyle name="Note 2 14 5 2" xfId="20571"/>
    <cellStyle name="Note 2 14 5 2 10" xfId="20572"/>
    <cellStyle name="Note 2 14 5 2 10 2" xfId="20573"/>
    <cellStyle name="Note 2 14 5 2 10 3" xfId="20574"/>
    <cellStyle name="Note 2 14 5 2 11" xfId="20575"/>
    <cellStyle name="Note 2 14 5 2 11 2" xfId="20576"/>
    <cellStyle name="Note 2 14 5 2 11 3" xfId="20577"/>
    <cellStyle name="Note 2 14 5 2 12" xfId="20578"/>
    <cellStyle name="Note 2 14 5 2 13" xfId="20579"/>
    <cellStyle name="Note 2 14 5 2 2" xfId="20580"/>
    <cellStyle name="Note 2 14 5 2 2 2" xfId="20581"/>
    <cellStyle name="Note 2 14 5 2 2 2 2" xfId="20582"/>
    <cellStyle name="Note 2 14 5 2 2 3" xfId="20583"/>
    <cellStyle name="Note 2 14 5 2 2 4" xfId="20584"/>
    <cellStyle name="Note 2 14 5 2 3" xfId="20585"/>
    <cellStyle name="Note 2 14 5 2 3 2" xfId="20586"/>
    <cellStyle name="Note 2 14 5 2 3 2 2" xfId="20587"/>
    <cellStyle name="Note 2 14 5 2 3 3" xfId="20588"/>
    <cellStyle name="Note 2 14 5 2 3 4" xfId="20589"/>
    <cellStyle name="Note 2 14 5 2 4" xfId="20590"/>
    <cellStyle name="Note 2 14 5 2 4 2" xfId="20591"/>
    <cellStyle name="Note 2 14 5 2 4 2 2" xfId="20592"/>
    <cellStyle name="Note 2 14 5 2 4 3" xfId="20593"/>
    <cellStyle name="Note 2 14 5 2 4 4" xfId="20594"/>
    <cellStyle name="Note 2 14 5 2 5" xfId="20595"/>
    <cellStyle name="Note 2 14 5 2 5 2" xfId="20596"/>
    <cellStyle name="Note 2 14 5 2 5 2 2" xfId="20597"/>
    <cellStyle name="Note 2 14 5 2 5 3" xfId="20598"/>
    <cellStyle name="Note 2 14 5 2 5 4" xfId="20599"/>
    <cellStyle name="Note 2 14 5 2 6" xfId="20600"/>
    <cellStyle name="Note 2 14 5 2 6 2" xfId="20601"/>
    <cellStyle name="Note 2 14 5 2 6 2 2" xfId="20602"/>
    <cellStyle name="Note 2 14 5 2 6 3" xfId="20603"/>
    <cellStyle name="Note 2 14 5 2 6 4" xfId="20604"/>
    <cellStyle name="Note 2 14 5 2 7" xfId="20605"/>
    <cellStyle name="Note 2 14 5 2 7 2" xfId="20606"/>
    <cellStyle name="Note 2 14 5 2 7 2 2" xfId="20607"/>
    <cellStyle name="Note 2 14 5 2 7 3" xfId="20608"/>
    <cellStyle name="Note 2 14 5 2 7 4" xfId="20609"/>
    <cellStyle name="Note 2 14 5 2 8" xfId="20610"/>
    <cellStyle name="Note 2 14 5 2 8 2" xfId="20611"/>
    <cellStyle name="Note 2 14 5 2 8 3" xfId="20612"/>
    <cellStyle name="Note 2 14 5 2 9" xfId="20613"/>
    <cellStyle name="Note 2 14 5 2 9 2" xfId="20614"/>
    <cellStyle name="Note 2 14 5 2 9 3" xfId="20615"/>
    <cellStyle name="Note 2 14 5 3" xfId="20616"/>
    <cellStyle name="Note 2 14 5 3 2" xfId="20617"/>
    <cellStyle name="Note 2 14 5 3 2 2" xfId="20618"/>
    <cellStyle name="Note 2 14 5 3 3" xfId="20619"/>
    <cellStyle name="Note 2 14 5 3 4" xfId="20620"/>
    <cellStyle name="Note 2 14 5 4" xfId="20621"/>
    <cellStyle name="Note 2 14 5 4 2" xfId="20622"/>
    <cellStyle name="Note 2 14 5 4 2 2" xfId="20623"/>
    <cellStyle name="Note 2 14 5 4 3" xfId="20624"/>
    <cellStyle name="Note 2 14 5 4 4" xfId="20625"/>
    <cellStyle name="Note 2 14 5 5" xfId="20626"/>
    <cellStyle name="Note 2 14 5 5 2" xfId="20627"/>
    <cellStyle name="Note 2 14 5 5 2 2" xfId="20628"/>
    <cellStyle name="Note 2 14 5 5 3" xfId="20629"/>
    <cellStyle name="Note 2 14 5 5 4" xfId="20630"/>
    <cellStyle name="Note 2 14 5 6" xfId="20631"/>
    <cellStyle name="Note 2 14 5 6 2" xfId="20632"/>
    <cellStyle name="Note 2 14 5 6 2 2" xfId="20633"/>
    <cellStyle name="Note 2 14 5 6 3" xfId="20634"/>
    <cellStyle name="Note 2 14 5 6 4" xfId="20635"/>
    <cellStyle name="Note 2 14 5 7" xfId="20636"/>
    <cellStyle name="Note 2 14 5 7 2" xfId="20637"/>
    <cellStyle name="Note 2 14 5 7 2 2" xfId="20638"/>
    <cellStyle name="Note 2 14 5 7 3" xfId="20639"/>
    <cellStyle name="Note 2 14 5 7 4" xfId="20640"/>
    <cellStyle name="Note 2 14 5 8" xfId="20641"/>
    <cellStyle name="Note 2 14 5 8 2" xfId="20642"/>
    <cellStyle name="Note 2 14 5 8 2 2" xfId="20643"/>
    <cellStyle name="Note 2 14 5 8 3" xfId="20644"/>
    <cellStyle name="Note 2 14 5 8 4" xfId="20645"/>
    <cellStyle name="Note 2 14 5 9" xfId="20646"/>
    <cellStyle name="Note 2 14 5 9 2" xfId="20647"/>
    <cellStyle name="Note 2 14 5 9 3" xfId="20648"/>
    <cellStyle name="Note 2 14 6" xfId="20649"/>
    <cellStyle name="Note 2 14 6 2" xfId="20650"/>
    <cellStyle name="Note 2 14 6 2 2" xfId="20651"/>
    <cellStyle name="Note 2 14 6 3" xfId="20652"/>
    <cellStyle name="Note 2 14 6 4" xfId="20653"/>
    <cellStyle name="Note 2 14 7" xfId="20654"/>
    <cellStyle name="Note 2 14 7 2" xfId="20655"/>
    <cellStyle name="Note 2 14 7 2 2" xfId="20656"/>
    <cellStyle name="Note 2 14 7 3" xfId="20657"/>
    <cellStyle name="Note 2 14 7 4" xfId="20658"/>
    <cellStyle name="Note 2 14 8" xfId="20659"/>
    <cellStyle name="Note 2 14 8 2" xfId="20660"/>
    <cellStyle name="Note 2 14 8 2 2" xfId="20661"/>
    <cellStyle name="Note 2 14 8 3" xfId="20662"/>
    <cellStyle name="Note 2 14 8 4" xfId="20663"/>
    <cellStyle name="Note 2 14 9" xfId="20664"/>
    <cellStyle name="Note 2 14 9 2" xfId="20665"/>
    <cellStyle name="Note 2 14 9 2 2" xfId="20666"/>
    <cellStyle name="Note 2 14 9 3" xfId="20667"/>
    <cellStyle name="Note 2 14 9 4" xfId="20668"/>
    <cellStyle name="Note 2 15" xfId="20669"/>
    <cellStyle name="Note 2 15 10" xfId="20670"/>
    <cellStyle name="Note 2 15 10 2" xfId="20671"/>
    <cellStyle name="Note 2 15 10 3" xfId="20672"/>
    <cellStyle name="Note 2 15 11" xfId="20673"/>
    <cellStyle name="Note 2 15 11 2" xfId="20674"/>
    <cellStyle name="Note 2 15 11 3" xfId="20675"/>
    <cellStyle name="Note 2 15 12" xfId="20676"/>
    <cellStyle name="Note 2 15 12 2" xfId="20677"/>
    <cellStyle name="Note 2 15 12 3" xfId="20678"/>
    <cellStyle name="Note 2 15 13" xfId="20679"/>
    <cellStyle name="Note 2 15 14" xfId="20680"/>
    <cellStyle name="Note 2 15 2" xfId="20681"/>
    <cellStyle name="Note 2 15 2 10" xfId="20682"/>
    <cellStyle name="Note 2 15 2 10 2" xfId="20683"/>
    <cellStyle name="Note 2 15 2 10 3" xfId="20684"/>
    <cellStyle name="Note 2 15 2 11" xfId="20685"/>
    <cellStyle name="Note 2 15 2 11 2" xfId="20686"/>
    <cellStyle name="Note 2 15 2 11 3" xfId="20687"/>
    <cellStyle name="Note 2 15 2 12" xfId="20688"/>
    <cellStyle name="Note 2 15 2 12 2" xfId="20689"/>
    <cellStyle name="Note 2 15 2 12 3" xfId="20690"/>
    <cellStyle name="Note 2 15 2 13" xfId="20691"/>
    <cellStyle name="Note 2 15 2 14" xfId="20692"/>
    <cellStyle name="Note 2 15 2 2" xfId="20693"/>
    <cellStyle name="Note 2 15 2 2 10" xfId="20694"/>
    <cellStyle name="Note 2 15 2 2 10 2" xfId="20695"/>
    <cellStyle name="Note 2 15 2 2 10 3" xfId="20696"/>
    <cellStyle name="Note 2 15 2 2 11" xfId="20697"/>
    <cellStyle name="Note 2 15 2 2 11 2" xfId="20698"/>
    <cellStyle name="Note 2 15 2 2 11 3" xfId="20699"/>
    <cellStyle name="Note 2 15 2 2 12" xfId="20700"/>
    <cellStyle name="Note 2 15 2 2 13" xfId="20701"/>
    <cellStyle name="Note 2 15 2 2 2" xfId="20702"/>
    <cellStyle name="Note 2 15 2 2 2 2" xfId="20703"/>
    <cellStyle name="Note 2 15 2 2 2 2 2" xfId="20704"/>
    <cellStyle name="Note 2 15 2 2 2 3" xfId="20705"/>
    <cellStyle name="Note 2 15 2 2 2 4" xfId="20706"/>
    <cellStyle name="Note 2 15 2 2 3" xfId="20707"/>
    <cellStyle name="Note 2 15 2 2 3 2" xfId="20708"/>
    <cellStyle name="Note 2 15 2 2 3 2 2" xfId="20709"/>
    <cellStyle name="Note 2 15 2 2 3 3" xfId="20710"/>
    <cellStyle name="Note 2 15 2 2 3 4" xfId="20711"/>
    <cellStyle name="Note 2 15 2 2 4" xfId="20712"/>
    <cellStyle name="Note 2 15 2 2 4 2" xfId="20713"/>
    <cellStyle name="Note 2 15 2 2 4 2 2" xfId="20714"/>
    <cellStyle name="Note 2 15 2 2 4 3" xfId="20715"/>
    <cellStyle name="Note 2 15 2 2 4 4" xfId="20716"/>
    <cellStyle name="Note 2 15 2 2 5" xfId="20717"/>
    <cellStyle name="Note 2 15 2 2 5 2" xfId="20718"/>
    <cellStyle name="Note 2 15 2 2 5 2 2" xfId="20719"/>
    <cellStyle name="Note 2 15 2 2 5 3" xfId="20720"/>
    <cellStyle name="Note 2 15 2 2 5 4" xfId="20721"/>
    <cellStyle name="Note 2 15 2 2 6" xfId="20722"/>
    <cellStyle name="Note 2 15 2 2 6 2" xfId="20723"/>
    <cellStyle name="Note 2 15 2 2 6 2 2" xfId="20724"/>
    <cellStyle name="Note 2 15 2 2 6 3" xfId="20725"/>
    <cellStyle name="Note 2 15 2 2 6 4" xfId="20726"/>
    <cellStyle name="Note 2 15 2 2 7" xfId="20727"/>
    <cellStyle name="Note 2 15 2 2 7 2" xfId="20728"/>
    <cellStyle name="Note 2 15 2 2 7 2 2" xfId="20729"/>
    <cellStyle name="Note 2 15 2 2 7 3" xfId="20730"/>
    <cellStyle name="Note 2 15 2 2 7 4" xfId="20731"/>
    <cellStyle name="Note 2 15 2 2 8" xfId="20732"/>
    <cellStyle name="Note 2 15 2 2 8 2" xfId="20733"/>
    <cellStyle name="Note 2 15 2 2 8 3" xfId="20734"/>
    <cellStyle name="Note 2 15 2 2 9" xfId="20735"/>
    <cellStyle name="Note 2 15 2 2 9 2" xfId="20736"/>
    <cellStyle name="Note 2 15 2 2 9 3" xfId="20737"/>
    <cellStyle name="Note 2 15 2 3" xfId="20738"/>
    <cellStyle name="Note 2 15 2 3 2" xfId="20739"/>
    <cellStyle name="Note 2 15 2 3 2 2" xfId="20740"/>
    <cellStyle name="Note 2 15 2 3 3" xfId="20741"/>
    <cellStyle name="Note 2 15 2 3 4" xfId="20742"/>
    <cellStyle name="Note 2 15 2 4" xfId="20743"/>
    <cellStyle name="Note 2 15 2 4 2" xfId="20744"/>
    <cellStyle name="Note 2 15 2 4 2 2" xfId="20745"/>
    <cellStyle name="Note 2 15 2 4 3" xfId="20746"/>
    <cellStyle name="Note 2 15 2 4 4" xfId="20747"/>
    <cellStyle name="Note 2 15 2 5" xfId="20748"/>
    <cellStyle name="Note 2 15 2 5 2" xfId="20749"/>
    <cellStyle name="Note 2 15 2 5 2 2" xfId="20750"/>
    <cellStyle name="Note 2 15 2 5 3" xfId="20751"/>
    <cellStyle name="Note 2 15 2 5 4" xfId="20752"/>
    <cellStyle name="Note 2 15 2 6" xfId="20753"/>
    <cellStyle name="Note 2 15 2 6 2" xfId="20754"/>
    <cellStyle name="Note 2 15 2 6 2 2" xfId="20755"/>
    <cellStyle name="Note 2 15 2 6 3" xfId="20756"/>
    <cellStyle name="Note 2 15 2 6 4" xfId="20757"/>
    <cellStyle name="Note 2 15 2 7" xfId="20758"/>
    <cellStyle name="Note 2 15 2 7 2" xfId="20759"/>
    <cellStyle name="Note 2 15 2 7 2 2" xfId="20760"/>
    <cellStyle name="Note 2 15 2 7 3" xfId="20761"/>
    <cellStyle name="Note 2 15 2 7 4" xfId="20762"/>
    <cellStyle name="Note 2 15 2 8" xfId="20763"/>
    <cellStyle name="Note 2 15 2 8 2" xfId="20764"/>
    <cellStyle name="Note 2 15 2 8 2 2" xfId="20765"/>
    <cellStyle name="Note 2 15 2 8 3" xfId="20766"/>
    <cellStyle name="Note 2 15 2 8 4" xfId="20767"/>
    <cellStyle name="Note 2 15 2 9" xfId="20768"/>
    <cellStyle name="Note 2 15 2 9 2" xfId="20769"/>
    <cellStyle name="Note 2 15 2 9 3" xfId="20770"/>
    <cellStyle name="Note 2 15 3" xfId="20771"/>
    <cellStyle name="Note 2 15 3 2" xfId="20772"/>
    <cellStyle name="Note 2 15 3 2 2" xfId="20773"/>
    <cellStyle name="Note 2 15 3 3" xfId="20774"/>
    <cellStyle name="Note 2 15 3 4" xfId="20775"/>
    <cellStyle name="Note 2 15 4" xfId="20776"/>
    <cellStyle name="Note 2 15 4 2" xfId="20777"/>
    <cellStyle name="Note 2 15 4 2 2" xfId="20778"/>
    <cellStyle name="Note 2 15 4 3" xfId="20779"/>
    <cellStyle name="Note 2 15 4 4" xfId="20780"/>
    <cellStyle name="Note 2 15 5" xfId="20781"/>
    <cellStyle name="Note 2 15 5 2" xfId="20782"/>
    <cellStyle name="Note 2 15 5 2 2" xfId="20783"/>
    <cellStyle name="Note 2 15 5 3" xfId="20784"/>
    <cellStyle name="Note 2 15 5 4" xfId="20785"/>
    <cellStyle name="Note 2 15 6" xfId="20786"/>
    <cellStyle name="Note 2 15 6 2" xfId="20787"/>
    <cellStyle name="Note 2 15 6 2 2" xfId="20788"/>
    <cellStyle name="Note 2 15 6 3" xfId="20789"/>
    <cellStyle name="Note 2 15 6 4" xfId="20790"/>
    <cellStyle name="Note 2 15 7" xfId="20791"/>
    <cellStyle name="Note 2 15 7 2" xfId="20792"/>
    <cellStyle name="Note 2 15 7 2 2" xfId="20793"/>
    <cellStyle name="Note 2 15 7 3" xfId="20794"/>
    <cellStyle name="Note 2 15 7 4" xfId="20795"/>
    <cellStyle name="Note 2 15 8" xfId="20796"/>
    <cellStyle name="Note 2 15 8 2" xfId="20797"/>
    <cellStyle name="Note 2 15 8 2 2" xfId="20798"/>
    <cellStyle name="Note 2 15 8 3" xfId="20799"/>
    <cellStyle name="Note 2 15 8 4" xfId="20800"/>
    <cellStyle name="Note 2 15 9" xfId="20801"/>
    <cellStyle name="Note 2 15 9 2" xfId="20802"/>
    <cellStyle name="Note 2 15 9 3" xfId="20803"/>
    <cellStyle name="Note 2 16" xfId="20804"/>
    <cellStyle name="Note 2 16 10" xfId="20805"/>
    <cellStyle name="Note 2 16 10 2" xfId="20806"/>
    <cellStyle name="Note 2 16 10 3" xfId="20807"/>
    <cellStyle name="Note 2 16 11" xfId="20808"/>
    <cellStyle name="Note 2 16 11 2" xfId="20809"/>
    <cellStyle name="Note 2 16 11 3" xfId="20810"/>
    <cellStyle name="Note 2 16 12" xfId="20811"/>
    <cellStyle name="Note 2 16 12 2" xfId="20812"/>
    <cellStyle name="Note 2 16 12 3" xfId="20813"/>
    <cellStyle name="Note 2 16 13" xfId="20814"/>
    <cellStyle name="Note 2 16 14" xfId="20815"/>
    <cellStyle name="Note 2 16 2" xfId="20816"/>
    <cellStyle name="Note 2 16 2 10" xfId="20817"/>
    <cellStyle name="Note 2 16 2 10 2" xfId="20818"/>
    <cellStyle name="Note 2 16 2 10 3" xfId="20819"/>
    <cellStyle name="Note 2 16 2 11" xfId="20820"/>
    <cellStyle name="Note 2 16 2 11 2" xfId="20821"/>
    <cellStyle name="Note 2 16 2 11 3" xfId="20822"/>
    <cellStyle name="Note 2 16 2 12" xfId="20823"/>
    <cellStyle name="Note 2 16 2 12 2" xfId="20824"/>
    <cellStyle name="Note 2 16 2 12 3" xfId="20825"/>
    <cellStyle name="Note 2 16 2 13" xfId="20826"/>
    <cellStyle name="Note 2 16 2 14" xfId="20827"/>
    <cellStyle name="Note 2 16 2 2" xfId="20828"/>
    <cellStyle name="Note 2 16 2 2 10" xfId="20829"/>
    <cellStyle name="Note 2 16 2 2 10 2" xfId="20830"/>
    <cellStyle name="Note 2 16 2 2 10 3" xfId="20831"/>
    <cellStyle name="Note 2 16 2 2 11" xfId="20832"/>
    <cellStyle name="Note 2 16 2 2 11 2" xfId="20833"/>
    <cellStyle name="Note 2 16 2 2 11 3" xfId="20834"/>
    <cellStyle name="Note 2 16 2 2 12" xfId="20835"/>
    <cellStyle name="Note 2 16 2 2 13" xfId="20836"/>
    <cellStyle name="Note 2 16 2 2 2" xfId="20837"/>
    <cellStyle name="Note 2 16 2 2 2 2" xfId="20838"/>
    <cellStyle name="Note 2 16 2 2 2 2 2" xfId="20839"/>
    <cellStyle name="Note 2 16 2 2 2 3" xfId="20840"/>
    <cellStyle name="Note 2 16 2 2 2 4" xfId="20841"/>
    <cellStyle name="Note 2 16 2 2 3" xfId="20842"/>
    <cellStyle name="Note 2 16 2 2 3 2" xfId="20843"/>
    <cellStyle name="Note 2 16 2 2 3 2 2" xfId="20844"/>
    <cellStyle name="Note 2 16 2 2 3 3" xfId="20845"/>
    <cellStyle name="Note 2 16 2 2 3 4" xfId="20846"/>
    <cellStyle name="Note 2 16 2 2 4" xfId="20847"/>
    <cellStyle name="Note 2 16 2 2 4 2" xfId="20848"/>
    <cellStyle name="Note 2 16 2 2 4 2 2" xfId="20849"/>
    <cellStyle name="Note 2 16 2 2 4 3" xfId="20850"/>
    <cellStyle name="Note 2 16 2 2 4 4" xfId="20851"/>
    <cellStyle name="Note 2 16 2 2 5" xfId="20852"/>
    <cellStyle name="Note 2 16 2 2 5 2" xfId="20853"/>
    <cellStyle name="Note 2 16 2 2 5 2 2" xfId="20854"/>
    <cellStyle name="Note 2 16 2 2 5 3" xfId="20855"/>
    <cellStyle name="Note 2 16 2 2 5 4" xfId="20856"/>
    <cellStyle name="Note 2 16 2 2 6" xfId="20857"/>
    <cellStyle name="Note 2 16 2 2 6 2" xfId="20858"/>
    <cellStyle name="Note 2 16 2 2 6 2 2" xfId="20859"/>
    <cellStyle name="Note 2 16 2 2 6 3" xfId="20860"/>
    <cellStyle name="Note 2 16 2 2 6 4" xfId="20861"/>
    <cellStyle name="Note 2 16 2 2 7" xfId="20862"/>
    <cellStyle name="Note 2 16 2 2 7 2" xfId="20863"/>
    <cellStyle name="Note 2 16 2 2 7 2 2" xfId="20864"/>
    <cellStyle name="Note 2 16 2 2 7 3" xfId="20865"/>
    <cellStyle name="Note 2 16 2 2 7 4" xfId="20866"/>
    <cellStyle name="Note 2 16 2 2 8" xfId="20867"/>
    <cellStyle name="Note 2 16 2 2 8 2" xfId="20868"/>
    <cellStyle name="Note 2 16 2 2 8 3" xfId="20869"/>
    <cellStyle name="Note 2 16 2 2 9" xfId="20870"/>
    <cellStyle name="Note 2 16 2 2 9 2" xfId="20871"/>
    <cellStyle name="Note 2 16 2 2 9 3" xfId="20872"/>
    <cellStyle name="Note 2 16 2 3" xfId="20873"/>
    <cellStyle name="Note 2 16 2 3 2" xfId="20874"/>
    <cellStyle name="Note 2 16 2 3 2 2" xfId="20875"/>
    <cellStyle name="Note 2 16 2 3 3" xfId="20876"/>
    <cellStyle name="Note 2 16 2 3 4" xfId="20877"/>
    <cellStyle name="Note 2 16 2 4" xfId="20878"/>
    <cellStyle name="Note 2 16 2 4 2" xfId="20879"/>
    <cellStyle name="Note 2 16 2 4 2 2" xfId="20880"/>
    <cellStyle name="Note 2 16 2 4 3" xfId="20881"/>
    <cellStyle name="Note 2 16 2 4 4" xfId="20882"/>
    <cellStyle name="Note 2 16 2 5" xfId="20883"/>
    <cellStyle name="Note 2 16 2 5 2" xfId="20884"/>
    <cellStyle name="Note 2 16 2 5 2 2" xfId="20885"/>
    <cellStyle name="Note 2 16 2 5 3" xfId="20886"/>
    <cellStyle name="Note 2 16 2 5 4" xfId="20887"/>
    <cellStyle name="Note 2 16 2 6" xfId="20888"/>
    <cellStyle name="Note 2 16 2 6 2" xfId="20889"/>
    <cellStyle name="Note 2 16 2 6 2 2" xfId="20890"/>
    <cellStyle name="Note 2 16 2 6 3" xfId="20891"/>
    <cellStyle name="Note 2 16 2 6 4" xfId="20892"/>
    <cellStyle name="Note 2 16 2 7" xfId="20893"/>
    <cellStyle name="Note 2 16 2 7 2" xfId="20894"/>
    <cellStyle name="Note 2 16 2 7 2 2" xfId="20895"/>
    <cellStyle name="Note 2 16 2 7 3" xfId="20896"/>
    <cellStyle name="Note 2 16 2 7 4" xfId="20897"/>
    <cellStyle name="Note 2 16 2 8" xfId="20898"/>
    <cellStyle name="Note 2 16 2 8 2" xfId="20899"/>
    <cellStyle name="Note 2 16 2 8 2 2" xfId="20900"/>
    <cellStyle name="Note 2 16 2 8 3" xfId="20901"/>
    <cellStyle name="Note 2 16 2 8 4" xfId="20902"/>
    <cellStyle name="Note 2 16 2 9" xfId="20903"/>
    <cellStyle name="Note 2 16 2 9 2" xfId="20904"/>
    <cellStyle name="Note 2 16 2 9 3" xfId="20905"/>
    <cellStyle name="Note 2 16 3" xfId="20906"/>
    <cellStyle name="Note 2 16 3 2" xfId="20907"/>
    <cellStyle name="Note 2 16 3 2 2" xfId="20908"/>
    <cellStyle name="Note 2 16 3 3" xfId="20909"/>
    <cellStyle name="Note 2 16 3 4" xfId="20910"/>
    <cellStyle name="Note 2 16 4" xfId="20911"/>
    <cellStyle name="Note 2 16 4 2" xfId="20912"/>
    <cellStyle name="Note 2 16 4 2 2" xfId="20913"/>
    <cellStyle name="Note 2 16 4 3" xfId="20914"/>
    <cellStyle name="Note 2 16 4 4" xfId="20915"/>
    <cellStyle name="Note 2 16 5" xfId="20916"/>
    <cellStyle name="Note 2 16 5 2" xfId="20917"/>
    <cellStyle name="Note 2 16 5 2 2" xfId="20918"/>
    <cellStyle name="Note 2 16 5 3" xfId="20919"/>
    <cellStyle name="Note 2 16 5 4" xfId="20920"/>
    <cellStyle name="Note 2 16 6" xfId="20921"/>
    <cellStyle name="Note 2 16 6 2" xfId="20922"/>
    <cellStyle name="Note 2 16 6 2 2" xfId="20923"/>
    <cellStyle name="Note 2 16 6 3" xfId="20924"/>
    <cellStyle name="Note 2 16 6 4" xfId="20925"/>
    <cellStyle name="Note 2 16 7" xfId="20926"/>
    <cellStyle name="Note 2 16 7 2" xfId="20927"/>
    <cellStyle name="Note 2 16 7 2 2" xfId="20928"/>
    <cellStyle name="Note 2 16 7 3" xfId="20929"/>
    <cellStyle name="Note 2 16 7 4" xfId="20930"/>
    <cellStyle name="Note 2 16 8" xfId="20931"/>
    <cellStyle name="Note 2 16 8 2" xfId="20932"/>
    <cellStyle name="Note 2 16 8 2 2" xfId="20933"/>
    <cellStyle name="Note 2 16 8 3" xfId="20934"/>
    <cellStyle name="Note 2 16 8 4" xfId="20935"/>
    <cellStyle name="Note 2 16 9" xfId="20936"/>
    <cellStyle name="Note 2 16 9 2" xfId="20937"/>
    <cellStyle name="Note 2 16 9 3" xfId="20938"/>
    <cellStyle name="Note 2 17" xfId="20939"/>
    <cellStyle name="Note 2 17 10" xfId="20940"/>
    <cellStyle name="Note 2 17 10 2" xfId="20941"/>
    <cellStyle name="Note 2 17 10 3" xfId="20942"/>
    <cellStyle name="Note 2 17 11" xfId="20943"/>
    <cellStyle name="Note 2 17 11 2" xfId="20944"/>
    <cellStyle name="Note 2 17 11 3" xfId="20945"/>
    <cellStyle name="Note 2 17 12" xfId="20946"/>
    <cellStyle name="Note 2 17 12 2" xfId="20947"/>
    <cellStyle name="Note 2 17 12 3" xfId="20948"/>
    <cellStyle name="Note 2 17 13" xfId="20949"/>
    <cellStyle name="Note 2 17 14" xfId="20950"/>
    <cellStyle name="Note 2 17 2" xfId="20951"/>
    <cellStyle name="Note 2 17 2 10" xfId="20952"/>
    <cellStyle name="Note 2 17 2 10 2" xfId="20953"/>
    <cellStyle name="Note 2 17 2 10 3" xfId="20954"/>
    <cellStyle name="Note 2 17 2 11" xfId="20955"/>
    <cellStyle name="Note 2 17 2 11 2" xfId="20956"/>
    <cellStyle name="Note 2 17 2 11 3" xfId="20957"/>
    <cellStyle name="Note 2 17 2 12" xfId="20958"/>
    <cellStyle name="Note 2 17 2 12 2" xfId="20959"/>
    <cellStyle name="Note 2 17 2 12 3" xfId="20960"/>
    <cellStyle name="Note 2 17 2 13" xfId="20961"/>
    <cellStyle name="Note 2 17 2 14" xfId="20962"/>
    <cellStyle name="Note 2 17 2 2" xfId="20963"/>
    <cellStyle name="Note 2 17 2 2 10" xfId="20964"/>
    <cellStyle name="Note 2 17 2 2 10 2" xfId="20965"/>
    <cellStyle name="Note 2 17 2 2 10 3" xfId="20966"/>
    <cellStyle name="Note 2 17 2 2 11" xfId="20967"/>
    <cellStyle name="Note 2 17 2 2 11 2" xfId="20968"/>
    <cellStyle name="Note 2 17 2 2 11 3" xfId="20969"/>
    <cellStyle name="Note 2 17 2 2 12" xfId="20970"/>
    <cellStyle name="Note 2 17 2 2 13" xfId="20971"/>
    <cellStyle name="Note 2 17 2 2 2" xfId="20972"/>
    <cellStyle name="Note 2 17 2 2 2 2" xfId="20973"/>
    <cellStyle name="Note 2 17 2 2 2 2 2" xfId="20974"/>
    <cellStyle name="Note 2 17 2 2 2 3" xfId="20975"/>
    <cellStyle name="Note 2 17 2 2 2 4" xfId="20976"/>
    <cellStyle name="Note 2 17 2 2 3" xfId="20977"/>
    <cellStyle name="Note 2 17 2 2 3 2" xfId="20978"/>
    <cellStyle name="Note 2 17 2 2 3 2 2" xfId="20979"/>
    <cellStyle name="Note 2 17 2 2 3 3" xfId="20980"/>
    <cellStyle name="Note 2 17 2 2 3 4" xfId="20981"/>
    <cellStyle name="Note 2 17 2 2 4" xfId="20982"/>
    <cellStyle name="Note 2 17 2 2 4 2" xfId="20983"/>
    <cellStyle name="Note 2 17 2 2 4 2 2" xfId="20984"/>
    <cellStyle name="Note 2 17 2 2 4 3" xfId="20985"/>
    <cellStyle name="Note 2 17 2 2 4 4" xfId="20986"/>
    <cellStyle name="Note 2 17 2 2 5" xfId="20987"/>
    <cellStyle name="Note 2 17 2 2 5 2" xfId="20988"/>
    <cellStyle name="Note 2 17 2 2 5 2 2" xfId="20989"/>
    <cellStyle name="Note 2 17 2 2 5 3" xfId="20990"/>
    <cellStyle name="Note 2 17 2 2 5 4" xfId="20991"/>
    <cellStyle name="Note 2 17 2 2 6" xfId="20992"/>
    <cellStyle name="Note 2 17 2 2 6 2" xfId="20993"/>
    <cellStyle name="Note 2 17 2 2 6 2 2" xfId="20994"/>
    <cellStyle name="Note 2 17 2 2 6 3" xfId="20995"/>
    <cellStyle name="Note 2 17 2 2 6 4" xfId="20996"/>
    <cellStyle name="Note 2 17 2 2 7" xfId="20997"/>
    <cellStyle name="Note 2 17 2 2 7 2" xfId="20998"/>
    <cellStyle name="Note 2 17 2 2 7 2 2" xfId="20999"/>
    <cellStyle name="Note 2 17 2 2 7 3" xfId="21000"/>
    <cellStyle name="Note 2 17 2 2 7 4" xfId="21001"/>
    <cellStyle name="Note 2 17 2 2 8" xfId="21002"/>
    <cellStyle name="Note 2 17 2 2 8 2" xfId="21003"/>
    <cellStyle name="Note 2 17 2 2 8 3" xfId="21004"/>
    <cellStyle name="Note 2 17 2 2 9" xfId="21005"/>
    <cellStyle name="Note 2 17 2 2 9 2" xfId="21006"/>
    <cellStyle name="Note 2 17 2 2 9 3" xfId="21007"/>
    <cellStyle name="Note 2 17 2 3" xfId="21008"/>
    <cellStyle name="Note 2 17 2 3 2" xfId="21009"/>
    <cellStyle name="Note 2 17 2 3 2 2" xfId="21010"/>
    <cellStyle name="Note 2 17 2 3 3" xfId="21011"/>
    <cellStyle name="Note 2 17 2 3 4" xfId="21012"/>
    <cellStyle name="Note 2 17 2 4" xfId="21013"/>
    <cellStyle name="Note 2 17 2 4 2" xfId="21014"/>
    <cellStyle name="Note 2 17 2 4 2 2" xfId="21015"/>
    <cellStyle name="Note 2 17 2 4 3" xfId="21016"/>
    <cellStyle name="Note 2 17 2 4 4" xfId="21017"/>
    <cellStyle name="Note 2 17 2 5" xfId="21018"/>
    <cellStyle name="Note 2 17 2 5 2" xfId="21019"/>
    <cellStyle name="Note 2 17 2 5 2 2" xfId="21020"/>
    <cellStyle name="Note 2 17 2 5 3" xfId="21021"/>
    <cellStyle name="Note 2 17 2 5 4" xfId="21022"/>
    <cellStyle name="Note 2 17 2 6" xfId="21023"/>
    <cellStyle name="Note 2 17 2 6 2" xfId="21024"/>
    <cellStyle name="Note 2 17 2 6 2 2" xfId="21025"/>
    <cellStyle name="Note 2 17 2 6 3" xfId="21026"/>
    <cellStyle name="Note 2 17 2 6 4" xfId="21027"/>
    <cellStyle name="Note 2 17 2 7" xfId="21028"/>
    <cellStyle name="Note 2 17 2 7 2" xfId="21029"/>
    <cellStyle name="Note 2 17 2 7 2 2" xfId="21030"/>
    <cellStyle name="Note 2 17 2 7 3" xfId="21031"/>
    <cellStyle name="Note 2 17 2 7 4" xfId="21032"/>
    <cellStyle name="Note 2 17 2 8" xfId="21033"/>
    <cellStyle name="Note 2 17 2 8 2" xfId="21034"/>
    <cellStyle name="Note 2 17 2 8 2 2" xfId="21035"/>
    <cellStyle name="Note 2 17 2 8 3" xfId="21036"/>
    <cellStyle name="Note 2 17 2 8 4" xfId="21037"/>
    <cellStyle name="Note 2 17 2 9" xfId="21038"/>
    <cellStyle name="Note 2 17 2 9 2" xfId="21039"/>
    <cellStyle name="Note 2 17 2 9 3" xfId="21040"/>
    <cellStyle name="Note 2 17 3" xfId="21041"/>
    <cellStyle name="Note 2 17 3 2" xfId="21042"/>
    <cellStyle name="Note 2 17 3 2 2" xfId="21043"/>
    <cellStyle name="Note 2 17 3 3" xfId="21044"/>
    <cellStyle name="Note 2 17 3 4" xfId="21045"/>
    <cellStyle name="Note 2 17 4" xfId="21046"/>
    <cellStyle name="Note 2 17 4 2" xfId="21047"/>
    <cellStyle name="Note 2 17 4 2 2" xfId="21048"/>
    <cellStyle name="Note 2 17 4 3" xfId="21049"/>
    <cellStyle name="Note 2 17 4 4" xfId="21050"/>
    <cellStyle name="Note 2 17 5" xfId="21051"/>
    <cellStyle name="Note 2 17 5 2" xfId="21052"/>
    <cellStyle name="Note 2 17 5 2 2" xfId="21053"/>
    <cellStyle name="Note 2 17 5 3" xfId="21054"/>
    <cellStyle name="Note 2 17 5 4" xfId="21055"/>
    <cellStyle name="Note 2 17 6" xfId="21056"/>
    <cellStyle name="Note 2 17 6 2" xfId="21057"/>
    <cellStyle name="Note 2 17 6 2 2" xfId="21058"/>
    <cellStyle name="Note 2 17 6 3" xfId="21059"/>
    <cellStyle name="Note 2 17 6 4" xfId="21060"/>
    <cellStyle name="Note 2 17 7" xfId="21061"/>
    <cellStyle name="Note 2 17 7 2" xfId="21062"/>
    <cellStyle name="Note 2 17 7 2 2" xfId="21063"/>
    <cellStyle name="Note 2 17 7 3" xfId="21064"/>
    <cellStyle name="Note 2 17 7 4" xfId="21065"/>
    <cellStyle name="Note 2 17 8" xfId="21066"/>
    <cellStyle name="Note 2 17 8 2" xfId="21067"/>
    <cellStyle name="Note 2 17 8 2 2" xfId="21068"/>
    <cellStyle name="Note 2 17 8 3" xfId="21069"/>
    <cellStyle name="Note 2 17 8 4" xfId="21070"/>
    <cellStyle name="Note 2 17 9" xfId="21071"/>
    <cellStyle name="Note 2 17 9 2" xfId="21072"/>
    <cellStyle name="Note 2 17 9 3" xfId="21073"/>
    <cellStyle name="Note 2 18" xfId="21074"/>
    <cellStyle name="Note 2 18 10" xfId="21075"/>
    <cellStyle name="Note 2 18 10 2" xfId="21076"/>
    <cellStyle name="Note 2 18 10 3" xfId="21077"/>
    <cellStyle name="Note 2 18 11" xfId="21078"/>
    <cellStyle name="Note 2 18 11 2" xfId="21079"/>
    <cellStyle name="Note 2 18 11 3" xfId="21080"/>
    <cellStyle name="Note 2 18 12" xfId="21081"/>
    <cellStyle name="Note 2 18 12 2" xfId="21082"/>
    <cellStyle name="Note 2 18 12 3" xfId="21083"/>
    <cellStyle name="Note 2 18 13" xfId="21084"/>
    <cellStyle name="Note 2 18 14" xfId="21085"/>
    <cellStyle name="Note 2 18 2" xfId="21086"/>
    <cellStyle name="Note 2 18 2 10" xfId="21087"/>
    <cellStyle name="Note 2 18 2 10 2" xfId="21088"/>
    <cellStyle name="Note 2 18 2 10 3" xfId="21089"/>
    <cellStyle name="Note 2 18 2 11" xfId="21090"/>
    <cellStyle name="Note 2 18 2 11 2" xfId="21091"/>
    <cellStyle name="Note 2 18 2 11 3" xfId="21092"/>
    <cellStyle name="Note 2 18 2 12" xfId="21093"/>
    <cellStyle name="Note 2 18 2 12 2" xfId="21094"/>
    <cellStyle name="Note 2 18 2 12 3" xfId="21095"/>
    <cellStyle name="Note 2 18 2 13" xfId="21096"/>
    <cellStyle name="Note 2 18 2 14" xfId="21097"/>
    <cellStyle name="Note 2 18 2 2" xfId="21098"/>
    <cellStyle name="Note 2 18 2 2 10" xfId="21099"/>
    <cellStyle name="Note 2 18 2 2 10 2" xfId="21100"/>
    <cellStyle name="Note 2 18 2 2 10 3" xfId="21101"/>
    <cellStyle name="Note 2 18 2 2 11" xfId="21102"/>
    <cellStyle name="Note 2 18 2 2 11 2" xfId="21103"/>
    <cellStyle name="Note 2 18 2 2 11 3" xfId="21104"/>
    <cellStyle name="Note 2 18 2 2 12" xfId="21105"/>
    <cellStyle name="Note 2 18 2 2 13" xfId="21106"/>
    <cellStyle name="Note 2 18 2 2 2" xfId="21107"/>
    <cellStyle name="Note 2 18 2 2 2 2" xfId="21108"/>
    <cellStyle name="Note 2 18 2 2 2 2 2" xfId="21109"/>
    <cellStyle name="Note 2 18 2 2 2 3" xfId="21110"/>
    <cellStyle name="Note 2 18 2 2 2 4" xfId="21111"/>
    <cellStyle name="Note 2 18 2 2 3" xfId="21112"/>
    <cellStyle name="Note 2 18 2 2 3 2" xfId="21113"/>
    <cellStyle name="Note 2 18 2 2 3 2 2" xfId="21114"/>
    <cellStyle name="Note 2 18 2 2 3 3" xfId="21115"/>
    <cellStyle name="Note 2 18 2 2 3 4" xfId="21116"/>
    <cellStyle name="Note 2 18 2 2 4" xfId="21117"/>
    <cellStyle name="Note 2 18 2 2 4 2" xfId="21118"/>
    <cellStyle name="Note 2 18 2 2 4 2 2" xfId="21119"/>
    <cellStyle name="Note 2 18 2 2 4 3" xfId="21120"/>
    <cellStyle name="Note 2 18 2 2 4 4" xfId="21121"/>
    <cellStyle name="Note 2 18 2 2 5" xfId="21122"/>
    <cellStyle name="Note 2 18 2 2 5 2" xfId="21123"/>
    <cellStyle name="Note 2 18 2 2 5 2 2" xfId="21124"/>
    <cellStyle name="Note 2 18 2 2 5 3" xfId="21125"/>
    <cellStyle name="Note 2 18 2 2 5 4" xfId="21126"/>
    <cellStyle name="Note 2 18 2 2 6" xfId="21127"/>
    <cellStyle name="Note 2 18 2 2 6 2" xfId="21128"/>
    <cellStyle name="Note 2 18 2 2 6 2 2" xfId="21129"/>
    <cellStyle name="Note 2 18 2 2 6 3" xfId="21130"/>
    <cellStyle name="Note 2 18 2 2 6 4" xfId="21131"/>
    <cellStyle name="Note 2 18 2 2 7" xfId="21132"/>
    <cellStyle name="Note 2 18 2 2 7 2" xfId="21133"/>
    <cellStyle name="Note 2 18 2 2 7 2 2" xfId="21134"/>
    <cellStyle name="Note 2 18 2 2 7 3" xfId="21135"/>
    <cellStyle name="Note 2 18 2 2 7 4" xfId="21136"/>
    <cellStyle name="Note 2 18 2 2 8" xfId="21137"/>
    <cellStyle name="Note 2 18 2 2 8 2" xfId="21138"/>
    <cellStyle name="Note 2 18 2 2 8 3" xfId="21139"/>
    <cellStyle name="Note 2 18 2 2 9" xfId="21140"/>
    <cellStyle name="Note 2 18 2 2 9 2" xfId="21141"/>
    <cellStyle name="Note 2 18 2 2 9 3" xfId="21142"/>
    <cellStyle name="Note 2 18 2 3" xfId="21143"/>
    <cellStyle name="Note 2 18 2 3 2" xfId="21144"/>
    <cellStyle name="Note 2 18 2 3 2 2" xfId="21145"/>
    <cellStyle name="Note 2 18 2 3 3" xfId="21146"/>
    <cellStyle name="Note 2 18 2 3 4" xfId="21147"/>
    <cellStyle name="Note 2 18 2 4" xfId="21148"/>
    <cellStyle name="Note 2 18 2 4 2" xfId="21149"/>
    <cellStyle name="Note 2 18 2 4 2 2" xfId="21150"/>
    <cellStyle name="Note 2 18 2 4 3" xfId="21151"/>
    <cellStyle name="Note 2 18 2 4 4" xfId="21152"/>
    <cellStyle name="Note 2 18 2 5" xfId="21153"/>
    <cellStyle name="Note 2 18 2 5 2" xfId="21154"/>
    <cellStyle name="Note 2 18 2 5 2 2" xfId="21155"/>
    <cellStyle name="Note 2 18 2 5 3" xfId="21156"/>
    <cellStyle name="Note 2 18 2 5 4" xfId="21157"/>
    <cellStyle name="Note 2 18 2 6" xfId="21158"/>
    <cellStyle name="Note 2 18 2 6 2" xfId="21159"/>
    <cellStyle name="Note 2 18 2 6 2 2" xfId="21160"/>
    <cellStyle name="Note 2 18 2 6 3" xfId="21161"/>
    <cellStyle name="Note 2 18 2 6 4" xfId="21162"/>
    <cellStyle name="Note 2 18 2 7" xfId="21163"/>
    <cellStyle name="Note 2 18 2 7 2" xfId="21164"/>
    <cellStyle name="Note 2 18 2 7 2 2" xfId="21165"/>
    <cellStyle name="Note 2 18 2 7 3" xfId="21166"/>
    <cellStyle name="Note 2 18 2 7 4" xfId="21167"/>
    <cellStyle name="Note 2 18 2 8" xfId="21168"/>
    <cellStyle name="Note 2 18 2 8 2" xfId="21169"/>
    <cellStyle name="Note 2 18 2 8 2 2" xfId="21170"/>
    <cellStyle name="Note 2 18 2 8 3" xfId="21171"/>
    <cellStyle name="Note 2 18 2 8 4" xfId="21172"/>
    <cellStyle name="Note 2 18 2 9" xfId="21173"/>
    <cellStyle name="Note 2 18 2 9 2" xfId="21174"/>
    <cellStyle name="Note 2 18 2 9 3" xfId="21175"/>
    <cellStyle name="Note 2 18 3" xfId="21176"/>
    <cellStyle name="Note 2 18 3 2" xfId="21177"/>
    <cellStyle name="Note 2 18 3 2 2" xfId="21178"/>
    <cellStyle name="Note 2 18 3 3" xfId="21179"/>
    <cellStyle name="Note 2 18 3 4" xfId="21180"/>
    <cellStyle name="Note 2 18 4" xfId="21181"/>
    <cellStyle name="Note 2 18 4 2" xfId="21182"/>
    <cellStyle name="Note 2 18 4 2 2" xfId="21183"/>
    <cellStyle name="Note 2 18 4 3" xfId="21184"/>
    <cellStyle name="Note 2 18 4 4" xfId="21185"/>
    <cellStyle name="Note 2 18 5" xfId="21186"/>
    <cellStyle name="Note 2 18 5 2" xfId="21187"/>
    <cellStyle name="Note 2 18 5 2 2" xfId="21188"/>
    <cellStyle name="Note 2 18 5 3" xfId="21189"/>
    <cellStyle name="Note 2 18 5 4" xfId="21190"/>
    <cellStyle name="Note 2 18 6" xfId="21191"/>
    <cellStyle name="Note 2 18 6 2" xfId="21192"/>
    <cellStyle name="Note 2 18 6 2 2" xfId="21193"/>
    <cellStyle name="Note 2 18 6 3" xfId="21194"/>
    <cellStyle name="Note 2 18 6 4" xfId="21195"/>
    <cellStyle name="Note 2 18 7" xfId="21196"/>
    <cellStyle name="Note 2 18 7 2" xfId="21197"/>
    <cellStyle name="Note 2 18 7 2 2" xfId="21198"/>
    <cellStyle name="Note 2 18 7 3" xfId="21199"/>
    <cellStyle name="Note 2 18 7 4" xfId="21200"/>
    <cellStyle name="Note 2 18 8" xfId="21201"/>
    <cellStyle name="Note 2 18 8 2" xfId="21202"/>
    <cellStyle name="Note 2 18 8 2 2" xfId="21203"/>
    <cellStyle name="Note 2 18 8 3" xfId="21204"/>
    <cellStyle name="Note 2 18 8 4" xfId="21205"/>
    <cellStyle name="Note 2 18 9" xfId="21206"/>
    <cellStyle name="Note 2 18 9 2" xfId="21207"/>
    <cellStyle name="Note 2 18 9 3" xfId="21208"/>
    <cellStyle name="Note 2 19" xfId="21209"/>
    <cellStyle name="Note 2 19 10" xfId="21210"/>
    <cellStyle name="Note 2 19 10 2" xfId="21211"/>
    <cellStyle name="Note 2 19 10 3" xfId="21212"/>
    <cellStyle name="Note 2 19 11" xfId="21213"/>
    <cellStyle name="Note 2 19 11 2" xfId="21214"/>
    <cellStyle name="Note 2 19 11 3" xfId="21215"/>
    <cellStyle name="Note 2 19 12" xfId="21216"/>
    <cellStyle name="Note 2 19 12 2" xfId="21217"/>
    <cellStyle name="Note 2 19 12 3" xfId="21218"/>
    <cellStyle name="Note 2 19 13" xfId="21219"/>
    <cellStyle name="Note 2 19 14" xfId="21220"/>
    <cellStyle name="Note 2 19 2" xfId="21221"/>
    <cellStyle name="Note 2 19 2 10" xfId="21222"/>
    <cellStyle name="Note 2 19 2 10 2" xfId="21223"/>
    <cellStyle name="Note 2 19 2 10 3" xfId="21224"/>
    <cellStyle name="Note 2 19 2 11" xfId="21225"/>
    <cellStyle name="Note 2 19 2 11 2" xfId="21226"/>
    <cellStyle name="Note 2 19 2 11 3" xfId="21227"/>
    <cellStyle name="Note 2 19 2 12" xfId="21228"/>
    <cellStyle name="Note 2 19 2 12 2" xfId="21229"/>
    <cellStyle name="Note 2 19 2 12 3" xfId="21230"/>
    <cellStyle name="Note 2 19 2 13" xfId="21231"/>
    <cellStyle name="Note 2 19 2 14" xfId="21232"/>
    <cellStyle name="Note 2 19 2 2" xfId="21233"/>
    <cellStyle name="Note 2 19 2 2 10" xfId="21234"/>
    <cellStyle name="Note 2 19 2 2 10 2" xfId="21235"/>
    <cellStyle name="Note 2 19 2 2 10 3" xfId="21236"/>
    <cellStyle name="Note 2 19 2 2 11" xfId="21237"/>
    <cellStyle name="Note 2 19 2 2 11 2" xfId="21238"/>
    <cellStyle name="Note 2 19 2 2 11 3" xfId="21239"/>
    <cellStyle name="Note 2 19 2 2 12" xfId="21240"/>
    <cellStyle name="Note 2 19 2 2 13" xfId="21241"/>
    <cellStyle name="Note 2 19 2 2 2" xfId="21242"/>
    <cellStyle name="Note 2 19 2 2 2 2" xfId="21243"/>
    <cellStyle name="Note 2 19 2 2 2 2 2" xfId="21244"/>
    <cellStyle name="Note 2 19 2 2 2 3" xfId="21245"/>
    <cellStyle name="Note 2 19 2 2 2 4" xfId="21246"/>
    <cellStyle name="Note 2 19 2 2 3" xfId="21247"/>
    <cellStyle name="Note 2 19 2 2 3 2" xfId="21248"/>
    <cellStyle name="Note 2 19 2 2 3 2 2" xfId="21249"/>
    <cellStyle name="Note 2 19 2 2 3 3" xfId="21250"/>
    <cellStyle name="Note 2 19 2 2 3 4" xfId="21251"/>
    <cellStyle name="Note 2 19 2 2 4" xfId="21252"/>
    <cellStyle name="Note 2 19 2 2 4 2" xfId="21253"/>
    <cellStyle name="Note 2 19 2 2 4 2 2" xfId="21254"/>
    <cellStyle name="Note 2 19 2 2 4 3" xfId="21255"/>
    <cellStyle name="Note 2 19 2 2 4 4" xfId="21256"/>
    <cellStyle name="Note 2 19 2 2 5" xfId="21257"/>
    <cellStyle name="Note 2 19 2 2 5 2" xfId="21258"/>
    <cellStyle name="Note 2 19 2 2 5 2 2" xfId="21259"/>
    <cellStyle name="Note 2 19 2 2 5 3" xfId="21260"/>
    <cellStyle name="Note 2 19 2 2 5 4" xfId="21261"/>
    <cellStyle name="Note 2 19 2 2 6" xfId="21262"/>
    <cellStyle name="Note 2 19 2 2 6 2" xfId="21263"/>
    <cellStyle name="Note 2 19 2 2 6 2 2" xfId="21264"/>
    <cellStyle name="Note 2 19 2 2 6 3" xfId="21265"/>
    <cellStyle name="Note 2 19 2 2 6 4" xfId="21266"/>
    <cellStyle name="Note 2 19 2 2 7" xfId="21267"/>
    <cellStyle name="Note 2 19 2 2 7 2" xfId="21268"/>
    <cellStyle name="Note 2 19 2 2 7 2 2" xfId="21269"/>
    <cellStyle name="Note 2 19 2 2 7 3" xfId="21270"/>
    <cellStyle name="Note 2 19 2 2 7 4" xfId="21271"/>
    <cellStyle name="Note 2 19 2 2 8" xfId="21272"/>
    <cellStyle name="Note 2 19 2 2 8 2" xfId="21273"/>
    <cellStyle name="Note 2 19 2 2 8 3" xfId="21274"/>
    <cellStyle name="Note 2 19 2 2 9" xfId="21275"/>
    <cellStyle name="Note 2 19 2 2 9 2" xfId="21276"/>
    <cellStyle name="Note 2 19 2 2 9 3" xfId="21277"/>
    <cellStyle name="Note 2 19 2 3" xfId="21278"/>
    <cellStyle name="Note 2 19 2 3 2" xfId="21279"/>
    <cellStyle name="Note 2 19 2 3 2 2" xfId="21280"/>
    <cellStyle name="Note 2 19 2 3 3" xfId="21281"/>
    <cellStyle name="Note 2 19 2 3 4" xfId="21282"/>
    <cellStyle name="Note 2 19 2 4" xfId="21283"/>
    <cellStyle name="Note 2 19 2 4 2" xfId="21284"/>
    <cellStyle name="Note 2 19 2 4 2 2" xfId="21285"/>
    <cellStyle name="Note 2 19 2 4 3" xfId="21286"/>
    <cellStyle name="Note 2 19 2 4 4" xfId="21287"/>
    <cellStyle name="Note 2 19 2 5" xfId="21288"/>
    <cellStyle name="Note 2 19 2 5 2" xfId="21289"/>
    <cellStyle name="Note 2 19 2 5 2 2" xfId="21290"/>
    <cellStyle name="Note 2 19 2 5 3" xfId="21291"/>
    <cellStyle name="Note 2 19 2 5 4" xfId="21292"/>
    <cellStyle name="Note 2 19 2 6" xfId="21293"/>
    <cellStyle name="Note 2 19 2 6 2" xfId="21294"/>
    <cellStyle name="Note 2 19 2 6 2 2" xfId="21295"/>
    <cellStyle name="Note 2 19 2 6 3" xfId="21296"/>
    <cellStyle name="Note 2 19 2 6 4" xfId="21297"/>
    <cellStyle name="Note 2 19 2 7" xfId="21298"/>
    <cellStyle name="Note 2 19 2 7 2" xfId="21299"/>
    <cellStyle name="Note 2 19 2 7 2 2" xfId="21300"/>
    <cellStyle name="Note 2 19 2 7 3" xfId="21301"/>
    <cellStyle name="Note 2 19 2 7 4" xfId="21302"/>
    <cellStyle name="Note 2 19 2 8" xfId="21303"/>
    <cellStyle name="Note 2 19 2 8 2" xfId="21304"/>
    <cellStyle name="Note 2 19 2 8 2 2" xfId="21305"/>
    <cellStyle name="Note 2 19 2 8 3" xfId="21306"/>
    <cellStyle name="Note 2 19 2 8 4" xfId="21307"/>
    <cellStyle name="Note 2 19 2 9" xfId="21308"/>
    <cellStyle name="Note 2 19 2 9 2" xfId="21309"/>
    <cellStyle name="Note 2 19 2 9 3" xfId="21310"/>
    <cellStyle name="Note 2 19 3" xfId="21311"/>
    <cellStyle name="Note 2 19 3 2" xfId="21312"/>
    <cellStyle name="Note 2 19 3 2 2" xfId="21313"/>
    <cellStyle name="Note 2 19 3 3" xfId="21314"/>
    <cellStyle name="Note 2 19 3 4" xfId="21315"/>
    <cellStyle name="Note 2 19 4" xfId="21316"/>
    <cellStyle name="Note 2 19 4 2" xfId="21317"/>
    <cellStyle name="Note 2 19 4 2 2" xfId="21318"/>
    <cellStyle name="Note 2 19 4 3" xfId="21319"/>
    <cellStyle name="Note 2 19 4 4" xfId="21320"/>
    <cellStyle name="Note 2 19 5" xfId="21321"/>
    <cellStyle name="Note 2 19 5 2" xfId="21322"/>
    <cellStyle name="Note 2 19 5 2 2" xfId="21323"/>
    <cellStyle name="Note 2 19 5 3" xfId="21324"/>
    <cellStyle name="Note 2 19 5 4" xfId="21325"/>
    <cellStyle name="Note 2 19 6" xfId="21326"/>
    <cellStyle name="Note 2 19 6 2" xfId="21327"/>
    <cellStyle name="Note 2 19 6 2 2" xfId="21328"/>
    <cellStyle name="Note 2 19 6 3" xfId="21329"/>
    <cellStyle name="Note 2 19 6 4" xfId="21330"/>
    <cellStyle name="Note 2 19 7" xfId="21331"/>
    <cellStyle name="Note 2 19 7 2" xfId="21332"/>
    <cellStyle name="Note 2 19 7 2 2" xfId="21333"/>
    <cellStyle name="Note 2 19 7 3" xfId="21334"/>
    <cellStyle name="Note 2 19 7 4" xfId="21335"/>
    <cellStyle name="Note 2 19 8" xfId="21336"/>
    <cellStyle name="Note 2 19 8 2" xfId="21337"/>
    <cellStyle name="Note 2 19 8 2 2" xfId="21338"/>
    <cellStyle name="Note 2 19 8 3" xfId="21339"/>
    <cellStyle name="Note 2 19 8 4" xfId="21340"/>
    <cellStyle name="Note 2 19 9" xfId="21341"/>
    <cellStyle name="Note 2 19 9 2" xfId="21342"/>
    <cellStyle name="Note 2 19 9 3" xfId="21343"/>
    <cellStyle name="Note 2 2" xfId="21344"/>
    <cellStyle name="Note 2 2 2" xfId="21345"/>
    <cellStyle name="Note 2 2 2 2" xfId="21346"/>
    <cellStyle name="Note 2 2 2 2 2" xfId="21347"/>
    <cellStyle name="Note 2 2 2 2 2 10" xfId="21348"/>
    <cellStyle name="Note 2 2 2 2 2 11" xfId="21349"/>
    <cellStyle name="Note 2 2 2 2 2 2" xfId="21350"/>
    <cellStyle name="Note 2 2 2 2 2 2 2" xfId="21351"/>
    <cellStyle name="Note 2 2 2 2 2 2 2 2" xfId="21352"/>
    <cellStyle name="Note 2 2 2 2 2 2 2 3" xfId="21353"/>
    <cellStyle name="Note 2 2 2 2 2 2 3" xfId="21354"/>
    <cellStyle name="Note 2 2 2 2 2 2 3 2" xfId="21355"/>
    <cellStyle name="Note 2 2 2 2 2 2 3 3" xfId="21356"/>
    <cellStyle name="Note 2 2 2 2 2 2 4" xfId="21357"/>
    <cellStyle name="Note 2 2 2 2 2 2 4 2" xfId="21358"/>
    <cellStyle name="Note 2 2 2 2 2 2 4 3" xfId="21359"/>
    <cellStyle name="Note 2 2 2 2 2 2 5" xfId="21360"/>
    <cellStyle name="Note 2 2 2 2 2 2 5 2" xfId="21361"/>
    <cellStyle name="Note 2 2 2 2 2 2 5 3" xfId="21362"/>
    <cellStyle name="Note 2 2 2 2 2 2 6" xfId="21363"/>
    <cellStyle name="Note 2 2 2 2 2 2 6 2" xfId="21364"/>
    <cellStyle name="Note 2 2 2 2 2 2 6 3" xfId="21365"/>
    <cellStyle name="Note 2 2 2 2 2 2 7" xfId="21366"/>
    <cellStyle name="Note 2 2 2 2 2 2 7 2" xfId="21367"/>
    <cellStyle name="Note 2 2 2 2 2 2 8" xfId="21368"/>
    <cellStyle name="Note 2 2 2 2 2 2 9" xfId="21369"/>
    <cellStyle name="Note 2 2 2 2 2 3" xfId="21370"/>
    <cellStyle name="Note 2 2 2 2 2 3 2" xfId="21371"/>
    <cellStyle name="Note 2 2 2 2 2 3 2 2" xfId="21372"/>
    <cellStyle name="Note 2 2 2 2 2 3 3" xfId="21373"/>
    <cellStyle name="Note 2 2 2 2 2 3 4" xfId="21374"/>
    <cellStyle name="Note 2 2 2 2 2 4" xfId="21375"/>
    <cellStyle name="Note 2 2 2 2 2 4 2" xfId="21376"/>
    <cellStyle name="Note 2 2 2 2 2 4 2 2" xfId="21377"/>
    <cellStyle name="Note 2 2 2 2 2 4 3" xfId="21378"/>
    <cellStyle name="Note 2 2 2 2 2 4 4" xfId="21379"/>
    <cellStyle name="Note 2 2 2 2 2 5" xfId="21380"/>
    <cellStyle name="Note 2 2 2 2 2 5 2" xfId="21381"/>
    <cellStyle name="Note 2 2 2 2 2 5 2 2" xfId="21382"/>
    <cellStyle name="Note 2 2 2 2 2 5 3" xfId="21383"/>
    <cellStyle name="Note 2 2 2 2 2 5 4" xfId="21384"/>
    <cellStyle name="Note 2 2 2 2 2 6" xfId="21385"/>
    <cellStyle name="Note 2 2 2 2 2 6 2" xfId="21386"/>
    <cellStyle name="Note 2 2 2 2 2 6 2 2" xfId="21387"/>
    <cellStyle name="Note 2 2 2 2 2 6 3" xfId="21388"/>
    <cellStyle name="Note 2 2 2 2 2 6 4" xfId="21389"/>
    <cellStyle name="Note 2 2 2 2 2 7" xfId="21390"/>
    <cellStyle name="Note 2 2 2 2 2 7 2" xfId="21391"/>
    <cellStyle name="Note 2 2 2 2 2 7 2 2" xfId="21392"/>
    <cellStyle name="Note 2 2 2 2 2 7 3" xfId="21393"/>
    <cellStyle name="Note 2 2 2 2 2 7 4" xfId="21394"/>
    <cellStyle name="Note 2 2 2 2 2 8" xfId="21395"/>
    <cellStyle name="Note 2 2 2 2 2 8 2" xfId="21396"/>
    <cellStyle name="Note 2 2 2 2 2 8 3" xfId="21397"/>
    <cellStyle name="Note 2 2 2 2 2 9" xfId="21398"/>
    <cellStyle name="Note 2 2 2 2 2 9 2" xfId="21399"/>
    <cellStyle name="Note 2 2 2 2 2 9 3" xfId="21400"/>
    <cellStyle name="Note 2 2 2 2 3" xfId="21401"/>
    <cellStyle name="Note 2 2 2 2 3 10" xfId="21402"/>
    <cellStyle name="Note 2 2 2 2 3 10 2" xfId="21403"/>
    <cellStyle name="Note 2 2 2 2 3 10 2 2" xfId="21404"/>
    <cellStyle name="Note 2 2 2 2 3 10 3" xfId="21405"/>
    <cellStyle name="Note 2 2 2 2 3 10 4" xfId="21406"/>
    <cellStyle name="Note 2 2 2 2 3 11" xfId="21407"/>
    <cellStyle name="Note 2 2 2 2 3 11 2" xfId="21408"/>
    <cellStyle name="Note 2 2 2 2 3 11 3" xfId="21409"/>
    <cellStyle name="Note 2 2 2 2 3 12" xfId="21410"/>
    <cellStyle name="Note 2 2 2 2 3 12 2" xfId="21411"/>
    <cellStyle name="Note 2 2 2 2 3 12 3" xfId="21412"/>
    <cellStyle name="Note 2 2 2 2 3 13" xfId="21413"/>
    <cellStyle name="Note 2 2 2 2 3 13 2" xfId="21414"/>
    <cellStyle name="Note 2 2 2 2 3 13 3" xfId="21415"/>
    <cellStyle name="Note 2 2 2 2 3 14" xfId="21416"/>
    <cellStyle name="Note 2 2 2 2 3 14 2" xfId="21417"/>
    <cellStyle name="Note 2 2 2 2 3 14 3" xfId="21418"/>
    <cellStyle name="Note 2 2 2 2 3 15" xfId="21419"/>
    <cellStyle name="Note 2 2 2 2 3 15 2" xfId="21420"/>
    <cellStyle name="Note 2 2 2 2 3 15 3" xfId="21421"/>
    <cellStyle name="Note 2 2 2 2 3 16" xfId="21422"/>
    <cellStyle name="Note 2 2 2 2 3 17" xfId="21423"/>
    <cellStyle name="Note 2 2 2 2 3 2" xfId="21424"/>
    <cellStyle name="Note 2 2 2 2 3 2 2" xfId="21425"/>
    <cellStyle name="Note 2 2 2 2 3 2 2 2" xfId="21426"/>
    <cellStyle name="Note 2 2 2 2 3 2 3" xfId="21427"/>
    <cellStyle name="Note 2 2 2 2 3 2 4" xfId="21428"/>
    <cellStyle name="Note 2 2 2 2 3 3" xfId="21429"/>
    <cellStyle name="Note 2 2 2 2 3 3 2" xfId="21430"/>
    <cellStyle name="Note 2 2 2 2 3 3 2 2" xfId="21431"/>
    <cellStyle name="Note 2 2 2 2 3 3 3" xfId="21432"/>
    <cellStyle name="Note 2 2 2 2 3 3 4" xfId="21433"/>
    <cellStyle name="Note 2 2 2 2 3 4" xfId="21434"/>
    <cellStyle name="Note 2 2 2 2 3 4 2" xfId="21435"/>
    <cellStyle name="Note 2 2 2 2 3 4 2 2" xfId="21436"/>
    <cellStyle name="Note 2 2 2 2 3 4 3" xfId="21437"/>
    <cellStyle name="Note 2 2 2 2 3 4 4" xfId="21438"/>
    <cellStyle name="Note 2 2 2 2 3 5" xfId="21439"/>
    <cellStyle name="Note 2 2 2 2 3 5 2" xfId="21440"/>
    <cellStyle name="Note 2 2 2 2 3 5 2 2" xfId="21441"/>
    <cellStyle name="Note 2 2 2 2 3 5 3" xfId="21442"/>
    <cellStyle name="Note 2 2 2 2 3 5 4" xfId="21443"/>
    <cellStyle name="Note 2 2 2 2 3 6" xfId="21444"/>
    <cellStyle name="Note 2 2 2 2 3 6 2" xfId="21445"/>
    <cellStyle name="Note 2 2 2 2 3 6 2 2" xfId="21446"/>
    <cellStyle name="Note 2 2 2 2 3 6 3" xfId="21447"/>
    <cellStyle name="Note 2 2 2 2 3 6 4" xfId="21448"/>
    <cellStyle name="Note 2 2 2 2 3 7" xfId="21449"/>
    <cellStyle name="Note 2 2 2 2 3 7 2" xfId="21450"/>
    <cellStyle name="Note 2 2 2 2 3 7 2 2" xfId="21451"/>
    <cellStyle name="Note 2 2 2 2 3 7 3" xfId="21452"/>
    <cellStyle name="Note 2 2 2 2 3 7 4" xfId="21453"/>
    <cellStyle name="Note 2 2 2 2 3 8" xfId="21454"/>
    <cellStyle name="Note 2 2 2 2 3 8 2" xfId="21455"/>
    <cellStyle name="Note 2 2 2 2 3 8 2 2" xfId="21456"/>
    <cellStyle name="Note 2 2 2 2 3 8 3" xfId="21457"/>
    <cellStyle name="Note 2 2 2 2 3 8 4" xfId="21458"/>
    <cellStyle name="Note 2 2 2 2 3 9" xfId="21459"/>
    <cellStyle name="Note 2 2 2 2 3 9 2" xfId="21460"/>
    <cellStyle name="Note 2 2 2 2 3 9 2 2" xfId="21461"/>
    <cellStyle name="Note 2 2 2 2 3 9 3" xfId="21462"/>
    <cellStyle name="Note 2 2 2 2 3 9 4" xfId="21463"/>
    <cellStyle name="Note 2 2 2 2 4" xfId="21464"/>
    <cellStyle name="Note 2 2 2 2 4 2" xfId="21465"/>
    <cellStyle name="Note 2 2 2 2 4 3" xfId="21466"/>
    <cellStyle name="Note 2 2 2 2 5" xfId="21467"/>
    <cellStyle name="Note 2 2 2 2 6" xfId="21468"/>
    <cellStyle name="Note 2 2 2 3" xfId="21469"/>
    <cellStyle name="Note 2 2 2 3 10" xfId="21470"/>
    <cellStyle name="Note 2 2 2 3 10 2" xfId="21471"/>
    <cellStyle name="Note 2 2 2 3 10 2 2" xfId="21472"/>
    <cellStyle name="Note 2 2 2 3 10 3" xfId="21473"/>
    <cellStyle name="Note 2 2 2 3 10 4" xfId="21474"/>
    <cellStyle name="Note 2 2 2 3 11" xfId="21475"/>
    <cellStyle name="Note 2 2 2 3 11 2" xfId="21476"/>
    <cellStyle name="Note 2 2 2 3 11 3" xfId="21477"/>
    <cellStyle name="Note 2 2 2 3 12" xfId="21478"/>
    <cellStyle name="Note 2 2 2 3 12 2" xfId="21479"/>
    <cellStyle name="Note 2 2 2 3 12 3" xfId="21480"/>
    <cellStyle name="Note 2 2 2 3 13" xfId="21481"/>
    <cellStyle name="Note 2 2 2 3 13 2" xfId="21482"/>
    <cellStyle name="Note 2 2 2 3 13 3" xfId="21483"/>
    <cellStyle name="Note 2 2 2 3 14" xfId="21484"/>
    <cellStyle name="Note 2 2 2 3 14 2" xfId="21485"/>
    <cellStyle name="Note 2 2 2 3 14 3" xfId="21486"/>
    <cellStyle name="Note 2 2 2 3 15" xfId="21487"/>
    <cellStyle name="Note 2 2 2 3 15 2" xfId="21488"/>
    <cellStyle name="Note 2 2 2 3 15 3" xfId="21489"/>
    <cellStyle name="Note 2 2 2 3 16" xfId="21490"/>
    <cellStyle name="Note 2 2 2 3 17" xfId="21491"/>
    <cellStyle name="Note 2 2 2 3 2" xfId="21492"/>
    <cellStyle name="Note 2 2 2 3 2 2" xfId="21493"/>
    <cellStyle name="Note 2 2 2 3 2 2 2" xfId="21494"/>
    <cellStyle name="Note 2 2 2 3 2 2 3" xfId="21495"/>
    <cellStyle name="Note 2 2 2 3 2 3" xfId="21496"/>
    <cellStyle name="Note 2 2 2 3 2 3 2" xfId="21497"/>
    <cellStyle name="Note 2 2 2 3 2 3 3" xfId="21498"/>
    <cellStyle name="Note 2 2 2 3 2 4" xfId="21499"/>
    <cellStyle name="Note 2 2 2 3 2 4 2" xfId="21500"/>
    <cellStyle name="Note 2 2 2 3 2 4 3" xfId="21501"/>
    <cellStyle name="Note 2 2 2 3 2 5" xfId="21502"/>
    <cellStyle name="Note 2 2 2 3 2 5 2" xfId="21503"/>
    <cellStyle name="Note 2 2 2 3 2 5 3" xfId="21504"/>
    <cellStyle name="Note 2 2 2 3 2 6" xfId="21505"/>
    <cellStyle name="Note 2 2 2 3 2 6 2" xfId="21506"/>
    <cellStyle name="Note 2 2 2 3 2 6 3" xfId="21507"/>
    <cellStyle name="Note 2 2 2 3 2 7" xfId="21508"/>
    <cellStyle name="Note 2 2 2 3 2 7 2" xfId="21509"/>
    <cellStyle name="Note 2 2 2 3 2 8" xfId="21510"/>
    <cellStyle name="Note 2 2 2 3 2 9" xfId="21511"/>
    <cellStyle name="Note 2 2 2 3 3" xfId="21512"/>
    <cellStyle name="Note 2 2 2 3 3 2" xfId="21513"/>
    <cellStyle name="Note 2 2 2 3 3 2 2" xfId="21514"/>
    <cellStyle name="Note 2 2 2 3 3 3" xfId="21515"/>
    <cellStyle name="Note 2 2 2 3 3 4" xfId="21516"/>
    <cellStyle name="Note 2 2 2 3 4" xfId="21517"/>
    <cellStyle name="Note 2 2 2 3 4 2" xfId="21518"/>
    <cellStyle name="Note 2 2 2 3 4 2 2" xfId="21519"/>
    <cellStyle name="Note 2 2 2 3 4 3" xfId="21520"/>
    <cellStyle name="Note 2 2 2 3 4 4" xfId="21521"/>
    <cellStyle name="Note 2 2 2 3 5" xfId="21522"/>
    <cellStyle name="Note 2 2 2 3 5 2" xfId="21523"/>
    <cellStyle name="Note 2 2 2 3 5 2 2" xfId="21524"/>
    <cellStyle name="Note 2 2 2 3 5 3" xfId="21525"/>
    <cellStyle name="Note 2 2 2 3 5 4" xfId="21526"/>
    <cellStyle name="Note 2 2 2 3 6" xfId="21527"/>
    <cellStyle name="Note 2 2 2 3 6 2" xfId="21528"/>
    <cellStyle name="Note 2 2 2 3 6 2 2" xfId="21529"/>
    <cellStyle name="Note 2 2 2 3 6 3" xfId="21530"/>
    <cellStyle name="Note 2 2 2 3 6 4" xfId="21531"/>
    <cellStyle name="Note 2 2 2 3 7" xfId="21532"/>
    <cellStyle name="Note 2 2 2 3 7 2" xfId="21533"/>
    <cellStyle name="Note 2 2 2 3 7 2 2" xfId="21534"/>
    <cellStyle name="Note 2 2 2 3 7 3" xfId="21535"/>
    <cellStyle name="Note 2 2 2 3 7 4" xfId="21536"/>
    <cellStyle name="Note 2 2 2 3 8" xfId="21537"/>
    <cellStyle name="Note 2 2 2 3 8 2" xfId="21538"/>
    <cellStyle name="Note 2 2 2 3 8 2 2" xfId="21539"/>
    <cellStyle name="Note 2 2 2 3 8 3" xfId="21540"/>
    <cellStyle name="Note 2 2 2 3 8 4" xfId="21541"/>
    <cellStyle name="Note 2 2 2 3 9" xfId="21542"/>
    <cellStyle name="Note 2 2 2 3 9 2" xfId="21543"/>
    <cellStyle name="Note 2 2 2 3 9 2 2" xfId="21544"/>
    <cellStyle name="Note 2 2 2 3 9 3" xfId="21545"/>
    <cellStyle name="Note 2 2 2 3 9 4" xfId="21546"/>
    <cellStyle name="Note 2 2 2 4" xfId="21547"/>
    <cellStyle name="Note 2 2 2 4 2" xfId="21548"/>
    <cellStyle name="Note 2 2 2 4 3" xfId="21549"/>
    <cellStyle name="Note 2 2 2 5" xfId="21550"/>
    <cellStyle name="Note 2 2 2 6" xfId="21551"/>
    <cellStyle name="Note 2 2 3" xfId="21552"/>
    <cellStyle name="Note 2 2 3 2" xfId="21553"/>
    <cellStyle name="Note 2 2 3 2 10" xfId="21554"/>
    <cellStyle name="Note 2 2 3 2 10 2" xfId="21555"/>
    <cellStyle name="Note 2 2 3 2 10 3" xfId="21556"/>
    <cellStyle name="Note 2 2 3 2 11" xfId="21557"/>
    <cellStyle name="Note 2 2 3 2 12" xfId="21558"/>
    <cellStyle name="Note 2 2 3 2 2" xfId="21559"/>
    <cellStyle name="Note 2 2 3 2 2 10" xfId="21560"/>
    <cellStyle name="Note 2 2 3 2 2 10 2" xfId="21561"/>
    <cellStyle name="Note 2 2 3 2 2 10 3" xfId="21562"/>
    <cellStyle name="Note 2 2 3 2 2 11" xfId="21563"/>
    <cellStyle name="Note 2 2 3 2 2 11 2" xfId="21564"/>
    <cellStyle name="Note 2 2 3 2 2 11 3" xfId="21565"/>
    <cellStyle name="Note 2 2 3 2 2 12" xfId="21566"/>
    <cellStyle name="Note 2 2 3 2 2 13" xfId="21567"/>
    <cellStyle name="Note 2 2 3 2 2 2" xfId="21568"/>
    <cellStyle name="Note 2 2 3 2 2 2 2" xfId="21569"/>
    <cellStyle name="Note 2 2 3 2 2 2 2 2" xfId="21570"/>
    <cellStyle name="Note 2 2 3 2 2 2 3" xfId="21571"/>
    <cellStyle name="Note 2 2 3 2 2 2 4" xfId="21572"/>
    <cellStyle name="Note 2 2 3 2 2 3" xfId="21573"/>
    <cellStyle name="Note 2 2 3 2 2 3 2" xfId="21574"/>
    <cellStyle name="Note 2 2 3 2 2 3 2 2" xfId="21575"/>
    <cellStyle name="Note 2 2 3 2 2 3 3" xfId="21576"/>
    <cellStyle name="Note 2 2 3 2 2 3 4" xfId="21577"/>
    <cellStyle name="Note 2 2 3 2 2 4" xfId="21578"/>
    <cellStyle name="Note 2 2 3 2 2 4 2" xfId="21579"/>
    <cellStyle name="Note 2 2 3 2 2 4 2 2" xfId="21580"/>
    <cellStyle name="Note 2 2 3 2 2 4 3" xfId="21581"/>
    <cellStyle name="Note 2 2 3 2 2 4 4" xfId="21582"/>
    <cellStyle name="Note 2 2 3 2 2 5" xfId="21583"/>
    <cellStyle name="Note 2 2 3 2 2 5 2" xfId="21584"/>
    <cellStyle name="Note 2 2 3 2 2 5 2 2" xfId="21585"/>
    <cellStyle name="Note 2 2 3 2 2 5 3" xfId="21586"/>
    <cellStyle name="Note 2 2 3 2 2 5 4" xfId="21587"/>
    <cellStyle name="Note 2 2 3 2 2 6" xfId="21588"/>
    <cellStyle name="Note 2 2 3 2 2 6 2" xfId="21589"/>
    <cellStyle name="Note 2 2 3 2 2 6 2 2" xfId="21590"/>
    <cellStyle name="Note 2 2 3 2 2 6 3" xfId="21591"/>
    <cellStyle name="Note 2 2 3 2 2 6 4" xfId="21592"/>
    <cellStyle name="Note 2 2 3 2 2 7" xfId="21593"/>
    <cellStyle name="Note 2 2 3 2 2 7 2" xfId="21594"/>
    <cellStyle name="Note 2 2 3 2 2 7 2 2" xfId="21595"/>
    <cellStyle name="Note 2 2 3 2 2 7 3" xfId="21596"/>
    <cellStyle name="Note 2 2 3 2 2 7 4" xfId="21597"/>
    <cellStyle name="Note 2 2 3 2 2 8" xfId="21598"/>
    <cellStyle name="Note 2 2 3 2 2 8 2" xfId="21599"/>
    <cellStyle name="Note 2 2 3 2 2 8 3" xfId="21600"/>
    <cellStyle name="Note 2 2 3 2 2 9" xfId="21601"/>
    <cellStyle name="Note 2 2 3 2 2 9 2" xfId="21602"/>
    <cellStyle name="Note 2 2 3 2 2 9 3" xfId="21603"/>
    <cellStyle name="Note 2 2 3 2 3" xfId="21604"/>
    <cellStyle name="Note 2 2 3 2 3 2" xfId="21605"/>
    <cellStyle name="Note 2 2 3 2 3 2 2" xfId="21606"/>
    <cellStyle name="Note 2 2 3 2 3 2 3" xfId="21607"/>
    <cellStyle name="Note 2 2 3 2 3 3" xfId="21608"/>
    <cellStyle name="Note 2 2 3 2 3 3 2" xfId="21609"/>
    <cellStyle name="Note 2 2 3 2 3 3 3" xfId="21610"/>
    <cellStyle name="Note 2 2 3 2 3 4" xfId="21611"/>
    <cellStyle name="Note 2 2 3 2 3 4 2" xfId="21612"/>
    <cellStyle name="Note 2 2 3 2 3 4 3" xfId="21613"/>
    <cellStyle name="Note 2 2 3 2 3 5" xfId="21614"/>
    <cellStyle name="Note 2 2 3 2 3 5 2" xfId="21615"/>
    <cellStyle name="Note 2 2 3 2 3 5 3" xfId="21616"/>
    <cellStyle name="Note 2 2 3 2 3 6" xfId="21617"/>
    <cellStyle name="Note 2 2 3 2 3 6 2" xfId="21618"/>
    <cellStyle name="Note 2 2 3 2 3 6 3" xfId="21619"/>
    <cellStyle name="Note 2 2 3 2 3 7" xfId="21620"/>
    <cellStyle name="Note 2 2 3 2 3 7 2" xfId="21621"/>
    <cellStyle name="Note 2 2 3 2 3 8" xfId="21622"/>
    <cellStyle name="Note 2 2 3 2 3 9" xfId="21623"/>
    <cellStyle name="Note 2 2 3 2 4" xfId="21624"/>
    <cellStyle name="Note 2 2 3 2 4 2" xfId="21625"/>
    <cellStyle name="Note 2 2 3 2 4 2 2" xfId="21626"/>
    <cellStyle name="Note 2 2 3 2 4 3" xfId="21627"/>
    <cellStyle name="Note 2 2 3 2 4 4" xfId="21628"/>
    <cellStyle name="Note 2 2 3 2 5" xfId="21629"/>
    <cellStyle name="Note 2 2 3 2 5 2" xfId="21630"/>
    <cellStyle name="Note 2 2 3 2 5 2 2" xfId="21631"/>
    <cellStyle name="Note 2 2 3 2 5 3" xfId="21632"/>
    <cellStyle name="Note 2 2 3 2 5 4" xfId="21633"/>
    <cellStyle name="Note 2 2 3 2 6" xfId="21634"/>
    <cellStyle name="Note 2 2 3 2 6 2" xfId="21635"/>
    <cellStyle name="Note 2 2 3 2 6 2 2" xfId="21636"/>
    <cellStyle name="Note 2 2 3 2 6 3" xfId="21637"/>
    <cellStyle name="Note 2 2 3 2 6 4" xfId="21638"/>
    <cellStyle name="Note 2 2 3 2 7" xfId="21639"/>
    <cellStyle name="Note 2 2 3 2 7 2" xfId="21640"/>
    <cellStyle name="Note 2 2 3 2 7 2 2" xfId="21641"/>
    <cellStyle name="Note 2 2 3 2 7 3" xfId="21642"/>
    <cellStyle name="Note 2 2 3 2 7 4" xfId="21643"/>
    <cellStyle name="Note 2 2 3 2 8" xfId="21644"/>
    <cellStyle name="Note 2 2 3 2 8 2" xfId="21645"/>
    <cellStyle name="Note 2 2 3 2 8 2 2" xfId="21646"/>
    <cellStyle name="Note 2 2 3 2 8 3" xfId="21647"/>
    <cellStyle name="Note 2 2 3 2 8 4" xfId="21648"/>
    <cellStyle name="Note 2 2 3 2 9" xfId="21649"/>
    <cellStyle name="Note 2 2 3 2 9 2" xfId="21650"/>
    <cellStyle name="Note 2 2 3 2 9 3" xfId="21651"/>
    <cellStyle name="Note 2 2 3 3" xfId="21652"/>
    <cellStyle name="Note 2 2 3 3 10" xfId="21653"/>
    <cellStyle name="Note 2 2 3 3 10 2" xfId="21654"/>
    <cellStyle name="Note 2 2 3 3 10 2 2" xfId="21655"/>
    <cellStyle name="Note 2 2 3 3 10 3" xfId="21656"/>
    <cellStyle name="Note 2 2 3 3 10 4" xfId="21657"/>
    <cellStyle name="Note 2 2 3 3 11" xfId="21658"/>
    <cellStyle name="Note 2 2 3 3 11 2" xfId="21659"/>
    <cellStyle name="Note 2 2 3 3 11 3" xfId="21660"/>
    <cellStyle name="Note 2 2 3 3 12" xfId="21661"/>
    <cellStyle name="Note 2 2 3 3 12 2" xfId="21662"/>
    <cellStyle name="Note 2 2 3 3 12 3" xfId="21663"/>
    <cellStyle name="Note 2 2 3 3 13" xfId="21664"/>
    <cellStyle name="Note 2 2 3 3 13 2" xfId="21665"/>
    <cellStyle name="Note 2 2 3 3 13 3" xfId="21666"/>
    <cellStyle name="Note 2 2 3 3 14" xfId="21667"/>
    <cellStyle name="Note 2 2 3 3 14 2" xfId="21668"/>
    <cellStyle name="Note 2 2 3 3 14 3" xfId="21669"/>
    <cellStyle name="Note 2 2 3 3 15" xfId="21670"/>
    <cellStyle name="Note 2 2 3 3 15 2" xfId="21671"/>
    <cellStyle name="Note 2 2 3 3 15 3" xfId="21672"/>
    <cellStyle name="Note 2 2 3 3 16" xfId="21673"/>
    <cellStyle name="Note 2 2 3 3 17" xfId="21674"/>
    <cellStyle name="Note 2 2 3 3 2" xfId="21675"/>
    <cellStyle name="Note 2 2 3 3 2 2" xfId="21676"/>
    <cellStyle name="Note 2 2 3 3 2 2 2" xfId="21677"/>
    <cellStyle name="Note 2 2 3 3 2 3" xfId="21678"/>
    <cellStyle name="Note 2 2 3 3 2 4" xfId="21679"/>
    <cellStyle name="Note 2 2 3 3 3" xfId="21680"/>
    <cellStyle name="Note 2 2 3 3 3 2" xfId="21681"/>
    <cellStyle name="Note 2 2 3 3 3 2 2" xfId="21682"/>
    <cellStyle name="Note 2 2 3 3 3 3" xfId="21683"/>
    <cellStyle name="Note 2 2 3 3 3 4" xfId="21684"/>
    <cellStyle name="Note 2 2 3 3 4" xfId="21685"/>
    <cellStyle name="Note 2 2 3 3 4 2" xfId="21686"/>
    <cellStyle name="Note 2 2 3 3 4 2 2" xfId="21687"/>
    <cellStyle name="Note 2 2 3 3 4 3" xfId="21688"/>
    <cellStyle name="Note 2 2 3 3 4 4" xfId="21689"/>
    <cellStyle name="Note 2 2 3 3 5" xfId="21690"/>
    <cellStyle name="Note 2 2 3 3 5 2" xfId="21691"/>
    <cellStyle name="Note 2 2 3 3 5 2 2" xfId="21692"/>
    <cellStyle name="Note 2 2 3 3 5 3" xfId="21693"/>
    <cellStyle name="Note 2 2 3 3 5 4" xfId="21694"/>
    <cellStyle name="Note 2 2 3 3 6" xfId="21695"/>
    <cellStyle name="Note 2 2 3 3 6 2" xfId="21696"/>
    <cellStyle name="Note 2 2 3 3 6 2 2" xfId="21697"/>
    <cellStyle name="Note 2 2 3 3 6 3" xfId="21698"/>
    <cellStyle name="Note 2 2 3 3 6 4" xfId="21699"/>
    <cellStyle name="Note 2 2 3 3 7" xfId="21700"/>
    <cellStyle name="Note 2 2 3 3 7 2" xfId="21701"/>
    <cellStyle name="Note 2 2 3 3 7 2 2" xfId="21702"/>
    <cellStyle name="Note 2 2 3 3 7 3" xfId="21703"/>
    <cellStyle name="Note 2 2 3 3 7 4" xfId="21704"/>
    <cellStyle name="Note 2 2 3 3 8" xfId="21705"/>
    <cellStyle name="Note 2 2 3 3 8 2" xfId="21706"/>
    <cellStyle name="Note 2 2 3 3 8 2 2" xfId="21707"/>
    <cellStyle name="Note 2 2 3 3 8 3" xfId="21708"/>
    <cellStyle name="Note 2 2 3 3 8 4" xfId="21709"/>
    <cellStyle name="Note 2 2 3 3 9" xfId="21710"/>
    <cellStyle name="Note 2 2 3 3 9 2" xfId="21711"/>
    <cellStyle name="Note 2 2 3 3 9 2 2" xfId="21712"/>
    <cellStyle name="Note 2 2 3 3 9 3" xfId="21713"/>
    <cellStyle name="Note 2 2 3 3 9 4" xfId="21714"/>
    <cellStyle name="Note 2 2 3 4" xfId="21715"/>
    <cellStyle name="Note 2 2 3 4 2" xfId="21716"/>
    <cellStyle name="Note 2 2 3 4 3" xfId="21717"/>
    <cellStyle name="Note 2 2 3 5" xfId="21718"/>
    <cellStyle name="Note 2 2 3 6" xfId="21719"/>
    <cellStyle name="Note 2 2 4" xfId="21720"/>
    <cellStyle name="Note 2 2 4 10" xfId="21721"/>
    <cellStyle name="Note 2 2 4 10 2" xfId="21722"/>
    <cellStyle name="Note 2 2 4 10 3" xfId="21723"/>
    <cellStyle name="Note 2 2 4 11" xfId="21724"/>
    <cellStyle name="Note 2 2 4 12" xfId="21725"/>
    <cellStyle name="Note 2 2 4 2" xfId="21726"/>
    <cellStyle name="Note 2 2 4 2 10" xfId="21727"/>
    <cellStyle name="Note 2 2 4 2 10 2" xfId="21728"/>
    <cellStyle name="Note 2 2 4 2 10 3" xfId="21729"/>
    <cellStyle name="Note 2 2 4 2 11" xfId="21730"/>
    <cellStyle name="Note 2 2 4 2 12" xfId="21731"/>
    <cellStyle name="Note 2 2 4 2 2" xfId="21732"/>
    <cellStyle name="Note 2 2 4 2 2 10" xfId="21733"/>
    <cellStyle name="Note 2 2 4 2 2 10 2" xfId="21734"/>
    <cellStyle name="Note 2 2 4 2 2 10 3" xfId="21735"/>
    <cellStyle name="Note 2 2 4 2 2 11" xfId="21736"/>
    <cellStyle name="Note 2 2 4 2 2 11 2" xfId="21737"/>
    <cellStyle name="Note 2 2 4 2 2 11 3" xfId="21738"/>
    <cellStyle name="Note 2 2 4 2 2 12" xfId="21739"/>
    <cellStyle name="Note 2 2 4 2 2 13" xfId="21740"/>
    <cellStyle name="Note 2 2 4 2 2 2" xfId="21741"/>
    <cellStyle name="Note 2 2 4 2 2 2 2" xfId="21742"/>
    <cellStyle name="Note 2 2 4 2 2 2 2 2" xfId="21743"/>
    <cellStyle name="Note 2 2 4 2 2 2 3" xfId="21744"/>
    <cellStyle name="Note 2 2 4 2 2 2 4" xfId="21745"/>
    <cellStyle name="Note 2 2 4 2 2 3" xfId="21746"/>
    <cellStyle name="Note 2 2 4 2 2 3 2" xfId="21747"/>
    <cellStyle name="Note 2 2 4 2 2 3 2 2" xfId="21748"/>
    <cellStyle name="Note 2 2 4 2 2 3 3" xfId="21749"/>
    <cellStyle name="Note 2 2 4 2 2 3 4" xfId="21750"/>
    <cellStyle name="Note 2 2 4 2 2 4" xfId="21751"/>
    <cellStyle name="Note 2 2 4 2 2 4 2" xfId="21752"/>
    <cellStyle name="Note 2 2 4 2 2 4 2 2" xfId="21753"/>
    <cellStyle name="Note 2 2 4 2 2 4 3" xfId="21754"/>
    <cellStyle name="Note 2 2 4 2 2 4 4" xfId="21755"/>
    <cellStyle name="Note 2 2 4 2 2 5" xfId="21756"/>
    <cellStyle name="Note 2 2 4 2 2 5 2" xfId="21757"/>
    <cellStyle name="Note 2 2 4 2 2 5 2 2" xfId="21758"/>
    <cellStyle name="Note 2 2 4 2 2 5 3" xfId="21759"/>
    <cellStyle name="Note 2 2 4 2 2 5 4" xfId="21760"/>
    <cellStyle name="Note 2 2 4 2 2 6" xfId="21761"/>
    <cellStyle name="Note 2 2 4 2 2 6 2" xfId="21762"/>
    <cellStyle name="Note 2 2 4 2 2 6 2 2" xfId="21763"/>
    <cellStyle name="Note 2 2 4 2 2 6 3" xfId="21764"/>
    <cellStyle name="Note 2 2 4 2 2 6 4" xfId="21765"/>
    <cellStyle name="Note 2 2 4 2 2 7" xfId="21766"/>
    <cellStyle name="Note 2 2 4 2 2 7 2" xfId="21767"/>
    <cellStyle name="Note 2 2 4 2 2 7 2 2" xfId="21768"/>
    <cellStyle name="Note 2 2 4 2 2 7 3" xfId="21769"/>
    <cellStyle name="Note 2 2 4 2 2 7 4" xfId="21770"/>
    <cellStyle name="Note 2 2 4 2 2 8" xfId="21771"/>
    <cellStyle name="Note 2 2 4 2 2 8 2" xfId="21772"/>
    <cellStyle name="Note 2 2 4 2 2 8 3" xfId="21773"/>
    <cellStyle name="Note 2 2 4 2 2 9" xfId="21774"/>
    <cellStyle name="Note 2 2 4 2 2 9 2" xfId="21775"/>
    <cellStyle name="Note 2 2 4 2 2 9 3" xfId="21776"/>
    <cellStyle name="Note 2 2 4 2 3" xfId="21777"/>
    <cellStyle name="Note 2 2 4 2 3 2" xfId="21778"/>
    <cellStyle name="Note 2 2 4 2 3 2 2" xfId="21779"/>
    <cellStyle name="Note 2 2 4 2 3 2 3" xfId="21780"/>
    <cellStyle name="Note 2 2 4 2 3 3" xfId="21781"/>
    <cellStyle name="Note 2 2 4 2 3 3 2" xfId="21782"/>
    <cellStyle name="Note 2 2 4 2 3 3 3" xfId="21783"/>
    <cellStyle name="Note 2 2 4 2 3 4" xfId="21784"/>
    <cellStyle name="Note 2 2 4 2 3 4 2" xfId="21785"/>
    <cellStyle name="Note 2 2 4 2 3 4 3" xfId="21786"/>
    <cellStyle name="Note 2 2 4 2 3 5" xfId="21787"/>
    <cellStyle name="Note 2 2 4 2 3 5 2" xfId="21788"/>
    <cellStyle name="Note 2 2 4 2 3 5 3" xfId="21789"/>
    <cellStyle name="Note 2 2 4 2 3 6" xfId="21790"/>
    <cellStyle name="Note 2 2 4 2 3 6 2" xfId="21791"/>
    <cellStyle name="Note 2 2 4 2 3 6 3" xfId="21792"/>
    <cellStyle name="Note 2 2 4 2 3 7" xfId="21793"/>
    <cellStyle name="Note 2 2 4 2 3 7 2" xfId="21794"/>
    <cellStyle name="Note 2 2 4 2 3 8" xfId="21795"/>
    <cellStyle name="Note 2 2 4 2 3 9" xfId="21796"/>
    <cellStyle name="Note 2 2 4 2 4" xfId="21797"/>
    <cellStyle name="Note 2 2 4 2 4 2" xfId="21798"/>
    <cellStyle name="Note 2 2 4 2 4 2 2" xfId="21799"/>
    <cellStyle name="Note 2 2 4 2 4 3" xfId="21800"/>
    <cellStyle name="Note 2 2 4 2 4 4" xfId="21801"/>
    <cellStyle name="Note 2 2 4 2 5" xfId="21802"/>
    <cellStyle name="Note 2 2 4 2 5 2" xfId="21803"/>
    <cellStyle name="Note 2 2 4 2 5 2 2" xfId="21804"/>
    <cellStyle name="Note 2 2 4 2 5 3" xfId="21805"/>
    <cellStyle name="Note 2 2 4 2 5 4" xfId="21806"/>
    <cellStyle name="Note 2 2 4 2 6" xfId="21807"/>
    <cellStyle name="Note 2 2 4 2 6 2" xfId="21808"/>
    <cellStyle name="Note 2 2 4 2 6 2 2" xfId="21809"/>
    <cellStyle name="Note 2 2 4 2 6 3" xfId="21810"/>
    <cellStyle name="Note 2 2 4 2 6 4" xfId="21811"/>
    <cellStyle name="Note 2 2 4 2 7" xfId="21812"/>
    <cellStyle name="Note 2 2 4 2 7 2" xfId="21813"/>
    <cellStyle name="Note 2 2 4 2 7 2 2" xfId="21814"/>
    <cellStyle name="Note 2 2 4 2 7 3" xfId="21815"/>
    <cellStyle name="Note 2 2 4 2 7 4" xfId="21816"/>
    <cellStyle name="Note 2 2 4 2 8" xfId="21817"/>
    <cellStyle name="Note 2 2 4 2 8 2" xfId="21818"/>
    <cellStyle name="Note 2 2 4 2 8 2 2" xfId="21819"/>
    <cellStyle name="Note 2 2 4 2 8 3" xfId="21820"/>
    <cellStyle name="Note 2 2 4 2 8 4" xfId="21821"/>
    <cellStyle name="Note 2 2 4 2 9" xfId="21822"/>
    <cellStyle name="Note 2 2 4 2 9 2" xfId="21823"/>
    <cellStyle name="Note 2 2 4 2 9 3" xfId="21824"/>
    <cellStyle name="Note 2 2 4 3" xfId="21825"/>
    <cellStyle name="Note 2 2 4 3 2" xfId="21826"/>
    <cellStyle name="Note 2 2 4 3 2 2" xfId="21827"/>
    <cellStyle name="Note 2 2 4 3 2 3" xfId="21828"/>
    <cellStyle name="Note 2 2 4 3 3" xfId="21829"/>
    <cellStyle name="Note 2 2 4 3 3 2" xfId="21830"/>
    <cellStyle name="Note 2 2 4 3 3 3" xfId="21831"/>
    <cellStyle name="Note 2 2 4 3 4" xfId="21832"/>
    <cellStyle name="Note 2 2 4 3 4 2" xfId="21833"/>
    <cellStyle name="Note 2 2 4 3 4 3" xfId="21834"/>
    <cellStyle name="Note 2 2 4 3 5" xfId="21835"/>
    <cellStyle name="Note 2 2 4 3 5 2" xfId="21836"/>
    <cellStyle name="Note 2 2 4 3 5 3" xfId="21837"/>
    <cellStyle name="Note 2 2 4 3 6" xfId="21838"/>
    <cellStyle name="Note 2 2 4 3 6 2" xfId="21839"/>
    <cellStyle name="Note 2 2 4 3 6 3" xfId="21840"/>
    <cellStyle name="Note 2 2 4 3 7" xfId="21841"/>
    <cellStyle name="Note 2 2 4 3 7 2" xfId="21842"/>
    <cellStyle name="Note 2 2 4 3 8" xfId="21843"/>
    <cellStyle name="Note 2 2 4 3 9" xfId="21844"/>
    <cellStyle name="Note 2 2 4 4" xfId="21845"/>
    <cellStyle name="Note 2 2 4 4 2" xfId="21846"/>
    <cellStyle name="Note 2 2 4 4 2 2" xfId="21847"/>
    <cellStyle name="Note 2 2 4 4 3" xfId="21848"/>
    <cellStyle name="Note 2 2 4 4 4" xfId="21849"/>
    <cellStyle name="Note 2 2 4 5" xfId="21850"/>
    <cellStyle name="Note 2 2 4 5 2" xfId="21851"/>
    <cellStyle name="Note 2 2 4 5 2 2" xfId="21852"/>
    <cellStyle name="Note 2 2 4 5 3" xfId="21853"/>
    <cellStyle name="Note 2 2 4 5 4" xfId="21854"/>
    <cellStyle name="Note 2 2 4 6" xfId="21855"/>
    <cellStyle name="Note 2 2 4 6 2" xfId="21856"/>
    <cellStyle name="Note 2 2 4 6 2 2" xfId="21857"/>
    <cellStyle name="Note 2 2 4 6 3" xfId="21858"/>
    <cellStyle name="Note 2 2 4 6 4" xfId="21859"/>
    <cellStyle name="Note 2 2 4 7" xfId="21860"/>
    <cellStyle name="Note 2 2 4 7 2" xfId="21861"/>
    <cellStyle name="Note 2 2 4 7 2 2" xfId="21862"/>
    <cellStyle name="Note 2 2 4 7 3" xfId="21863"/>
    <cellStyle name="Note 2 2 4 7 4" xfId="21864"/>
    <cellStyle name="Note 2 2 4 8" xfId="21865"/>
    <cellStyle name="Note 2 2 4 8 2" xfId="21866"/>
    <cellStyle name="Note 2 2 4 8 2 2" xfId="21867"/>
    <cellStyle name="Note 2 2 4 8 3" xfId="21868"/>
    <cellStyle name="Note 2 2 4 8 4" xfId="21869"/>
    <cellStyle name="Note 2 2 4 9" xfId="21870"/>
    <cellStyle name="Note 2 2 4 9 2" xfId="21871"/>
    <cellStyle name="Note 2 2 4 9 3" xfId="21872"/>
    <cellStyle name="Note 2 2 5" xfId="21873"/>
    <cellStyle name="Note 2 2 5 10" xfId="21874"/>
    <cellStyle name="Note 2 2 5 10 2" xfId="21875"/>
    <cellStyle name="Note 2 2 5 10 3" xfId="21876"/>
    <cellStyle name="Note 2 2 5 11" xfId="21877"/>
    <cellStyle name="Note 2 2 5 11 2" xfId="21878"/>
    <cellStyle name="Note 2 2 5 11 3" xfId="21879"/>
    <cellStyle name="Note 2 2 5 12" xfId="21880"/>
    <cellStyle name="Note 2 2 5 12 2" xfId="21881"/>
    <cellStyle name="Note 2 2 5 12 3" xfId="21882"/>
    <cellStyle name="Note 2 2 5 13" xfId="21883"/>
    <cellStyle name="Note 2 2 5 14" xfId="21884"/>
    <cellStyle name="Note 2 2 5 2" xfId="21885"/>
    <cellStyle name="Note 2 2 5 2 10" xfId="21886"/>
    <cellStyle name="Note 2 2 5 2 10 2" xfId="21887"/>
    <cellStyle name="Note 2 2 5 2 10 3" xfId="21888"/>
    <cellStyle name="Note 2 2 5 2 11" xfId="21889"/>
    <cellStyle name="Note 2 2 5 2 11 2" xfId="21890"/>
    <cellStyle name="Note 2 2 5 2 11 3" xfId="21891"/>
    <cellStyle name="Note 2 2 5 2 12" xfId="21892"/>
    <cellStyle name="Note 2 2 5 2 13" xfId="21893"/>
    <cellStyle name="Note 2 2 5 2 2" xfId="21894"/>
    <cellStyle name="Note 2 2 5 2 2 2" xfId="21895"/>
    <cellStyle name="Note 2 2 5 2 2 2 2" xfId="21896"/>
    <cellStyle name="Note 2 2 5 2 2 3" xfId="21897"/>
    <cellStyle name="Note 2 2 5 2 2 4" xfId="21898"/>
    <cellStyle name="Note 2 2 5 2 3" xfId="21899"/>
    <cellStyle name="Note 2 2 5 2 3 2" xfId="21900"/>
    <cellStyle name="Note 2 2 5 2 3 2 2" xfId="21901"/>
    <cellStyle name="Note 2 2 5 2 3 3" xfId="21902"/>
    <cellStyle name="Note 2 2 5 2 3 4" xfId="21903"/>
    <cellStyle name="Note 2 2 5 2 4" xfId="21904"/>
    <cellStyle name="Note 2 2 5 2 4 2" xfId="21905"/>
    <cellStyle name="Note 2 2 5 2 4 2 2" xfId="21906"/>
    <cellStyle name="Note 2 2 5 2 4 3" xfId="21907"/>
    <cellStyle name="Note 2 2 5 2 4 4" xfId="21908"/>
    <cellStyle name="Note 2 2 5 2 5" xfId="21909"/>
    <cellStyle name="Note 2 2 5 2 5 2" xfId="21910"/>
    <cellStyle name="Note 2 2 5 2 5 2 2" xfId="21911"/>
    <cellStyle name="Note 2 2 5 2 5 3" xfId="21912"/>
    <cellStyle name="Note 2 2 5 2 5 4" xfId="21913"/>
    <cellStyle name="Note 2 2 5 2 6" xfId="21914"/>
    <cellStyle name="Note 2 2 5 2 6 2" xfId="21915"/>
    <cellStyle name="Note 2 2 5 2 6 2 2" xfId="21916"/>
    <cellStyle name="Note 2 2 5 2 6 3" xfId="21917"/>
    <cellStyle name="Note 2 2 5 2 6 4" xfId="21918"/>
    <cellStyle name="Note 2 2 5 2 7" xfId="21919"/>
    <cellStyle name="Note 2 2 5 2 7 2" xfId="21920"/>
    <cellStyle name="Note 2 2 5 2 7 2 2" xfId="21921"/>
    <cellStyle name="Note 2 2 5 2 7 3" xfId="21922"/>
    <cellStyle name="Note 2 2 5 2 7 4" xfId="21923"/>
    <cellStyle name="Note 2 2 5 2 8" xfId="21924"/>
    <cellStyle name="Note 2 2 5 2 8 2" xfId="21925"/>
    <cellStyle name="Note 2 2 5 2 8 3" xfId="21926"/>
    <cellStyle name="Note 2 2 5 2 9" xfId="21927"/>
    <cellStyle name="Note 2 2 5 2 9 2" xfId="21928"/>
    <cellStyle name="Note 2 2 5 2 9 3" xfId="21929"/>
    <cellStyle name="Note 2 2 5 3" xfId="21930"/>
    <cellStyle name="Note 2 2 5 3 2" xfId="21931"/>
    <cellStyle name="Note 2 2 5 3 2 2" xfId="21932"/>
    <cellStyle name="Note 2 2 5 3 3" xfId="21933"/>
    <cellStyle name="Note 2 2 5 3 4" xfId="21934"/>
    <cellStyle name="Note 2 2 5 4" xfId="21935"/>
    <cellStyle name="Note 2 2 5 4 2" xfId="21936"/>
    <cellStyle name="Note 2 2 5 4 2 2" xfId="21937"/>
    <cellStyle name="Note 2 2 5 4 3" xfId="21938"/>
    <cellStyle name="Note 2 2 5 4 4" xfId="21939"/>
    <cellStyle name="Note 2 2 5 5" xfId="21940"/>
    <cellStyle name="Note 2 2 5 5 2" xfId="21941"/>
    <cellStyle name="Note 2 2 5 5 2 2" xfId="21942"/>
    <cellStyle name="Note 2 2 5 5 3" xfId="21943"/>
    <cellStyle name="Note 2 2 5 5 4" xfId="21944"/>
    <cellStyle name="Note 2 2 5 6" xfId="21945"/>
    <cellStyle name="Note 2 2 5 6 2" xfId="21946"/>
    <cellStyle name="Note 2 2 5 6 2 2" xfId="21947"/>
    <cellStyle name="Note 2 2 5 6 3" xfId="21948"/>
    <cellStyle name="Note 2 2 5 6 4" xfId="21949"/>
    <cellStyle name="Note 2 2 5 7" xfId="21950"/>
    <cellStyle name="Note 2 2 5 7 2" xfId="21951"/>
    <cellStyle name="Note 2 2 5 7 2 2" xfId="21952"/>
    <cellStyle name="Note 2 2 5 7 3" xfId="21953"/>
    <cellStyle name="Note 2 2 5 7 4" xfId="21954"/>
    <cellStyle name="Note 2 2 5 8" xfId="21955"/>
    <cellStyle name="Note 2 2 5 8 2" xfId="21956"/>
    <cellStyle name="Note 2 2 5 8 2 2" xfId="21957"/>
    <cellStyle name="Note 2 2 5 8 3" xfId="21958"/>
    <cellStyle name="Note 2 2 5 8 4" xfId="21959"/>
    <cellStyle name="Note 2 2 5 9" xfId="21960"/>
    <cellStyle name="Note 2 2 5 9 2" xfId="21961"/>
    <cellStyle name="Note 2 2 5 9 3" xfId="21962"/>
    <cellStyle name="Note 2 2 6" xfId="21963"/>
    <cellStyle name="Note 2 2 6 10" xfId="21964"/>
    <cellStyle name="Note 2 2 6 10 2" xfId="21965"/>
    <cellStyle name="Note 2 2 6 10 2 2" xfId="21966"/>
    <cellStyle name="Note 2 2 6 10 3" xfId="21967"/>
    <cellStyle name="Note 2 2 6 10 4" xfId="21968"/>
    <cellStyle name="Note 2 2 6 11" xfId="21969"/>
    <cellStyle name="Note 2 2 6 11 2" xfId="21970"/>
    <cellStyle name="Note 2 2 6 11 3" xfId="21971"/>
    <cellStyle name="Note 2 2 6 12" xfId="21972"/>
    <cellStyle name="Note 2 2 6 12 2" xfId="21973"/>
    <cellStyle name="Note 2 2 6 12 3" xfId="21974"/>
    <cellStyle name="Note 2 2 6 13" xfId="21975"/>
    <cellStyle name="Note 2 2 6 13 2" xfId="21976"/>
    <cellStyle name="Note 2 2 6 13 3" xfId="21977"/>
    <cellStyle name="Note 2 2 6 14" xfId="21978"/>
    <cellStyle name="Note 2 2 6 14 2" xfId="21979"/>
    <cellStyle name="Note 2 2 6 14 3" xfId="21980"/>
    <cellStyle name="Note 2 2 6 15" xfId="21981"/>
    <cellStyle name="Note 2 2 6 15 2" xfId="21982"/>
    <cellStyle name="Note 2 2 6 15 3" xfId="21983"/>
    <cellStyle name="Note 2 2 6 16" xfId="21984"/>
    <cellStyle name="Note 2 2 6 17" xfId="21985"/>
    <cellStyle name="Note 2 2 6 2" xfId="21986"/>
    <cellStyle name="Note 2 2 6 2 2" xfId="21987"/>
    <cellStyle name="Note 2 2 6 2 2 2" xfId="21988"/>
    <cellStyle name="Note 2 2 6 2 3" xfId="21989"/>
    <cellStyle name="Note 2 2 6 2 4" xfId="21990"/>
    <cellStyle name="Note 2 2 6 3" xfId="21991"/>
    <cellStyle name="Note 2 2 6 3 2" xfId="21992"/>
    <cellStyle name="Note 2 2 6 3 2 2" xfId="21993"/>
    <cellStyle name="Note 2 2 6 3 3" xfId="21994"/>
    <cellStyle name="Note 2 2 6 3 4" xfId="21995"/>
    <cellStyle name="Note 2 2 6 4" xfId="21996"/>
    <cellStyle name="Note 2 2 6 4 2" xfId="21997"/>
    <cellStyle name="Note 2 2 6 4 2 2" xfId="21998"/>
    <cellStyle name="Note 2 2 6 4 3" xfId="21999"/>
    <cellStyle name="Note 2 2 6 4 4" xfId="22000"/>
    <cellStyle name="Note 2 2 6 5" xfId="22001"/>
    <cellStyle name="Note 2 2 6 5 2" xfId="22002"/>
    <cellStyle name="Note 2 2 6 5 2 2" xfId="22003"/>
    <cellStyle name="Note 2 2 6 5 3" xfId="22004"/>
    <cellStyle name="Note 2 2 6 5 4" xfId="22005"/>
    <cellStyle name="Note 2 2 6 6" xfId="22006"/>
    <cellStyle name="Note 2 2 6 6 2" xfId="22007"/>
    <cellStyle name="Note 2 2 6 6 2 2" xfId="22008"/>
    <cellStyle name="Note 2 2 6 6 3" xfId="22009"/>
    <cellStyle name="Note 2 2 6 6 4" xfId="22010"/>
    <cellStyle name="Note 2 2 6 7" xfId="22011"/>
    <cellStyle name="Note 2 2 6 7 2" xfId="22012"/>
    <cellStyle name="Note 2 2 6 7 2 2" xfId="22013"/>
    <cellStyle name="Note 2 2 6 7 3" xfId="22014"/>
    <cellStyle name="Note 2 2 6 7 4" xfId="22015"/>
    <cellStyle name="Note 2 2 6 8" xfId="22016"/>
    <cellStyle name="Note 2 2 6 8 2" xfId="22017"/>
    <cellStyle name="Note 2 2 6 8 2 2" xfId="22018"/>
    <cellStyle name="Note 2 2 6 8 3" xfId="22019"/>
    <cellStyle name="Note 2 2 6 8 4" xfId="22020"/>
    <cellStyle name="Note 2 2 6 9" xfId="22021"/>
    <cellStyle name="Note 2 2 6 9 2" xfId="22022"/>
    <cellStyle name="Note 2 2 6 9 2 2" xfId="22023"/>
    <cellStyle name="Note 2 2 6 9 3" xfId="22024"/>
    <cellStyle name="Note 2 2 6 9 4" xfId="22025"/>
    <cellStyle name="Note 2 2 7" xfId="22026"/>
    <cellStyle name="Note 2 2 7 2" xfId="22027"/>
    <cellStyle name="Note 2 2 7 3" xfId="22028"/>
    <cellStyle name="Note 2 2 8" xfId="22029"/>
    <cellStyle name="Note 2 2 9" xfId="22030"/>
    <cellStyle name="Note 2 20" xfId="22031"/>
    <cellStyle name="Note 2 20 10" xfId="22032"/>
    <cellStyle name="Note 2 20 10 2" xfId="22033"/>
    <cellStyle name="Note 2 20 10 3" xfId="22034"/>
    <cellStyle name="Note 2 20 11" xfId="22035"/>
    <cellStyle name="Note 2 20 11 2" xfId="22036"/>
    <cellStyle name="Note 2 20 11 3" xfId="22037"/>
    <cellStyle name="Note 2 20 12" xfId="22038"/>
    <cellStyle name="Note 2 20 12 2" xfId="22039"/>
    <cellStyle name="Note 2 20 12 3" xfId="22040"/>
    <cellStyle name="Note 2 20 13" xfId="22041"/>
    <cellStyle name="Note 2 20 14" xfId="22042"/>
    <cellStyle name="Note 2 20 2" xfId="22043"/>
    <cellStyle name="Note 2 20 2 10" xfId="22044"/>
    <cellStyle name="Note 2 20 2 10 2" xfId="22045"/>
    <cellStyle name="Note 2 20 2 10 3" xfId="22046"/>
    <cellStyle name="Note 2 20 2 11" xfId="22047"/>
    <cellStyle name="Note 2 20 2 11 2" xfId="22048"/>
    <cellStyle name="Note 2 20 2 11 3" xfId="22049"/>
    <cellStyle name="Note 2 20 2 12" xfId="22050"/>
    <cellStyle name="Note 2 20 2 13" xfId="22051"/>
    <cellStyle name="Note 2 20 2 2" xfId="22052"/>
    <cellStyle name="Note 2 20 2 2 2" xfId="22053"/>
    <cellStyle name="Note 2 20 2 2 2 2" xfId="22054"/>
    <cellStyle name="Note 2 20 2 2 3" xfId="22055"/>
    <cellStyle name="Note 2 20 2 2 4" xfId="22056"/>
    <cellStyle name="Note 2 20 2 3" xfId="22057"/>
    <cellStyle name="Note 2 20 2 3 2" xfId="22058"/>
    <cellStyle name="Note 2 20 2 3 2 2" xfId="22059"/>
    <cellStyle name="Note 2 20 2 3 3" xfId="22060"/>
    <cellStyle name="Note 2 20 2 3 4" xfId="22061"/>
    <cellStyle name="Note 2 20 2 4" xfId="22062"/>
    <cellStyle name="Note 2 20 2 4 2" xfId="22063"/>
    <cellStyle name="Note 2 20 2 4 2 2" xfId="22064"/>
    <cellStyle name="Note 2 20 2 4 3" xfId="22065"/>
    <cellStyle name="Note 2 20 2 4 4" xfId="22066"/>
    <cellStyle name="Note 2 20 2 5" xfId="22067"/>
    <cellStyle name="Note 2 20 2 5 2" xfId="22068"/>
    <cellStyle name="Note 2 20 2 5 2 2" xfId="22069"/>
    <cellStyle name="Note 2 20 2 5 3" xfId="22070"/>
    <cellStyle name="Note 2 20 2 5 4" xfId="22071"/>
    <cellStyle name="Note 2 20 2 6" xfId="22072"/>
    <cellStyle name="Note 2 20 2 6 2" xfId="22073"/>
    <cellStyle name="Note 2 20 2 6 2 2" xfId="22074"/>
    <cellStyle name="Note 2 20 2 6 3" xfId="22075"/>
    <cellStyle name="Note 2 20 2 6 4" xfId="22076"/>
    <cellStyle name="Note 2 20 2 7" xfId="22077"/>
    <cellStyle name="Note 2 20 2 7 2" xfId="22078"/>
    <cellStyle name="Note 2 20 2 7 2 2" xfId="22079"/>
    <cellStyle name="Note 2 20 2 7 3" xfId="22080"/>
    <cellStyle name="Note 2 20 2 7 4" xfId="22081"/>
    <cellStyle name="Note 2 20 2 8" xfId="22082"/>
    <cellStyle name="Note 2 20 2 8 2" xfId="22083"/>
    <cellStyle name="Note 2 20 2 8 3" xfId="22084"/>
    <cellStyle name="Note 2 20 2 9" xfId="22085"/>
    <cellStyle name="Note 2 20 2 9 2" xfId="22086"/>
    <cellStyle name="Note 2 20 2 9 3" xfId="22087"/>
    <cellStyle name="Note 2 20 3" xfId="22088"/>
    <cellStyle name="Note 2 20 3 2" xfId="22089"/>
    <cellStyle name="Note 2 20 3 2 2" xfId="22090"/>
    <cellStyle name="Note 2 20 3 3" xfId="22091"/>
    <cellStyle name="Note 2 20 3 4" xfId="22092"/>
    <cellStyle name="Note 2 20 4" xfId="22093"/>
    <cellStyle name="Note 2 20 4 2" xfId="22094"/>
    <cellStyle name="Note 2 20 4 2 2" xfId="22095"/>
    <cellStyle name="Note 2 20 4 3" xfId="22096"/>
    <cellStyle name="Note 2 20 4 4" xfId="22097"/>
    <cellStyle name="Note 2 20 5" xfId="22098"/>
    <cellStyle name="Note 2 20 5 2" xfId="22099"/>
    <cellStyle name="Note 2 20 5 2 2" xfId="22100"/>
    <cellStyle name="Note 2 20 5 3" xfId="22101"/>
    <cellStyle name="Note 2 20 5 4" xfId="22102"/>
    <cellStyle name="Note 2 20 6" xfId="22103"/>
    <cellStyle name="Note 2 20 6 2" xfId="22104"/>
    <cellStyle name="Note 2 20 6 2 2" xfId="22105"/>
    <cellStyle name="Note 2 20 6 3" xfId="22106"/>
    <cellStyle name="Note 2 20 6 4" xfId="22107"/>
    <cellStyle name="Note 2 20 7" xfId="22108"/>
    <cellStyle name="Note 2 20 7 2" xfId="22109"/>
    <cellStyle name="Note 2 20 7 2 2" xfId="22110"/>
    <cellStyle name="Note 2 20 7 3" xfId="22111"/>
    <cellStyle name="Note 2 20 7 4" xfId="22112"/>
    <cellStyle name="Note 2 20 8" xfId="22113"/>
    <cellStyle name="Note 2 20 8 2" xfId="22114"/>
    <cellStyle name="Note 2 20 8 2 2" xfId="22115"/>
    <cellStyle name="Note 2 20 8 3" xfId="22116"/>
    <cellStyle name="Note 2 20 8 4" xfId="22117"/>
    <cellStyle name="Note 2 20 9" xfId="22118"/>
    <cellStyle name="Note 2 20 9 2" xfId="22119"/>
    <cellStyle name="Note 2 20 9 3" xfId="22120"/>
    <cellStyle name="Note 2 21" xfId="22121"/>
    <cellStyle name="Note 2 21 10" xfId="22122"/>
    <cellStyle name="Note 2 21 10 2" xfId="22123"/>
    <cellStyle name="Note 2 21 10 2 2" xfId="22124"/>
    <cellStyle name="Note 2 21 10 3" xfId="22125"/>
    <cellStyle name="Note 2 21 10 4" xfId="22126"/>
    <cellStyle name="Note 2 21 11" xfId="22127"/>
    <cellStyle name="Note 2 21 11 2" xfId="22128"/>
    <cellStyle name="Note 2 21 11 3" xfId="22129"/>
    <cellStyle name="Note 2 21 12" xfId="22130"/>
    <cellStyle name="Note 2 21 12 2" xfId="22131"/>
    <cellStyle name="Note 2 21 12 3" xfId="22132"/>
    <cellStyle name="Note 2 21 13" xfId="22133"/>
    <cellStyle name="Note 2 21 13 2" xfId="22134"/>
    <cellStyle name="Note 2 21 13 3" xfId="22135"/>
    <cellStyle name="Note 2 21 14" xfId="22136"/>
    <cellStyle name="Note 2 21 14 2" xfId="22137"/>
    <cellStyle name="Note 2 21 14 3" xfId="22138"/>
    <cellStyle name="Note 2 21 15" xfId="22139"/>
    <cellStyle name="Note 2 21 15 2" xfId="22140"/>
    <cellStyle name="Note 2 21 15 3" xfId="22141"/>
    <cellStyle name="Note 2 21 16" xfId="22142"/>
    <cellStyle name="Note 2 21 17" xfId="22143"/>
    <cellStyle name="Note 2 21 2" xfId="22144"/>
    <cellStyle name="Note 2 21 2 2" xfId="22145"/>
    <cellStyle name="Note 2 21 2 2 2" xfId="22146"/>
    <cellStyle name="Note 2 21 2 3" xfId="22147"/>
    <cellStyle name="Note 2 21 2 4" xfId="22148"/>
    <cellStyle name="Note 2 21 3" xfId="22149"/>
    <cellStyle name="Note 2 21 3 2" xfId="22150"/>
    <cellStyle name="Note 2 21 3 2 2" xfId="22151"/>
    <cellStyle name="Note 2 21 3 3" xfId="22152"/>
    <cellStyle name="Note 2 21 3 4" xfId="22153"/>
    <cellStyle name="Note 2 21 4" xfId="22154"/>
    <cellStyle name="Note 2 21 4 2" xfId="22155"/>
    <cellStyle name="Note 2 21 4 2 2" xfId="22156"/>
    <cellStyle name="Note 2 21 4 3" xfId="22157"/>
    <cellStyle name="Note 2 21 4 4" xfId="22158"/>
    <cellStyle name="Note 2 21 5" xfId="22159"/>
    <cellStyle name="Note 2 21 5 2" xfId="22160"/>
    <cellStyle name="Note 2 21 5 2 2" xfId="22161"/>
    <cellStyle name="Note 2 21 5 3" xfId="22162"/>
    <cellStyle name="Note 2 21 5 4" xfId="22163"/>
    <cellStyle name="Note 2 21 6" xfId="22164"/>
    <cellStyle name="Note 2 21 6 2" xfId="22165"/>
    <cellStyle name="Note 2 21 6 2 2" xfId="22166"/>
    <cellStyle name="Note 2 21 6 3" xfId="22167"/>
    <cellStyle name="Note 2 21 6 4" xfId="22168"/>
    <cellStyle name="Note 2 21 7" xfId="22169"/>
    <cellStyle name="Note 2 21 7 2" xfId="22170"/>
    <cellStyle name="Note 2 21 7 2 2" xfId="22171"/>
    <cellStyle name="Note 2 21 7 3" xfId="22172"/>
    <cellStyle name="Note 2 21 7 4" xfId="22173"/>
    <cellStyle name="Note 2 21 8" xfId="22174"/>
    <cellStyle name="Note 2 21 8 2" xfId="22175"/>
    <cellStyle name="Note 2 21 8 2 2" xfId="22176"/>
    <cellStyle name="Note 2 21 8 3" xfId="22177"/>
    <cellStyle name="Note 2 21 8 4" xfId="22178"/>
    <cellStyle name="Note 2 21 9" xfId="22179"/>
    <cellStyle name="Note 2 21 9 2" xfId="22180"/>
    <cellStyle name="Note 2 21 9 2 2" xfId="22181"/>
    <cellStyle name="Note 2 21 9 3" xfId="22182"/>
    <cellStyle name="Note 2 21 9 4" xfId="22183"/>
    <cellStyle name="Note 2 22" xfId="22184"/>
    <cellStyle name="Note 2 22 2" xfId="22185"/>
    <cellStyle name="Note 2 22 3" xfId="22186"/>
    <cellStyle name="Note 2 23" xfId="22187"/>
    <cellStyle name="Note 2 24" xfId="22188"/>
    <cellStyle name="Note 2 3" xfId="22189"/>
    <cellStyle name="Note 2 3 2" xfId="22190"/>
    <cellStyle name="Note 2 3 2 2" xfId="22191"/>
    <cellStyle name="Note 2 3 2 2 2" xfId="22192"/>
    <cellStyle name="Note 2 3 2 2 2 2" xfId="22193"/>
    <cellStyle name="Note 2 3 2 2 2 2 10" xfId="22194"/>
    <cellStyle name="Note 2 3 2 2 2 2 10 2" xfId="22195"/>
    <cellStyle name="Note 2 3 2 2 2 2 10 2 2" xfId="22196"/>
    <cellStyle name="Note 2 3 2 2 2 2 10 3" xfId="22197"/>
    <cellStyle name="Note 2 3 2 2 2 2 10 4" xfId="22198"/>
    <cellStyle name="Note 2 3 2 2 2 2 11" xfId="22199"/>
    <cellStyle name="Note 2 3 2 2 2 2 11 2" xfId="22200"/>
    <cellStyle name="Note 2 3 2 2 2 2 11 3" xfId="22201"/>
    <cellStyle name="Note 2 3 2 2 2 2 12" xfId="22202"/>
    <cellStyle name="Note 2 3 2 2 2 2 12 2" xfId="22203"/>
    <cellStyle name="Note 2 3 2 2 2 2 12 3" xfId="22204"/>
    <cellStyle name="Note 2 3 2 2 2 2 13" xfId="22205"/>
    <cellStyle name="Note 2 3 2 2 2 2 13 2" xfId="22206"/>
    <cellStyle name="Note 2 3 2 2 2 2 13 3" xfId="22207"/>
    <cellStyle name="Note 2 3 2 2 2 2 14" xfId="22208"/>
    <cellStyle name="Note 2 3 2 2 2 2 14 2" xfId="22209"/>
    <cellStyle name="Note 2 3 2 2 2 2 14 3" xfId="22210"/>
    <cellStyle name="Note 2 3 2 2 2 2 15" xfId="22211"/>
    <cellStyle name="Note 2 3 2 2 2 2 15 2" xfId="22212"/>
    <cellStyle name="Note 2 3 2 2 2 2 15 3" xfId="22213"/>
    <cellStyle name="Note 2 3 2 2 2 2 16" xfId="22214"/>
    <cellStyle name="Note 2 3 2 2 2 2 17" xfId="22215"/>
    <cellStyle name="Note 2 3 2 2 2 2 2" xfId="22216"/>
    <cellStyle name="Note 2 3 2 2 2 2 2 2" xfId="22217"/>
    <cellStyle name="Note 2 3 2 2 2 2 2 2 2" xfId="22218"/>
    <cellStyle name="Note 2 3 2 2 2 2 2 3" xfId="22219"/>
    <cellStyle name="Note 2 3 2 2 2 2 2 4" xfId="22220"/>
    <cellStyle name="Note 2 3 2 2 2 2 3" xfId="22221"/>
    <cellStyle name="Note 2 3 2 2 2 2 3 2" xfId="22222"/>
    <cellStyle name="Note 2 3 2 2 2 2 3 2 2" xfId="22223"/>
    <cellStyle name="Note 2 3 2 2 2 2 3 3" xfId="22224"/>
    <cellStyle name="Note 2 3 2 2 2 2 3 4" xfId="22225"/>
    <cellStyle name="Note 2 3 2 2 2 2 4" xfId="22226"/>
    <cellStyle name="Note 2 3 2 2 2 2 4 2" xfId="22227"/>
    <cellStyle name="Note 2 3 2 2 2 2 4 2 2" xfId="22228"/>
    <cellStyle name="Note 2 3 2 2 2 2 4 3" xfId="22229"/>
    <cellStyle name="Note 2 3 2 2 2 2 4 4" xfId="22230"/>
    <cellStyle name="Note 2 3 2 2 2 2 5" xfId="22231"/>
    <cellStyle name="Note 2 3 2 2 2 2 5 2" xfId="22232"/>
    <cellStyle name="Note 2 3 2 2 2 2 5 2 2" xfId="22233"/>
    <cellStyle name="Note 2 3 2 2 2 2 5 3" xfId="22234"/>
    <cellStyle name="Note 2 3 2 2 2 2 5 4" xfId="22235"/>
    <cellStyle name="Note 2 3 2 2 2 2 6" xfId="22236"/>
    <cellStyle name="Note 2 3 2 2 2 2 6 2" xfId="22237"/>
    <cellStyle name="Note 2 3 2 2 2 2 6 2 2" xfId="22238"/>
    <cellStyle name="Note 2 3 2 2 2 2 6 3" xfId="22239"/>
    <cellStyle name="Note 2 3 2 2 2 2 6 4" xfId="22240"/>
    <cellStyle name="Note 2 3 2 2 2 2 7" xfId="22241"/>
    <cellStyle name="Note 2 3 2 2 2 2 7 2" xfId="22242"/>
    <cellStyle name="Note 2 3 2 2 2 2 7 2 2" xfId="22243"/>
    <cellStyle name="Note 2 3 2 2 2 2 7 3" xfId="22244"/>
    <cellStyle name="Note 2 3 2 2 2 2 7 4" xfId="22245"/>
    <cellStyle name="Note 2 3 2 2 2 2 8" xfId="22246"/>
    <cellStyle name="Note 2 3 2 2 2 2 8 2" xfId="22247"/>
    <cellStyle name="Note 2 3 2 2 2 2 8 2 2" xfId="22248"/>
    <cellStyle name="Note 2 3 2 2 2 2 8 3" xfId="22249"/>
    <cellStyle name="Note 2 3 2 2 2 2 8 4" xfId="22250"/>
    <cellStyle name="Note 2 3 2 2 2 2 9" xfId="22251"/>
    <cellStyle name="Note 2 3 2 2 2 2 9 2" xfId="22252"/>
    <cellStyle name="Note 2 3 2 2 2 2 9 2 2" xfId="22253"/>
    <cellStyle name="Note 2 3 2 2 2 2 9 3" xfId="22254"/>
    <cellStyle name="Note 2 3 2 2 2 2 9 4" xfId="22255"/>
    <cellStyle name="Note 2 3 2 2 2 3" xfId="22256"/>
    <cellStyle name="Note 2 3 2 2 2 3 2" xfId="22257"/>
    <cellStyle name="Note 2 3 2 2 2 3 3" xfId="22258"/>
    <cellStyle name="Note 2 3 2 2 2 4" xfId="22259"/>
    <cellStyle name="Note 2 3 2 2 2 5" xfId="22260"/>
    <cellStyle name="Note 2 3 2 2 3" xfId="22261"/>
    <cellStyle name="Note 2 3 2 2 3 10" xfId="22262"/>
    <cellStyle name="Note 2 3 2 2 3 10 2" xfId="22263"/>
    <cellStyle name="Note 2 3 2 2 3 10 2 2" xfId="22264"/>
    <cellStyle name="Note 2 3 2 2 3 10 3" xfId="22265"/>
    <cellStyle name="Note 2 3 2 2 3 10 4" xfId="22266"/>
    <cellStyle name="Note 2 3 2 2 3 11" xfId="22267"/>
    <cellStyle name="Note 2 3 2 2 3 11 2" xfId="22268"/>
    <cellStyle name="Note 2 3 2 2 3 11 3" xfId="22269"/>
    <cellStyle name="Note 2 3 2 2 3 12" xfId="22270"/>
    <cellStyle name="Note 2 3 2 2 3 12 2" xfId="22271"/>
    <cellStyle name="Note 2 3 2 2 3 12 3" xfId="22272"/>
    <cellStyle name="Note 2 3 2 2 3 13" xfId="22273"/>
    <cellStyle name="Note 2 3 2 2 3 13 2" xfId="22274"/>
    <cellStyle name="Note 2 3 2 2 3 13 3" xfId="22275"/>
    <cellStyle name="Note 2 3 2 2 3 14" xfId="22276"/>
    <cellStyle name="Note 2 3 2 2 3 14 2" xfId="22277"/>
    <cellStyle name="Note 2 3 2 2 3 14 3" xfId="22278"/>
    <cellStyle name="Note 2 3 2 2 3 15" xfId="22279"/>
    <cellStyle name="Note 2 3 2 2 3 15 2" xfId="22280"/>
    <cellStyle name="Note 2 3 2 2 3 15 3" xfId="22281"/>
    <cellStyle name="Note 2 3 2 2 3 16" xfId="22282"/>
    <cellStyle name="Note 2 3 2 2 3 17" xfId="22283"/>
    <cellStyle name="Note 2 3 2 2 3 2" xfId="22284"/>
    <cellStyle name="Note 2 3 2 2 3 2 2" xfId="22285"/>
    <cellStyle name="Note 2 3 2 2 3 2 2 2" xfId="22286"/>
    <cellStyle name="Note 2 3 2 2 3 2 2 3" xfId="22287"/>
    <cellStyle name="Note 2 3 2 2 3 2 3" xfId="22288"/>
    <cellStyle name="Note 2 3 2 2 3 2 3 2" xfId="22289"/>
    <cellStyle name="Note 2 3 2 2 3 2 3 3" xfId="22290"/>
    <cellStyle name="Note 2 3 2 2 3 2 4" xfId="22291"/>
    <cellStyle name="Note 2 3 2 2 3 2 4 2" xfId="22292"/>
    <cellStyle name="Note 2 3 2 2 3 2 4 3" xfId="22293"/>
    <cellStyle name="Note 2 3 2 2 3 2 5" xfId="22294"/>
    <cellStyle name="Note 2 3 2 2 3 2 5 2" xfId="22295"/>
    <cellStyle name="Note 2 3 2 2 3 2 5 3" xfId="22296"/>
    <cellStyle name="Note 2 3 2 2 3 2 6" xfId="22297"/>
    <cellStyle name="Note 2 3 2 2 3 2 6 2" xfId="22298"/>
    <cellStyle name="Note 2 3 2 2 3 2 6 3" xfId="22299"/>
    <cellStyle name="Note 2 3 2 2 3 2 7" xfId="22300"/>
    <cellStyle name="Note 2 3 2 2 3 2 7 2" xfId="22301"/>
    <cellStyle name="Note 2 3 2 2 3 2 8" xfId="22302"/>
    <cellStyle name="Note 2 3 2 2 3 2 9" xfId="22303"/>
    <cellStyle name="Note 2 3 2 2 3 3" xfId="22304"/>
    <cellStyle name="Note 2 3 2 2 3 3 2" xfId="22305"/>
    <cellStyle name="Note 2 3 2 2 3 3 2 2" xfId="22306"/>
    <cellStyle name="Note 2 3 2 2 3 3 3" xfId="22307"/>
    <cellStyle name="Note 2 3 2 2 3 3 4" xfId="22308"/>
    <cellStyle name="Note 2 3 2 2 3 4" xfId="22309"/>
    <cellStyle name="Note 2 3 2 2 3 4 2" xfId="22310"/>
    <cellStyle name="Note 2 3 2 2 3 4 2 2" xfId="22311"/>
    <cellStyle name="Note 2 3 2 2 3 4 3" xfId="22312"/>
    <cellStyle name="Note 2 3 2 2 3 4 4" xfId="22313"/>
    <cellStyle name="Note 2 3 2 2 3 5" xfId="22314"/>
    <cellStyle name="Note 2 3 2 2 3 5 2" xfId="22315"/>
    <cellStyle name="Note 2 3 2 2 3 5 2 2" xfId="22316"/>
    <cellStyle name="Note 2 3 2 2 3 5 3" xfId="22317"/>
    <cellStyle name="Note 2 3 2 2 3 5 4" xfId="22318"/>
    <cellStyle name="Note 2 3 2 2 3 6" xfId="22319"/>
    <cellStyle name="Note 2 3 2 2 3 6 2" xfId="22320"/>
    <cellStyle name="Note 2 3 2 2 3 6 2 2" xfId="22321"/>
    <cellStyle name="Note 2 3 2 2 3 6 3" xfId="22322"/>
    <cellStyle name="Note 2 3 2 2 3 6 4" xfId="22323"/>
    <cellStyle name="Note 2 3 2 2 3 7" xfId="22324"/>
    <cellStyle name="Note 2 3 2 2 3 7 2" xfId="22325"/>
    <cellStyle name="Note 2 3 2 2 3 7 2 2" xfId="22326"/>
    <cellStyle name="Note 2 3 2 2 3 7 3" xfId="22327"/>
    <cellStyle name="Note 2 3 2 2 3 7 4" xfId="22328"/>
    <cellStyle name="Note 2 3 2 2 3 8" xfId="22329"/>
    <cellStyle name="Note 2 3 2 2 3 8 2" xfId="22330"/>
    <cellStyle name="Note 2 3 2 2 3 8 2 2" xfId="22331"/>
    <cellStyle name="Note 2 3 2 2 3 8 3" xfId="22332"/>
    <cellStyle name="Note 2 3 2 2 3 8 4" xfId="22333"/>
    <cellStyle name="Note 2 3 2 2 3 9" xfId="22334"/>
    <cellStyle name="Note 2 3 2 2 3 9 2" xfId="22335"/>
    <cellStyle name="Note 2 3 2 2 3 9 2 2" xfId="22336"/>
    <cellStyle name="Note 2 3 2 2 3 9 3" xfId="22337"/>
    <cellStyle name="Note 2 3 2 2 3 9 4" xfId="22338"/>
    <cellStyle name="Note 2 3 2 2 4" xfId="22339"/>
    <cellStyle name="Note 2 3 2 2 4 2" xfId="22340"/>
    <cellStyle name="Note 2 3 2 2 4 3" xfId="22341"/>
    <cellStyle name="Note 2 3 2 2 5" xfId="22342"/>
    <cellStyle name="Note 2 3 2 2 6" xfId="22343"/>
    <cellStyle name="Note 2 3 2 3" xfId="22344"/>
    <cellStyle name="Note 2 3 2 3 10" xfId="22345"/>
    <cellStyle name="Note 2 3 2 3 10 2" xfId="22346"/>
    <cellStyle name="Note 2 3 2 3 10 2 2" xfId="22347"/>
    <cellStyle name="Note 2 3 2 3 10 3" xfId="22348"/>
    <cellStyle name="Note 2 3 2 3 10 4" xfId="22349"/>
    <cellStyle name="Note 2 3 2 3 11" xfId="22350"/>
    <cellStyle name="Note 2 3 2 3 11 2" xfId="22351"/>
    <cellStyle name="Note 2 3 2 3 11 3" xfId="22352"/>
    <cellStyle name="Note 2 3 2 3 12" xfId="22353"/>
    <cellStyle name="Note 2 3 2 3 12 2" xfId="22354"/>
    <cellStyle name="Note 2 3 2 3 12 3" xfId="22355"/>
    <cellStyle name="Note 2 3 2 3 13" xfId="22356"/>
    <cellStyle name="Note 2 3 2 3 13 2" xfId="22357"/>
    <cellStyle name="Note 2 3 2 3 13 3" xfId="22358"/>
    <cellStyle name="Note 2 3 2 3 14" xfId="22359"/>
    <cellStyle name="Note 2 3 2 3 14 2" xfId="22360"/>
    <cellStyle name="Note 2 3 2 3 14 3" xfId="22361"/>
    <cellStyle name="Note 2 3 2 3 15" xfId="22362"/>
    <cellStyle name="Note 2 3 2 3 15 2" xfId="22363"/>
    <cellStyle name="Note 2 3 2 3 15 3" xfId="22364"/>
    <cellStyle name="Note 2 3 2 3 16" xfId="22365"/>
    <cellStyle name="Note 2 3 2 3 17" xfId="22366"/>
    <cellStyle name="Note 2 3 2 3 2" xfId="22367"/>
    <cellStyle name="Note 2 3 2 3 2 2" xfId="22368"/>
    <cellStyle name="Note 2 3 2 3 2 2 2" xfId="22369"/>
    <cellStyle name="Note 2 3 2 3 2 2 3" xfId="22370"/>
    <cellStyle name="Note 2 3 2 3 2 3" xfId="22371"/>
    <cellStyle name="Note 2 3 2 3 2 3 2" xfId="22372"/>
    <cellStyle name="Note 2 3 2 3 2 3 3" xfId="22373"/>
    <cellStyle name="Note 2 3 2 3 2 4" xfId="22374"/>
    <cellStyle name="Note 2 3 2 3 2 4 2" xfId="22375"/>
    <cellStyle name="Note 2 3 2 3 2 4 3" xfId="22376"/>
    <cellStyle name="Note 2 3 2 3 2 5" xfId="22377"/>
    <cellStyle name="Note 2 3 2 3 2 5 2" xfId="22378"/>
    <cellStyle name="Note 2 3 2 3 2 5 3" xfId="22379"/>
    <cellStyle name="Note 2 3 2 3 2 6" xfId="22380"/>
    <cellStyle name="Note 2 3 2 3 2 6 2" xfId="22381"/>
    <cellStyle name="Note 2 3 2 3 2 6 3" xfId="22382"/>
    <cellStyle name="Note 2 3 2 3 2 7" xfId="22383"/>
    <cellStyle name="Note 2 3 2 3 2 7 2" xfId="22384"/>
    <cellStyle name="Note 2 3 2 3 2 8" xfId="22385"/>
    <cellStyle name="Note 2 3 2 3 2 9" xfId="22386"/>
    <cellStyle name="Note 2 3 2 3 3" xfId="22387"/>
    <cellStyle name="Note 2 3 2 3 3 2" xfId="22388"/>
    <cellStyle name="Note 2 3 2 3 3 2 2" xfId="22389"/>
    <cellStyle name="Note 2 3 2 3 3 3" xfId="22390"/>
    <cellStyle name="Note 2 3 2 3 3 4" xfId="22391"/>
    <cellStyle name="Note 2 3 2 3 4" xfId="22392"/>
    <cellStyle name="Note 2 3 2 3 4 2" xfId="22393"/>
    <cellStyle name="Note 2 3 2 3 4 2 2" xfId="22394"/>
    <cellStyle name="Note 2 3 2 3 4 3" xfId="22395"/>
    <cellStyle name="Note 2 3 2 3 4 4" xfId="22396"/>
    <cellStyle name="Note 2 3 2 3 5" xfId="22397"/>
    <cellStyle name="Note 2 3 2 3 5 2" xfId="22398"/>
    <cellStyle name="Note 2 3 2 3 5 2 2" xfId="22399"/>
    <cellStyle name="Note 2 3 2 3 5 3" xfId="22400"/>
    <cellStyle name="Note 2 3 2 3 5 4" xfId="22401"/>
    <cellStyle name="Note 2 3 2 3 6" xfId="22402"/>
    <cellStyle name="Note 2 3 2 3 6 2" xfId="22403"/>
    <cellStyle name="Note 2 3 2 3 6 2 2" xfId="22404"/>
    <cellStyle name="Note 2 3 2 3 6 3" xfId="22405"/>
    <cellStyle name="Note 2 3 2 3 6 4" xfId="22406"/>
    <cellStyle name="Note 2 3 2 3 7" xfId="22407"/>
    <cellStyle name="Note 2 3 2 3 7 2" xfId="22408"/>
    <cellStyle name="Note 2 3 2 3 7 2 2" xfId="22409"/>
    <cellStyle name="Note 2 3 2 3 7 3" xfId="22410"/>
    <cellStyle name="Note 2 3 2 3 7 4" xfId="22411"/>
    <cellStyle name="Note 2 3 2 3 8" xfId="22412"/>
    <cellStyle name="Note 2 3 2 3 8 2" xfId="22413"/>
    <cellStyle name="Note 2 3 2 3 8 2 2" xfId="22414"/>
    <cellStyle name="Note 2 3 2 3 8 3" xfId="22415"/>
    <cellStyle name="Note 2 3 2 3 8 4" xfId="22416"/>
    <cellStyle name="Note 2 3 2 3 9" xfId="22417"/>
    <cellStyle name="Note 2 3 2 3 9 2" xfId="22418"/>
    <cellStyle name="Note 2 3 2 3 9 2 2" xfId="22419"/>
    <cellStyle name="Note 2 3 2 3 9 3" xfId="22420"/>
    <cellStyle name="Note 2 3 2 3 9 4" xfId="22421"/>
    <cellStyle name="Note 2 3 2 4" xfId="22422"/>
    <cellStyle name="Note 2 3 2 4 10" xfId="22423"/>
    <cellStyle name="Note 2 3 2 4 10 2" xfId="22424"/>
    <cellStyle name="Note 2 3 2 4 10 2 2" xfId="22425"/>
    <cellStyle name="Note 2 3 2 4 10 3" xfId="22426"/>
    <cellStyle name="Note 2 3 2 4 10 4" xfId="22427"/>
    <cellStyle name="Note 2 3 2 4 11" xfId="22428"/>
    <cellStyle name="Note 2 3 2 4 11 2" xfId="22429"/>
    <cellStyle name="Note 2 3 2 4 11 3" xfId="22430"/>
    <cellStyle name="Note 2 3 2 4 12" xfId="22431"/>
    <cellStyle name="Note 2 3 2 4 12 2" xfId="22432"/>
    <cellStyle name="Note 2 3 2 4 12 3" xfId="22433"/>
    <cellStyle name="Note 2 3 2 4 13" xfId="22434"/>
    <cellStyle name="Note 2 3 2 4 13 2" xfId="22435"/>
    <cellStyle name="Note 2 3 2 4 13 3" xfId="22436"/>
    <cellStyle name="Note 2 3 2 4 14" xfId="22437"/>
    <cellStyle name="Note 2 3 2 4 14 2" xfId="22438"/>
    <cellStyle name="Note 2 3 2 4 14 3" xfId="22439"/>
    <cellStyle name="Note 2 3 2 4 15" xfId="22440"/>
    <cellStyle name="Note 2 3 2 4 15 2" xfId="22441"/>
    <cellStyle name="Note 2 3 2 4 15 3" xfId="22442"/>
    <cellStyle name="Note 2 3 2 4 16" xfId="22443"/>
    <cellStyle name="Note 2 3 2 4 17" xfId="22444"/>
    <cellStyle name="Note 2 3 2 4 2" xfId="22445"/>
    <cellStyle name="Note 2 3 2 4 2 2" xfId="22446"/>
    <cellStyle name="Note 2 3 2 4 2 2 2" xfId="22447"/>
    <cellStyle name="Note 2 3 2 4 2 2 3" xfId="22448"/>
    <cellStyle name="Note 2 3 2 4 2 3" xfId="22449"/>
    <cellStyle name="Note 2 3 2 4 2 3 2" xfId="22450"/>
    <cellStyle name="Note 2 3 2 4 2 3 3" xfId="22451"/>
    <cellStyle name="Note 2 3 2 4 2 4" xfId="22452"/>
    <cellStyle name="Note 2 3 2 4 2 4 2" xfId="22453"/>
    <cellStyle name="Note 2 3 2 4 2 4 3" xfId="22454"/>
    <cellStyle name="Note 2 3 2 4 2 5" xfId="22455"/>
    <cellStyle name="Note 2 3 2 4 2 5 2" xfId="22456"/>
    <cellStyle name="Note 2 3 2 4 2 5 3" xfId="22457"/>
    <cellStyle name="Note 2 3 2 4 2 6" xfId="22458"/>
    <cellStyle name="Note 2 3 2 4 2 6 2" xfId="22459"/>
    <cellStyle name="Note 2 3 2 4 2 6 3" xfId="22460"/>
    <cellStyle name="Note 2 3 2 4 2 7" xfId="22461"/>
    <cellStyle name="Note 2 3 2 4 2 7 2" xfId="22462"/>
    <cellStyle name="Note 2 3 2 4 2 8" xfId="22463"/>
    <cellStyle name="Note 2 3 2 4 2 9" xfId="22464"/>
    <cellStyle name="Note 2 3 2 4 3" xfId="22465"/>
    <cellStyle name="Note 2 3 2 4 3 2" xfId="22466"/>
    <cellStyle name="Note 2 3 2 4 3 2 2" xfId="22467"/>
    <cellStyle name="Note 2 3 2 4 3 3" xfId="22468"/>
    <cellStyle name="Note 2 3 2 4 3 4" xfId="22469"/>
    <cellStyle name="Note 2 3 2 4 4" xfId="22470"/>
    <cellStyle name="Note 2 3 2 4 4 2" xfId="22471"/>
    <cellStyle name="Note 2 3 2 4 4 2 2" xfId="22472"/>
    <cellStyle name="Note 2 3 2 4 4 3" xfId="22473"/>
    <cellStyle name="Note 2 3 2 4 4 4" xfId="22474"/>
    <cellStyle name="Note 2 3 2 4 5" xfId="22475"/>
    <cellStyle name="Note 2 3 2 4 5 2" xfId="22476"/>
    <cellStyle name="Note 2 3 2 4 5 2 2" xfId="22477"/>
    <cellStyle name="Note 2 3 2 4 5 3" xfId="22478"/>
    <cellStyle name="Note 2 3 2 4 5 4" xfId="22479"/>
    <cellStyle name="Note 2 3 2 4 6" xfId="22480"/>
    <cellStyle name="Note 2 3 2 4 6 2" xfId="22481"/>
    <cellStyle name="Note 2 3 2 4 6 2 2" xfId="22482"/>
    <cellStyle name="Note 2 3 2 4 6 3" xfId="22483"/>
    <cellStyle name="Note 2 3 2 4 6 4" xfId="22484"/>
    <cellStyle name="Note 2 3 2 4 7" xfId="22485"/>
    <cellStyle name="Note 2 3 2 4 7 2" xfId="22486"/>
    <cellStyle name="Note 2 3 2 4 7 2 2" xfId="22487"/>
    <cellStyle name="Note 2 3 2 4 7 3" xfId="22488"/>
    <cellStyle name="Note 2 3 2 4 7 4" xfId="22489"/>
    <cellStyle name="Note 2 3 2 4 8" xfId="22490"/>
    <cellStyle name="Note 2 3 2 4 8 2" xfId="22491"/>
    <cellStyle name="Note 2 3 2 4 8 2 2" xfId="22492"/>
    <cellStyle name="Note 2 3 2 4 8 3" xfId="22493"/>
    <cellStyle name="Note 2 3 2 4 8 4" xfId="22494"/>
    <cellStyle name="Note 2 3 2 4 9" xfId="22495"/>
    <cellStyle name="Note 2 3 2 4 9 2" xfId="22496"/>
    <cellStyle name="Note 2 3 2 4 9 2 2" xfId="22497"/>
    <cellStyle name="Note 2 3 2 4 9 3" xfId="22498"/>
    <cellStyle name="Note 2 3 2 4 9 4" xfId="22499"/>
    <cellStyle name="Note 2 3 2 5" xfId="22500"/>
    <cellStyle name="Note 2 3 2 5 2" xfId="22501"/>
    <cellStyle name="Note 2 3 2 5 3" xfId="22502"/>
    <cellStyle name="Note 2 3 2 6" xfId="22503"/>
    <cellStyle name="Note 2 3 2 7" xfId="22504"/>
    <cellStyle name="Note 2 3 3" xfId="22505"/>
    <cellStyle name="Note 2 3 3 2" xfId="22506"/>
    <cellStyle name="Note 2 3 3 2 2" xfId="22507"/>
    <cellStyle name="Note 2 3 3 2 2 10" xfId="22508"/>
    <cellStyle name="Note 2 3 3 2 2 11" xfId="22509"/>
    <cellStyle name="Note 2 3 3 2 2 2" xfId="22510"/>
    <cellStyle name="Note 2 3 3 2 2 2 2" xfId="22511"/>
    <cellStyle name="Note 2 3 3 2 2 2 2 2" xfId="22512"/>
    <cellStyle name="Note 2 3 3 2 2 2 2 3" xfId="22513"/>
    <cellStyle name="Note 2 3 3 2 2 2 3" xfId="22514"/>
    <cellStyle name="Note 2 3 3 2 2 2 3 2" xfId="22515"/>
    <cellStyle name="Note 2 3 3 2 2 2 3 3" xfId="22516"/>
    <cellStyle name="Note 2 3 3 2 2 2 4" xfId="22517"/>
    <cellStyle name="Note 2 3 3 2 2 2 4 2" xfId="22518"/>
    <cellStyle name="Note 2 3 3 2 2 2 4 3" xfId="22519"/>
    <cellStyle name="Note 2 3 3 2 2 2 5" xfId="22520"/>
    <cellStyle name="Note 2 3 3 2 2 2 5 2" xfId="22521"/>
    <cellStyle name="Note 2 3 3 2 2 2 5 3" xfId="22522"/>
    <cellStyle name="Note 2 3 3 2 2 2 6" xfId="22523"/>
    <cellStyle name="Note 2 3 3 2 2 2 6 2" xfId="22524"/>
    <cellStyle name="Note 2 3 3 2 2 2 6 3" xfId="22525"/>
    <cellStyle name="Note 2 3 3 2 2 2 7" xfId="22526"/>
    <cellStyle name="Note 2 3 3 2 2 2 7 2" xfId="22527"/>
    <cellStyle name="Note 2 3 3 2 2 2 8" xfId="22528"/>
    <cellStyle name="Note 2 3 3 2 2 2 9" xfId="22529"/>
    <cellStyle name="Note 2 3 3 2 2 3" xfId="22530"/>
    <cellStyle name="Note 2 3 3 2 2 3 2" xfId="22531"/>
    <cellStyle name="Note 2 3 3 2 2 3 2 2" xfId="22532"/>
    <cellStyle name="Note 2 3 3 2 2 3 3" xfId="22533"/>
    <cellStyle name="Note 2 3 3 2 2 3 4" xfId="22534"/>
    <cellStyle name="Note 2 3 3 2 2 4" xfId="22535"/>
    <cellStyle name="Note 2 3 3 2 2 4 2" xfId="22536"/>
    <cellStyle name="Note 2 3 3 2 2 4 2 2" xfId="22537"/>
    <cellStyle name="Note 2 3 3 2 2 4 3" xfId="22538"/>
    <cellStyle name="Note 2 3 3 2 2 4 4" xfId="22539"/>
    <cellStyle name="Note 2 3 3 2 2 5" xfId="22540"/>
    <cellStyle name="Note 2 3 3 2 2 5 2" xfId="22541"/>
    <cellStyle name="Note 2 3 3 2 2 5 2 2" xfId="22542"/>
    <cellStyle name="Note 2 3 3 2 2 5 3" xfId="22543"/>
    <cellStyle name="Note 2 3 3 2 2 5 4" xfId="22544"/>
    <cellStyle name="Note 2 3 3 2 2 6" xfId="22545"/>
    <cellStyle name="Note 2 3 3 2 2 6 2" xfId="22546"/>
    <cellStyle name="Note 2 3 3 2 2 6 2 2" xfId="22547"/>
    <cellStyle name="Note 2 3 3 2 2 6 3" xfId="22548"/>
    <cellStyle name="Note 2 3 3 2 2 6 4" xfId="22549"/>
    <cellStyle name="Note 2 3 3 2 2 7" xfId="22550"/>
    <cellStyle name="Note 2 3 3 2 2 7 2" xfId="22551"/>
    <cellStyle name="Note 2 3 3 2 2 7 2 2" xfId="22552"/>
    <cellStyle name="Note 2 3 3 2 2 7 3" xfId="22553"/>
    <cellStyle name="Note 2 3 3 2 2 7 4" xfId="22554"/>
    <cellStyle name="Note 2 3 3 2 2 8" xfId="22555"/>
    <cellStyle name="Note 2 3 3 2 2 8 2" xfId="22556"/>
    <cellStyle name="Note 2 3 3 2 2 8 3" xfId="22557"/>
    <cellStyle name="Note 2 3 3 2 2 9" xfId="22558"/>
    <cellStyle name="Note 2 3 3 2 2 9 2" xfId="22559"/>
    <cellStyle name="Note 2 3 3 2 2 9 3" xfId="22560"/>
    <cellStyle name="Note 2 3 3 2 3" xfId="22561"/>
    <cellStyle name="Note 2 3 3 2 3 10" xfId="22562"/>
    <cellStyle name="Note 2 3 3 2 3 10 2" xfId="22563"/>
    <cellStyle name="Note 2 3 3 2 3 10 2 2" xfId="22564"/>
    <cellStyle name="Note 2 3 3 2 3 10 3" xfId="22565"/>
    <cellStyle name="Note 2 3 3 2 3 10 4" xfId="22566"/>
    <cellStyle name="Note 2 3 3 2 3 11" xfId="22567"/>
    <cellStyle name="Note 2 3 3 2 3 11 2" xfId="22568"/>
    <cellStyle name="Note 2 3 3 2 3 11 3" xfId="22569"/>
    <cellStyle name="Note 2 3 3 2 3 12" xfId="22570"/>
    <cellStyle name="Note 2 3 3 2 3 12 2" xfId="22571"/>
    <cellStyle name="Note 2 3 3 2 3 12 3" xfId="22572"/>
    <cellStyle name="Note 2 3 3 2 3 13" xfId="22573"/>
    <cellStyle name="Note 2 3 3 2 3 13 2" xfId="22574"/>
    <cellStyle name="Note 2 3 3 2 3 13 3" xfId="22575"/>
    <cellStyle name="Note 2 3 3 2 3 14" xfId="22576"/>
    <cellStyle name="Note 2 3 3 2 3 14 2" xfId="22577"/>
    <cellStyle name="Note 2 3 3 2 3 14 3" xfId="22578"/>
    <cellStyle name="Note 2 3 3 2 3 15" xfId="22579"/>
    <cellStyle name="Note 2 3 3 2 3 15 2" xfId="22580"/>
    <cellStyle name="Note 2 3 3 2 3 15 3" xfId="22581"/>
    <cellStyle name="Note 2 3 3 2 3 16" xfId="22582"/>
    <cellStyle name="Note 2 3 3 2 3 17" xfId="22583"/>
    <cellStyle name="Note 2 3 3 2 3 2" xfId="22584"/>
    <cellStyle name="Note 2 3 3 2 3 2 2" xfId="22585"/>
    <cellStyle name="Note 2 3 3 2 3 2 2 2" xfId="22586"/>
    <cellStyle name="Note 2 3 3 2 3 2 3" xfId="22587"/>
    <cellStyle name="Note 2 3 3 2 3 2 4" xfId="22588"/>
    <cellStyle name="Note 2 3 3 2 3 3" xfId="22589"/>
    <cellStyle name="Note 2 3 3 2 3 3 2" xfId="22590"/>
    <cellStyle name="Note 2 3 3 2 3 3 2 2" xfId="22591"/>
    <cellStyle name="Note 2 3 3 2 3 3 3" xfId="22592"/>
    <cellStyle name="Note 2 3 3 2 3 3 4" xfId="22593"/>
    <cellStyle name="Note 2 3 3 2 3 4" xfId="22594"/>
    <cellStyle name="Note 2 3 3 2 3 4 2" xfId="22595"/>
    <cellStyle name="Note 2 3 3 2 3 4 2 2" xfId="22596"/>
    <cellStyle name="Note 2 3 3 2 3 4 3" xfId="22597"/>
    <cellStyle name="Note 2 3 3 2 3 4 4" xfId="22598"/>
    <cellStyle name="Note 2 3 3 2 3 5" xfId="22599"/>
    <cellStyle name="Note 2 3 3 2 3 5 2" xfId="22600"/>
    <cellStyle name="Note 2 3 3 2 3 5 2 2" xfId="22601"/>
    <cellStyle name="Note 2 3 3 2 3 5 3" xfId="22602"/>
    <cellStyle name="Note 2 3 3 2 3 5 4" xfId="22603"/>
    <cellStyle name="Note 2 3 3 2 3 6" xfId="22604"/>
    <cellStyle name="Note 2 3 3 2 3 6 2" xfId="22605"/>
    <cellStyle name="Note 2 3 3 2 3 6 2 2" xfId="22606"/>
    <cellStyle name="Note 2 3 3 2 3 6 3" xfId="22607"/>
    <cellStyle name="Note 2 3 3 2 3 6 4" xfId="22608"/>
    <cellStyle name="Note 2 3 3 2 3 7" xfId="22609"/>
    <cellStyle name="Note 2 3 3 2 3 7 2" xfId="22610"/>
    <cellStyle name="Note 2 3 3 2 3 7 2 2" xfId="22611"/>
    <cellStyle name="Note 2 3 3 2 3 7 3" xfId="22612"/>
    <cellStyle name="Note 2 3 3 2 3 7 4" xfId="22613"/>
    <cellStyle name="Note 2 3 3 2 3 8" xfId="22614"/>
    <cellStyle name="Note 2 3 3 2 3 8 2" xfId="22615"/>
    <cellStyle name="Note 2 3 3 2 3 8 2 2" xfId="22616"/>
    <cellStyle name="Note 2 3 3 2 3 8 3" xfId="22617"/>
    <cellStyle name="Note 2 3 3 2 3 8 4" xfId="22618"/>
    <cellStyle name="Note 2 3 3 2 3 9" xfId="22619"/>
    <cellStyle name="Note 2 3 3 2 3 9 2" xfId="22620"/>
    <cellStyle name="Note 2 3 3 2 3 9 2 2" xfId="22621"/>
    <cellStyle name="Note 2 3 3 2 3 9 3" xfId="22622"/>
    <cellStyle name="Note 2 3 3 2 3 9 4" xfId="22623"/>
    <cellStyle name="Note 2 3 3 2 4" xfId="22624"/>
    <cellStyle name="Note 2 3 3 2 4 2" xfId="22625"/>
    <cellStyle name="Note 2 3 3 2 4 3" xfId="22626"/>
    <cellStyle name="Note 2 3 3 2 5" xfId="22627"/>
    <cellStyle name="Note 2 3 3 2 6" xfId="22628"/>
    <cellStyle name="Note 2 3 3 3" xfId="22629"/>
    <cellStyle name="Note 2 3 3 3 10" xfId="22630"/>
    <cellStyle name="Note 2 3 3 3 10 2" xfId="22631"/>
    <cellStyle name="Note 2 3 3 3 10 2 2" xfId="22632"/>
    <cellStyle name="Note 2 3 3 3 10 3" xfId="22633"/>
    <cellStyle name="Note 2 3 3 3 10 4" xfId="22634"/>
    <cellStyle name="Note 2 3 3 3 11" xfId="22635"/>
    <cellStyle name="Note 2 3 3 3 11 2" xfId="22636"/>
    <cellStyle name="Note 2 3 3 3 11 3" xfId="22637"/>
    <cellStyle name="Note 2 3 3 3 12" xfId="22638"/>
    <cellStyle name="Note 2 3 3 3 12 2" xfId="22639"/>
    <cellStyle name="Note 2 3 3 3 12 3" xfId="22640"/>
    <cellStyle name="Note 2 3 3 3 13" xfId="22641"/>
    <cellStyle name="Note 2 3 3 3 13 2" xfId="22642"/>
    <cellStyle name="Note 2 3 3 3 13 3" xfId="22643"/>
    <cellStyle name="Note 2 3 3 3 14" xfId="22644"/>
    <cellStyle name="Note 2 3 3 3 14 2" xfId="22645"/>
    <cellStyle name="Note 2 3 3 3 14 3" xfId="22646"/>
    <cellStyle name="Note 2 3 3 3 15" xfId="22647"/>
    <cellStyle name="Note 2 3 3 3 15 2" xfId="22648"/>
    <cellStyle name="Note 2 3 3 3 15 3" xfId="22649"/>
    <cellStyle name="Note 2 3 3 3 16" xfId="22650"/>
    <cellStyle name="Note 2 3 3 3 17" xfId="22651"/>
    <cellStyle name="Note 2 3 3 3 2" xfId="22652"/>
    <cellStyle name="Note 2 3 3 3 2 2" xfId="22653"/>
    <cellStyle name="Note 2 3 3 3 2 2 2" xfId="22654"/>
    <cellStyle name="Note 2 3 3 3 2 2 3" xfId="22655"/>
    <cellStyle name="Note 2 3 3 3 2 3" xfId="22656"/>
    <cellStyle name="Note 2 3 3 3 2 3 2" xfId="22657"/>
    <cellStyle name="Note 2 3 3 3 2 3 3" xfId="22658"/>
    <cellStyle name="Note 2 3 3 3 2 4" xfId="22659"/>
    <cellStyle name="Note 2 3 3 3 2 4 2" xfId="22660"/>
    <cellStyle name="Note 2 3 3 3 2 4 3" xfId="22661"/>
    <cellStyle name="Note 2 3 3 3 2 5" xfId="22662"/>
    <cellStyle name="Note 2 3 3 3 2 5 2" xfId="22663"/>
    <cellStyle name="Note 2 3 3 3 2 5 3" xfId="22664"/>
    <cellStyle name="Note 2 3 3 3 2 6" xfId="22665"/>
    <cellStyle name="Note 2 3 3 3 2 6 2" xfId="22666"/>
    <cellStyle name="Note 2 3 3 3 2 6 3" xfId="22667"/>
    <cellStyle name="Note 2 3 3 3 2 7" xfId="22668"/>
    <cellStyle name="Note 2 3 3 3 2 7 2" xfId="22669"/>
    <cellStyle name="Note 2 3 3 3 2 8" xfId="22670"/>
    <cellStyle name="Note 2 3 3 3 2 9" xfId="22671"/>
    <cellStyle name="Note 2 3 3 3 3" xfId="22672"/>
    <cellStyle name="Note 2 3 3 3 3 2" xfId="22673"/>
    <cellStyle name="Note 2 3 3 3 3 2 2" xfId="22674"/>
    <cellStyle name="Note 2 3 3 3 3 3" xfId="22675"/>
    <cellStyle name="Note 2 3 3 3 3 4" xfId="22676"/>
    <cellStyle name="Note 2 3 3 3 4" xfId="22677"/>
    <cellStyle name="Note 2 3 3 3 4 2" xfId="22678"/>
    <cellStyle name="Note 2 3 3 3 4 2 2" xfId="22679"/>
    <cellStyle name="Note 2 3 3 3 4 3" xfId="22680"/>
    <cellStyle name="Note 2 3 3 3 4 4" xfId="22681"/>
    <cellStyle name="Note 2 3 3 3 5" xfId="22682"/>
    <cellStyle name="Note 2 3 3 3 5 2" xfId="22683"/>
    <cellStyle name="Note 2 3 3 3 5 2 2" xfId="22684"/>
    <cellStyle name="Note 2 3 3 3 5 3" xfId="22685"/>
    <cellStyle name="Note 2 3 3 3 5 4" xfId="22686"/>
    <cellStyle name="Note 2 3 3 3 6" xfId="22687"/>
    <cellStyle name="Note 2 3 3 3 6 2" xfId="22688"/>
    <cellStyle name="Note 2 3 3 3 6 2 2" xfId="22689"/>
    <cellStyle name="Note 2 3 3 3 6 3" xfId="22690"/>
    <cellStyle name="Note 2 3 3 3 6 4" xfId="22691"/>
    <cellStyle name="Note 2 3 3 3 7" xfId="22692"/>
    <cellStyle name="Note 2 3 3 3 7 2" xfId="22693"/>
    <cellStyle name="Note 2 3 3 3 7 2 2" xfId="22694"/>
    <cellStyle name="Note 2 3 3 3 7 3" xfId="22695"/>
    <cellStyle name="Note 2 3 3 3 7 4" xfId="22696"/>
    <cellStyle name="Note 2 3 3 3 8" xfId="22697"/>
    <cellStyle name="Note 2 3 3 3 8 2" xfId="22698"/>
    <cellStyle name="Note 2 3 3 3 8 2 2" xfId="22699"/>
    <cellStyle name="Note 2 3 3 3 8 3" xfId="22700"/>
    <cellStyle name="Note 2 3 3 3 8 4" xfId="22701"/>
    <cellStyle name="Note 2 3 3 3 9" xfId="22702"/>
    <cellStyle name="Note 2 3 3 3 9 2" xfId="22703"/>
    <cellStyle name="Note 2 3 3 3 9 2 2" xfId="22704"/>
    <cellStyle name="Note 2 3 3 3 9 3" xfId="22705"/>
    <cellStyle name="Note 2 3 3 3 9 4" xfId="22706"/>
    <cellStyle name="Note 2 3 3 4" xfId="22707"/>
    <cellStyle name="Note 2 3 3 4 2" xfId="22708"/>
    <cellStyle name="Note 2 3 3 4 3" xfId="22709"/>
    <cellStyle name="Note 2 3 3 5" xfId="22710"/>
    <cellStyle name="Note 2 3 3 6" xfId="22711"/>
    <cellStyle name="Note 2 3 4" xfId="22712"/>
    <cellStyle name="Note 2 3 4 2" xfId="22713"/>
    <cellStyle name="Note 2 3 4 2 10" xfId="22714"/>
    <cellStyle name="Note 2 3 4 2 10 2" xfId="22715"/>
    <cellStyle name="Note 2 3 4 2 10 3" xfId="22716"/>
    <cellStyle name="Note 2 3 4 2 11" xfId="22717"/>
    <cellStyle name="Note 2 3 4 2 12" xfId="22718"/>
    <cellStyle name="Note 2 3 4 2 2" xfId="22719"/>
    <cellStyle name="Note 2 3 4 2 2 10" xfId="22720"/>
    <cellStyle name="Note 2 3 4 2 2 10 2" xfId="22721"/>
    <cellStyle name="Note 2 3 4 2 2 10 3" xfId="22722"/>
    <cellStyle name="Note 2 3 4 2 2 11" xfId="22723"/>
    <cellStyle name="Note 2 3 4 2 2 11 2" xfId="22724"/>
    <cellStyle name="Note 2 3 4 2 2 11 3" xfId="22725"/>
    <cellStyle name="Note 2 3 4 2 2 12" xfId="22726"/>
    <cellStyle name="Note 2 3 4 2 2 13" xfId="22727"/>
    <cellStyle name="Note 2 3 4 2 2 2" xfId="22728"/>
    <cellStyle name="Note 2 3 4 2 2 2 2" xfId="22729"/>
    <cellStyle name="Note 2 3 4 2 2 2 2 2" xfId="22730"/>
    <cellStyle name="Note 2 3 4 2 2 2 3" xfId="22731"/>
    <cellStyle name="Note 2 3 4 2 2 2 4" xfId="22732"/>
    <cellStyle name="Note 2 3 4 2 2 3" xfId="22733"/>
    <cellStyle name="Note 2 3 4 2 2 3 2" xfId="22734"/>
    <cellStyle name="Note 2 3 4 2 2 3 2 2" xfId="22735"/>
    <cellStyle name="Note 2 3 4 2 2 3 3" xfId="22736"/>
    <cellStyle name="Note 2 3 4 2 2 3 4" xfId="22737"/>
    <cellStyle name="Note 2 3 4 2 2 4" xfId="22738"/>
    <cellStyle name="Note 2 3 4 2 2 4 2" xfId="22739"/>
    <cellStyle name="Note 2 3 4 2 2 4 2 2" xfId="22740"/>
    <cellStyle name="Note 2 3 4 2 2 4 3" xfId="22741"/>
    <cellStyle name="Note 2 3 4 2 2 4 4" xfId="22742"/>
    <cellStyle name="Note 2 3 4 2 2 5" xfId="22743"/>
    <cellStyle name="Note 2 3 4 2 2 5 2" xfId="22744"/>
    <cellStyle name="Note 2 3 4 2 2 5 2 2" xfId="22745"/>
    <cellStyle name="Note 2 3 4 2 2 5 3" xfId="22746"/>
    <cellStyle name="Note 2 3 4 2 2 5 4" xfId="22747"/>
    <cellStyle name="Note 2 3 4 2 2 6" xfId="22748"/>
    <cellStyle name="Note 2 3 4 2 2 6 2" xfId="22749"/>
    <cellStyle name="Note 2 3 4 2 2 6 2 2" xfId="22750"/>
    <cellStyle name="Note 2 3 4 2 2 6 3" xfId="22751"/>
    <cellStyle name="Note 2 3 4 2 2 6 4" xfId="22752"/>
    <cellStyle name="Note 2 3 4 2 2 7" xfId="22753"/>
    <cellStyle name="Note 2 3 4 2 2 7 2" xfId="22754"/>
    <cellStyle name="Note 2 3 4 2 2 7 2 2" xfId="22755"/>
    <cellStyle name="Note 2 3 4 2 2 7 3" xfId="22756"/>
    <cellStyle name="Note 2 3 4 2 2 7 4" xfId="22757"/>
    <cellStyle name="Note 2 3 4 2 2 8" xfId="22758"/>
    <cellStyle name="Note 2 3 4 2 2 8 2" xfId="22759"/>
    <cellStyle name="Note 2 3 4 2 2 8 3" xfId="22760"/>
    <cellStyle name="Note 2 3 4 2 2 9" xfId="22761"/>
    <cellStyle name="Note 2 3 4 2 2 9 2" xfId="22762"/>
    <cellStyle name="Note 2 3 4 2 2 9 3" xfId="22763"/>
    <cellStyle name="Note 2 3 4 2 3" xfId="22764"/>
    <cellStyle name="Note 2 3 4 2 3 2" xfId="22765"/>
    <cellStyle name="Note 2 3 4 2 3 2 2" xfId="22766"/>
    <cellStyle name="Note 2 3 4 2 3 2 3" xfId="22767"/>
    <cellStyle name="Note 2 3 4 2 3 3" xfId="22768"/>
    <cellStyle name="Note 2 3 4 2 3 3 2" xfId="22769"/>
    <cellStyle name="Note 2 3 4 2 3 3 3" xfId="22770"/>
    <cellStyle name="Note 2 3 4 2 3 4" xfId="22771"/>
    <cellStyle name="Note 2 3 4 2 3 4 2" xfId="22772"/>
    <cellStyle name="Note 2 3 4 2 3 4 3" xfId="22773"/>
    <cellStyle name="Note 2 3 4 2 3 5" xfId="22774"/>
    <cellStyle name="Note 2 3 4 2 3 5 2" xfId="22775"/>
    <cellStyle name="Note 2 3 4 2 3 5 3" xfId="22776"/>
    <cellStyle name="Note 2 3 4 2 3 6" xfId="22777"/>
    <cellStyle name="Note 2 3 4 2 3 6 2" xfId="22778"/>
    <cellStyle name="Note 2 3 4 2 3 6 3" xfId="22779"/>
    <cellStyle name="Note 2 3 4 2 3 7" xfId="22780"/>
    <cellStyle name="Note 2 3 4 2 3 7 2" xfId="22781"/>
    <cellStyle name="Note 2 3 4 2 3 8" xfId="22782"/>
    <cellStyle name="Note 2 3 4 2 3 9" xfId="22783"/>
    <cellStyle name="Note 2 3 4 2 4" xfId="22784"/>
    <cellStyle name="Note 2 3 4 2 4 2" xfId="22785"/>
    <cellStyle name="Note 2 3 4 2 4 2 2" xfId="22786"/>
    <cellStyle name="Note 2 3 4 2 4 3" xfId="22787"/>
    <cellStyle name="Note 2 3 4 2 4 4" xfId="22788"/>
    <cellStyle name="Note 2 3 4 2 5" xfId="22789"/>
    <cellStyle name="Note 2 3 4 2 5 2" xfId="22790"/>
    <cellStyle name="Note 2 3 4 2 5 2 2" xfId="22791"/>
    <cellStyle name="Note 2 3 4 2 5 3" xfId="22792"/>
    <cellStyle name="Note 2 3 4 2 5 4" xfId="22793"/>
    <cellStyle name="Note 2 3 4 2 6" xfId="22794"/>
    <cellStyle name="Note 2 3 4 2 6 2" xfId="22795"/>
    <cellStyle name="Note 2 3 4 2 6 2 2" xfId="22796"/>
    <cellStyle name="Note 2 3 4 2 6 3" xfId="22797"/>
    <cellStyle name="Note 2 3 4 2 6 4" xfId="22798"/>
    <cellStyle name="Note 2 3 4 2 7" xfId="22799"/>
    <cellStyle name="Note 2 3 4 2 7 2" xfId="22800"/>
    <cellStyle name="Note 2 3 4 2 7 2 2" xfId="22801"/>
    <cellStyle name="Note 2 3 4 2 7 3" xfId="22802"/>
    <cellStyle name="Note 2 3 4 2 7 4" xfId="22803"/>
    <cellStyle name="Note 2 3 4 2 8" xfId="22804"/>
    <cellStyle name="Note 2 3 4 2 8 2" xfId="22805"/>
    <cellStyle name="Note 2 3 4 2 8 2 2" xfId="22806"/>
    <cellStyle name="Note 2 3 4 2 8 3" xfId="22807"/>
    <cellStyle name="Note 2 3 4 2 8 4" xfId="22808"/>
    <cellStyle name="Note 2 3 4 2 9" xfId="22809"/>
    <cellStyle name="Note 2 3 4 2 9 2" xfId="22810"/>
    <cellStyle name="Note 2 3 4 2 9 3" xfId="22811"/>
    <cellStyle name="Note 2 3 4 3" xfId="22812"/>
    <cellStyle name="Note 2 3 4 3 10" xfId="22813"/>
    <cellStyle name="Note 2 3 4 3 10 2" xfId="22814"/>
    <cellStyle name="Note 2 3 4 3 10 2 2" xfId="22815"/>
    <cellStyle name="Note 2 3 4 3 10 3" xfId="22816"/>
    <cellStyle name="Note 2 3 4 3 10 4" xfId="22817"/>
    <cellStyle name="Note 2 3 4 3 11" xfId="22818"/>
    <cellStyle name="Note 2 3 4 3 11 2" xfId="22819"/>
    <cellStyle name="Note 2 3 4 3 11 3" xfId="22820"/>
    <cellStyle name="Note 2 3 4 3 12" xfId="22821"/>
    <cellStyle name="Note 2 3 4 3 12 2" xfId="22822"/>
    <cellStyle name="Note 2 3 4 3 12 3" xfId="22823"/>
    <cellStyle name="Note 2 3 4 3 13" xfId="22824"/>
    <cellStyle name="Note 2 3 4 3 13 2" xfId="22825"/>
    <cellStyle name="Note 2 3 4 3 13 3" xfId="22826"/>
    <cellStyle name="Note 2 3 4 3 14" xfId="22827"/>
    <cellStyle name="Note 2 3 4 3 14 2" xfId="22828"/>
    <cellStyle name="Note 2 3 4 3 14 3" xfId="22829"/>
    <cellStyle name="Note 2 3 4 3 15" xfId="22830"/>
    <cellStyle name="Note 2 3 4 3 15 2" xfId="22831"/>
    <cellStyle name="Note 2 3 4 3 15 3" xfId="22832"/>
    <cellStyle name="Note 2 3 4 3 16" xfId="22833"/>
    <cellStyle name="Note 2 3 4 3 17" xfId="22834"/>
    <cellStyle name="Note 2 3 4 3 2" xfId="22835"/>
    <cellStyle name="Note 2 3 4 3 2 2" xfId="22836"/>
    <cellStyle name="Note 2 3 4 3 2 2 2" xfId="22837"/>
    <cellStyle name="Note 2 3 4 3 2 3" xfId="22838"/>
    <cellStyle name="Note 2 3 4 3 2 4" xfId="22839"/>
    <cellStyle name="Note 2 3 4 3 3" xfId="22840"/>
    <cellStyle name="Note 2 3 4 3 3 2" xfId="22841"/>
    <cellStyle name="Note 2 3 4 3 3 2 2" xfId="22842"/>
    <cellStyle name="Note 2 3 4 3 3 3" xfId="22843"/>
    <cellStyle name="Note 2 3 4 3 3 4" xfId="22844"/>
    <cellStyle name="Note 2 3 4 3 4" xfId="22845"/>
    <cellStyle name="Note 2 3 4 3 4 2" xfId="22846"/>
    <cellStyle name="Note 2 3 4 3 4 2 2" xfId="22847"/>
    <cellStyle name="Note 2 3 4 3 4 3" xfId="22848"/>
    <cellStyle name="Note 2 3 4 3 4 4" xfId="22849"/>
    <cellStyle name="Note 2 3 4 3 5" xfId="22850"/>
    <cellStyle name="Note 2 3 4 3 5 2" xfId="22851"/>
    <cellStyle name="Note 2 3 4 3 5 2 2" xfId="22852"/>
    <cellStyle name="Note 2 3 4 3 5 3" xfId="22853"/>
    <cellStyle name="Note 2 3 4 3 5 4" xfId="22854"/>
    <cellStyle name="Note 2 3 4 3 6" xfId="22855"/>
    <cellStyle name="Note 2 3 4 3 6 2" xfId="22856"/>
    <cellStyle name="Note 2 3 4 3 6 2 2" xfId="22857"/>
    <cellStyle name="Note 2 3 4 3 6 3" xfId="22858"/>
    <cellStyle name="Note 2 3 4 3 6 4" xfId="22859"/>
    <cellStyle name="Note 2 3 4 3 7" xfId="22860"/>
    <cellStyle name="Note 2 3 4 3 7 2" xfId="22861"/>
    <cellStyle name="Note 2 3 4 3 7 2 2" xfId="22862"/>
    <cellStyle name="Note 2 3 4 3 7 3" xfId="22863"/>
    <cellStyle name="Note 2 3 4 3 7 4" xfId="22864"/>
    <cellStyle name="Note 2 3 4 3 8" xfId="22865"/>
    <cellStyle name="Note 2 3 4 3 8 2" xfId="22866"/>
    <cellStyle name="Note 2 3 4 3 8 2 2" xfId="22867"/>
    <cellStyle name="Note 2 3 4 3 8 3" xfId="22868"/>
    <cellStyle name="Note 2 3 4 3 8 4" xfId="22869"/>
    <cellStyle name="Note 2 3 4 3 9" xfId="22870"/>
    <cellStyle name="Note 2 3 4 3 9 2" xfId="22871"/>
    <cellStyle name="Note 2 3 4 3 9 2 2" xfId="22872"/>
    <cellStyle name="Note 2 3 4 3 9 3" xfId="22873"/>
    <cellStyle name="Note 2 3 4 3 9 4" xfId="22874"/>
    <cellStyle name="Note 2 3 4 4" xfId="22875"/>
    <cellStyle name="Note 2 3 4 4 2" xfId="22876"/>
    <cellStyle name="Note 2 3 4 4 3" xfId="22877"/>
    <cellStyle name="Note 2 3 4 5" xfId="22878"/>
    <cellStyle name="Note 2 3 4 6" xfId="22879"/>
    <cellStyle name="Note 2 3 5" xfId="22880"/>
    <cellStyle name="Note 2 3 5 10" xfId="22881"/>
    <cellStyle name="Note 2 3 5 10 2" xfId="22882"/>
    <cellStyle name="Note 2 3 5 10 3" xfId="22883"/>
    <cellStyle name="Note 2 3 5 11" xfId="22884"/>
    <cellStyle name="Note 2 3 5 12" xfId="22885"/>
    <cellStyle name="Note 2 3 5 2" xfId="22886"/>
    <cellStyle name="Note 2 3 5 2 10" xfId="22887"/>
    <cellStyle name="Note 2 3 5 2 11" xfId="22888"/>
    <cellStyle name="Note 2 3 5 2 2" xfId="22889"/>
    <cellStyle name="Note 2 3 5 2 2 2" xfId="22890"/>
    <cellStyle name="Note 2 3 5 2 2 2 2" xfId="22891"/>
    <cellStyle name="Note 2 3 5 2 2 2 3" xfId="22892"/>
    <cellStyle name="Note 2 3 5 2 2 3" xfId="22893"/>
    <cellStyle name="Note 2 3 5 2 2 3 2" xfId="22894"/>
    <cellStyle name="Note 2 3 5 2 2 3 3" xfId="22895"/>
    <cellStyle name="Note 2 3 5 2 2 4" xfId="22896"/>
    <cellStyle name="Note 2 3 5 2 2 4 2" xfId="22897"/>
    <cellStyle name="Note 2 3 5 2 2 4 3" xfId="22898"/>
    <cellStyle name="Note 2 3 5 2 2 5" xfId="22899"/>
    <cellStyle name="Note 2 3 5 2 2 5 2" xfId="22900"/>
    <cellStyle name="Note 2 3 5 2 2 5 3" xfId="22901"/>
    <cellStyle name="Note 2 3 5 2 2 6" xfId="22902"/>
    <cellStyle name="Note 2 3 5 2 2 6 2" xfId="22903"/>
    <cellStyle name="Note 2 3 5 2 2 6 3" xfId="22904"/>
    <cellStyle name="Note 2 3 5 2 2 7" xfId="22905"/>
    <cellStyle name="Note 2 3 5 2 2 7 2" xfId="22906"/>
    <cellStyle name="Note 2 3 5 2 2 8" xfId="22907"/>
    <cellStyle name="Note 2 3 5 2 2 9" xfId="22908"/>
    <cellStyle name="Note 2 3 5 2 3" xfId="22909"/>
    <cellStyle name="Note 2 3 5 2 3 2" xfId="22910"/>
    <cellStyle name="Note 2 3 5 2 3 2 2" xfId="22911"/>
    <cellStyle name="Note 2 3 5 2 3 3" xfId="22912"/>
    <cellStyle name="Note 2 3 5 2 3 4" xfId="22913"/>
    <cellStyle name="Note 2 3 5 2 4" xfId="22914"/>
    <cellStyle name="Note 2 3 5 2 4 2" xfId="22915"/>
    <cellStyle name="Note 2 3 5 2 4 2 2" xfId="22916"/>
    <cellStyle name="Note 2 3 5 2 4 3" xfId="22917"/>
    <cellStyle name="Note 2 3 5 2 4 4" xfId="22918"/>
    <cellStyle name="Note 2 3 5 2 5" xfId="22919"/>
    <cellStyle name="Note 2 3 5 2 5 2" xfId="22920"/>
    <cellStyle name="Note 2 3 5 2 5 2 2" xfId="22921"/>
    <cellStyle name="Note 2 3 5 2 5 3" xfId="22922"/>
    <cellStyle name="Note 2 3 5 2 5 4" xfId="22923"/>
    <cellStyle name="Note 2 3 5 2 6" xfId="22924"/>
    <cellStyle name="Note 2 3 5 2 6 2" xfId="22925"/>
    <cellStyle name="Note 2 3 5 2 6 2 2" xfId="22926"/>
    <cellStyle name="Note 2 3 5 2 6 3" xfId="22927"/>
    <cellStyle name="Note 2 3 5 2 6 4" xfId="22928"/>
    <cellStyle name="Note 2 3 5 2 7" xfId="22929"/>
    <cellStyle name="Note 2 3 5 2 7 2" xfId="22930"/>
    <cellStyle name="Note 2 3 5 2 7 2 2" xfId="22931"/>
    <cellStyle name="Note 2 3 5 2 7 3" xfId="22932"/>
    <cellStyle name="Note 2 3 5 2 7 4" xfId="22933"/>
    <cellStyle name="Note 2 3 5 2 8" xfId="22934"/>
    <cellStyle name="Note 2 3 5 2 8 2" xfId="22935"/>
    <cellStyle name="Note 2 3 5 2 8 3" xfId="22936"/>
    <cellStyle name="Note 2 3 5 2 9" xfId="22937"/>
    <cellStyle name="Note 2 3 5 2 9 2" xfId="22938"/>
    <cellStyle name="Note 2 3 5 2 9 3" xfId="22939"/>
    <cellStyle name="Note 2 3 5 3" xfId="22940"/>
    <cellStyle name="Note 2 3 5 3 2" xfId="22941"/>
    <cellStyle name="Note 2 3 5 3 2 2" xfId="22942"/>
    <cellStyle name="Note 2 3 5 3 2 3" xfId="22943"/>
    <cellStyle name="Note 2 3 5 3 3" xfId="22944"/>
    <cellStyle name="Note 2 3 5 3 3 2" xfId="22945"/>
    <cellStyle name="Note 2 3 5 3 3 3" xfId="22946"/>
    <cellStyle name="Note 2 3 5 3 4" xfId="22947"/>
    <cellStyle name="Note 2 3 5 3 4 2" xfId="22948"/>
    <cellStyle name="Note 2 3 5 3 4 3" xfId="22949"/>
    <cellStyle name="Note 2 3 5 3 5" xfId="22950"/>
    <cellStyle name="Note 2 3 5 3 5 2" xfId="22951"/>
    <cellStyle name="Note 2 3 5 3 5 3" xfId="22952"/>
    <cellStyle name="Note 2 3 5 3 6" xfId="22953"/>
    <cellStyle name="Note 2 3 5 3 6 2" xfId="22954"/>
    <cellStyle name="Note 2 3 5 3 6 3" xfId="22955"/>
    <cellStyle name="Note 2 3 5 3 7" xfId="22956"/>
    <cellStyle name="Note 2 3 5 3 7 2" xfId="22957"/>
    <cellStyle name="Note 2 3 5 3 8" xfId="22958"/>
    <cellStyle name="Note 2 3 5 3 9" xfId="22959"/>
    <cellStyle name="Note 2 3 5 4" xfId="22960"/>
    <cellStyle name="Note 2 3 5 4 2" xfId="22961"/>
    <cellStyle name="Note 2 3 5 4 2 2" xfId="22962"/>
    <cellStyle name="Note 2 3 5 4 3" xfId="22963"/>
    <cellStyle name="Note 2 3 5 4 4" xfId="22964"/>
    <cellStyle name="Note 2 3 5 5" xfId="22965"/>
    <cellStyle name="Note 2 3 5 5 2" xfId="22966"/>
    <cellStyle name="Note 2 3 5 5 2 2" xfId="22967"/>
    <cellStyle name="Note 2 3 5 5 3" xfId="22968"/>
    <cellStyle name="Note 2 3 5 5 4" xfId="22969"/>
    <cellStyle name="Note 2 3 5 6" xfId="22970"/>
    <cellStyle name="Note 2 3 5 6 2" xfId="22971"/>
    <cellStyle name="Note 2 3 5 6 2 2" xfId="22972"/>
    <cellStyle name="Note 2 3 5 6 3" xfId="22973"/>
    <cellStyle name="Note 2 3 5 6 4" xfId="22974"/>
    <cellStyle name="Note 2 3 5 7" xfId="22975"/>
    <cellStyle name="Note 2 3 5 7 2" xfId="22976"/>
    <cellStyle name="Note 2 3 5 7 2 2" xfId="22977"/>
    <cellStyle name="Note 2 3 5 7 3" xfId="22978"/>
    <cellStyle name="Note 2 3 5 7 4" xfId="22979"/>
    <cellStyle name="Note 2 3 5 8" xfId="22980"/>
    <cellStyle name="Note 2 3 5 8 2" xfId="22981"/>
    <cellStyle name="Note 2 3 5 8 2 2" xfId="22982"/>
    <cellStyle name="Note 2 3 5 8 3" xfId="22983"/>
    <cellStyle name="Note 2 3 5 8 4" xfId="22984"/>
    <cellStyle name="Note 2 3 5 9" xfId="22985"/>
    <cellStyle name="Note 2 3 5 9 2" xfId="22986"/>
    <cellStyle name="Note 2 3 5 9 3" xfId="22987"/>
    <cellStyle name="Note 2 3 6" xfId="22988"/>
    <cellStyle name="Note 2 3 6 10" xfId="22989"/>
    <cellStyle name="Note 2 3 6 10 2" xfId="22990"/>
    <cellStyle name="Note 2 3 6 10 2 2" xfId="22991"/>
    <cellStyle name="Note 2 3 6 10 3" xfId="22992"/>
    <cellStyle name="Note 2 3 6 10 4" xfId="22993"/>
    <cellStyle name="Note 2 3 6 11" xfId="22994"/>
    <cellStyle name="Note 2 3 6 11 2" xfId="22995"/>
    <cellStyle name="Note 2 3 6 11 3" xfId="22996"/>
    <cellStyle name="Note 2 3 6 12" xfId="22997"/>
    <cellStyle name="Note 2 3 6 12 2" xfId="22998"/>
    <cellStyle name="Note 2 3 6 12 3" xfId="22999"/>
    <cellStyle name="Note 2 3 6 13" xfId="23000"/>
    <cellStyle name="Note 2 3 6 13 2" xfId="23001"/>
    <cellStyle name="Note 2 3 6 13 3" xfId="23002"/>
    <cellStyle name="Note 2 3 6 14" xfId="23003"/>
    <cellStyle name="Note 2 3 6 14 2" xfId="23004"/>
    <cellStyle name="Note 2 3 6 14 3" xfId="23005"/>
    <cellStyle name="Note 2 3 6 15" xfId="23006"/>
    <cellStyle name="Note 2 3 6 15 2" xfId="23007"/>
    <cellStyle name="Note 2 3 6 15 3" xfId="23008"/>
    <cellStyle name="Note 2 3 6 16" xfId="23009"/>
    <cellStyle name="Note 2 3 6 17" xfId="23010"/>
    <cellStyle name="Note 2 3 6 2" xfId="23011"/>
    <cellStyle name="Note 2 3 6 2 2" xfId="23012"/>
    <cellStyle name="Note 2 3 6 2 2 2" xfId="23013"/>
    <cellStyle name="Note 2 3 6 2 3" xfId="23014"/>
    <cellStyle name="Note 2 3 6 2 4" xfId="23015"/>
    <cellStyle name="Note 2 3 6 3" xfId="23016"/>
    <cellStyle name="Note 2 3 6 3 2" xfId="23017"/>
    <cellStyle name="Note 2 3 6 3 2 2" xfId="23018"/>
    <cellStyle name="Note 2 3 6 3 3" xfId="23019"/>
    <cellStyle name="Note 2 3 6 3 4" xfId="23020"/>
    <cellStyle name="Note 2 3 6 4" xfId="23021"/>
    <cellStyle name="Note 2 3 6 4 2" xfId="23022"/>
    <cellStyle name="Note 2 3 6 4 2 2" xfId="23023"/>
    <cellStyle name="Note 2 3 6 4 3" xfId="23024"/>
    <cellStyle name="Note 2 3 6 4 4" xfId="23025"/>
    <cellStyle name="Note 2 3 6 5" xfId="23026"/>
    <cellStyle name="Note 2 3 6 5 2" xfId="23027"/>
    <cellStyle name="Note 2 3 6 5 2 2" xfId="23028"/>
    <cellStyle name="Note 2 3 6 5 3" xfId="23029"/>
    <cellStyle name="Note 2 3 6 5 4" xfId="23030"/>
    <cellStyle name="Note 2 3 6 6" xfId="23031"/>
    <cellStyle name="Note 2 3 6 6 2" xfId="23032"/>
    <cellStyle name="Note 2 3 6 6 2 2" xfId="23033"/>
    <cellStyle name="Note 2 3 6 6 3" xfId="23034"/>
    <cellStyle name="Note 2 3 6 6 4" xfId="23035"/>
    <cellStyle name="Note 2 3 6 7" xfId="23036"/>
    <cellStyle name="Note 2 3 6 7 2" xfId="23037"/>
    <cellStyle name="Note 2 3 6 7 2 2" xfId="23038"/>
    <cellStyle name="Note 2 3 6 7 3" xfId="23039"/>
    <cellStyle name="Note 2 3 6 7 4" xfId="23040"/>
    <cellStyle name="Note 2 3 6 8" xfId="23041"/>
    <cellStyle name="Note 2 3 6 8 2" xfId="23042"/>
    <cellStyle name="Note 2 3 6 8 2 2" xfId="23043"/>
    <cellStyle name="Note 2 3 6 8 3" xfId="23044"/>
    <cellStyle name="Note 2 3 6 8 4" xfId="23045"/>
    <cellStyle name="Note 2 3 6 9" xfId="23046"/>
    <cellStyle name="Note 2 3 6 9 2" xfId="23047"/>
    <cellStyle name="Note 2 3 6 9 2 2" xfId="23048"/>
    <cellStyle name="Note 2 3 6 9 3" xfId="23049"/>
    <cellStyle name="Note 2 3 6 9 4" xfId="23050"/>
    <cellStyle name="Note 2 3 7" xfId="23051"/>
    <cellStyle name="Note 2 3 7 2" xfId="23052"/>
    <cellStyle name="Note 2 3 7 3" xfId="23053"/>
    <cellStyle name="Note 2 3 8" xfId="23054"/>
    <cellStyle name="Note 2 3 9" xfId="23055"/>
    <cellStyle name="Note 2 4" xfId="23056"/>
    <cellStyle name="Note 2 4 10" xfId="23057"/>
    <cellStyle name="Note 2 4 10 2" xfId="23058"/>
    <cellStyle name="Note 2 4 10 2 2" xfId="23059"/>
    <cellStyle name="Note 2 4 10 3" xfId="23060"/>
    <cellStyle name="Note 2 4 10 4" xfId="23061"/>
    <cellStyle name="Note 2 4 11" xfId="23062"/>
    <cellStyle name="Note 2 4 11 2" xfId="23063"/>
    <cellStyle name="Note 2 4 11 2 2" xfId="23064"/>
    <cellStyle name="Note 2 4 11 3" xfId="23065"/>
    <cellStyle name="Note 2 4 11 4" xfId="23066"/>
    <cellStyle name="Note 2 4 12" xfId="23067"/>
    <cellStyle name="Note 2 4 12 2" xfId="23068"/>
    <cellStyle name="Note 2 4 12 3" xfId="23069"/>
    <cellStyle name="Note 2 4 13" xfId="23070"/>
    <cellStyle name="Note 2 4 13 2" xfId="23071"/>
    <cellStyle name="Note 2 4 13 3" xfId="23072"/>
    <cellStyle name="Note 2 4 14" xfId="23073"/>
    <cellStyle name="Note 2 4 14 2" xfId="23074"/>
    <cellStyle name="Note 2 4 14 3" xfId="23075"/>
    <cellStyle name="Note 2 4 15" xfId="23076"/>
    <cellStyle name="Note 2 4 15 2" xfId="23077"/>
    <cellStyle name="Note 2 4 15 3" xfId="23078"/>
    <cellStyle name="Note 2 4 16" xfId="23079"/>
    <cellStyle name="Note 2 4 17" xfId="23080"/>
    <cellStyle name="Note 2 4 18" xfId="23081"/>
    <cellStyle name="Note 2 4 2" xfId="23082"/>
    <cellStyle name="Note 2 4 2 2" xfId="23083"/>
    <cellStyle name="Note 2 4 2 2 2" xfId="23084"/>
    <cellStyle name="Note 2 4 2 2 2 2" xfId="23085"/>
    <cellStyle name="Note 2 4 2 2 2 2 10" xfId="23086"/>
    <cellStyle name="Note 2 4 2 2 2 2 11" xfId="23087"/>
    <cellStyle name="Note 2 4 2 2 2 2 2" xfId="23088"/>
    <cellStyle name="Note 2 4 2 2 2 2 2 2" xfId="23089"/>
    <cellStyle name="Note 2 4 2 2 2 2 2 2 2" xfId="23090"/>
    <cellStyle name="Note 2 4 2 2 2 2 2 2 3" xfId="23091"/>
    <cellStyle name="Note 2 4 2 2 2 2 2 3" xfId="23092"/>
    <cellStyle name="Note 2 4 2 2 2 2 2 3 2" xfId="23093"/>
    <cellStyle name="Note 2 4 2 2 2 2 2 3 3" xfId="23094"/>
    <cellStyle name="Note 2 4 2 2 2 2 2 4" xfId="23095"/>
    <cellStyle name="Note 2 4 2 2 2 2 2 4 2" xfId="23096"/>
    <cellStyle name="Note 2 4 2 2 2 2 2 4 3" xfId="23097"/>
    <cellStyle name="Note 2 4 2 2 2 2 2 5" xfId="23098"/>
    <cellStyle name="Note 2 4 2 2 2 2 2 5 2" xfId="23099"/>
    <cellStyle name="Note 2 4 2 2 2 2 2 5 3" xfId="23100"/>
    <cellStyle name="Note 2 4 2 2 2 2 2 6" xfId="23101"/>
    <cellStyle name="Note 2 4 2 2 2 2 2 6 2" xfId="23102"/>
    <cellStyle name="Note 2 4 2 2 2 2 2 6 3" xfId="23103"/>
    <cellStyle name="Note 2 4 2 2 2 2 2 7" xfId="23104"/>
    <cellStyle name="Note 2 4 2 2 2 2 2 7 2" xfId="23105"/>
    <cellStyle name="Note 2 4 2 2 2 2 2 8" xfId="23106"/>
    <cellStyle name="Note 2 4 2 2 2 2 2 9" xfId="23107"/>
    <cellStyle name="Note 2 4 2 2 2 2 3" xfId="23108"/>
    <cellStyle name="Note 2 4 2 2 2 2 3 2" xfId="23109"/>
    <cellStyle name="Note 2 4 2 2 2 2 3 2 2" xfId="23110"/>
    <cellStyle name="Note 2 4 2 2 2 2 3 3" xfId="23111"/>
    <cellStyle name="Note 2 4 2 2 2 2 3 4" xfId="23112"/>
    <cellStyle name="Note 2 4 2 2 2 2 4" xfId="23113"/>
    <cellStyle name="Note 2 4 2 2 2 2 4 2" xfId="23114"/>
    <cellStyle name="Note 2 4 2 2 2 2 4 2 2" xfId="23115"/>
    <cellStyle name="Note 2 4 2 2 2 2 4 3" xfId="23116"/>
    <cellStyle name="Note 2 4 2 2 2 2 4 4" xfId="23117"/>
    <cellStyle name="Note 2 4 2 2 2 2 5" xfId="23118"/>
    <cellStyle name="Note 2 4 2 2 2 2 5 2" xfId="23119"/>
    <cellStyle name="Note 2 4 2 2 2 2 5 2 2" xfId="23120"/>
    <cellStyle name="Note 2 4 2 2 2 2 5 3" xfId="23121"/>
    <cellStyle name="Note 2 4 2 2 2 2 5 4" xfId="23122"/>
    <cellStyle name="Note 2 4 2 2 2 2 6" xfId="23123"/>
    <cellStyle name="Note 2 4 2 2 2 2 6 2" xfId="23124"/>
    <cellStyle name="Note 2 4 2 2 2 2 6 2 2" xfId="23125"/>
    <cellStyle name="Note 2 4 2 2 2 2 6 3" xfId="23126"/>
    <cellStyle name="Note 2 4 2 2 2 2 6 4" xfId="23127"/>
    <cellStyle name="Note 2 4 2 2 2 2 7" xfId="23128"/>
    <cellStyle name="Note 2 4 2 2 2 2 7 2" xfId="23129"/>
    <cellStyle name="Note 2 4 2 2 2 2 7 2 2" xfId="23130"/>
    <cellStyle name="Note 2 4 2 2 2 2 7 3" xfId="23131"/>
    <cellStyle name="Note 2 4 2 2 2 2 7 4" xfId="23132"/>
    <cellStyle name="Note 2 4 2 2 2 2 8" xfId="23133"/>
    <cellStyle name="Note 2 4 2 2 2 2 8 2" xfId="23134"/>
    <cellStyle name="Note 2 4 2 2 2 2 8 3" xfId="23135"/>
    <cellStyle name="Note 2 4 2 2 2 2 9" xfId="23136"/>
    <cellStyle name="Note 2 4 2 2 2 2 9 2" xfId="23137"/>
    <cellStyle name="Note 2 4 2 2 2 2 9 3" xfId="23138"/>
    <cellStyle name="Note 2 4 2 2 2 3" xfId="23139"/>
    <cellStyle name="Note 2 4 2 2 2 3 10" xfId="23140"/>
    <cellStyle name="Note 2 4 2 2 2 3 10 2" xfId="23141"/>
    <cellStyle name="Note 2 4 2 2 2 3 10 2 2" xfId="23142"/>
    <cellStyle name="Note 2 4 2 2 2 3 10 3" xfId="23143"/>
    <cellStyle name="Note 2 4 2 2 2 3 10 4" xfId="23144"/>
    <cellStyle name="Note 2 4 2 2 2 3 11" xfId="23145"/>
    <cellStyle name="Note 2 4 2 2 2 3 11 2" xfId="23146"/>
    <cellStyle name="Note 2 4 2 2 2 3 11 3" xfId="23147"/>
    <cellStyle name="Note 2 4 2 2 2 3 12" xfId="23148"/>
    <cellStyle name="Note 2 4 2 2 2 3 12 2" xfId="23149"/>
    <cellStyle name="Note 2 4 2 2 2 3 12 3" xfId="23150"/>
    <cellStyle name="Note 2 4 2 2 2 3 13" xfId="23151"/>
    <cellStyle name="Note 2 4 2 2 2 3 13 2" xfId="23152"/>
    <cellStyle name="Note 2 4 2 2 2 3 13 3" xfId="23153"/>
    <cellStyle name="Note 2 4 2 2 2 3 14" xfId="23154"/>
    <cellStyle name="Note 2 4 2 2 2 3 14 2" xfId="23155"/>
    <cellStyle name="Note 2 4 2 2 2 3 14 3" xfId="23156"/>
    <cellStyle name="Note 2 4 2 2 2 3 15" xfId="23157"/>
    <cellStyle name="Note 2 4 2 2 2 3 15 2" xfId="23158"/>
    <cellStyle name="Note 2 4 2 2 2 3 15 3" xfId="23159"/>
    <cellStyle name="Note 2 4 2 2 2 3 16" xfId="23160"/>
    <cellStyle name="Note 2 4 2 2 2 3 17" xfId="23161"/>
    <cellStyle name="Note 2 4 2 2 2 3 2" xfId="23162"/>
    <cellStyle name="Note 2 4 2 2 2 3 2 2" xfId="23163"/>
    <cellStyle name="Note 2 4 2 2 2 3 2 2 2" xfId="23164"/>
    <cellStyle name="Note 2 4 2 2 2 3 2 3" xfId="23165"/>
    <cellStyle name="Note 2 4 2 2 2 3 2 4" xfId="23166"/>
    <cellStyle name="Note 2 4 2 2 2 3 3" xfId="23167"/>
    <cellStyle name="Note 2 4 2 2 2 3 3 2" xfId="23168"/>
    <cellStyle name="Note 2 4 2 2 2 3 3 2 2" xfId="23169"/>
    <cellStyle name="Note 2 4 2 2 2 3 3 3" xfId="23170"/>
    <cellStyle name="Note 2 4 2 2 2 3 3 4" xfId="23171"/>
    <cellStyle name="Note 2 4 2 2 2 3 4" xfId="23172"/>
    <cellStyle name="Note 2 4 2 2 2 3 4 2" xfId="23173"/>
    <cellStyle name="Note 2 4 2 2 2 3 4 2 2" xfId="23174"/>
    <cellStyle name="Note 2 4 2 2 2 3 4 3" xfId="23175"/>
    <cellStyle name="Note 2 4 2 2 2 3 4 4" xfId="23176"/>
    <cellStyle name="Note 2 4 2 2 2 3 5" xfId="23177"/>
    <cellStyle name="Note 2 4 2 2 2 3 5 2" xfId="23178"/>
    <cellStyle name="Note 2 4 2 2 2 3 5 2 2" xfId="23179"/>
    <cellStyle name="Note 2 4 2 2 2 3 5 3" xfId="23180"/>
    <cellStyle name="Note 2 4 2 2 2 3 5 4" xfId="23181"/>
    <cellStyle name="Note 2 4 2 2 2 3 6" xfId="23182"/>
    <cellStyle name="Note 2 4 2 2 2 3 6 2" xfId="23183"/>
    <cellStyle name="Note 2 4 2 2 2 3 6 2 2" xfId="23184"/>
    <cellStyle name="Note 2 4 2 2 2 3 6 3" xfId="23185"/>
    <cellStyle name="Note 2 4 2 2 2 3 6 4" xfId="23186"/>
    <cellStyle name="Note 2 4 2 2 2 3 7" xfId="23187"/>
    <cellStyle name="Note 2 4 2 2 2 3 7 2" xfId="23188"/>
    <cellStyle name="Note 2 4 2 2 2 3 7 2 2" xfId="23189"/>
    <cellStyle name="Note 2 4 2 2 2 3 7 3" xfId="23190"/>
    <cellStyle name="Note 2 4 2 2 2 3 7 4" xfId="23191"/>
    <cellStyle name="Note 2 4 2 2 2 3 8" xfId="23192"/>
    <cellStyle name="Note 2 4 2 2 2 3 8 2" xfId="23193"/>
    <cellStyle name="Note 2 4 2 2 2 3 8 2 2" xfId="23194"/>
    <cellStyle name="Note 2 4 2 2 2 3 8 3" xfId="23195"/>
    <cellStyle name="Note 2 4 2 2 2 3 8 4" xfId="23196"/>
    <cellStyle name="Note 2 4 2 2 2 3 9" xfId="23197"/>
    <cellStyle name="Note 2 4 2 2 2 3 9 2" xfId="23198"/>
    <cellStyle name="Note 2 4 2 2 2 3 9 2 2" xfId="23199"/>
    <cellStyle name="Note 2 4 2 2 2 3 9 3" xfId="23200"/>
    <cellStyle name="Note 2 4 2 2 2 3 9 4" xfId="23201"/>
    <cellStyle name="Note 2 4 2 2 2 4" xfId="23202"/>
    <cellStyle name="Note 2 4 2 2 2 4 2" xfId="23203"/>
    <cellStyle name="Note 2 4 2 2 2 4 3" xfId="23204"/>
    <cellStyle name="Note 2 4 2 2 2 5" xfId="23205"/>
    <cellStyle name="Note 2 4 2 2 2 6" xfId="23206"/>
    <cellStyle name="Note 2 4 2 2 3" xfId="23207"/>
    <cellStyle name="Note 2 4 2 2 3 10" xfId="23208"/>
    <cellStyle name="Note 2 4 2 2 3 10 2" xfId="23209"/>
    <cellStyle name="Note 2 4 2 2 3 10 2 2" xfId="23210"/>
    <cellStyle name="Note 2 4 2 2 3 10 3" xfId="23211"/>
    <cellStyle name="Note 2 4 2 2 3 10 4" xfId="23212"/>
    <cellStyle name="Note 2 4 2 2 3 11" xfId="23213"/>
    <cellStyle name="Note 2 4 2 2 3 11 2" xfId="23214"/>
    <cellStyle name="Note 2 4 2 2 3 11 3" xfId="23215"/>
    <cellStyle name="Note 2 4 2 2 3 12" xfId="23216"/>
    <cellStyle name="Note 2 4 2 2 3 12 2" xfId="23217"/>
    <cellStyle name="Note 2 4 2 2 3 12 3" xfId="23218"/>
    <cellStyle name="Note 2 4 2 2 3 13" xfId="23219"/>
    <cellStyle name="Note 2 4 2 2 3 13 2" xfId="23220"/>
    <cellStyle name="Note 2 4 2 2 3 13 3" xfId="23221"/>
    <cellStyle name="Note 2 4 2 2 3 14" xfId="23222"/>
    <cellStyle name="Note 2 4 2 2 3 14 2" xfId="23223"/>
    <cellStyle name="Note 2 4 2 2 3 14 3" xfId="23224"/>
    <cellStyle name="Note 2 4 2 2 3 15" xfId="23225"/>
    <cellStyle name="Note 2 4 2 2 3 15 2" xfId="23226"/>
    <cellStyle name="Note 2 4 2 2 3 15 3" xfId="23227"/>
    <cellStyle name="Note 2 4 2 2 3 16" xfId="23228"/>
    <cellStyle name="Note 2 4 2 2 3 17" xfId="23229"/>
    <cellStyle name="Note 2 4 2 2 3 2" xfId="23230"/>
    <cellStyle name="Note 2 4 2 2 3 2 2" xfId="23231"/>
    <cellStyle name="Note 2 4 2 2 3 2 2 2" xfId="23232"/>
    <cellStyle name="Note 2 4 2 2 3 2 2 3" xfId="23233"/>
    <cellStyle name="Note 2 4 2 2 3 2 3" xfId="23234"/>
    <cellStyle name="Note 2 4 2 2 3 2 3 2" xfId="23235"/>
    <cellStyle name="Note 2 4 2 2 3 2 3 3" xfId="23236"/>
    <cellStyle name="Note 2 4 2 2 3 2 4" xfId="23237"/>
    <cellStyle name="Note 2 4 2 2 3 2 4 2" xfId="23238"/>
    <cellStyle name="Note 2 4 2 2 3 2 4 3" xfId="23239"/>
    <cellStyle name="Note 2 4 2 2 3 2 5" xfId="23240"/>
    <cellStyle name="Note 2 4 2 2 3 2 5 2" xfId="23241"/>
    <cellStyle name="Note 2 4 2 2 3 2 5 3" xfId="23242"/>
    <cellStyle name="Note 2 4 2 2 3 2 6" xfId="23243"/>
    <cellStyle name="Note 2 4 2 2 3 2 6 2" xfId="23244"/>
    <cellStyle name="Note 2 4 2 2 3 2 6 3" xfId="23245"/>
    <cellStyle name="Note 2 4 2 2 3 2 7" xfId="23246"/>
    <cellStyle name="Note 2 4 2 2 3 2 7 2" xfId="23247"/>
    <cellStyle name="Note 2 4 2 2 3 2 8" xfId="23248"/>
    <cellStyle name="Note 2 4 2 2 3 2 9" xfId="23249"/>
    <cellStyle name="Note 2 4 2 2 3 3" xfId="23250"/>
    <cellStyle name="Note 2 4 2 2 3 3 2" xfId="23251"/>
    <cellStyle name="Note 2 4 2 2 3 3 2 2" xfId="23252"/>
    <cellStyle name="Note 2 4 2 2 3 3 3" xfId="23253"/>
    <cellStyle name="Note 2 4 2 2 3 3 4" xfId="23254"/>
    <cellStyle name="Note 2 4 2 2 3 4" xfId="23255"/>
    <cellStyle name="Note 2 4 2 2 3 4 2" xfId="23256"/>
    <cellStyle name="Note 2 4 2 2 3 4 2 2" xfId="23257"/>
    <cellStyle name="Note 2 4 2 2 3 4 3" xfId="23258"/>
    <cellStyle name="Note 2 4 2 2 3 4 4" xfId="23259"/>
    <cellStyle name="Note 2 4 2 2 3 5" xfId="23260"/>
    <cellStyle name="Note 2 4 2 2 3 5 2" xfId="23261"/>
    <cellStyle name="Note 2 4 2 2 3 5 2 2" xfId="23262"/>
    <cellStyle name="Note 2 4 2 2 3 5 3" xfId="23263"/>
    <cellStyle name="Note 2 4 2 2 3 5 4" xfId="23264"/>
    <cellStyle name="Note 2 4 2 2 3 6" xfId="23265"/>
    <cellStyle name="Note 2 4 2 2 3 6 2" xfId="23266"/>
    <cellStyle name="Note 2 4 2 2 3 6 2 2" xfId="23267"/>
    <cellStyle name="Note 2 4 2 2 3 6 3" xfId="23268"/>
    <cellStyle name="Note 2 4 2 2 3 6 4" xfId="23269"/>
    <cellStyle name="Note 2 4 2 2 3 7" xfId="23270"/>
    <cellStyle name="Note 2 4 2 2 3 7 2" xfId="23271"/>
    <cellStyle name="Note 2 4 2 2 3 7 2 2" xfId="23272"/>
    <cellStyle name="Note 2 4 2 2 3 7 3" xfId="23273"/>
    <cellStyle name="Note 2 4 2 2 3 7 4" xfId="23274"/>
    <cellStyle name="Note 2 4 2 2 3 8" xfId="23275"/>
    <cellStyle name="Note 2 4 2 2 3 8 2" xfId="23276"/>
    <cellStyle name="Note 2 4 2 2 3 8 2 2" xfId="23277"/>
    <cellStyle name="Note 2 4 2 2 3 8 3" xfId="23278"/>
    <cellStyle name="Note 2 4 2 2 3 8 4" xfId="23279"/>
    <cellStyle name="Note 2 4 2 2 3 9" xfId="23280"/>
    <cellStyle name="Note 2 4 2 2 3 9 2" xfId="23281"/>
    <cellStyle name="Note 2 4 2 2 3 9 2 2" xfId="23282"/>
    <cellStyle name="Note 2 4 2 2 3 9 3" xfId="23283"/>
    <cellStyle name="Note 2 4 2 2 3 9 4" xfId="23284"/>
    <cellStyle name="Note 2 4 2 2 4" xfId="23285"/>
    <cellStyle name="Note 2 4 2 2 4 2" xfId="23286"/>
    <cellStyle name="Note 2 4 2 2 4 3" xfId="23287"/>
    <cellStyle name="Note 2 4 2 2 5" xfId="23288"/>
    <cellStyle name="Note 2 4 2 2 6" xfId="23289"/>
    <cellStyle name="Note 2 4 2 3" xfId="23290"/>
    <cellStyle name="Note 2 4 2 3 2" xfId="23291"/>
    <cellStyle name="Note 2 4 2 3 2 10" xfId="23292"/>
    <cellStyle name="Note 2 4 2 3 2 10 2" xfId="23293"/>
    <cellStyle name="Note 2 4 2 3 2 10 3" xfId="23294"/>
    <cellStyle name="Note 2 4 2 3 2 11" xfId="23295"/>
    <cellStyle name="Note 2 4 2 3 2 12" xfId="23296"/>
    <cellStyle name="Note 2 4 2 3 2 2" xfId="23297"/>
    <cellStyle name="Note 2 4 2 3 2 2 10" xfId="23298"/>
    <cellStyle name="Note 2 4 2 3 2 2 10 2" xfId="23299"/>
    <cellStyle name="Note 2 4 2 3 2 2 10 3" xfId="23300"/>
    <cellStyle name="Note 2 4 2 3 2 2 11" xfId="23301"/>
    <cellStyle name="Note 2 4 2 3 2 2 11 2" xfId="23302"/>
    <cellStyle name="Note 2 4 2 3 2 2 11 3" xfId="23303"/>
    <cellStyle name="Note 2 4 2 3 2 2 12" xfId="23304"/>
    <cellStyle name="Note 2 4 2 3 2 2 13" xfId="23305"/>
    <cellStyle name="Note 2 4 2 3 2 2 2" xfId="23306"/>
    <cellStyle name="Note 2 4 2 3 2 2 2 2" xfId="23307"/>
    <cellStyle name="Note 2 4 2 3 2 2 2 2 2" xfId="23308"/>
    <cellStyle name="Note 2 4 2 3 2 2 2 3" xfId="23309"/>
    <cellStyle name="Note 2 4 2 3 2 2 2 4" xfId="23310"/>
    <cellStyle name="Note 2 4 2 3 2 2 3" xfId="23311"/>
    <cellStyle name="Note 2 4 2 3 2 2 3 2" xfId="23312"/>
    <cellStyle name="Note 2 4 2 3 2 2 3 2 2" xfId="23313"/>
    <cellStyle name="Note 2 4 2 3 2 2 3 3" xfId="23314"/>
    <cellStyle name="Note 2 4 2 3 2 2 3 4" xfId="23315"/>
    <cellStyle name="Note 2 4 2 3 2 2 4" xfId="23316"/>
    <cellStyle name="Note 2 4 2 3 2 2 4 2" xfId="23317"/>
    <cellStyle name="Note 2 4 2 3 2 2 4 2 2" xfId="23318"/>
    <cellStyle name="Note 2 4 2 3 2 2 4 3" xfId="23319"/>
    <cellStyle name="Note 2 4 2 3 2 2 4 4" xfId="23320"/>
    <cellStyle name="Note 2 4 2 3 2 2 5" xfId="23321"/>
    <cellStyle name="Note 2 4 2 3 2 2 5 2" xfId="23322"/>
    <cellStyle name="Note 2 4 2 3 2 2 5 2 2" xfId="23323"/>
    <cellStyle name="Note 2 4 2 3 2 2 5 3" xfId="23324"/>
    <cellStyle name="Note 2 4 2 3 2 2 5 4" xfId="23325"/>
    <cellStyle name="Note 2 4 2 3 2 2 6" xfId="23326"/>
    <cellStyle name="Note 2 4 2 3 2 2 6 2" xfId="23327"/>
    <cellStyle name="Note 2 4 2 3 2 2 6 2 2" xfId="23328"/>
    <cellStyle name="Note 2 4 2 3 2 2 6 3" xfId="23329"/>
    <cellStyle name="Note 2 4 2 3 2 2 6 4" xfId="23330"/>
    <cellStyle name="Note 2 4 2 3 2 2 7" xfId="23331"/>
    <cellStyle name="Note 2 4 2 3 2 2 7 2" xfId="23332"/>
    <cellStyle name="Note 2 4 2 3 2 2 7 2 2" xfId="23333"/>
    <cellStyle name="Note 2 4 2 3 2 2 7 3" xfId="23334"/>
    <cellStyle name="Note 2 4 2 3 2 2 7 4" xfId="23335"/>
    <cellStyle name="Note 2 4 2 3 2 2 8" xfId="23336"/>
    <cellStyle name="Note 2 4 2 3 2 2 8 2" xfId="23337"/>
    <cellStyle name="Note 2 4 2 3 2 2 8 3" xfId="23338"/>
    <cellStyle name="Note 2 4 2 3 2 2 9" xfId="23339"/>
    <cellStyle name="Note 2 4 2 3 2 2 9 2" xfId="23340"/>
    <cellStyle name="Note 2 4 2 3 2 2 9 3" xfId="23341"/>
    <cellStyle name="Note 2 4 2 3 2 3" xfId="23342"/>
    <cellStyle name="Note 2 4 2 3 2 3 2" xfId="23343"/>
    <cellStyle name="Note 2 4 2 3 2 3 2 2" xfId="23344"/>
    <cellStyle name="Note 2 4 2 3 2 3 2 3" xfId="23345"/>
    <cellStyle name="Note 2 4 2 3 2 3 3" xfId="23346"/>
    <cellStyle name="Note 2 4 2 3 2 3 3 2" xfId="23347"/>
    <cellStyle name="Note 2 4 2 3 2 3 3 3" xfId="23348"/>
    <cellStyle name="Note 2 4 2 3 2 3 4" xfId="23349"/>
    <cellStyle name="Note 2 4 2 3 2 3 4 2" xfId="23350"/>
    <cellStyle name="Note 2 4 2 3 2 3 4 3" xfId="23351"/>
    <cellStyle name="Note 2 4 2 3 2 3 5" xfId="23352"/>
    <cellStyle name="Note 2 4 2 3 2 3 5 2" xfId="23353"/>
    <cellStyle name="Note 2 4 2 3 2 3 5 3" xfId="23354"/>
    <cellStyle name="Note 2 4 2 3 2 3 6" xfId="23355"/>
    <cellStyle name="Note 2 4 2 3 2 3 6 2" xfId="23356"/>
    <cellStyle name="Note 2 4 2 3 2 3 6 3" xfId="23357"/>
    <cellStyle name="Note 2 4 2 3 2 3 7" xfId="23358"/>
    <cellStyle name="Note 2 4 2 3 2 3 7 2" xfId="23359"/>
    <cellStyle name="Note 2 4 2 3 2 3 8" xfId="23360"/>
    <cellStyle name="Note 2 4 2 3 2 3 9" xfId="23361"/>
    <cellStyle name="Note 2 4 2 3 2 4" xfId="23362"/>
    <cellStyle name="Note 2 4 2 3 2 4 2" xfId="23363"/>
    <cellStyle name="Note 2 4 2 3 2 4 2 2" xfId="23364"/>
    <cellStyle name="Note 2 4 2 3 2 4 3" xfId="23365"/>
    <cellStyle name="Note 2 4 2 3 2 4 4" xfId="23366"/>
    <cellStyle name="Note 2 4 2 3 2 5" xfId="23367"/>
    <cellStyle name="Note 2 4 2 3 2 5 2" xfId="23368"/>
    <cellStyle name="Note 2 4 2 3 2 5 2 2" xfId="23369"/>
    <cellStyle name="Note 2 4 2 3 2 5 3" xfId="23370"/>
    <cellStyle name="Note 2 4 2 3 2 5 4" xfId="23371"/>
    <cellStyle name="Note 2 4 2 3 2 6" xfId="23372"/>
    <cellStyle name="Note 2 4 2 3 2 6 2" xfId="23373"/>
    <cellStyle name="Note 2 4 2 3 2 6 2 2" xfId="23374"/>
    <cellStyle name="Note 2 4 2 3 2 6 3" xfId="23375"/>
    <cellStyle name="Note 2 4 2 3 2 6 4" xfId="23376"/>
    <cellStyle name="Note 2 4 2 3 2 7" xfId="23377"/>
    <cellStyle name="Note 2 4 2 3 2 7 2" xfId="23378"/>
    <cellStyle name="Note 2 4 2 3 2 7 2 2" xfId="23379"/>
    <cellStyle name="Note 2 4 2 3 2 7 3" xfId="23380"/>
    <cellStyle name="Note 2 4 2 3 2 7 4" xfId="23381"/>
    <cellStyle name="Note 2 4 2 3 2 8" xfId="23382"/>
    <cellStyle name="Note 2 4 2 3 2 8 2" xfId="23383"/>
    <cellStyle name="Note 2 4 2 3 2 8 2 2" xfId="23384"/>
    <cellStyle name="Note 2 4 2 3 2 8 3" xfId="23385"/>
    <cellStyle name="Note 2 4 2 3 2 8 4" xfId="23386"/>
    <cellStyle name="Note 2 4 2 3 2 9" xfId="23387"/>
    <cellStyle name="Note 2 4 2 3 2 9 2" xfId="23388"/>
    <cellStyle name="Note 2 4 2 3 2 9 3" xfId="23389"/>
    <cellStyle name="Note 2 4 2 3 3" xfId="23390"/>
    <cellStyle name="Note 2 4 2 3 3 10" xfId="23391"/>
    <cellStyle name="Note 2 4 2 3 3 10 2" xfId="23392"/>
    <cellStyle name="Note 2 4 2 3 3 10 2 2" xfId="23393"/>
    <cellStyle name="Note 2 4 2 3 3 10 3" xfId="23394"/>
    <cellStyle name="Note 2 4 2 3 3 10 4" xfId="23395"/>
    <cellStyle name="Note 2 4 2 3 3 11" xfId="23396"/>
    <cellStyle name="Note 2 4 2 3 3 11 2" xfId="23397"/>
    <cellStyle name="Note 2 4 2 3 3 11 3" xfId="23398"/>
    <cellStyle name="Note 2 4 2 3 3 12" xfId="23399"/>
    <cellStyle name="Note 2 4 2 3 3 12 2" xfId="23400"/>
    <cellStyle name="Note 2 4 2 3 3 12 3" xfId="23401"/>
    <cellStyle name="Note 2 4 2 3 3 13" xfId="23402"/>
    <cellStyle name="Note 2 4 2 3 3 13 2" xfId="23403"/>
    <cellStyle name="Note 2 4 2 3 3 13 3" xfId="23404"/>
    <cellStyle name="Note 2 4 2 3 3 14" xfId="23405"/>
    <cellStyle name="Note 2 4 2 3 3 14 2" xfId="23406"/>
    <cellStyle name="Note 2 4 2 3 3 14 3" xfId="23407"/>
    <cellStyle name="Note 2 4 2 3 3 15" xfId="23408"/>
    <cellStyle name="Note 2 4 2 3 3 15 2" xfId="23409"/>
    <cellStyle name="Note 2 4 2 3 3 15 3" xfId="23410"/>
    <cellStyle name="Note 2 4 2 3 3 16" xfId="23411"/>
    <cellStyle name="Note 2 4 2 3 3 17" xfId="23412"/>
    <cellStyle name="Note 2 4 2 3 3 2" xfId="23413"/>
    <cellStyle name="Note 2 4 2 3 3 2 2" xfId="23414"/>
    <cellStyle name="Note 2 4 2 3 3 2 2 2" xfId="23415"/>
    <cellStyle name="Note 2 4 2 3 3 2 3" xfId="23416"/>
    <cellStyle name="Note 2 4 2 3 3 2 4" xfId="23417"/>
    <cellStyle name="Note 2 4 2 3 3 3" xfId="23418"/>
    <cellStyle name="Note 2 4 2 3 3 3 2" xfId="23419"/>
    <cellStyle name="Note 2 4 2 3 3 3 2 2" xfId="23420"/>
    <cellStyle name="Note 2 4 2 3 3 3 3" xfId="23421"/>
    <cellStyle name="Note 2 4 2 3 3 3 4" xfId="23422"/>
    <cellStyle name="Note 2 4 2 3 3 4" xfId="23423"/>
    <cellStyle name="Note 2 4 2 3 3 4 2" xfId="23424"/>
    <cellStyle name="Note 2 4 2 3 3 4 2 2" xfId="23425"/>
    <cellStyle name="Note 2 4 2 3 3 4 3" xfId="23426"/>
    <cellStyle name="Note 2 4 2 3 3 4 4" xfId="23427"/>
    <cellStyle name="Note 2 4 2 3 3 5" xfId="23428"/>
    <cellStyle name="Note 2 4 2 3 3 5 2" xfId="23429"/>
    <cellStyle name="Note 2 4 2 3 3 5 2 2" xfId="23430"/>
    <cellStyle name="Note 2 4 2 3 3 5 3" xfId="23431"/>
    <cellStyle name="Note 2 4 2 3 3 5 4" xfId="23432"/>
    <cellStyle name="Note 2 4 2 3 3 6" xfId="23433"/>
    <cellStyle name="Note 2 4 2 3 3 6 2" xfId="23434"/>
    <cellStyle name="Note 2 4 2 3 3 6 2 2" xfId="23435"/>
    <cellStyle name="Note 2 4 2 3 3 6 3" xfId="23436"/>
    <cellStyle name="Note 2 4 2 3 3 6 4" xfId="23437"/>
    <cellStyle name="Note 2 4 2 3 3 7" xfId="23438"/>
    <cellStyle name="Note 2 4 2 3 3 7 2" xfId="23439"/>
    <cellStyle name="Note 2 4 2 3 3 7 2 2" xfId="23440"/>
    <cellStyle name="Note 2 4 2 3 3 7 3" xfId="23441"/>
    <cellStyle name="Note 2 4 2 3 3 7 4" xfId="23442"/>
    <cellStyle name="Note 2 4 2 3 3 8" xfId="23443"/>
    <cellStyle name="Note 2 4 2 3 3 8 2" xfId="23444"/>
    <cellStyle name="Note 2 4 2 3 3 8 2 2" xfId="23445"/>
    <cellStyle name="Note 2 4 2 3 3 8 3" xfId="23446"/>
    <cellStyle name="Note 2 4 2 3 3 8 4" xfId="23447"/>
    <cellStyle name="Note 2 4 2 3 3 9" xfId="23448"/>
    <cellStyle name="Note 2 4 2 3 3 9 2" xfId="23449"/>
    <cellStyle name="Note 2 4 2 3 3 9 2 2" xfId="23450"/>
    <cellStyle name="Note 2 4 2 3 3 9 3" xfId="23451"/>
    <cellStyle name="Note 2 4 2 3 3 9 4" xfId="23452"/>
    <cellStyle name="Note 2 4 2 3 4" xfId="23453"/>
    <cellStyle name="Note 2 4 2 3 4 2" xfId="23454"/>
    <cellStyle name="Note 2 4 2 3 4 3" xfId="23455"/>
    <cellStyle name="Note 2 4 2 3 5" xfId="23456"/>
    <cellStyle name="Note 2 4 2 3 6" xfId="23457"/>
    <cellStyle name="Note 2 4 2 4" xfId="23458"/>
    <cellStyle name="Note 2 4 2 4 10" xfId="23459"/>
    <cellStyle name="Note 2 4 2 4 10 2" xfId="23460"/>
    <cellStyle name="Note 2 4 2 4 10 3" xfId="23461"/>
    <cellStyle name="Note 2 4 2 4 11" xfId="23462"/>
    <cellStyle name="Note 2 4 2 4 12" xfId="23463"/>
    <cellStyle name="Note 2 4 2 4 2" xfId="23464"/>
    <cellStyle name="Note 2 4 2 4 2 10" xfId="23465"/>
    <cellStyle name="Note 2 4 2 4 2 10 2" xfId="23466"/>
    <cellStyle name="Note 2 4 2 4 2 10 3" xfId="23467"/>
    <cellStyle name="Note 2 4 2 4 2 11" xfId="23468"/>
    <cellStyle name="Note 2 4 2 4 2 12" xfId="23469"/>
    <cellStyle name="Note 2 4 2 4 2 2" xfId="23470"/>
    <cellStyle name="Note 2 4 2 4 2 2 10" xfId="23471"/>
    <cellStyle name="Note 2 4 2 4 2 2 10 2" xfId="23472"/>
    <cellStyle name="Note 2 4 2 4 2 2 10 3" xfId="23473"/>
    <cellStyle name="Note 2 4 2 4 2 2 11" xfId="23474"/>
    <cellStyle name="Note 2 4 2 4 2 2 11 2" xfId="23475"/>
    <cellStyle name="Note 2 4 2 4 2 2 11 3" xfId="23476"/>
    <cellStyle name="Note 2 4 2 4 2 2 12" xfId="23477"/>
    <cellStyle name="Note 2 4 2 4 2 2 13" xfId="23478"/>
    <cellStyle name="Note 2 4 2 4 2 2 2" xfId="23479"/>
    <cellStyle name="Note 2 4 2 4 2 2 2 2" xfId="23480"/>
    <cellStyle name="Note 2 4 2 4 2 2 2 2 2" xfId="23481"/>
    <cellStyle name="Note 2 4 2 4 2 2 2 3" xfId="23482"/>
    <cellStyle name="Note 2 4 2 4 2 2 2 4" xfId="23483"/>
    <cellStyle name="Note 2 4 2 4 2 2 3" xfId="23484"/>
    <cellStyle name="Note 2 4 2 4 2 2 3 2" xfId="23485"/>
    <cellStyle name="Note 2 4 2 4 2 2 3 2 2" xfId="23486"/>
    <cellStyle name="Note 2 4 2 4 2 2 3 3" xfId="23487"/>
    <cellStyle name="Note 2 4 2 4 2 2 3 4" xfId="23488"/>
    <cellStyle name="Note 2 4 2 4 2 2 4" xfId="23489"/>
    <cellStyle name="Note 2 4 2 4 2 2 4 2" xfId="23490"/>
    <cellStyle name="Note 2 4 2 4 2 2 4 2 2" xfId="23491"/>
    <cellStyle name="Note 2 4 2 4 2 2 4 3" xfId="23492"/>
    <cellStyle name="Note 2 4 2 4 2 2 4 4" xfId="23493"/>
    <cellStyle name="Note 2 4 2 4 2 2 5" xfId="23494"/>
    <cellStyle name="Note 2 4 2 4 2 2 5 2" xfId="23495"/>
    <cellStyle name="Note 2 4 2 4 2 2 5 2 2" xfId="23496"/>
    <cellStyle name="Note 2 4 2 4 2 2 5 3" xfId="23497"/>
    <cellStyle name="Note 2 4 2 4 2 2 5 4" xfId="23498"/>
    <cellStyle name="Note 2 4 2 4 2 2 6" xfId="23499"/>
    <cellStyle name="Note 2 4 2 4 2 2 6 2" xfId="23500"/>
    <cellStyle name="Note 2 4 2 4 2 2 6 2 2" xfId="23501"/>
    <cellStyle name="Note 2 4 2 4 2 2 6 3" xfId="23502"/>
    <cellStyle name="Note 2 4 2 4 2 2 6 4" xfId="23503"/>
    <cellStyle name="Note 2 4 2 4 2 2 7" xfId="23504"/>
    <cellStyle name="Note 2 4 2 4 2 2 7 2" xfId="23505"/>
    <cellStyle name="Note 2 4 2 4 2 2 7 2 2" xfId="23506"/>
    <cellStyle name="Note 2 4 2 4 2 2 7 3" xfId="23507"/>
    <cellStyle name="Note 2 4 2 4 2 2 7 4" xfId="23508"/>
    <cellStyle name="Note 2 4 2 4 2 2 8" xfId="23509"/>
    <cellStyle name="Note 2 4 2 4 2 2 8 2" xfId="23510"/>
    <cellStyle name="Note 2 4 2 4 2 2 8 3" xfId="23511"/>
    <cellStyle name="Note 2 4 2 4 2 2 9" xfId="23512"/>
    <cellStyle name="Note 2 4 2 4 2 2 9 2" xfId="23513"/>
    <cellStyle name="Note 2 4 2 4 2 2 9 3" xfId="23514"/>
    <cellStyle name="Note 2 4 2 4 2 3" xfId="23515"/>
    <cellStyle name="Note 2 4 2 4 2 3 2" xfId="23516"/>
    <cellStyle name="Note 2 4 2 4 2 3 2 2" xfId="23517"/>
    <cellStyle name="Note 2 4 2 4 2 3 2 3" xfId="23518"/>
    <cellStyle name="Note 2 4 2 4 2 3 3" xfId="23519"/>
    <cellStyle name="Note 2 4 2 4 2 3 3 2" xfId="23520"/>
    <cellStyle name="Note 2 4 2 4 2 3 3 3" xfId="23521"/>
    <cellStyle name="Note 2 4 2 4 2 3 4" xfId="23522"/>
    <cellStyle name="Note 2 4 2 4 2 3 4 2" xfId="23523"/>
    <cellStyle name="Note 2 4 2 4 2 3 4 3" xfId="23524"/>
    <cellStyle name="Note 2 4 2 4 2 3 5" xfId="23525"/>
    <cellStyle name="Note 2 4 2 4 2 3 5 2" xfId="23526"/>
    <cellStyle name="Note 2 4 2 4 2 3 5 3" xfId="23527"/>
    <cellStyle name="Note 2 4 2 4 2 3 6" xfId="23528"/>
    <cellStyle name="Note 2 4 2 4 2 3 6 2" xfId="23529"/>
    <cellStyle name="Note 2 4 2 4 2 3 6 3" xfId="23530"/>
    <cellStyle name="Note 2 4 2 4 2 3 7" xfId="23531"/>
    <cellStyle name="Note 2 4 2 4 2 3 7 2" xfId="23532"/>
    <cellStyle name="Note 2 4 2 4 2 3 8" xfId="23533"/>
    <cellStyle name="Note 2 4 2 4 2 3 9" xfId="23534"/>
    <cellStyle name="Note 2 4 2 4 2 4" xfId="23535"/>
    <cellStyle name="Note 2 4 2 4 2 4 2" xfId="23536"/>
    <cellStyle name="Note 2 4 2 4 2 4 2 2" xfId="23537"/>
    <cellStyle name="Note 2 4 2 4 2 4 3" xfId="23538"/>
    <cellStyle name="Note 2 4 2 4 2 4 4" xfId="23539"/>
    <cellStyle name="Note 2 4 2 4 2 5" xfId="23540"/>
    <cellStyle name="Note 2 4 2 4 2 5 2" xfId="23541"/>
    <cellStyle name="Note 2 4 2 4 2 5 2 2" xfId="23542"/>
    <cellStyle name="Note 2 4 2 4 2 5 3" xfId="23543"/>
    <cellStyle name="Note 2 4 2 4 2 5 4" xfId="23544"/>
    <cellStyle name="Note 2 4 2 4 2 6" xfId="23545"/>
    <cellStyle name="Note 2 4 2 4 2 6 2" xfId="23546"/>
    <cellStyle name="Note 2 4 2 4 2 6 2 2" xfId="23547"/>
    <cellStyle name="Note 2 4 2 4 2 6 3" xfId="23548"/>
    <cellStyle name="Note 2 4 2 4 2 6 4" xfId="23549"/>
    <cellStyle name="Note 2 4 2 4 2 7" xfId="23550"/>
    <cellStyle name="Note 2 4 2 4 2 7 2" xfId="23551"/>
    <cellStyle name="Note 2 4 2 4 2 7 2 2" xfId="23552"/>
    <cellStyle name="Note 2 4 2 4 2 7 3" xfId="23553"/>
    <cellStyle name="Note 2 4 2 4 2 7 4" xfId="23554"/>
    <cellStyle name="Note 2 4 2 4 2 8" xfId="23555"/>
    <cellStyle name="Note 2 4 2 4 2 8 2" xfId="23556"/>
    <cellStyle name="Note 2 4 2 4 2 8 2 2" xfId="23557"/>
    <cellStyle name="Note 2 4 2 4 2 8 3" xfId="23558"/>
    <cellStyle name="Note 2 4 2 4 2 8 4" xfId="23559"/>
    <cellStyle name="Note 2 4 2 4 2 9" xfId="23560"/>
    <cellStyle name="Note 2 4 2 4 2 9 2" xfId="23561"/>
    <cellStyle name="Note 2 4 2 4 2 9 3" xfId="23562"/>
    <cellStyle name="Note 2 4 2 4 3" xfId="23563"/>
    <cellStyle name="Note 2 4 2 4 3 2" xfId="23564"/>
    <cellStyle name="Note 2 4 2 4 3 2 2" xfId="23565"/>
    <cellStyle name="Note 2 4 2 4 3 2 3" xfId="23566"/>
    <cellStyle name="Note 2 4 2 4 3 3" xfId="23567"/>
    <cellStyle name="Note 2 4 2 4 3 3 2" xfId="23568"/>
    <cellStyle name="Note 2 4 2 4 3 3 3" xfId="23569"/>
    <cellStyle name="Note 2 4 2 4 3 4" xfId="23570"/>
    <cellStyle name="Note 2 4 2 4 3 4 2" xfId="23571"/>
    <cellStyle name="Note 2 4 2 4 3 4 3" xfId="23572"/>
    <cellStyle name="Note 2 4 2 4 3 5" xfId="23573"/>
    <cellStyle name="Note 2 4 2 4 3 5 2" xfId="23574"/>
    <cellStyle name="Note 2 4 2 4 3 5 3" xfId="23575"/>
    <cellStyle name="Note 2 4 2 4 3 6" xfId="23576"/>
    <cellStyle name="Note 2 4 2 4 3 6 2" xfId="23577"/>
    <cellStyle name="Note 2 4 2 4 3 6 3" xfId="23578"/>
    <cellStyle name="Note 2 4 2 4 3 7" xfId="23579"/>
    <cellStyle name="Note 2 4 2 4 3 7 2" xfId="23580"/>
    <cellStyle name="Note 2 4 2 4 3 8" xfId="23581"/>
    <cellStyle name="Note 2 4 2 4 3 9" xfId="23582"/>
    <cellStyle name="Note 2 4 2 4 4" xfId="23583"/>
    <cellStyle name="Note 2 4 2 4 4 2" xfId="23584"/>
    <cellStyle name="Note 2 4 2 4 4 2 2" xfId="23585"/>
    <cellStyle name="Note 2 4 2 4 4 3" xfId="23586"/>
    <cellStyle name="Note 2 4 2 4 4 4" xfId="23587"/>
    <cellStyle name="Note 2 4 2 4 5" xfId="23588"/>
    <cellStyle name="Note 2 4 2 4 5 2" xfId="23589"/>
    <cellStyle name="Note 2 4 2 4 5 2 2" xfId="23590"/>
    <cellStyle name="Note 2 4 2 4 5 3" xfId="23591"/>
    <cellStyle name="Note 2 4 2 4 5 4" xfId="23592"/>
    <cellStyle name="Note 2 4 2 4 6" xfId="23593"/>
    <cellStyle name="Note 2 4 2 4 6 2" xfId="23594"/>
    <cellStyle name="Note 2 4 2 4 6 2 2" xfId="23595"/>
    <cellStyle name="Note 2 4 2 4 6 3" xfId="23596"/>
    <cellStyle name="Note 2 4 2 4 6 4" xfId="23597"/>
    <cellStyle name="Note 2 4 2 4 7" xfId="23598"/>
    <cellStyle name="Note 2 4 2 4 7 2" xfId="23599"/>
    <cellStyle name="Note 2 4 2 4 7 2 2" xfId="23600"/>
    <cellStyle name="Note 2 4 2 4 7 3" xfId="23601"/>
    <cellStyle name="Note 2 4 2 4 7 4" xfId="23602"/>
    <cellStyle name="Note 2 4 2 4 8" xfId="23603"/>
    <cellStyle name="Note 2 4 2 4 8 2" xfId="23604"/>
    <cellStyle name="Note 2 4 2 4 8 2 2" xfId="23605"/>
    <cellStyle name="Note 2 4 2 4 8 3" xfId="23606"/>
    <cellStyle name="Note 2 4 2 4 8 4" xfId="23607"/>
    <cellStyle name="Note 2 4 2 4 9" xfId="23608"/>
    <cellStyle name="Note 2 4 2 4 9 2" xfId="23609"/>
    <cellStyle name="Note 2 4 2 4 9 3" xfId="23610"/>
    <cellStyle name="Note 2 4 2 5" xfId="23611"/>
    <cellStyle name="Note 2 4 2 5 10" xfId="23612"/>
    <cellStyle name="Note 2 4 2 5 10 2" xfId="23613"/>
    <cellStyle name="Note 2 4 2 5 10 3" xfId="23614"/>
    <cellStyle name="Note 2 4 2 5 11" xfId="23615"/>
    <cellStyle name="Note 2 4 2 5 11 2" xfId="23616"/>
    <cellStyle name="Note 2 4 2 5 11 3" xfId="23617"/>
    <cellStyle name="Note 2 4 2 5 12" xfId="23618"/>
    <cellStyle name="Note 2 4 2 5 12 2" xfId="23619"/>
    <cellStyle name="Note 2 4 2 5 12 3" xfId="23620"/>
    <cellStyle name="Note 2 4 2 5 13" xfId="23621"/>
    <cellStyle name="Note 2 4 2 5 14" xfId="23622"/>
    <cellStyle name="Note 2 4 2 5 2" xfId="23623"/>
    <cellStyle name="Note 2 4 2 5 2 10" xfId="23624"/>
    <cellStyle name="Note 2 4 2 5 2 10 2" xfId="23625"/>
    <cellStyle name="Note 2 4 2 5 2 10 3" xfId="23626"/>
    <cellStyle name="Note 2 4 2 5 2 11" xfId="23627"/>
    <cellStyle name="Note 2 4 2 5 2 11 2" xfId="23628"/>
    <cellStyle name="Note 2 4 2 5 2 11 3" xfId="23629"/>
    <cellStyle name="Note 2 4 2 5 2 12" xfId="23630"/>
    <cellStyle name="Note 2 4 2 5 2 13" xfId="23631"/>
    <cellStyle name="Note 2 4 2 5 2 2" xfId="23632"/>
    <cellStyle name="Note 2 4 2 5 2 2 2" xfId="23633"/>
    <cellStyle name="Note 2 4 2 5 2 2 2 2" xfId="23634"/>
    <cellStyle name="Note 2 4 2 5 2 2 3" xfId="23635"/>
    <cellStyle name="Note 2 4 2 5 2 2 4" xfId="23636"/>
    <cellStyle name="Note 2 4 2 5 2 3" xfId="23637"/>
    <cellStyle name="Note 2 4 2 5 2 3 2" xfId="23638"/>
    <cellStyle name="Note 2 4 2 5 2 3 2 2" xfId="23639"/>
    <cellStyle name="Note 2 4 2 5 2 3 3" xfId="23640"/>
    <cellStyle name="Note 2 4 2 5 2 3 4" xfId="23641"/>
    <cellStyle name="Note 2 4 2 5 2 4" xfId="23642"/>
    <cellStyle name="Note 2 4 2 5 2 4 2" xfId="23643"/>
    <cellStyle name="Note 2 4 2 5 2 4 2 2" xfId="23644"/>
    <cellStyle name="Note 2 4 2 5 2 4 3" xfId="23645"/>
    <cellStyle name="Note 2 4 2 5 2 4 4" xfId="23646"/>
    <cellStyle name="Note 2 4 2 5 2 5" xfId="23647"/>
    <cellStyle name="Note 2 4 2 5 2 5 2" xfId="23648"/>
    <cellStyle name="Note 2 4 2 5 2 5 2 2" xfId="23649"/>
    <cellStyle name="Note 2 4 2 5 2 5 3" xfId="23650"/>
    <cellStyle name="Note 2 4 2 5 2 5 4" xfId="23651"/>
    <cellStyle name="Note 2 4 2 5 2 6" xfId="23652"/>
    <cellStyle name="Note 2 4 2 5 2 6 2" xfId="23653"/>
    <cellStyle name="Note 2 4 2 5 2 6 2 2" xfId="23654"/>
    <cellStyle name="Note 2 4 2 5 2 6 3" xfId="23655"/>
    <cellStyle name="Note 2 4 2 5 2 6 4" xfId="23656"/>
    <cellStyle name="Note 2 4 2 5 2 7" xfId="23657"/>
    <cellStyle name="Note 2 4 2 5 2 7 2" xfId="23658"/>
    <cellStyle name="Note 2 4 2 5 2 7 2 2" xfId="23659"/>
    <cellStyle name="Note 2 4 2 5 2 7 3" xfId="23660"/>
    <cellStyle name="Note 2 4 2 5 2 7 4" xfId="23661"/>
    <cellStyle name="Note 2 4 2 5 2 8" xfId="23662"/>
    <cellStyle name="Note 2 4 2 5 2 8 2" xfId="23663"/>
    <cellStyle name="Note 2 4 2 5 2 8 3" xfId="23664"/>
    <cellStyle name="Note 2 4 2 5 2 9" xfId="23665"/>
    <cellStyle name="Note 2 4 2 5 2 9 2" xfId="23666"/>
    <cellStyle name="Note 2 4 2 5 2 9 3" xfId="23667"/>
    <cellStyle name="Note 2 4 2 5 3" xfId="23668"/>
    <cellStyle name="Note 2 4 2 5 3 2" xfId="23669"/>
    <cellStyle name="Note 2 4 2 5 3 2 2" xfId="23670"/>
    <cellStyle name="Note 2 4 2 5 3 3" xfId="23671"/>
    <cellStyle name="Note 2 4 2 5 3 4" xfId="23672"/>
    <cellStyle name="Note 2 4 2 5 4" xfId="23673"/>
    <cellStyle name="Note 2 4 2 5 4 2" xfId="23674"/>
    <cellStyle name="Note 2 4 2 5 4 2 2" xfId="23675"/>
    <cellStyle name="Note 2 4 2 5 4 3" xfId="23676"/>
    <cellStyle name="Note 2 4 2 5 4 4" xfId="23677"/>
    <cellStyle name="Note 2 4 2 5 5" xfId="23678"/>
    <cellStyle name="Note 2 4 2 5 5 2" xfId="23679"/>
    <cellStyle name="Note 2 4 2 5 5 2 2" xfId="23680"/>
    <cellStyle name="Note 2 4 2 5 5 3" xfId="23681"/>
    <cellStyle name="Note 2 4 2 5 5 4" xfId="23682"/>
    <cellStyle name="Note 2 4 2 5 6" xfId="23683"/>
    <cellStyle name="Note 2 4 2 5 6 2" xfId="23684"/>
    <cellStyle name="Note 2 4 2 5 6 2 2" xfId="23685"/>
    <cellStyle name="Note 2 4 2 5 6 3" xfId="23686"/>
    <cellStyle name="Note 2 4 2 5 6 4" xfId="23687"/>
    <cellStyle name="Note 2 4 2 5 7" xfId="23688"/>
    <cellStyle name="Note 2 4 2 5 7 2" xfId="23689"/>
    <cellStyle name="Note 2 4 2 5 7 2 2" xfId="23690"/>
    <cellStyle name="Note 2 4 2 5 7 3" xfId="23691"/>
    <cellStyle name="Note 2 4 2 5 7 4" xfId="23692"/>
    <cellStyle name="Note 2 4 2 5 8" xfId="23693"/>
    <cellStyle name="Note 2 4 2 5 8 2" xfId="23694"/>
    <cellStyle name="Note 2 4 2 5 8 2 2" xfId="23695"/>
    <cellStyle name="Note 2 4 2 5 8 3" xfId="23696"/>
    <cellStyle name="Note 2 4 2 5 8 4" xfId="23697"/>
    <cellStyle name="Note 2 4 2 5 9" xfId="23698"/>
    <cellStyle name="Note 2 4 2 5 9 2" xfId="23699"/>
    <cellStyle name="Note 2 4 2 5 9 3" xfId="23700"/>
    <cellStyle name="Note 2 4 2 6" xfId="23701"/>
    <cellStyle name="Note 2 4 2 6 10" xfId="23702"/>
    <cellStyle name="Note 2 4 2 6 10 2" xfId="23703"/>
    <cellStyle name="Note 2 4 2 6 10 2 2" xfId="23704"/>
    <cellStyle name="Note 2 4 2 6 10 3" xfId="23705"/>
    <cellStyle name="Note 2 4 2 6 10 4" xfId="23706"/>
    <cellStyle name="Note 2 4 2 6 11" xfId="23707"/>
    <cellStyle name="Note 2 4 2 6 11 2" xfId="23708"/>
    <cellStyle name="Note 2 4 2 6 11 3" xfId="23709"/>
    <cellStyle name="Note 2 4 2 6 12" xfId="23710"/>
    <cellStyle name="Note 2 4 2 6 12 2" xfId="23711"/>
    <cellStyle name="Note 2 4 2 6 12 3" xfId="23712"/>
    <cellStyle name="Note 2 4 2 6 13" xfId="23713"/>
    <cellStyle name="Note 2 4 2 6 13 2" xfId="23714"/>
    <cellStyle name="Note 2 4 2 6 13 3" xfId="23715"/>
    <cellStyle name="Note 2 4 2 6 14" xfId="23716"/>
    <cellStyle name="Note 2 4 2 6 14 2" xfId="23717"/>
    <cellStyle name="Note 2 4 2 6 14 3" xfId="23718"/>
    <cellStyle name="Note 2 4 2 6 15" xfId="23719"/>
    <cellStyle name="Note 2 4 2 6 15 2" xfId="23720"/>
    <cellStyle name="Note 2 4 2 6 15 3" xfId="23721"/>
    <cellStyle name="Note 2 4 2 6 16" xfId="23722"/>
    <cellStyle name="Note 2 4 2 6 17" xfId="23723"/>
    <cellStyle name="Note 2 4 2 6 2" xfId="23724"/>
    <cellStyle name="Note 2 4 2 6 2 2" xfId="23725"/>
    <cellStyle name="Note 2 4 2 6 2 2 2" xfId="23726"/>
    <cellStyle name="Note 2 4 2 6 2 3" xfId="23727"/>
    <cellStyle name="Note 2 4 2 6 2 4" xfId="23728"/>
    <cellStyle name="Note 2 4 2 6 3" xfId="23729"/>
    <cellStyle name="Note 2 4 2 6 3 2" xfId="23730"/>
    <cellStyle name="Note 2 4 2 6 3 2 2" xfId="23731"/>
    <cellStyle name="Note 2 4 2 6 3 3" xfId="23732"/>
    <cellStyle name="Note 2 4 2 6 3 4" xfId="23733"/>
    <cellStyle name="Note 2 4 2 6 4" xfId="23734"/>
    <cellStyle name="Note 2 4 2 6 4 2" xfId="23735"/>
    <cellStyle name="Note 2 4 2 6 4 2 2" xfId="23736"/>
    <cellStyle name="Note 2 4 2 6 4 3" xfId="23737"/>
    <cellStyle name="Note 2 4 2 6 4 4" xfId="23738"/>
    <cellStyle name="Note 2 4 2 6 5" xfId="23739"/>
    <cellStyle name="Note 2 4 2 6 5 2" xfId="23740"/>
    <cellStyle name="Note 2 4 2 6 5 2 2" xfId="23741"/>
    <cellStyle name="Note 2 4 2 6 5 3" xfId="23742"/>
    <cellStyle name="Note 2 4 2 6 5 4" xfId="23743"/>
    <cellStyle name="Note 2 4 2 6 6" xfId="23744"/>
    <cellStyle name="Note 2 4 2 6 6 2" xfId="23745"/>
    <cellStyle name="Note 2 4 2 6 6 2 2" xfId="23746"/>
    <cellStyle name="Note 2 4 2 6 6 3" xfId="23747"/>
    <cellStyle name="Note 2 4 2 6 6 4" xfId="23748"/>
    <cellStyle name="Note 2 4 2 6 7" xfId="23749"/>
    <cellStyle name="Note 2 4 2 6 7 2" xfId="23750"/>
    <cellStyle name="Note 2 4 2 6 7 2 2" xfId="23751"/>
    <cellStyle name="Note 2 4 2 6 7 3" xfId="23752"/>
    <cellStyle name="Note 2 4 2 6 7 4" xfId="23753"/>
    <cellStyle name="Note 2 4 2 6 8" xfId="23754"/>
    <cellStyle name="Note 2 4 2 6 8 2" xfId="23755"/>
    <cellStyle name="Note 2 4 2 6 8 2 2" xfId="23756"/>
    <cellStyle name="Note 2 4 2 6 8 3" xfId="23757"/>
    <cellStyle name="Note 2 4 2 6 8 4" xfId="23758"/>
    <cellStyle name="Note 2 4 2 6 9" xfId="23759"/>
    <cellStyle name="Note 2 4 2 6 9 2" xfId="23760"/>
    <cellStyle name="Note 2 4 2 6 9 2 2" xfId="23761"/>
    <cellStyle name="Note 2 4 2 6 9 3" xfId="23762"/>
    <cellStyle name="Note 2 4 2 6 9 4" xfId="23763"/>
    <cellStyle name="Note 2 4 2 7" xfId="23764"/>
    <cellStyle name="Note 2 4 2 7 2" xfId="23765"/>
    <cellStyle name="Note 2 4 2 7 3" xfId="23766"/>
    <cellStyle name="Note 2 4 2 8" xfId="23767"/>
    <cellStyle name="Note 2 4 2 9" xfId="23768"/>
    <cellStyle name="Note 2 4 3" xfId="23769"/>
    <cellStyle name="Note 2 4 3 2" xfId="23770"/>
    <cellStyle name="Note 2 4 3 2 2" xfId="23771"/>
    <cellStyle name="Note 2 4 3 2 2 10" xfId="23772"/>
    <cellStyle name="Note 2 4 3 2 2 10 2" xfId="23773"/>
    <cellStyle name="Note 2 4 3 2 2 10 3" xfId="23774"/>
    <cellStyle name="Note 2 4 3 2 2 11" xfId="23775"/>
    <cellStyle name="Note 2 4 3 2 2 12" xfId="23776"/>
    <cellStyle name="Note 2 4 3 2 2 2" xfId="23777"/>
    <cellStyle name="Note 2 4 3 2 2 2 10" xfId="23778"/>
    <cellStyle name="Note 2 4 3 2 2 2 10 2" xfId="23779"/>
    <cellStyle name="Note 2 4 3 2 2 2 10 3" xfId="23780"/>
    <cellStyle name="Note 2 4 3 2 2 2 11" xfId="23781"/>
    <cellStyle name="Note 2 4 3 2 2 2 11 2" xfId="23782"/>
    <cellStyle name="Note 2 4 3 2 2 2 11 3" xfId="23783"/>
    <cellStyle name="Note 2 4 3 2 2 2 12" xfId="23784"/>
    <cellStyle name="Note 2 4 3 2 2 2 13" xfId="23785"/>
    <cellStyle name="Note 2 4 3 2 2 2 2" xfId="23786"/>
    <cellStyle name="Note 2 4 3 2 2 2 2 2" xfId="23787"/>
    <cellStyle name="Note 2 4 3 2 2 2 2 2 2" xfId="23788"/>
    <cellStyle name="Note 2 4 3 2 2 2 2 3" xfId="23789"/>
    <cellStyle name="Note 2 4 3 2 2 2 2 4" xfId="23790"/>
    <cellStyle name="Note 2 4 3 2 2 2 3" xfId="23791"/>
    <cellStyle name="Note 2 4 3 2 2 2 3 2" xfId="23792"/>
    <cellStyle name="Note 2 4 3 2 2 2 3 2 2" xfId="23793"/>
    <cellStyle name="Note 2 4 3 2 2 2 3 3" xfId="23794"/>
    <cellStyle name="Note 2 4 3 2 2 2 3 4" xfId="23795"/>
    <cellStyle name="Note 2 4 3 2 2 2 4" xfId="23796"/>
    <cellStyle name="Note 2 4 3 2 2 2 4 2" xfId="23797"/>
    <cellStyle name="Note 2 4 3 2 2 2 4 2 2" xfId="23798"/>
    <cellStyle name="Note 2 4 3 2 2 2 4 3" xfId="23799"/>
    <cellStyle name="Note 2 4 3 2 2 2 4 4" xfId="23800"/>
    <cellStyle name="Note 2 4 3 2 2 2 5" xfId="23801"/>
    <cellStyle name="Note 2 4 3 2 2 2 5 2" xfId="23802"/>
    <cellStyle name="Note 2 4 3 2 2 2 5 2 2" xfId="23803"/>
    <cellStyle name="Note 2 4 3 2 2 2 5 3" xfId="23804"/>
    <cellStyle name="Note 2 4 3 2 2 2 5 4" xfId="23805"/>
    <cellStyle name="Note 2 4 3 2 2 2 6" xfId="23806"/>
    <cellStyle name="Note 2 4 3 2 2 2 6 2" xfId="23807"/>
    <cellStyle name="Note 2 4 3 2 2 2 6 2 2" xfId="23808"/>
    <cellStyle name="Note 2 4 3 2 2 2 6 3" xfId="23809"/>
    <cellStyle name="Note 2 4 3 2 2 2 6 4" xfId="23810"/>
    <cellStyle name="Note 2 4 3 2 2 2 7" xfId="23811"/>
    <cellStyle name="Note 2 4 3 2 2 2 7 2" xfId="23812"/>
    <cellStyle name="Note 2 4 3 2 2 2 7 2 2" xfId="23813"/>
    <cellStyle name="Note 2 4 3 2 2 2 7 3" xfId="23814"/>
    <cellStyle name="Note 2 4 3 2 2 2 7 4" xfId="23815"/>
    <cellStyle name="Note 2 4 3 2 2 2 8" xfId="23816"/>
    <cellStyle name="Note 2 4 3 2 2 2 8 2" xfId="23817"/>
    <cellStyle name="Note 2 4 3 2 2 2 8 3" xfId="23818"/>
    <cellStyle name="Note 2 4 3 2 2 2 9" xfId="23819"/>
    <cellStyle name="Note 2 4 3 2 2 2 9 2" xfId="23820"/>
    <cellStyle name="Note 2 4 3 2 2 2 9 3" xfId="23821"/>
    <cellStyle name="Note 2 4 3 2 2 3" xfId="23822"/>
    <cellStyle name="Note 2 4 3 2 2 3 2" xfId="23823"/>
    <cellStyle name="Note 2 4 3 2 2 3 2 2" xfId="23824"/>
    <cellStyle name="Note 2 4 3 2 2 3 2 3" xfId="23825"/>
    <cellStyle name="Note 2 4 3 2 2 3 3" xfId="23826"/>
    <cellStyle name="Note 2 4 3 2 2 3 3 2" xfId="23827"/>
    <cellStyle name="Note 2 4 3 2 2 3 3 3" xfId="23828"/>
    <cellStyle name="Note 2 4 3 2 2 3 4" xfId="23829"/>
    <cellStyle name="Note 2 4 3 2 2 3 4 2" xfId="23830"/>
    <cellStyle name="Note 2 4 3 2 2 3 4 3" xfId="23831"/>
    <cellStyle name="Note 2 4 3 2 2 3 5" xfId="23832"/>
    <cellStyle name="Note 2 4 3 2 2 3 5 2" xfId="23833"/>
    <cellStyle name="Note 2 4 3 2 2 3 5 3" xfId="23834"/>
    <cellStyle name="Note 2 4 3 2 2 3 6" xfId="23835"/>
    <cellStyle name="Note 2 4 3 2 2 3 6 2" xfId="23836"/>
    <cellStyle name="Note 2 4 3 2 2 3 6 3" xfId="23837"/>
    <cellStyle name="Note 2 4 3 2 2 3 7" xfId="23838"/>
    <cellStyle name="Note 2 4 3 2 2 3 7 2" xfId="23839"/>
    <cellStyle name="Note 2 4 3 2 2 3 8" xfId="23840"/>
    <cellStyle name="Note 2 4 3 2 2 3 9" xfId="23841"/>
    <cellStyle name="Note 2 4 3 2 2 4" xfId="23842"/>
    <cellStyle name="Note 2 4 3 2 2 4 2" xfId="23843"/>
    <cellStyle name="Note 2 4 3 2 2 4 2 2" xfId="23844"/>
    <cellStyle name="Note 2 4 3 2 2 4 3" xfId="23845"/>
    <cellStyle name="Note 2 4 3 2 2 4 4" xfId="23846"/>
    <cellStyle name="Note 2 4 3 2 2 5" xfId="23847"/>
    <cellStyle name="Note 2 4 3 2 2 5 2" xfId="23848"/>
    <cellStyle name="Note 2 4 3 2 2 5 2 2" xfId="23849"/>
    <cellStyle name="Note 2 4 3 2 2 5 3" xfId="23850"/>
    <cellStyle name="Note 2 4 3 2 2 5 4" xfId="23851"/>
    <cellStyle name="Note 2 4 3 2 2 6" xfId="23852"/>
    <cellStyle name="Note 2 4 3 2 2 6 2" xfId="23853"/>
    <cellStyle name="Note 2 4 3 2 2 6 2 2" xfId="23854"/>
    <cellStyle name="Note 2 4 3 2 2 6 3" xfId="23855"/>
    <cellStyle name="Note 2 4 3 2 2 6 4" xfId="23856"/>
    <cellStyle name="Note 2 4 3 2 2 7" xfId="23857"/>
    <cellStyle name="Note 2 4 3 2 2 7 2" xfId="23858"/>
    <cellStyle name="Note 2 4 3 2 2 7 2 2" xfId="23859"/>
    <cellStyle name="Note 2 4 3 2 2 7 3" xfId="23860"/>
    <cellStyle name="Note 2 4 3 2 2 7 4" xfId="23861"/>
    <cellStyle name="Note 2 4 3 2 2 8" xfId="23862"/>
    <cellStyle name="Note 2 4 3 2 2 8 2" xfId="23863"/>
    <cellStyle name="Note 2 4 3 2 2 8 2 2" xfId="23864"/>
    <cellStyle name="Note 2 4 3 2 2 8 3" xfId="23865"/>
    <cellStyle name="Note 2 4 3 2 2 8 4" xfId="23866"/>
    <cellStyle name="Note 2 4 3 2 2 9" xfId="23867"/>
    <cellStyle name="Note 2 4 3 2 2 9 2" xfId="23868"/>
    <cellStyle name="Note 2 4 3 2 2 9 3" xfId="23869"/>
    <cellStyle name="Note 2 4 3 2 3" xfId="23870"/>
    <cellStyle name="Note 2 4 3 2 3 10" xfId="23871"/>
    <cellStyle name="Note 2 4 3 2 3 10 2" xfId="23872"/>
    <cellStyle name="Note 2 4 3 2 3 10 2 2" xfId="23873"/>
    <cellStyle name="Note 2 4 3 2 3 10 3" xfId="23874"/>
    <cellStyle name="Note 2 4 3 2 3 10 4" xfId="23875"/>
    <cellStyle name="Note 2 4 3 2 3 11" xfId="23876"/>
    <cellStyle name="Note 2 4 3 2 3 11 2" xfId="23877"/>
    <cellStyle name="Note 2 4 3 2 3 11 3" xfId="23878"/>
    <cellStyle name="Note 2 4 3 2 3 12" xfId="23879"/>
    <cellStyle name="Note 2 4 3 2 3 12 2" xfId="23880"/>
    <cellStyle name="Note 2 4 3 2 3 12 3" xfId="23881"/>
    <cellStyle name="Note 2 4 3 2 3 13" xfId="23882"/>
    <cellStyle name="Note 2 4 3 2 3 13 2" xfId="23883"/>
    <cellStyle name="Note 2 4 3 2 3 13 3" xfId="23884"/>
    <cellStyle name="Note 2 4 3 2 3 14" xfId="23885"/>
    <cellStyle name="Note 2 4 3 2 3 14 2" xfId="23886"/>
    <cellStyle name="Note 2 4 3 2 3 14 3" xfId="23887"/>
    <cellStyle name="Note 2 4 3 2 3 15" xfId="23888"/>
    <cellStyle name="Note 2 4 3 2 3 15 2" xfId="23889"/>
    <cellStyle name="Note 2 4 3 2 3 15 3" xfId="23890"/>
    <cellStyle name="Note 2 4 3 2 3 16" xfId="23891"/>
    <cellStyle name="Note 2 4 3 2 3 17" xfId="23892"/>
    <cellStyle name="Note 2 4 3 2 3 2" xfId="23893"/>
    <cellStyle name="Note 2 4 3 2 3 2 2" xfId="23894"/>
    <cellStyle name="Note 2 4 3 2 3 2 2 2" xfId="23895"/>
    <cellStyle name="Note 2 4 3 2 3 2 3" xfId="23896"/>
    <cellStyle name="Note 2 4 3 2 3 2 4" xfId="23897"/>
    <cellStyle name="Note 2 4 3 2 3 3" xfId="23898"/>
    <cellStyle name="Note 2 4 3 2 3 3 2" xfId="23899"/>
    <cellStyle name="Note 2 4 3 2 3 3 2 2" xfId="23900"/>
    <cellStyle name="Note 2 4 3 2 3 3 3" xfId="23901"/>
    <cellStyle name="Note 2 4 3 2 3 3 4" xfId="23902"/>
    <cellStyle name="Note 2 4 3 2 3 4" xfId="23903"/>
    <cellStyle name="Note 2 4 3 2 3 4 2" xfId="23904"/>
    <cellStyle name="Note 2 4 3 2 3 4 2 2" xfId="23905"/>
    <cellStyle name="Note 2 4 3 2 3 4 3" xfId="23906"/>
    <cellStyle name="Note 2 4 3 2 3 4 4" xfId="23907"/>
    <cellStyle name="Note 2 4 3 2 3 5" xfId="23908"/>
    <cellStyle name="Note 2 4 3 2 3 5 2" xfId="23909"/>
    <cellStyle name="Note 2 4 3 2 3 5 2 2" xfId="23910"/>
    <cellStyle name="Note 2 4 3 2 3 5 3" xfId="23911"/>
    <cellStyle name="Note 2 4 3 2 3 5 4" xfId="23912"/>
    <cellStyle name="Note 2 4 3 2 3 6" xfId="23913"/>
    <cellStyle name="Note 2 4 3 2 3 6 2" xfId="23914"/>
    <cellStyle name="Note 2 4 3 2 3 6 2 2" xfId="23915"/>
    <cellStyle name="Note 2 4 3 2 3 6 3" xfId="23916"/>
    <cellStyle name="Note 2 4 3 2 3 6 4" xfId="23917"/>
    <cellStyle name="Note 2 4 3 2 3 7" xfId="23918"/>
    <cellStyle name="Note 2 4 3 2 3 7 2" xfId="23919"/>
    <cellStyle name="Note 2 4 3 2 3 7 2 2" xfId="23920"/>
    <cellStyle name="Note 2 4 3 2 3 7 3" xfId="23921"/>
    <cellStyle name="Note 2 4 3 2 3 7 4" xfId="23922"/>
    <cellStyle name="Note 2 4 3 2 3 8" xfId="23923"/>
    <cellStyle name="Note 2 4 3 2 3 8 2" xfId="23924"/>
    <cellStyle name="Note 2 4 3 2 3 8 2 2" xfId="23925"/>
    <cellStyle name="Note 2 4 3 2 3 8 3" xfId="23926"/>
    <cellStyle name="Note 2 4 3 2 3 8 4" xfId="23927"/>
    <cellStyle name="Note 2 4 3 2 3 9" xfId="23928"/>
    <cellStyle name="Note 2 4 3 2 3 9 2" xfId="23929"/>
    <cellStyle name="Note 2 4 3 2 3 9 2 2" xfId="23930"/>
    <cellStyle name="Note 2 4 3 2 3 9 3" xfId="23931"/>
    <cellStyle name="Note 2 4 3 2 3 9 4" xfId="23932"/>
    <cellStyle name="Note 2 4 3 2 4" xfId="23933"/>
    <cellStyle name="Note 2 4 3 2 4 2" xfId="23934"/>
    <cellStyle name="Note 2 4 3 2 4 3" xfId="23935"/>
    <cellStyle name="Note 2 4 3 2 5" xfId="23936"/>
    <cellStyle name="Note 2 4 3 2 6" xfId="23937"/>
    <cellStyle name="Note 2 4 3 3" xfId="23938"/>
    <cellStyle name="Note 2 4 3 3 10" xfId="23939"/>
    <cellStyle name="Note 2 4 3 3 10 2" xfId="23940"/>
    <cellStyle name="Note 2 4 3 3 10 3" xfId="23941"/>
    <cellStyle name="Note 2 4 3 3 11" xfId="23942"/>
    <cellStyle name="Note 2 4 3 3 12" xfId="23943"/>
    <cellStyle name="Note 2 4 3 3 2" xfId="23944"/>
    <cellStyle name="Note 2 4 3 3 2 10" xfId="23945"/>
    <cellStyle name="Note 2 4 3 3 2 10 2" xfId="23946"/>
    <cellStyle name="Note 2 4 3 3 2 10 3" xfId="23947"/>
    <cellStyle name="Note 2 4 3 3 2 11" xfId="23948"/>
    <cellStyle name="Note 2 4 3 3 2 12" xfId="23949"/>
    <cellStyle name="Note 2 4 3 3 2 2" xfId="23950"/>
    <cellStyle name="Note 2 4 3 3 2 2 10" xfId="23951"/>
    <cellStyle name="Note 2 4 3 3 2 2 10 2" xfId="23952"/>
    <cellStyle name="Note 2 4 3 3 2 2 10 3" xfId="23953"/>
    <cellStyle name="Note 2 4 3 3 2 2 11" xfId="23954"/>
    <cellStyle name="Note 2 4 3 3 2 2 11 2" xfId="23955"/>
    <cellStyle name="Note 2 4 3 3 2 2 11 3" xfId="23956"/>
    <cellStyle name="Note 2 4 3 3 2 2 12" xfId="23957"/>
    <cellStyle name="Note 2 4 3 3 2 2 13" xfId="23958"/>
    <cellStyle name="Note 2 4 3 3 2 2 2" xfId="23959"/>
    <cellStyle name="Note 2 4 3 3 2 2 2 2" xfId="23960"/>
    <cellStyle name="Note 2 4 3 3 2 2 2 2 2" xfId="23961"/>
    <cellStyle name="Note 2 4 3 3 2 2 2 3" xfId="23962"/>
    <cellStyle name="Note 2 4 3 3 2 2 2 4" xfId="23963"/>
    <cellStyle name="Note 2 4 3 3 2 2 3" xfId="23964"/>
    <cellStyle name="Note 2 4 3 3 2 2 3 2" xfId="23965"/>
    <cellStyle name="Note 2 4 3 3 2 2 3 2 2" xfId="23966"/>
    <cellStyle name="Note 2 4 3 3 2 2 3 3" xfId="23967"/>
    <cellStyle name="Note 2 4 3 3 2 2 3 4" xfId="23968"/>
    <cellStyle name="Note 2 4 3 3 2 2 4" xfId="23969"/>
    <cellStyle name="Note 2 4 3 3 2 2 4 2" xfId="23970"/>
    <cellStyle name="Note 2 4 3 3 2 2 4 2 2" xfId="23971"/>
    <cellStyle name="Note 2 4 3 3 2 2 4 3" xfId="23972"/>
    <cellStyle name="Note 2 4 3 3 2 2 4 4" xfId="23973"/>
    <cellStyle name="Note 2 4 3 3 2 2 5" xfId="23974"/>
    <cellStyle name="Note 2 4 3 3 2 2 5 2" xfId="23975"/>
    <cellStyle name="Note 2 4 3 3 2 2 5 2 2" xfId="23976"/>
    <cellStyle name="Note 2 4 3 3 2 2 5 3" xfId="23977"/>
    <cellStyle name="Note 2 4 3 3 2 2 5 4" xfId="23978"/>
    <cellStyle name="Note 2 4 3 3 2 2 6" xfId="23979"/>
    <cellStyle name="Note 2 4 3 3 2 2 6 2" xfId="23980"/>
    <cellStyle name="Note 2 4 3 3 2 2 6 2 2" xfId="23981"/>
    <cellStyle name="Note 2 4 3 3 2 2 6 3" xfId="23982"/>
    <cellStyle name="Note 2 4 3 3 2 2 6 4" xfId="23983"/>
    <cellStyle name="Note 2 4 3 3 2 2 7" xfId="23984"/>
    <cellStyle name="Note 2 4 3 3 2 2 7 2" xfId="23985"/>
    <cellStyle name="Note 2 4 3 3 2 2 7 2 2" xfId="23986"/>
    <cellStyle name="Note 2 4 3 3 2 2 7 3" xfId="23987"/>
    <cellStyle name="Note 2 4 3 3 2 2 7 4" xfId="23988"/>
    <cellStyle name="Note 2 4 3 3 2 2 8" xfId="23989"/>
    <cellStyle name="Note 2 4 3 3 2 2 8 2" xfId="23990"/>
    <cellStyle name="Note 2 4 3 3 2 2 8 3" xfId="23991"/>
    <cellStyle name="Note 2 4 3 3 2 2 9" xfId="23992"/>
    <cellStyle name="Note 2 4 3 3 2 2 9 2" xfId="23993"/>
    <cellStyle name="Note 2 4 3 3 2 2 9 3" xfId="23994"/>
    <cellStyle name="Note 2 4 3 3 2 3" xfId="23995"/>
    <cellStyle name="Note 2 4 3 3 2 3 2" xfId="23996"/>
    <cellStyle name="Note 2 4 3 3 2 3 2 2" xfId="23997"/>
    <cellStyle name="Note 2 4 3 3 2 3 2 3" xfId="23998"/>
    <cellStyle name="Note 2 4 3 3 2 3 3" xfId="23999"/>
    <cellStyle name="Note 2 4 3 3 2 3 3 2" xfId="24000"/>
    <cellStyle name="Note 2 4 3 3 2 3 3 3" xfId="24001"/>
    <cellStyle name="Note 2 4 3 3 2 3 4" xfId="24002"/>
    <cellStyle name="Note 2 4 3 3 2 3 4 2" xfId="24003"/>
    <cellStyle name="Note 2 4 3 3 2 3 4 3" xfId="24004"/>
    <cellStyle name="Note 2 4 3 3 2 3 5" xfId="24005"/>
    <cellStyle name="Note 2 4 3 3 2 3 5 2" xfId="24006"/>
    <cellStyle name="Note 2 4 3 3 2 3 5 3" xfId="24007"/>
    <cellStyle name="Note 2 4 3 3 2 3 6" xfId="24008"/>
    <cellStyle name="Note 2 4 3 3 2 3 6 2" xfId="24009"/>
    <cellStyle name="Note 2 4 3 3 2 3 6 3" xfId="24010"/>
    <cellStyle name="Note 2 4 3 3 2 3 7" xfId="24011"/>
    <cellStyle name="Note 2 4 3 3 2 3 7 2" xfId="24012"/>
    <cellStyle name="Note 2 4 3 3 2 3 8" xfId="24013"/>
    <cellStyle name="Note 2 4 3 3 2 3 9" xfId="24014"/>
    <cellStyle name="Note 2 4 3 3 2 4" xfId="24015"/>
    <cellStyle name="Note 2 4 3 3 2 4 2" xfId="24016"/>
    <cellStyle name="Note 2 4 3 3 2 4 2 2" xfId="24017"/>
    <cellStyle name="Note 2 4 3 3 2 4 3" xfId="24018"/>
    <cellStyle name="Note 2 4 3 3 2 4 4" xfId="24019"/>
    <cellStyle name="Note 2 4 3 3 2 5" xfId="24020"/>
    <cellStyle name="Note 2 4 3 3 2 5 2" xfId="24021"/>
    <cellStyle name="Note 2 4 3 3 2 5 2 2" xfId="24022"/>
    <cellStyle name="Note 2 4 3 3 2 5 3" xfId="24023"/>
    <cellStyle name="Note 2 4 3 3 2 5 4" xfId="24024"/>
    <cellStyle name="Note 2 4 3 3 2 6" xfId="24025"/>
    <cellStyle name="Note 2 4 3 3 2 6 2" xfId="24026"/>
    <cellStyle name="Note 2 4 3 3 2 6 2 2" xfId="24027"/>
    <cellStyle name="Note 2 4 3 3 2 6 3" xfId="24028"/>
    <cellStyle name="Note 2 4 3 3 2 6 4" xfId="24029"/>
    <cellStyle name="Note 2 4 3 3 2 7" xfId="24030"/>
    <cellStyle name="Note 2 4 3 3 2 7 2" xfId="24031"/>
    <cellStyle name="Note 2 4 3 3 2 7 2 2" xfId="24032"/>
    <cellStyle name="Note 2 4 3 3 2 7 3" xfId="24033"/>
    <cellStyle name="Note 2 4 3 3 2 7 4" xfId="24034"/>
    <cellStyle name="Note 2 4 3 3 2 8" xfId="24035"/>
    <cellStyle name="Note 2 4 3 3 2 8 2" xfId="24036"/>
    <cellStyle name="Note 2 4 3 3 2 8 2 2" xfId="24037"/>
    <cellStyle name="Note 2 4 3 3 2 8 3" xfId="24038"/>
    <cellStyle name="Note 2 4 3 3 2 8 4" xfId="24039"/>
    <cellStyle name="Note 2 4 3 3 2 9" xfId="24040"/>
    <cellStyle name="Note 2 4 3 3 2 9 2" xfId="24041"/>
    <cellStyle name="Note 2 4 3 3 2 9 3" xfId="24042"/>
    <cellStyle name="Note 2 4 3 3 3" xfId="24043"/>
    <cellStyle name="Note 2 4 3 3 3 2" xfId="24044"/>
    <cellStyle name="Note 2 4 3 3 3 2 2" xfId="24045"/>
    <cellStyle name="Note 2 4 3 3 3 2 3" xfId="24046"/>
    <cellStyle name="Note 2 4 3 3 3 3" xfId="24047"/>
    <cellStyle name="Note 2 4 3 3 3 3 2" xfId="24048"/>
    <cellStyle name="Note 2 4 3 3 3 3 3" xfId="24049"/>
    <cellStyle name="Note 2 4 3 3 3 4" xfId="24050"/>
    <cellStyle name="Note 2 4 3 3 3 4 2" xfId="24051"/>
    <cellStyle name="Note 2 4 3 3 3 4 3" xfId="24052"/>
    <cellStyle name="Note 2 4 3 3 3 5" xfId="24053"/>
    <cellStyle name="Note 2 4 3 3 3 5 2" xfId="24054"/>
    <cellStyle name="Note 2 4 3 3 3 5 3" xfId="24055"/>
    <cellStyle name="Note 2 4 3 3 3 6" xfId="24056"/>
    <cellStyle name="Note 2 4 3 3 3 6 2" xfId="24057"/>
    <cellStyle name="Note 2 4 3 3 3 6 3" xfId="24058"/>
    <cellStyle name="Note 2 4 3 3 3 7" xfId="24059"/>
    <cellStyle name="Note 2 4 3 3 3 7 2" xfId="24060"/>
    <cellStyle name="Note 2 4 3 3 3 8" xfId="24061"/>
    <cellStyle name="Note 2 4 3 3 3 9" xfId="24062"/>
    <cellStyle name="Note 2 4 3 3 4" xfId="24063"/>
    <cellStyle name="Note 2 4 3 3 4 2" xfId="24064"/>
    <cellStyle name="Note 2 4 3 3 4 2 2" xfId="24065"/>
    <cellStyle name="Note 2 4 3 3 4 3" xfId="24066"/>
    <cellStyle name="Note 2 4 3 3 4 4" xfId="24067"/>
    <cellStyle name="Note 2 4 3 3 5" xfId="24068"/>
    <cellStyle name="Note 2 4 3 3 5 2" xfId="24069"/>
    <cellStyle name="Note 2 4 3 3 5 2 2" xfId="24070"/>
    <cellStyle name="Note 2 4 3 3 5 3" xfId="24071"/>
    <cellStyle name="Note 2 4 3 3 5 4" xfId="24072"/>
    <cellStyle name="Note 2 4 3 3 6" xfId="24073"/>
    <cellStyle name="Note 2 4 3 3 6 2" xfId="24074"/>
    <cellStyle name="Note 2 4 3 3 6 2 2" xfId="24075"/>
    <cellStyle name="Note 2 4 3 3 6 3" xfId="24076"/>
    <cellStyle name="Note 2 4 3 3 6 4" xfId="24077"/>
    <cellStyle name="Note 2 4 3 3 7" xfId="24078"/>
    <cellStyle name="Note 2 4 3 3 7 2" xfId="24079"/>
    <cellStyle name="Note 2 4 3 3 7 2 2" xfId="24080"/>
    <cellStyle name="Note 2 4 3 3 7 3" xfId="24081"/>
    <cellStyle name="Note 2 4 3 3 7 4" xfId="24082"/>
    <cellStyle name="Note 2 4 3 3 8" xfId="24083"/>
    <cellStyle name="Note 2 4 3 3 8 2" xfId="24084"/>
    <cellStyle name="Note 2 4 3 3 8 2 2" xfId="24085"/>
    <cellStyle name="Note 2 4 3 3 8 3" xfId="24086"/>
    <cellStyle name="Note 2 4 3 3 8 4" xfId="24087"/>
    <cellStyle name="Note 2 4 3 3 9" xfId="24088"/>
    <cellStyle name="Note 2 4 3 3 9 2" xfId="24089"/>
    <cellStyle name="Note 2 4 3 3 9 3" xfId="24090"/>
    <cellStyle name="Note 2 4 3 4" xfId="24091"/>
    <cellStyle name="Note 2 4 3 4 10" xfId="24092"/>
    <cellStyle name="Note 2 4 3 4 10 2" xfId="24093"/>
    <cellStyle name="Note 2 4 3 4 10 3" xfId="24094"/>
    <cellStyle name="Note 2 4 3 4 11" xfId="24095"/>
    <cellStyle name="Note 2 4 3 4 11 2" xfId="24096"/>
    <cellStyle name="Note 2 4 3 4 11 3" xfId="24097"/>
    <cellStyle name="Note 2 4 3 4 12" xfId="24098"/>
    <cellStyle name="Note 2 4 3 4 12 2" xfId="24099"/>
    <cellStyle name="Note 2 4 3 4 12 3" xfId="24100"/>
    <cellStyle name="Note 2 4 3 4 13" xfId="24101"/>
    <cellStyle name="Note 2 4 3 4 14" xfId="24102"/>
    <cellStyle name="Note 2 4 3 4 2" xfId="24103"/>
    <cellStyle name="Note 2 4 3 4 2 10" xfId="24104"/>
    <cellStyle name="Note 2 4 3 4 2 10 2" xfId="24105"/>
    <cellStyle name="Note 2 4 3 4 2 10 3" xfId="24106"/>
    <cellStyle name="Note 2 4 3 4 2 11" xfId="24107"/>
    <cellStyle name="Note 2 4 3 4 2 11 2" xfId="24108"/>
    <cellStyle name="Note 2 4 3 4 2 11 3" xfId="24109"/>
    <cellStyle name="Note 2 4 3 4 2 12" xfId="24110"/>
    <cellStyle name="Note 2 4 3 4 2 12 2" xfId="24111"/>
    <cellStyle name="Note 2 4 3 4 2 12 3" xfId="24112"/>
    <cellStyle name="Note 2 4 3 4 2 13" xfId="24113"/>
    <cellStyle name="Note 2 4 3 4 2 14" xfId="24114"/>
    <cellStyle name="Note 2 4 3 4 2 2" xfId="24115"/>
    <cellStyle name="Note 2 4 3 4 2 2 10" xfId="24116"/>
    <cellStyle name="Note 2 4 3 4 2 2 10 2" xfId="24117"/>
    <cellStyle name="Note 2 4 3 4 2 2 10 3" xfId="24118"/>
    <cellStyle name="Note 2 4 3 4 2 2 11" xfId="24119"/>
    <cellStyle name="Note 2 4 3 4 2 2 11 2" xfId="24120"/>
    <cellStyle name="Note 2 4 3 4 2 2 11 3" xfId="24121"/>
    <cellStyle name="Note 2 4 3 4 2 2 12" xfId="24122"/>
    <cellStyle name="Note 2 4 3 4 2 2 13" xfId="24123"/>
    <cellStyle name="Note 2 4 3 4 2 2 2" xfId="24124"/>
    <cellStyle name="Note 2 4 3 4 2 2 2 2" xfId="24125"/>
    <cellStyle name="Note 2 4 3 4 2 2 2 2 2" xfId="24126"/>
    <cellStyle name="Note 2 4 3 4 2 2 2 3" xfId="24127"/>
    <cellStyle name="Note 2 4 3 4 2 2 2 4" xfId="24128"/>
    <cellStyle name="Note 2 4 3 4 2 2 3" xfId="24129"/>
    <cellStyle name="Note 2 4 3 4 2 2 3 2" xfId="24130"/>
    <cellStyle name="Note 2 4 3 4 2 2 3 2 2" xfId="24131"/>
    <cellStyle name="Note 2 4 3 4 2 2 3 3" xfId="24132"/>
    <cellStyle name="Note 2 4 3 4 2 2 3 4" xfId="24133"/>
    <cellStyle name="Note 2 4 3 4 2 2 4" xfId="24134"/>
    <cellStyle name="Note 2 4 3 4 2 2 4 2" xfId="24135"/>
    <cellStyle name="Note 2 4 3 4 2 2 4 2 2" xfId="24136"/>
    <cellStyle name="Note 2 4 3 4 2 2 4 3" xfId="24137"/>
    <cellStyle name="Note 2 4 3 4 2 2 4 4" xfId="24138"/>
    <cellStyle name="Note 2 4 3 4 2 2 5" xfId="24139"/>
    <cellStyle name="Note 2 4 3 4 2 2 5 2" xfId="24140"/>
    <cellStyle name="Note 2 4 3 4 2 2 5 2 2" xfId="24141"/>
    <cellStyle name="Note 2 4 3 4 2 2 5 3" xfId="24142"/>
    <cellStyle name="Note 2 4 3 4 2 2 5 4" xfId="24143"/>
    <cellStyle name="Note 2 4 3 4 2 2 6" xfId="24144"/>
    <cellStyle name="Note 2 4 3 4 2 2 6 2" xfId="24145"/>
    <cellStyle name="Note 2 4 3 4 2 2 6 2 2" xfId="24146"/>
    <cellStyle name="Note 2 4 3 4 2 2 6 3" xfId="24147"/>
    <cellStyle name="Note 2 4 3 4 2 2 6 4" xfId="24148"/>
    <cellStyle name="Note 2 4 3 4 2 2 7" xfId="24149"/>
    <cellStyle name="Note 2 4 3 4 2 2 7 2" xfId="24150"/>
    <cellStyle name="Note 2 4 3 4 2 2 7 2 2" xfId="24151"/>
    <cellStyle name="Note 2 4 3 4 2 2 7 3" xfId="24152"/>
    <cellStyle name="Note 2 4 3 4 2 2 7 4" xfId="24153"/>
    <cellStyle name="Note 2 4 3 4 2 2 8" xfId="24154"/>
    <cellStyle name="Note 2 4 3 4 2 2 8 2" xfId="24155"/>
    <cellStyle name="Note 2 4 3 4 2 2 8 3" xfId="24156"/>
    <cellStyle name="Note 2 4 3 4 2 2 9" xfId="24157"/>
    <cellStyle name="Note 2 4 3 4 2 2 9 2" xfId="24158"/>
    <cellStyle name="Note 2 4 3 4 2 2 9 3" xfId="24159"/>
    <cellStyle name="Note 2 4 3 4 2 3" xfId="24160"/>
    <cellStyle name="Note 2 4 3 4 2 3 2" xfId="24161"/>
    <cellStyle name="Note 2 4 3 4 2 3 2 2" xfId="24162"/>
    <cellStyle name="Note 2 4 3 4 2 3 3" xfId="24163"/>
    <cellStyle name="Note 2 4 3 4 2 3 4" xfId="24164"/>
    <cellStyle name="Note 2 4 3 4 2 4" xfId="24165"/>
    <cellStyle name="Note 2 4 3 4 2 4 2" xfId="24166"/>
    <cellStyle name="Note 2 4 3 4 2 4 2 2" xfId="24167"/>
    <cellStyle name="Note 2 4 3 4 2 4 3" xfId="24168"/>
    <cellStyle name="Note 2 4 3 4 2 4 4" xfId="24169"/>
    <cellStyle name="Note 2 4 3 4 2 5" xfId="24170"/>
    <cellStyle name="Note 2 4 3 4 2 5 2" xfId="24171"/>
    <cellStyle name="Note 2 4 3 4 2 5 2 2" xfId="24172"/>
    <cellStyle name="Note 2 4 3 4 2 5 3" xfId="24173"/>
    <cellStyle name="Note 2 4 3 4 2 5 4" xfId="24174"/>
    <cellStyle name="Note 2 4 3 4 2 6" xfId="24175"/>
    <cellStyle name="Note 2 4 3 4 2 6 2" xfId="24176"/>
    <cellStyle name="Note 2 4 3 4 2 6 2 2" xfId="24177"/>
    <cellStyle name="Note 2 4 3 4 2 6 3" xfId="24178"/>
    <cellStyle name="Note 2 4 3 4 2 6 4" xfId="24179"/>
    <cellStyle name="Note 2 4 3 4 2 7" xfId="24180"/>
    <cellStyle name="Note 2 4 3 4 2 7 2" xfId="24181"/>
    <cellStyle name="Note 2 4 3 4 2 7 2 2" xfId="24182"/>
    <cellStyle name="Note 2 4 3 4 2 7 3" xfId="24183"/>
    <cellStyle name="Note 2 4 3 4 2 7 4" xfId="24184"/>
    <cellStyle name="Note 2 4 3 4 2 8" xfId="24185"/>
    <cellStyle name="Note 2 4 3 4 2 8 2" xfId="24186"/>
    <cellStyle name="Note 2 4 3 4 2 8 2 2" xfId="24187"/>
    <cellStyle name="Note 2 4 3 4 2 8 3" xfId="24188"/>
    <cellStyle name="Note 2 4 3 4 2 8 4" xfId="24189"/>
    <cellStyle name="Note 2 4 3 4 2 9" xfId="24190"/>
    <cellStyle name="Note 2 4 3 4 2 9 2" xfId="24191"/>
    <cellStyle name="Note 2 4 3 4 2 9 3" xfId="24192"/>
    <cellStyle name="Note 2 4 3 4 3" xfId="24193"/>
    <cellStyle name="Note 2 4 3 4 3 2" xfId="24194"/>
    <cellStyle name="Note 2 4 3 4 3 2 2" xfId="24195"/>
    <cellStyle name="Note 2 4 3 4 3 3" xfId="24196"/>
    <cellStyle name="Note 2 4 3 4 3 4" xfId="24197"/>
    <cellStyle name="Note 2 4 3 4 4" xfId="24198"/>
    <cellStyle name="Note 2 4 3 4 4 2" xfId="24199"/>
    <cellStyle name="Note 2 4 3 4 4 2 2" xfId="24200"/>
    <cellStyle name="Note 2 4 3 4 4 3" xfId="24201"/>
    <cellStyle name="Note 2 4 3 4 4 4" xfId="24202"/>
    <cellStyle name="Note 2 4 3 4 5" xfId="24203"/>
    <cellStyle name="Note 2 4 3 4 5 2" xfId="24204"/>
    <cellStyle name="Note 2 4 3 4 5 2 2" xfId="24205"/>
    <cellStyle name="Note 2 4 3 4 5 3" xfId="24206"/>
    <cellStyle name="Note 2 4 3 4 5 4" xfId="24207"/>
    <cellStyle name="Note 2 4 3 4 6" xfId="24208"/>
    <cellStyle name="Note 2 4 3 4 6 2" xfId="24209"/>
    <cellStyle name="Note 2 4 3 4 6 2 2" xfId="24210"/>
    <cellStyle name="Note 2 4 3 4 6 3" xfId="24211"/>
    <cellStyle name="Note 2 4 3 4 6 4" xfId="24212"/>
    <cellStyle name="Note 2 4 3 4 7" xfId="24213"/>
    <cellStyle name="Note 2 4 3 4 7 2" xfId="24214"/>
    <cellStyle name="Note 2 4 3 4 7 2 2" xfId="24215"/>
    <cellStyle name="Note 2 4 3 4 7 3" xfId="24216"/>
    <cellStyle name="Note 2 4 3 4 7 4" xfId="24217"/>
    <cellStyle name="Note 2 4 3 4 8" xfId="24218"/>
    <cellStyle name="Note 2 4 3 4 8 2" xfId="24219"/>
    <cellStyle name="Note 2 4 3 4 8 2 2" xfId="24220"/>
    <cellStyle name="Note 2 4 3 4 8 3" xfId="24221"/>
    <cellStyle name="Note 2 4 3 4 8 4" xfId="24222"/>
    <cellStyle name="Note 2 4 3 4 9" xfId="24223"/>
    <cellStyle name="Note 2 4 3 4 9 2" xfId="24224"/>
    <cellStyle name="Note 2 4 3 4 9 3" xfId="24225"/>
    <cellStyle name="Note 2 4 3 5" xfId="24226"/>
    <cellStyle name="Note 2 4 3 5 10" xfId="24227"/>
    <cellStyle name="Note 2 4 3 5 10 2" xfId="24228"/>
    <cellStyle name="Note 2 4 3 5 10 3" xfId="24229"/>
    <cellStyle name="Note 2 4 3 5 11" xfId="24230"/>
    <cellStyle name="Note 2 4 3 5 11 2" xfId="24231"/>
    <cellStyle name="Note 2 4 3 5 11 3" xfId="24232"/>
    <cellStyle name="Note 2 4 3 5 12" xfId="24233"/>
    <cellStyle name="Note 2 4 3 5 12 2" xfId="24234"/>
    <cellStyle name="Note 2 4 3 5 12 3" xfId="24235"/>
    <cellStyle name="Note 2 4 3 5 13" xfId="24236"/>
    <cellStyle name="Note 2 4 3 5 14" xfId="24237"/>
    <cellStyle name="Note 2 4 3 5 2" xfId="24238"/>
    <cellStyle name="Note 2 4 3 5 2 10" xfId="24239"/>
    <cellStyle name="Note 2 4 3 5 2 10 2" xfId="24240"/>
    <cellStyle name="Note 2 4 3 5 2 10 3" xfId="24241"/>
    <cellStyle name="Note 2 4 3 5 2 11" xfId="24242"/>
    <cellStyle name="Note 2 4 3 5 2 11 2" xfId="24243"/>
    <cellStyle name="Note 2 4 3 5 2 11 3" xfId="24244"/>
    <cellStyle name="Note 2 4 3 5 2 12" xfId="24245"/>
    <cellStyle name="Note 2 4 3 5 2 13" xfId="24246"/>
    <cellStyle name="Note 2 4 3 5 2 2" xfId="24247"/>
    <cellStyle name="Note 2 4 3 5 2 2 2" xfId="24248"/>
    <cellStyle name="Note 2 4 3 5 2 2 2 2" xfId="24249"/>
    <cellStyle name="Note 2 4 3 5 2 2 3" xfId="24250"/>
    <cellStyle name="Note 2 4 3 5 2 2 4" xfId="24251"/>
    <cellStyle name="Note 2 4 3 5 2 3" xfId="24252"/>
    <cellStyle name="Note 2 4 3 5 2 3 2" xfId="24253"/>
    <cellStyle name="Note 2 4 3 5 2 3 2 2" xfId="24254"/>
    <cellStyle name="Note 2 4 3 5 2 3 3" xfId="24255"/>
    <cellStyle name="Note 2 4 3 5 2 3 4" xfId="24256"/>
    <cellStyle name="Note 2 4 3 5 2 4" xfId="24257"/>
    <cellStyle name="Note 2 4 3 5 2 4 2" xfId="24258"/>
    <cellStyle name="Note 2 4 3 5 2 4 2 2" xfId="24259"/>
    <cellStyle name="Note 2 4 3 5 2 4 3" xfId="24260"/>
    <cellStyle name="Note 2 4 3 5 2 4 4" xfId="24261"/>
    <cellStyle name="Note 2 4 3 5 2 5" xfId="24262"/>
    <cellStyle name="Note 2 4 3 5 2 5 2" xfId="24263"/>
    <cellStyle name="Note 2 4 3 5 2 5 2 2" xfId="24264"/>
    <cellStyle name="Note 2 4 3 5 2 5 3" xfId="24265"/>
    <cellStyle name="Note 2 4 3 5 2 5 4" xfId="24266"/>
    <cellStyle name="Note 2 4 3 5 2 6" xfId="24267"/>
    <cellStyle name="Note 2 4 3 5 2 6 2" xfId="24268"/>
    <cellStyle name="Note 2 4 3 5 2 6 2 2" xfId="24269"/>
    <cellStyle name="Note 2 4 3 5 2 6 3" xfId="24270"/>
    <cellStyle name="Note 2 4 3 5 2 6 4" xfId="24271"/>
    <cellStyle name="Note 2 4 3 5 2 7" xfId="24272"/>
    <cellStyle name="Note 2 4 3 5 2 7 2" xfId="24273"/>
    <cellStyle name="Note 2 4 3 5 2 7 2 2" xfId="24274"/>
    <cellStyle name="Note 2 4 3 5 2 7 3" xfId="24275"/>
    <cellStyle name="Note 2 4 3 5 2 7 4" xfId="24276"/>
    <cellStyle name="Note 2 4 3 5 2 8" xfId="24277"/>
    <cellStyle name="Note 2 4 3 5 2 8 2" xfId="24278"/>
    <cellStyle name="Note 2 4 3 5 2 8 3" xfId="24279"/>
    <cellStyle name="Note 2 4 3 5 2 9" xfId="24280"/>
    <cellStyle name="Note 2 4 3 5 2 9 2" xfId="24281"/>
    <cellStyle name="Note 2 4 3 5 2 9 3" xfId="24282"/>
    <cellStyle name="Note 2 4 3 5 3" xfId="24283"/>
    <cellStyle name="Note 2 4 3 5 3 2" xfId="24284"/>
    <cellStyle name="Note 2 4 3 5 3 2 2" xfId="24285"/>
    <cellStyle name="Note 2 4 3 5 3 3" xfId="24286"/>
    <cellStyle name="Note 2 4 3 5 3 4" xfId="24287"/>
    <cellStyle name="Note 2 4 3 5 4" xfId="24288"/>
    <cellStyle name="Note 2 4 3 5 4 2" xfId="24289"/>
    <cellStyle name="Note 2 4 3 5 4 2 2" xfId="24290"/>
    <cellStyle name="Note 2 4 3 5 4 3" xfId="24291"/>
    <cellStyle name="Note 2 4 3 5 4 4" xfId="24292"/>
    <cellStyle name="Note 2 4 3 5 5" xfId="24293"/>
    <cellStyle name="Note 2 4 3 5 5 2" xfId="24294"/>
    <cellStyle name="Note 2 4 3 5 5 2 2" xfId="24295"/>
    <cellStyle name="Note 2 4 3 5 5 3" xfId="24296"/>
    <cellStyle name="Note 2 4 3 5 5 4" xfId="24297"/>
    <cellStyle name="Note 2 4 3 5 6" xfId="24298"/>
    <cellStyle name="Note 2 4 3 5 6 2" xfId="24299"/>
    <cellStyle name="Note 2 4 3 5 6 2 2" xfId="24300"/>
    <cellStyle name="Note 2 4 3 5 6 3" xfId="24301"/>
    <cellStyle name="Note 2 4 3 5 6 4" xfId="24302"/>
    <cellStyle name="Note 2 4 3 5 7" xfId="24303"/>
    <cellStyle name="Note 2 4 3 5 7 2" xfId="24304"/>
    <cellStyle name="Note 2 4 3 5 7 2 2" xfId="24305"/>
    <cellStyle name="Note 2 4 3 5 7 3" xfId="24306"/>
    <cellStyle name="Note 2 4 3 5 7 4" xfId="24307"/>
    <cellStyle name="Note 2 4 3 5 8" xfId="24308"/>
    <cellStyle name="Note 2 4 3 5 8 2" xfId="24309"/>
    <cellStyle name="Note 2 4 3 5 8 2 2" xfId="24310"/>
    <cellStyle name="Note 2 4 3 5 8 3" xfId="24311"/>
    <cellStyle name="Note 2 4 3 5 8 4" xfId="24312"/>
    <cellStyle name="Note 2 4 3 5 9" xfId="24313"/>
    <cellStyle name="Note 2 4 3 5 9 2" xfId="24314"/>
    <cellStyle name="Note 2 4 3 5 9 3" xfId="24315"/>
    <cellStyle name="Note 2 4 3 6" xfId="24316"/>
    <cellStyle name="Note 2 4 3 6 10" xfId="24317"/>
    <cellStyle name="Note 2 4 3 6 10 2" xfId="24318"/>
    <cellStyle name="Note 2 4 3 6 10 2 2" xfId="24319"/>
    <cellStyle name="Note 2 4 3 6 10 3" xfId="24320"/>
    <cellStyle name="Note 2 4 3 6 10 4" xfId="24321"/>
    <cellStyle name="Note 2 4 3 6 11" xfId="24322"/>
    <cellStyle name="Note 2 4 3 6 11 2" xfId="24323"/>
    <cellStyle name="Note 2 4 3 6 11 3" xfId="24324"/>
    <cellStyle name="Note 2 4 3 6 12" xfId="24325"/>
    <cellStyle name="Note 2 4 3 6 12 2" xfId="24326"/>
    <cellStyle name="Note 2 4 3 6 12 3" xfId="24327"/>
    <cellStyle name="Note 2 4 3 6 13" xfId="24328"/>
    <cellStyle name="Note 2 4 3 6 13 2" xfId="24329"/>
    <cellStyle name="Note 2 4 3 6 13 3" xfId="24330"/>
    <cellStyle name="Note 2 4 3 6 14" xfId="24331"/>
    <cellStyle name="Note 2 4 3 6 14 2" xfId="24332"/>
    <cellStyle name="Note 2 4 3 6 14 3" xfId="24333"/>
    <cellStyle name="Note 2 4 3 6 15" xfId="24334"/>
    <cellStyle name="Note 2 4 3 6 15 2" xfId="24335"/>
    <cellStyle name="Note 2 4 3 6 15 3" xfId="24336"/>
    <cellStyle name="Note 2 4 3 6 16" xfId="24337"/>
    <cellStyle name="Note 2 4 3 6 17" xfId="24338"/>
    <cellStyle name="Note 2 4 3 6 2" xfId="24339"/>
    <cellStyle name="Note 2 4 3 6 2 2" xfId="24340"/>
    <cellStyle name="Note 2 4 3 6 2 2 2" xfId="24341"/>
    <cellStyle name="Note 2 4 3 6 2 3" xfId="24342"/>
    <cellStyle name="Note 2 4 3 6 2 4" xfId="24343"/>
    <cellStyle name="Note 2 4 3 6 3" xfId="24344"/>
    <cellStyle name="Note 2 4 3 6 3 2" xfId="24345"/>
    <cellStyle name="Note 2 4 3 6 3 2 2" xfId="24346"/>
    <cellStyle name="Note 2 4 3 6 3 3" xfId="24347"/>
    <cellStyle name="Note 2 4 3 6 3 4" xfId="24348"/>
    <cellStyle name="Note 2 4 3 6 4" xfId="24349"/>
    <cellStyle name="Note 2 4 3 6 4 2" xfId="24350"/>
    <cellStyle name="Note 2 4 3 6 4 2 2" xfId="24351"/>
    <cellStyle name="Note 2 4 3 6 4 3" xfId="24352"/>
    <cellStyle name="Note 2 4 3 6 4 4" xfId="24353"/>
    <cellStyle name="Note 2 4 3 6 5" xfId="24354"/>
    <cellStyle name="Note 2 4 3 6 5 2" xfId="24355"/>
    <cellStyle name="Note 2 4 3 6 5 2 2" xfId="24356"/>
    <cellStyle name="Note 2 4 3 6 5 3" xfId="24357"/>
    <cellStyle name="Note 2 4 3 6 5 4" xfId="24358"/>
    <cellStyle name="Note 2 4 3 6 6" xfId="24359"/>
    <cellStyle name="Note 2 4 3 6 6 2" xfId="24360"/>
    <cellStyle name="Note 2 4 3 6 6 2 2" xfId="24361"/>
    <cellStyle name="Note 2 4 3 6 6 3" xfId="24362"/>
    <cellStyle name="Note 2 4 3 6 6 4" xfId="24363"/>
    <cellStyle name="Note 2 4 3 6 7" xfId="24364"/>
    <cellStyle name="Note 2 4 3 6 7 2" xfId="24365"/>
    <cellStyle name="Note 2 4 3 6 7 2 2" xfId="24366"/>
    <cellStyle name="Note 2 4 3 6 7 3" xfId="24367"/>
    <cellStyle name="Note 2 4 3 6 7 4" xfId="24368"/>
    <cellStyle name="Note 2 4 3 6 8" xfId="24369"/>
    <cellStyle name="Note 2 4 3 6 8 2" xfId="24370"/>
    <cellStyle name="Note 2 4 3 6 8 2 2" xfId="24371"/>
    <cellStyle name="Note 2 4 3 6 8 3" xfId="24372"/>
    <cellStyle name="Note 2 4 3 6 8 4" xfId="24373"/>
    <cellStyle name="Note 2 4 3 6 9" xfId="24374"/>
    <cellStyle name="Note 2 4 3 6 9 2" xfId="24375"/>
    <cellStyle name="Note 2 4 3 6 9 2 2" xfId="24376"/>
    <cellStyle name="Note 2 4 3 6 9 3" xfId="24377"/>
    <cellStyle name="Note 2 4 3 6 9 4" xfId="24378"/>
    <cellStyle name="Note 2 4 3 7" xfId="24379"/>
    <cellStyle name="Note 2 4 3 7 2" xfId="24380"/>
    <cellStyle name="Note 2 4 3 7 3" xfId="24381"/>
    <cellStyle name="Note 2 4 3 8" xfId="24382"/>
    <cellStyle name="Note 2 4 3 9" xfId="24383"/>
    <cellStyle name="Note 2 4 4" xfId="24384"/>
    <cellStyle name="Note 2 4 4 10" xfId="24385"/>
    <cellStyle name="Note 2 4 4 10 2" xfId="24386"/>
    <cellStyle name="Note 2 4 4 10 3" xfId="24387"/>
    <cellStyle name="Note 2 4 4 11" xfId="24388"/>
    <cellStyle name="Note 2 4 4 11 2" xfId="24389"/>
    <cellStyle name="Note 2 4 4 11 3" xfId="24390"/>
    <cellStyle name="Note 2 4 4 12" xfId="24391"/>
    <cellStyle name="Note 2 4 4 12 2" xfId="24392"/>
    <cellStyle name="Note 2 4 4 12 3" xfId="24393"/>
    <cellStyle name="Note 2 4 4 13" xfId="24394"/>
    <cellStyle name="Note 2 4 4 13 2" xfId="24395"/>
    <cellStyle name="Note 2 4 4 13 3" xfId="24396"/>
    <cellStyle name="Note 2 4 4 14" xfId="24397"/>
    <cellStyle name="Note 2 4 4 15" xfId="24398"/>
    <cellStyle name="Note 2 4 4 16" xfId="24399"/>
    <cellStyle name="Note 2 4 4 2" xfId="24400"/>
    <cellStyle name="Note 2 4 4 2 10" xfId="24401"/>
    <cellStyle name="Note 2 4 4 2 10 2" xfId="24402"/>
    <cellStyle name="Note 2 4 4 2 10 3" xfId="24403"/>
    <cellStyle name="Note 2 4 4 2 11" xfId="24404"/>
    <cellStyle name="Note 2 4 4 2 11 2" xfId="24405"/>
    <cellStyle name="Note 2 4 4 2 11 3" xfId="24406"/>
    <cellStyle name="Note 2 4 4 2 12" xfId="24407"/>
    <cellStyle name="Note 2 4 4 2 13" xfId="24408"/>
    <cellStyle name="Note 2 4 4 2 14" xfId="24409"/>
    <cellStyle name="Note 2 4 4 2 2" xfId="24410"/>
    <cellStyle name="Note 2 4 4 2 2 2" xfId="24411"/>
    <cellStyle name="Note 2 4 4 2 2 2 2" xfId="24412"/>
    <cellStyle name="Note 2 4 4 2 2 2 3" xfId="24413"/>
    <cellStyle name="Note 2 4 4 2 2 3" xfId="24414"/>
    <cellStyle name="Note 2 4 4 2 2 3 2" xfId="24415"/>
    <cellStyle name="Note 2 4 4 2 2 3 3" xfId="24416"/>
    <cellStyle name="Note 2 4 4 2 2 4" xfId="24417"/>
    <cellStyle name="Note 2 4 4 2 2 4 2" xfId="24418"/>
    <cellStyle name="Note 2 4 4 2 2 4 3" xfId="24419"/>
    <cellStyle name="Note 2 4 4 2 2 5" xfId="24420"/>
    <cellStyle name="Note 2 4 4 2 2 5 2" xfId="24421"/>
    <cellStyle name="Note 2 4 4 2 2 5 3" xfId="24422"/>
    <cellStyle name="Note 2 4 4 2 2 6" xfId="24423"/>
    <cellStyle name="Note 2 4 4 2 2 6 2" xfId="24424"/>
    <cellStyle name="Note 2 4 4 2 2 6 3" xfId="24425"/>
    <cellStyle name="Note 2 4 4 2 2 7" xfId="24426"/>
    <cellStyle name="Note 2 4 4 2 2 7 2" xfId="24427"/>
    <cellStyle name="Note 2 4 4 2 2 8" xfId="24428"/>
    <cellStyle name="Note 2 4 4 2 2 9" xfId="24429"/>
    <cellStyle name="Note 2 4 4 2 3" xfId="24430"/>
    <cellStyle name="Note 2 4 4 2 3 2" xfId="24431"/>
    <cellStyle name="Note 2 4 4 2 3 2 2" xfId="24432"/>
    <cellStyle name="Note 2 4 4 2 3 3" xfId="24433"/>
    <cellStyle name="Note 2 4 4 2 3 4" xfId="24434"/>
    <cellStyle name="Note 2 4 4 2 4" xfId="24435"/>
    <cellStyle name="Note 2 4 4 2 4 2" xfId="24436"/>
    <cellStyle name="Note 2 4 4 2 4 2 2" xfId="24437"/>
    <cellStyle name="Note 2 4 4 2 4 3" xfId="24438"/>
    <cellStyle name="Note 2 4 4 2 4 4" xfId="24439"/>
    <cellStyle name="Note 2 4 4 2 5" xfId="24440"/>
    <cellStyle name="Note 2 4 4 2 5 2" xfId="24441"/>
    <cellStyle name="Note 2 4 4 2 5 2 2" xfId="24442"/>
    <cellStyle name="Note 2 4 4 2 5 3" xfId="24443"/>
    <cellStyle name="Note 2 4 4 2 5 4" xfId="24444"/>
    <cellStyle name="Note 2 4 4 2 6" xfId="24445"/>
    <cellStyle name="Note 2 4 4 2 6 2" xfId="24446"/>
    <cellStyle name="Note 2 4 4 2 6 2 2" xfId="24447"/>
    <cellStyle name="Note 2 4 4 2 6 3" xfId="24448"/>
    <cellStyle name="Note 2 4 4 2 6 4" xfId="24449"/>
    <cellStyle name="Note 2 4 4 2 7" xfId="24450"/>
    <cellStyle name="Note 2 4 4 2 7 2" xfId="24451"/>
    <cellStyle name="Note 2 4 4 2 7 2 2" xfId="24452"/>
    <cellStyle name="Note 2 4 4 2 7 3" xfId="24453"/>
    <cellStyle name="Note 2 4 4 2 7 4" xfId="24454"/>
    <cellStyle name="Note 2 4 4 2 8" xfId="24455"/>
    <cellStyle name="Note 2 4 4 2 8 2" xfId="24456"/>
    <cellStyle name="Note 2 4 4 2 8 3" xfId="24457"/>
    <cellStyle name="Note 2 4 4 2 9" xfId="24458"/>
    <cellStyle name="Note 2 4 4 2 9 2" xfId="24459"/>
    <cellStyle name="Note 2 4 4 2 9 3" xfId="24460"/>
    <cellStyle name="Note 2 4 4 3" xfId="24461"/>
    <cellStyle name="Note 2 4 4 3 10" xfId="24462"/>
    <cellStyle name="Note 2 4 4 3 10 2" xfId="24463"/>
    <cellStyle name="Note 2 4 4 3 10 2 2" xfId="24464"/>
    <cellStyle name="Note 2 4 4 3 10 3" xfId="24465"/>
    <cellStyle name="Note 2 4 4 3 10 4" xfId="24466"/>
    <cellStyle name="Note 2 4 4 3 11" xfId="24467"/>
    <cellStyle name="Note 2 4 4 3 11 2" xfId="24468"/>
    <cellStyle name="Note 2 4 4 3 11 3" xfId="24469"/>
    <cellStyle name="Note 2 4 4 3 12" xfId="24470"/>
    <cellStyle name="Note 2 4 4 3 12 2" xfId="24471"/>
    <cellStyle name="Note 2 4 4 3 12 3" xfId="24472"/>
    <cellStyle name="Note 2 4 4 3 13" xfId="24473"/>
    <cellStyle name="Note 2 4 4 3 13 2" xfId="24474"/>
    <cellStyle name="Note 2 4 4 3 13 3" xfId="24475"/>
    <cellStyle name="Note 2 4 4 3 14" xfId="24476"/>
    <cellStyle name="Note 2 4 4 3 14 2" xfId="24477"/>
    <cellStyle name="Note 2 4 4 3 14 3" xfId="24478"/>
    <cellStyle name="Note 2 4 4 3 15" xfId="24479"/>
    <cellStyle name="Note 2 4 4 3 15 2" xfId="24480"/>
    <cellStyle name="Note 2 4 4 3 15 3" xfId="24481"/>
    <cellStyle name="Note 2 4 4 3 16" xfId="24482"/>
    <cellStyle name="Note 2 4 4 3 17" xfId="24483"/>
    <cellStyle name="Note 2 4 4 3 2" xfId="24484"/>
    <cellStyle name="Note 2 4 4 3 2 2" xfId="24485"/>
    <cellStyle name="Note 2 4 4 3 2 2 2" xfId="24486"/>
    <cellStyle name="Note 2 4 4 3 2 3" xfId="24487"/>
    <cellStyle name="Note 2 4 4 3 2 4" xfId="24488"/>
    <cellStyle name="Note 2 4 4 3 3" xfId="24489"/>
    <cellStyle name="Note 2 4 4 3 3 2" xfId="24490"/>
    <cellStyle name="Note 2 4 4 3 3 2 2" xfId="24491"/>
    <cellStyle name="Note 2 4 4 3 3 3" xfId="24492"/>
    <cellStyle name="Note 2 4 4 3 3 4" xfId="24493"/>
    <cellStyle name="Note 2 4 4 3 4" xfId="24494"/>
    <cellStyle name="Note 2 4 4 3 4 2" xfId="24495"/>
    <cellStyle name="Note 2 4 4 3 4 2 2" xfId="24496"/>
    <cellStyle name="Note 2 4 4 3 4 3" xfId="24497"/>
    <cellStyle name="Note 2 4 4 3 4 4" xfId="24498"/>
    <cellStyle name="Note 2 4 4 3 5" xfId="24499"/>
    <cellStyle name="Note 2 4 4 3 5 2" xfId="24500"/>
    <cellStyle name="Note 2 4 4 3 5 2 2" xfId="24501"/>
    <cellStyle name="Note 2 4 4 3 5 3" xfId="24502"/>
    <cellStyle name="Note 2 4 4 3 5 4" xfId="24503"/>
    <cellStyle name="Note 2 4 4 3 6" xfId="24504"/>
    <cellStyle name="Note 2 4 4 3 6 2" xfId="24505"/>
    <cellStyle name="Note 2 4 4 3 6 2 2" xfId="24506"/>
    <cellStyle name="Note 2 4 4 3 6 3" xfId="24507"/>
    <cellStyle name="Note 2 4 4 3 6 4" xfId="24508"/>
    <cellStyle name="Note 2 4 4 3 7" xfId="24509"/>
    <cellStyle name="Note 2 4 4 3 7 2" xfId="24510"/>
    <cellStyle name="Note 2 4 4 3 7 2 2" xfId="24511"/>
    <cellStyle name="Note 2 4 4 3 7 3" xfId="24512"/>
    <cellStyle name="Note 2 4 4 3 7 4" xfId="24513"/>
    <cellStyle name="Note 2 4 4 3 8" xfId="24514"/>
    <cellStyle name="Note 2 4 4 3 8 2" xfId="24515"/>
    <cellStyle name="Note 2 4 4 3 8 2 2" xfId="24516"/>
    <cellStyle name="Note 2 4 4 3 8 3" xfId="24517"/>
    <cellStyle name="Note 2 4 4 3 8 4" xfId="24518"/>
    <cellStyle name="Note 2 4 4 3 9" xfId="24519"/>
    <cellStyle name="Note 2 4 4 3 9 2" xfId="24520"/>
    <cellStyle name="Note 2 4 4 3 9 2 2" xfId="24521"/>
    <cellStyle name="Note 2 4 4 3 9 3" xfId="24522"/>
    <cellStyle name="Note 2 4 4 3 9 4" xfId="24523"/>
    <cellStyle name="Note 2 4 4 4" xfId="24524"/>
    <cellStyle name="Note 2 4 4 4 2" xfId="24525"/>
    <cellStyle name="Note 2 4 4 4 2 2" xfId="24526"/>
    <cellStyle name="Note 2 4 4 4 3" xfId="24527"/>
    <cellStyle name="Note 2 4 4 4 4" xfId="24528"/>
    <cellStyle name="Note 2 4 4 5" xfId="24529"/>
    <cellStyle name="Note 2 4 4 5 2" xfId="24530"/>
    <cellStyle name="Note 2 4 4 5 2 2" xfId="24531"/>
    <cellStyle name="Note 2 4 4 5 3" xfId="24532"/>
    <cellStyle name="Note 2 4 4 5 4" xfId="24533"/>
    <cellStyle name="Note 2 4 4 6" xfId="24534"/>
    <cellStyle name="Note 2 4 4 6 2" xfId="24535"/>
    <cellStyle name="Note 2 4 4 6 2 2" xfId="24536"/>
    <cellStyle name="Note 2 4 4 6 3" xfId="24537"/>
    <cellStyle name="Note 2 4 4 6 4" xfId="24538"/>
    <cellStyle name="Note 2 4 4 7" xfId="24539"/>
    <cellStyle name="Note 2 4 4 7 2" xfId="24540"/>
    <cellStyle name="Note 2 4 4 7 2 2" xfId="24541"/>
    <cellStyle name="Note 2 4 4 7 3" xfId="24542"/>
    <cellStyle name="Note 2 4 4 7 4" xfId="24543"/>
    <cellStyle name="Note 2 4 4 8" xfId="24544"/>
    <cellStyle name="Note 2 4 4 8 2" xfId="24545"/>
    <cellStyle name="Note 2 4 4 8 2 2" xfId="24546"/>
    <cellStyle name="Note 2 4 4 8 3" xfId="24547"/>
    <cellStyle name="Note 2 4 4 8 4" xfId="24548"/>
    <cellStyle name="Note 2 4 4 9" xfId="24549"/>
    <cellStyle name="Note 2 4 4 9 2" xfId="24550"/>
    <cellStyle name="Note 2 4 4 9 2 2" xfId="24551"/>
    <cellStyle name="Note 2 4 4 9 3" xfId="24552"/>
    <cellStyle name="Note 2 4 4 9 4" xfId="24553"/>
    <cellStyle name="Note 2 4 5" xfId="24554"/>
    <cellStyle name="Note 2 4 5 10" xfId="24555"/>
    <cellStyle name="Note 2 4 5 10 2" xfId="24556"/>
    <cellStyle name="Note 2 4 5 10 2 2" xfId="24557"/>
    <cellStyle name="Note 2 4 5 10 3" xfId="24558"/>
    <cellStyle name="Note 2 4 5 10 4" xfId="24559"/>
    <cellStyle name="Note 2 4 5 11" xfId="24560"/>
    <cellStyle name="Note 2 4 5 11 2" xfId="24561"/>
    <cellStyle name="Note 2 4 5 11 3" xfId="24562"/>
    <cellStyle name="Note 2 4 5 12" xfId="24563"/>
    <cellStyle name="Note 2 4 5 12 2" xfId="24564"/>
    <cellStyle name="Note 2 4 5 12 3" xfId="24565"/>
    <cellStyle name="Note 2 4 5 13" xfId="24566"/>
    <cellStyle name="Note 2 4 5 13 2" xfId="24567"/>
    <cellStyle name="Note 2 4 5 13 3" xfId="24568"/>
    <cellStyle name="Note 2 4 5 14" xfId="24569"/>
    <cellStyle name="Note 2 4 5 14 2" xfId="24570"/>
    <cellStyle name="Note 2 4 5 14 3" xfId="24571"/>
    <cellStyle name="Note 2 4 5 15" xfId="24572"/>
    <cellStyle name="Note 2 4 5 15 2" xfId="24573"/>
    <cellStyle name="Note 2 4 5 15 3" xfId="24574"/>
    <cellStyle name="Note 2 4 5 16" xfId="24575"/>
    <cellStyle name="Note 2 4 5 17" xfId="24576"/>
    <cellStyle name="Note 2 4 5 2" xfId="24577"/>
    <cellStyle name="Note 2 4 5 2 2" xfId="24578"/>
    <cellStyle name="Note 2 4 5 2 2 2" xfId="24579"/>
    <cellStyle name="Note 2 4 5 2 2 3" xfId="24580"/>
    <cellStyle name="Note 2 4 5 2 3" xfId="24581"/>
    <cellStyle name="Note 2 4 5 2 3 2" xfId="24582"/>
    <cellStyle name="Note 2 4 5 2 3 3" xfId="24583"/>
    <cellStyle name="Note 2 4 5 2 4" xfId="24584"/>
    <cellStyle name="Note 2 4 5 2 4 2" xfId="24585"/>
    <cellStyle name="Note 2 4 5 2 4 3" xfId="24586"/>
    <cellStyle name="Note 2 4 5 2 5" xfId="24587"/>
    <cellStyle name="Note 2 4 5 2 5 2" xfId="24588"/>
    <cellStyle name="Note 2 4 5 2 5 3" xfId="24589"/>
    <cellStyle name="Note 2 4 5 2 6" xfId="24590"/>
    <cellStyle name="Note 2 4 5 2 6 2" xfId="24591"/>
    <cellStyle name="Note 2 4 5 2 6 3" xfId="24592"/>
    <cellStyle name="Note 2 4 5 2 7" xfId="24593"/>
    <cellStyle name="Note 2 4 5 2 7 2" xfId="24594"/>
    <cellStyle name="Note 2 4 5 2 8" xfId="24595"/>
    <cellStyle name="Note 2 4 5 2 9" xfId="24596"/>
    <cellStyle name="Note 2 4 5 3" xfId="24597"/>
    <cellStyle name="Note 2 4 5 3 2" xfId="24598"/>
    <cellStyle name="Note 2 4 5 3 2 2" xfId="24599"/>
    <cellStyle name="Note 2 4 5 3 3" xfId="24600"/>
    <cellStyle name="Note 2 4 5 3 4" xfId="24601"/>
    <cellStyle name="Note 2 4 5 4" xfId="24602"/>
    <cellStyle name="Note 2 4 5 4 2" xfId="24603"/>
    <cellStyle name="Note 2 4 5 4 2 2" xfId="24604"/>
    <cellStyle name="Note 2 4 5 4 3" xfId="24605"/>
    <cellStyle name="Note 2 4 5 4 4" xfId="24606"/>
    <cellStyle name="Note 2 4 5 5" xfId="24607"/>
    <cellStyle name="Note 2 4 5 5 2" xfId="24608"/>
    <cellStyle name="Note 2 4 5 5 2 2" xfId="24609"/>
    <cellStyle name="Note 2 4 5 5 3" xfId="24610"/>
    <cellStyle name="Note 2 4 5 5 4" xfId="24611"/>
    <cellStyle name="Note 2 4 5 6" xfId="24612"/>
    <cellStyle name="Note 2 4 5 6 2" xfId="24613"/>
    <cellStyle name="Note 2 4 5 6 2 2" xfId="24614"/>
    <cellStyle name="Note 2 4 5 6 3" xfId="24615"/>
    <cellStyle name="Note 2 4 5 6 4" xfId="24616"/>
    <cellStyle name="Note 2 4 5 7" xfId="24617"/>
    <cellStyle name="Note 2 4 5 7 2" xfId="24618"/>
    <cellStyle name="Note 2 4 5 7 2 2" xfId="24619"/>
    <cellStyle name="Note 2 4 5 7 3" xfId="24620"/>
    <cellStyle name="Note 2 4 5 7 4" xfId="24621"/>
    <cellStyle name="Note 2 4 5 8" xfId="24622"/>
    <cellStyle name="Note 2 4 5 8 2" xfId="24623"/>
    <cellStyle name="Note 2 4 5 8 2 2" xfId="24624"/>
    <cellStyle name="Note 2 4 5 8 3" xfId="24625"/>
    <cellStyle name="Note 2 4 5 8 4" xfId="24626"/>
    <cellStyle name="Note 2 4 5 9" xfId="24627"/>
    <cellStyle name="Note 2 4 5 9 2" xfId="24628"/>
    <cellStyle name="Note 2 4 5 9 2 2" xfId="24629"/>
    <cellStyle name="Note 2 4 5 9 3" xfId="24630"/>
    <cellStyle name="Note 2 4 5 9 4" xfId="24631"/>
    <cellStyle name="Note 2 4 6" xfId="24632"/>
    <cellStyle name="Note 2 4 6 2" xfId="24633"/>
    <cellStyle name="Note 2 4 6 2 2" xfId="24634"/>
    <cellStyle name="Note 2 4 6 3" xfId="24635"/>
    <cellStyle name="Note 2 4 6 4" xfId="24636"/>
    <cellStyle name="Note 2 4 7" xfId="24637"/>
    <cellStyle name="Note 2 4 7 2" xfId="24638"/>
    <cellStyle name="Note 2 4 7 2 2" xfId="24639"/>
    <cellStyle name="Note 2 4 7 3" xfId="24640"/>
    <cellStyle name="Note 2 4 7 4" xfId="24641"/>
    <cellStyle name="Note 2 4 8" xfId="24642"/>
    <cellStyle name="Note 2 4 8 2" xfId="24643"/>
    <cellStyle name="Note 2 4 8 2 2" xfId="24644"/>
    <cellStyle name="Note 2 4 8 3" xfId="24645"/>
    <cellStyle name="Note 2 4 8 4" xfId="24646"/>
    <cellStyle name="Note 2 4 9" xfId="24647"/>
    <cellStyle name="Note 2 4 9 2" xfId="24648"/>
    <cellStyle name="Note 2 4 9 2 2" xfId="24649"/>
    <cellStyle name="Note 2 4 9 3" xfId="24650"/>
    <cellStyle name="Note 2 4 9 4" xfId="24651"/>
    <cellStyle name="Note 2 5" xfId="24652"/>
    <cellStyle name="Note 2 5 2" xfId="24653"/>
    <cellStyle name="Note 2 5 2 10" xfId="24654"/>
    <cellStyle name="Note 2 5 2 10 2" xfId="24655"/>
    <cellStyle name="Note 2 5 2 10 3" xfId="24656"/>
    <cellStyle name="Note 2 5 2 11" xfId="24657"/>
    <cellStyle name="Note 2 5 2 12" xfId="24658"/>
    <cellStyle name="Note 2 5 2 2" xfId="24659"/>
    <cellStyle name="Note 2 5 2 2 10" xfId="24660"/>
    <cellStyle name="Note 2 5 2 2 10 2" xfId="24661"/>
    <cellStyle name="Note 2 5 2 2 10 3" xfId="24662"/>
    <cellStyle name="Note 2 5 2 2 11" xfId="24663"/>
    <cellStyle name="Note 2 5 2 2 11 2" xfId="24664"/>
    <cellStyle name="Note 2 5 2 2 11 3" xfId="24665"/>
    <cellStyle name="Note 2 5 2 2 12" xfId="24666"/>
    <cellStyle name="Note 2 5 2 2 12 2" xfId="24667"/>
    <cellStyle name="Note 2 5 2 2 12 3" xfId="24668"/>
    <cellStyle name="Note 2 5 2 2 13" xfId="24669"/>
    <cellStyle name="Note 2 5 2 2 14" xfId="24670"/>
    <cellStyle name="Note 2 5 2 2 2" xfId="24671"/>
    <cellStyle name="Note 2 5 2 2 2 10" xfId="24672"/>
    <cellStyle name="Note 2 5 2 2 2 10 2" xfId="24673"/>
    <cellStyle name="Note 2 5 2 2 2 10 3" xfId="24674"/>
    <cellStyle name="Note 2 5 2 2 2 11" xfId="24675"/>
    <cellStyle name="Note 2 5 2 2 2 11 2" xfId="24676"/>
    <cellStyle name="Note 2 5 2 2 2 11 3" xfId="24677"/>
    <cellStyle name="Note 2 5 2 2 2 12" xfId="24678"/>
    <cellStyle name="Note 2 5 2 2 2 13" xfId="24679"/>
    <cellStyle name="Note 2 5 2 2 2 2" xfId="24680"/>
    <cellStyle name="Note 2 5 2 2 2 2 2" xfId="24681"/>
    <cellStyle name="Note 2 5 2 2 2 2 2 2" xfId="24682"/>
    <cellStyle name="Note 2 5 2 2 2 2 3" xfId="24683"/>
    <cellStyle name="Note 2 5 2 2 2 2 4" xfId="24684"/>
    <cellStyle name="Note 2 5 2 2 2 3" xfId="24685"/>
    <cellStyle name="Note 2 5 2 2 2 3 2" xfId="24686"/>
    <cellStyle name="Note 2 5 2 2 2 3 2 2" xfId="24687"/>
    <cellStyle name="Note 2 5 2 2 2 3 3" xfId="24688"/>
    <cellStyle name="Note 2 5 2 2 2 3 4" xfId="24689"/>
    <cellStyle name="Note 2 5 2 2 2 4" xfId="24690"/>
    <cellStyle name="Note 2 5 2 2 2 4 2" xfId="24691"/>
    <cellStyle name="Note 2 5 2 2 2 4 2 2" xfId="24692"/>
    <cellStyle name="Note 2 5 2 2 2 4 3" xfId="24693"/>
    <cellStyle name="Note 2 5 2 2 2 4 4" xfId="24694"/>
    <cellStyle name="Note 2 5 2 2 2 5" xfId="24695"/>
    <cellStyle name="Note 2 5 2 2 2 5 2" xfId="24696"/>
    <cellStyle name="Note 2 5 2 2 2 5 2 2" xfId="24697"/>
    <cellStyle name="Note 2 5 2 2 2 5 3" xfId="24698"/>
    <cellStyle name="Note 2 5 2 2 2 5 4" xfId="24699"/>
    <cellStyle name="Note 2 5 2 2 2 6" xfId="24700"/>
    <cellStyle name="Note 2 5 2 2 2 6 2" xfId="24701"/>
    <cellStyle name="Note 2 5 2 2 2 6 2 2" xfId="24702"/>
    <cellStyle name="Note 2 5 2 2 2 6 3" xfId="24703"/>
    <cellStyle name="Note 2 5 2 2 2 6 4" xfId="24704"/>
    <cellStyle name="Note 2 5 2 2 2 7" xfId="24705"/>
    <cellStyle name="Note 2 5 2 2 2 7 2" xfId="24706"/>
    <cellStyle name="Note 2 5 2 2 2 7 2 2" xfId="24707"/>
    <cellStyle name="Note 2 5 2 2 2 7 3" xfId="24708"/>
    <cellStyle name="Note 2 5 2 2 2 7 4" xfId="24709"/>
    <cellStyle name="Note 2 5 2 2 2 8" xfId="24710"/>
    <cellStyle name="Note 2 5 2 2 2 8 2" xfId="24711"/>
    <cellStyle name="Note 2 5 2 2 2 8 3" xfId="24712"/>
    <cellStyle name="Note 2 5 2 2 2 9" xfId="24713"/>
    <cellStyle name="Note 2 5 2 2 2 9 2" xfId="24714"/>
    <cellStyle name="Note 2 5 2 2 2 9 3" xfId="24715"/>
    <cellStyle name="Note 2 5 2 2 3" xfId="24716"/>
    <cellStyle name="Note 2 5 2 2 3 2" xfId="24717"/>
    <cellStyle name="Note 2 5 2 2 3 2 2" xfId="24718"/>
    <cellStyle name="Note 2 5 2 2 3 3" xfId="24719"/>
    <cellStyle name="Note 2 5 2 2 3 4" xfId="24720"/>
    <cellStyle name="Note 2 5 2 2 4" xfId="24721"/>
    <cellStyle name="Note 2 5 2 2 4 2" xfId="24722"/>
    <cellStyle name="Note 2 5 2 2 4 2 2" xfId="24723"/>
    <cellStyle name="Note 2 5 2 2 4 3" xfId="24724"/>
    <cellStyle name="Note 2 5 2 2 4 4" xfId="24725"/>
    <cellStyle name="Note 2 5 2 2 5" xfId="24726"/>
    <cellStyle name="Note 2 5 2 2 5 2" xfId="24727"/>
    <cellStyle name="Note 2 5 2 2 5 2 2" xfId="24728"/>
    <cellStyle name="Note 2 5 2 2 5 3" xfId="24729"/>
    <cellStyle name="Note 2 5 2 2 5 4" xfId="24730"/>
    <cellStyle name="Note 2 5 2 2 6" xfId="24731"/>
    <cellStyle name="Note 2 5 2 2 6 2" xfId="24732"/>
    <cellStyle name="Note 2 5 2 2 6 2 2" xfId="24733"/>
    <cellStyle name="Note 2 5 2 2 6 3" xfId="24734"/>
    <cellStyle name="Note 2 5 2 2 6 4" xfId="24735"/>
    <cellStyle name="Note 2 5 2 2 7" xfId="24736"/>
    <cellStyle name="Note 2 5 2 2 7 2" xfId="24737"/>
    <cellStyle name="Note 2 5 2 2 7 2 2" xfId="24738"/>
    <cellStyle name="Note 2 5 2 2 7 3" xfId="24739"/>
    <cellStyle name="Note 2 5 2 2 7 4" xfId="24740"/>
    <cellStyle name="Note 2 5 2 2 8" xfId="24741"/>
    <cellStyle name="Note 2 5 2 2 8 2" xfId="24742"/>
    <cellStyle name="Note 2 5 2 2 8 2 2" xfId="24743"/>
    <cellStyle name="Note 2 5 2 2 8 3" xfId="24744"/>
    <cellStyle name="Note 2 5 2 2 8 4" xfId="24745"/>
    <cellStyle name="Note 2 5 2 2 9" xfId="24746"/>
    <cellStyle name="Note 2 5 2 2 9 2" xfId="24747"/>
    <cellStyle name="Note 2 5 2 2 9 3" xfId="24748"/>
    <cellStyle name="Note 2 5 2 3" xfId="24749"/>
    <cellStyle name="Note 2 5 2 3 2" xfId="24750"/>
    <cellStyle name="Note 2 5 2 3 2 2" xfId="24751"/>
    <cellStyle name="Note 2 5 2 3 2 3" xfId="24752"/>
    <cellStyle name="Note 2 5 2 3 3" xfId="24753"/>
    <cellStyle name="Note 2 5 2 3 3 2" xfId="24754"/>
    <cellStyle name="Note 2 5 2 3 3 3" xfId="24755"/>
    <cellStyle name="Note 2 5 2 3 4" xfId="24756"/>
    <cellStyle name="Note 2 5 2 3 4 2" xfId="24757"/>
    <cellStyle name="Note 2 5 2 3 4 3" xfId="24758"/>
    <cellStyle name="Note 2 5 2 3 5" xfId="24759"/>
    <cellStyle name="Note 2 5 2 3 5 2" xfId="24760"/>
    <cellStyle name="Note 2 5 2 3 5 3" xfId="24761"/>
    <cellStyle name="Note 2 5 2 3 6" xfId="24762"/>
    <cellStyle name="Note 2 5 2 3 6 2" xfId="24763"/>
    <cellStyle name="Note 2 5 2 3 6 3" xfId="24764"/>
    <cellStyle name="Note 2 5 2 3 7" xfId="24765"/>
    <cellStyle name="Note 2 5 2 3 7 2" xfId="24766"/>
    <cellStyle name="Note 2 5 2 3 8" xfId="24767"/>
    <cellStyle name="Note 2 5 2 3 9" xfId="24768"/>
    <cellStyle name="Note 2 5 2 4" xfId="24769"/>
    <cellStyle name="Note 2 5 2 4 2" xfId="24770"/>
    <cellStyle name="Note 2 5 2 4 2 2" xfId="24771"/>
    <cellStyle name="Note 2 5 2 4 3" xfId="24772"/>
    <cellStyle name="Note 2 5 2 4 4" xfId="24773"/>
    <cellStyle name="Note 2 5 2 5" xfId="24774"/>
    <cellStyle name="Note 2 5 2 5 2" xfId="24775"/>
    <cellStyle name="Note 2 5 2 5 2 2" xfId="24776"/>
    <cellStyle name="Note 2 5 2 5 3" xfId="24777"/>
    <cellStyle name="Note 2 5 2 5 4" xfId="24778"/>
    <cellStyle name="Note 2 5 2 6" xfId="24779"/>
    <cellStyle name="Note 2 5 2 6 2" xfId="24780"/>
    <cellStyle name="Note 2 5 2 6 2 2" xfId="24781"/>
    <cellStyle name="Note 2 5 2 6 3" xfId="24782"/>
    <cellStyle name="Note 2 5 2 6 4" xfId="24783"/>
    <cellStyle name="Note 2 5 2 7" xfId="24784"/>
    <cellStyle name="Note 2 5 2 7 2" xfId="24785"/>
    <cellStyle name="Note 2 5 2 7 2 2" xfId="24786"/>
    <cellStyle name="Note 2 5 2 7 3" xfId="24787"/>
    <cellStyle name="Note 2 5 2 7 4" xfId="24788"/>
    <cellStyle name="Note 2 5 2 8" xfId="24789"/>
    <cellStyle name="Note 2 5 2 8 2" xfId="24790"/>
    <cellStyle name="Note 2 5 2 8 2 2" xfId="24791"/>
    <cellStyle name="Note 2 5 2 8 3" xfId="24792"/>
    <cellStyle name="Note 2 5 2 8 4" xfId="24793"/>
    <cellStyle name="Note 2 5 2 9" xfId="24794"/>
    <cellStyle name="Note 2 5 2 9 2" xfId="24795"/>
    <cellStyle name="Note 2 5 2 9 3" xfId="24796"/>
    <cellStyle name="Note 2 5 3" xfId="24797"/>
    <cellStyle name="Note 2 5 3 10" xfId="24798"/>
    <cellStyle name="Note 2 5 3 10 2" xfId="24799"/>
    <cellStyle name="Note 2 5 3 10 3" xfId="24800"/>
    <cellStyle name="Note 2 5 3 11" xfId="24801"/>
    <cellStyle name="Note 2 5 3 11 2" xfId="24802"/>
    <cellStyle name="Note 2 5 3 11 3" xfId="24803"/>
    <cellStyle name="Note 2 5 3 12" xfId="24804"/>
    <cellStyle name="Note 2 5 3 12 2" xfId="24805"/>
    <cellStyle name="Note 2 5 3 12 3" xfId="24806"/>
    <cellStyle name="Note 2 5 3 13" xfId="24807"/>
    <cellStyle name="Note 2 5 3 14" xfId="24808"/>
    <cellStyle name="Note 2 5 3 2" xfId="24809"/>
    <cellStyle name="Note 2 5 3 2 10" xfId="24810"/>
    <cellStyle name="Note 2 5 3 2 10 2" xfId="24811"/>
    <cellStyle name="Note 2 5 3 2 10 3" xfId="24812"/>
    <cellStyle name="Note 2 5 3 2 11" xfId="24813"/>
    <cellStyle name="Note 2 5 3 2 11 2" xfId="24814"/>
    <cellStyle name="Note 2 5 3 2 11 3" xfId="24815"/>
    <cellStyle name="Note 2 5 3 2 12" xfId="24816"/>
    <cellStyle name="Note 2 5 3 2 12 2" xfId="24817"/>
    <cellStyle name="Note 2 5 3 2 12 3" xfId="24818"/>
    <cellStyle name="Note 2 5 3 2 13" xfId="24819"/>
    <cellStyle name="Note 2 5 3 2 14" xfId="24820"/>
    <cellStyle name="Note 2 5 3 2 2" xfId="24821"/>
    <cellStyle name="Note 2 5 3 2 2 10" xfId="24822"/>
    <cellStyle name="Note 2 5 3 2 2 10 2" xfId="24823"/>
    <cellStyle name="Note 2 5 3 2 2 10 3" xfId="24824"/>
    <cellStyle name="Note 2 5 3 2 2 11" xfId="24825"/>
    <cellStyle name="Note 2 5 3 2 2 11 2" xfId="24826"/>
    <cellStyle name="Note 2 5 3 2 2 11 3" xfId="24827"/>
    <cellStyle name="Note 2 5 3 2 2 12" xfId="24828"/>
    <cellStyle name="Note 2 5 3 2 2 13" xfId="24829"/>
    <cellStyle name="Note 2 5 3 2 2 2" xfId="24830"/>
    <cellStyle name="Note 2 5 3 2 2 2 2" xfId="24831"/>
    <cellStyle name="Note 2 5 3 2 2 2 2 2" xfId="24832"/>
    <cellStyle name="Note 2 5 3 2 2 2 3" xfId="24833"/>
    <cellStyle name="Note 2 5 3 2 2 2 4" xfId="24834"/>
    <cellStyle name="Note 2 5 3 2 2 3" xfId="24835"/>
    <cellStyle name="Note 2 5 3 2 2 3 2" xfId="24836"/>
    <cellStyle name="Note 2 5 3 2 2 3 2 2" xfId="24837"/>
    <cellStyle name="Note 2 5 3 2 2 3 3" xfId="24838"/>
    <cellStyle name="Note 2 5 3 2 2 3 4" xfId="24839"/>
    <cellStyle name="Note 2 5 3 2 2 4" xfId="24840"/>
    <cellStyle name="Note 2 5 3 2 2 4 2" xfId="24841"/>
    <cellStyle name="Note 2 5 3 2 2 4 2 2" xfId="24842"/>
    <cellStyle name="Note 2 5 3 2 2 4 3" xfId="24843"/>
    <cellStyle name="Note 2 5 3 2 2 4 4" xfId="24844"/>
    <cellStyle name="Note 2 5 3 2 2 5" xfId="24845"/>
    <cellStyle name="Note 2 5 3 2 2 5 2" xfId="24846"/>
    <cellStyle name="Note 2 5 3 2 2 5 2 2" xfId="24847"/>
    <cellStyle name="Note 2 5 3 2 2 5 3" xfId="24848"/>
    <cellStyle name="Note 2 5 3 2 2 5 4" xfId="24849"/>
    <cellStyle name="Note 2 5 3 2 2 6" xfId="24850"/>
    <cellStyle name="Note 2 5 3 2 2 6 2" xfId="24851"/>
    <cellStyle name="Note 2 5 3 2 2 6 2 2" xfId="24852"/>
    <cellStyle name="Note 2 5 3 2 2 6 3" xfId="24853"/>
    <cellStyle name="Note 2 5 3 2 2 6 4" xfId="24854"/>
    <cellStyle name="Note 2 5 3 2 2 7" xfId="24855"/>
    <cellStyle name="Note 2 5 3 2 2 7 2" xfId="24856"/>
    <cellStyle name="Note 2 5 3 2 2 7 2 2" xfId="24857"/>
    <cellStyle name="Note 2 5 3 2 2 7 3" xfId="24858"/>
    <cellStyle name="Note 2 5 3 2 2 7 4" xfId="24859"/>
    <cellStyle name="Note 2 5 3 2 2 8" xfId="24860"/>
    <cellStyle name="Note 2 5 3 2 2 8 2" xfId="24861"/>
    <cellStyle name="Note 2 5 3 2 2 8 3" xfId="24862"/>
    <cellStyle name="Note 2 5 3 2 2 9" xfId="24863"/>
    <cellStyle name="Note 2 5 3 2 2 9 2" xfId="24864"/>
    <cellStyle name="Note 2 5 3 2 2 9 3" xfId="24865"/>
    <cellStyle name="Note 2 5 3 2 3" xfId="24866"/>
    <cellStyle name="Note 2 5 3 2 3 2" xfId="24867"/>
    <cellStyle name="Note 2 5 3 2 3 2 2" xfId="24868"/>
    <cellStyle name="Note 2 5 3 2 3 3" xfId="24869"/>
    <cellStyle name="Note 2 5 3 2 3 4" xfId="24870"/>
    <cellStyle name="Note 2 5 3 2 4" xfId="24871"/>
    <cellStyle name="Note 2 5 3 2 4 2" xfId="24872"/>
    <cellStyle name="Note 2 5 3 2 4 2 2" xfId="24873"/>
    <cellStyle name="Note 2 5 3 2 4 3" xfId="24874"/>
    <cellStyle name="Note 2 5 3 2 4 4" xfId="24875"/>
    <cellStyle name="Note 2 5 3 2 5" xfId="24876"/>
    <cellStyle name="Note 2 5 3 2 5 2" xfId="24877"/>
    <cellStyle name="Note 2 5 3 2 5 2 2" xfId="24878"/>
    <cellStyle name="Note 2 5 3 2 5 3" xfId="24879"/>
    <cellStyle name="Note 2 5 3 2 5 4" xfId="24880"/>
    <cellStyle name="Note 2 5 3 2 6" xfId="24881"/>
    <cellStyle name="Note 2 5 3 2 6 2" xfId="24882"/>
    <cellStyle name="Note 2 5 3 2 6 2 2" xfId="24883"/>
    <cellStyle name="Note 2 5 3 2 6 3" xfId="24884"/>
    <cellStyle name="Note 2 5 3 2 6 4" xfId="24885"/>
    <cellStyle name="Note 2 5 3 2 7" xfId="24886"/>
    <cellStyle name="Note 2 5 3 2 7 2" xfId="24887"/>
    <cellStyle name="Note 2 5 3 2 7 2 2" xfId="24888"/>
    <cellStyle name="Note 2 5 3 2 7 3" xfId="24889"/>
    <cellStyle name="Note 2 5 3 2 7 4" xfId="24890"/>
    <cellStyle name="Note 2 5 3 2 8" xfId="24891"/>
    <cellStyle name="Note 2 5 3 2 8 2" xfId="24892"/>
    <cellStyle name="Note 2 5 3 2 8 2 2" xfId="24893"/>
    <cellStyle name="Note 2 5 3 2 8 3" xfId="24894"/>
    <cellStyle name="Note 2 5 3 2 8 4" xfId="24895"/>
    <cellStyle name="Note 2 5 3 2 9" xfId="24896"/>
    <cellStyle name="Note 2 5 3 2 9 2" xfId="24897"/>
    <cellStyle name="Note 2 5 3 2 9 3" xfId="24898"/>
    <cellStyle name="Note 2 5 3 3" xfId="24899"/>
    <cellStyle name="Note 2 5 3 3 2" xfId="24900"/>
    <cellStyle name="Note 2 5 3 3 2 2" xfId="24901"/>
    <cellStyle name="Note 2 5 3 3 3" xfId="24902"/>
    <cellStyle name="Note 2 5 3 3 4" xfId="24903"/>
    <cellStyle name="Note 2 5 3 4" xfId="24904"/>
    <cellStyle name="Note 2 5 3 4 2" xfId="24905"/>
    <cellStyle name="Note 2 5 3 4 2 2" xfId="24906"/>
    <cellStyle name="Note 2 5 3 4 3" xfId="24907"/>
    <cellStyle name="Note 2 5 3 4 4" xfId="24908"/>
    <cellStyle name="Note 2 5 3 5" xfId="24909"/>
    <cellStyle name="Note 2 5 3 5 2" xfId="24910"/>
    <cellStyle name="Note 2 5 3 5 2 2" xfId="24911"/>
    <cellStyle name="Note 2 5 3 5 3" xfId="24912"/>
    <cellStyle name="Note 2 5 3 5 4" xfId="24913"/>
    <cellStyle name="Note 2 5 3 6" xfId="24914"/>
    <cellStyle name="Note 2 5 3 6 2" xfId="24915"/>
    <cellStyle name="Note 2 5 3 6 2 2" xfId="24916"/>
    <cellStyle name="Note 2 5 3 6 3" xfId="24917"/>
    <cellStyle name="Note 2 5 3 6 4" xfId="24918"/>
    <cellStyle name="Note 2 5 3 7" xfId="24919"/>
    <cellStyle name="Note 2 5 3 7 2" xfId="24920"/>
    <cellStyle name="Note 2 5 3 7 2 2" xfId="24921"/>
    <cellStyle name="Note 2 5 3 7 3" xfId="24922"/>
    <cellStyle name="Note 2 5 3 7 4" xfId="24923"/>
    <cellStyle name="Note 2 5 3 8" xfId="24924"/>
    <cellStyle name="Note 2 5 3 8 2" xfId="24925"/>
    <cellStyle name="Note 2 5 3 8 2 2" xfId="24926"/>
    <cellStyle name="Note 2 5 3 8 3" xfId="24927"/>
    <cellStyle name="Note 2 5 3 8 4" xfId="24928"/>
    <cellStyle name="Note 2 5 3 9" xfId="24929"/>
    <cellStyle name="Note 2 5 3 9 2" xfId="24930"/>
    <cellStyle name="Note 2 5 3 9 3" xfId="24931"/>
    <cellStyle name="Note 2 5 4" xfId="24932"/>
    <cellStyle name="Note 2 5 4 10" xfId="24933"/>
    <cellStyle name="Note 2 5 4 10 2" xfId="24934"/>
    <cellStyle name="Note 2 5 4 10 3" xfId="24935"/>
    <cellStyle name="Note 2 5 4 11" xfId="24936"/>
    <cellStyle name="Note 2 5 4 11 2" xfId="24937"/>
    <cellStyle name="Note 2 5 4 11 3" xfId="24938"/>
    <cellStyle name="Note 2 5 4 12" xfId="24939"/>
    <cellStyle name="Note 2 5 4 12 2" xfId="24940"/>
    <cellStyle name="Note 2 5 4 12 3" xfId="24941"/>
    <cellStyle name="Note 2 5 4 13" xfId="24942"/>
    <cellStyle name="Note 2 5 4 14" xfId="24943"/>
    <cellStyle name="Note 2 5 4 2" xfId="24944"/>
    <cellStyle name="Note 2 5 4 2 10" xfId="24945"/>
    <cellStyle name="Note 2 5 4 2 10 2" xfId="24946"/>
    <cellStyle name="Note 2 5 4 2 10 3" xfId="24947"/>
    <cellStyle name="Note 2 5 4 2 11" xfId="24948"/>
    <cellStyle name="Note 2 5 4 2 11 2" xfId="24949"/>
    <cellStyle name="Note 2 5 4 2 11 3" xfId="24950"/>
    <cellStyle name="Note 2 5 4 2 12" xfId="24951"/>
    <cellStyle name="Note 2 5 4 2 12 2" xfId="24952"/>
    <cellStyle name="Note 2 5 4 2 12 3" xfId="24953"/>
    <cellStyle name="Note 2 5 4 2 13" xfId="24954"/>
    <cellStyle name="Note 2 5 4 2 14" xfId="24955"/>
    <cellStyle name="Note 2 5 4 2 2" xfId="24956"/>
    <cellStyle name="Note 2 5 4 2 2 10" xfId="24957"/>
    <cellStyle name="Note 2 5 4 2 2 10 2" xfId="24958"/>
    <cellStyle name="Note 2 5 4 2 2 10 3" xfId="24959"/>
    <cellStyle name="Note 2 5 4 2 2 11" xfId="24960"/>
    <cellStyle name="Note 2 5 4 2 2 11 2" xfId="24961"/>
    <cellStyle name="Note 2 5 4 2 2 11 3" xfId="24962"/>
    <cellStyle name="Note 2 5 4 2 2 12" xfId="24963"/>
    <cellStyle name="Note 2 5 4 2 2 13" xfId="24964"/>
    <cellStyle name="Note 2 5 4 2 2 2" xfId="24965"/>
    <cellStyle name="Note 2 5 4 2 2 2 2" xfId="24966"/>
    <cellStyle name="Note 2 5 4 2 2 2 2 2" xfId="24967"/>
    <cellStyle name="Note 2 5 4 2 2 2 3" xfId="24968"/>
    <cellStyle name="Note 2 5 4 2 2 2 4" xfId="24969"/>
    <cellStyle name="Note 2 5 4 2 2 3" xfId="24970"/>
    <cellStyle name="Note 2 5 4 2 2 3 2" xfId="24971"/>
    <cellStyle name="Note 2 5 4 2 2 3 2 2" xfId="24972"/>
    <cellStyle name="Note 2 5 4 2 2 3 3" xfId="24973"/>
    <cellStyle name="Note 2 5 4 2 2 3 4" xfId="24974"/>
    <cellStyle name="Note 2 5 4 2 2 4" xfId="24975"/>
    <cellStyle name="Note 2 5 4 2 2 4 2" xfId="24976"/>
    <cellStyle name="Note 2 5 4 2 2 4 2 2" xfId="24977"/>
    <cellStyle name="Note 2 5 4 2 2 4 3" xfId="24978"/>
    <cellStyle name="Note 2 5 4 2 2 4 4" xfId="24979"/>
    <cellStyle name="Note 2 5 4 2 2 5" xfId="24980"/>
    <cellStyle name="Note 2 5 4 2 2 5 2" xfId="24981"/>
    <cellStyle name="Note 2 5 4 2 2 5 2 2" xfId="24982"/>
    <cellStyle name="Note 2 5 4 2 2 5 3" xfId="24983"/>
    <cellStyle name="Note 2 5 4 2 2 5 4" xfId="24984"/>
    <cellStyle name="Note 2 5 4 2 2 6" xfId="24985"/>
    <cellStyle name="Note 2 5 4 2 2 6 2" xfId="24986"/>
    <cellStyle name="Note 2 5 4 2 2 6 2 2" xfId="24987"/>
    <cellStyle name="Note 2 5 4 2 2 6 3" xfId="24988"/>
    <cellStyle name="Note 2 5 4 2 2 6 4" xfId="24989"/>
    <cellStyle name="Note 2 5 4 2 2 7" xfId="24990"/>
    <cellStyle name="Note 2 5 4 2 2 7 2" xfId="24991"/>
    <cellStyle name="Note 2 5 4 2 2 7 2 2" xfId="24992"/>
    <cellStyle name="Note 2 5 4 2 2 7 3" xfId="24993"/>
    <cellStyle name="Note 2 5 4 2 2 7 4" xfId="24994"/>
    <cellStyle name="Note 2 5 4 2 2 8" xfId="24995"/>
    <cellStyle name="Note 2 5 4 2 2 8 2" xfId="24996"/>
    <cellStyle name="Note 2 5 4 2 2 8 3" xfId="24997"/>
    <cellStyle name="Note 2 5 4 2 2 9" xfId="24998"/>
    <cellStyle name="Note 2 5 4 2 2 9 2" xfId="24999"/>
    <cellStyle name="Note 2 5 4 2 2 9 3" xfId="25000"/>
    <cellStyle name="Note 2 5 4 2 3" xfId="25001"/>
    <cellStyle name="Note 2 5 4 2 3 2" xfId="25002"/>
    <cellStyle name="Note 2 5 4 2 3 2 2" xfId="25003"/>
    <cellStyle name="Note 2 5 4 2 3 3" xfId="25004"/>
    <cellStyle name="Note 2 5 4 2 3 4" xfId="25005"/>
    <cellStyle name="Note 2 5 4 2 4" xfId="25006"/>
    <cellStyle name="Note 2 5 4 2 4 2" xfId="25007"/>
    <cellStyle name="Note 2 5 4 2 4 2 2" xfId="25008"/>
    <cellStyle name="Note 2 5 4 2 4 3" xfId="25009"/>
    <cellStyle name="Note 2 5 4 2 4 4" xfId="25010"/>
    <cellStyle name="Note 2 5 4 2 5" xfId="25011"/>
    <cellStyle name="Note 2 5 4 2 5 2" xfId="25012"/>
    <cellStyle name="Note 2 5 4 2 5 2 2" xfId="25013"/>
    <cellStyle name="Note 2 5 4 2 5 3" xfId="25014"/>
    <cellStyle name="Note 2 5 4 2 5 4" xfId="25015"/>
    <cellStyle name="Note 2 5 4 2 6" xfId="25016"/>
    <cellStyle name="Note 2 5 4 2 6 2" xfId="25017"/>
    <cellStyle name="Note 2 5 4 2 6 2 2" xfId="25018"/>
    <cellStyle name="Note 2 5 4 2 6 3" xfId="25019"/>
    <cellStyle name="Note 2 5 4 2 6 4" xfId="25020"/>
    <cellStyle name="Note 2 5 4 2 7" xfId="25021"/>
    <cellStyle name="Note 2 5 4 2 7 2" xfId="25022"/>
    <cellStyle name="Note 2 5 4 2 7 2 2" xfId="25023"/>
    <cellStyle name="Note 2 5 4 2 7 3" xfId="25024"/>
    <cellStyle name="Note 2 5 4 2 7 4" xfId="25025"/>
    <cellStyle name="Note 2 5 4 2 8" xfId="25026"/>
    <cellStyle name="Note 2 5 4 2 8 2" xfId="25027"/>
    <cellStyle name="Note 2 5 4 2 8 2 2" xfId="25028"/>
    <cellStyle name="Note 2 5 4 2 8 3" xfId="25029"/>
    <cellStyle name="Note 2 5 4 2 8 4" xfId="25030"/>
    <cellStyle name="Note 2 5 4 2 9" xfId="25031"/>
    <cellStyle name="Note 2 5 4 2 9 2" xfId="25032"/>
    <cellStyle name="Note 2 5 4 2 9 3" xfId="25033"/>
    <cellStyle name="Note 2 5 4 3" xfId="25034"/>
    <cellStyle name="Note 2 5 4 3 2" xfId="25035"/>
    <cellStyle name="Note 2 5 4 3 2 2" xfId="25036"/>
    <cellStyle name="Note 2 5 4 3 3" xfId="25037"/>
    <cellStyle name="Note 2 5 4 3 4" xfId="25038"/>
    <cellStyle name="Note 2 5 4 4" xfId="25039"/>
    <cellStyle name="Note 2 5 4 4 2" xfId="25040"/>
    <cellStyle name="Note 2 5 4 4 2 2" xfId="25041"/>
    <cellStyle name="Note 2 5 4 4 3" xfId="25042"/>
    <cellStyle name="Note 2 5 4 4 4" xfId="25043"/>
    <cellStyle name="Note 2 5 4 5" xfId="25044"/>
    <cellStyle name="Note 2 5 4 5 2" xfId="25045"/>
    <cellStyle name="Note 2 5 4 5 2 2" xfId="25046"/>
    <cellStyle name="Note 2 5 4 5 3" xfId="25047"/>
    <cellStyle name="Note 2 5 4 5 4" xfId="25048"/>
    <cellStyle name="Note 2 5 4 6" xfId="25049"/>
    <cellStyle name="Note 2 5 4 6 2" xfId="25050"/>
    <cellStyle name="Note 2 5 4 6 2 2" xfId="25051"/>
    <cellStyle name="Note 2 5 4 6 3" xfId="25052"/>
    <cellStyle name="Note 2 5 4 6 4" xfId="25053"/>
    <cellStyle name="Note 2 5 4 7" xfId="25054"/>
    <cellStyle name="Note 2 5 4 7 2" xfId="25055"/>
    <cellStyle name="Note 2 5 4 7 2 2" xfId="25056"/>
    <cellStyle name="Note 2 5 4 7 3" xfId="25057"/>
    <cellStyle name="Note 2 5 4 7 4" xfId="25058"/>
    <cellStyle name="Note 2 5 4 8" xfId="25059"/>
    <cellStyle name="Note 2 5 4 8 2" xfId="25060"/>
    <cellStyle name="Note 2 5 4 8 2 2" xfId="25061"/>
    <cellStyle name="Note 2 5 4 8 3" xfId="25062"/>
    <cellStyle name="Note 2 5 4 8 4" xfId="25063"/>
    <cellStyle name="Note 2 5 4 9" xfId="25064"/>
    <cellStyle name="Note 2 5 4 9 2" xfId="25065"/>
    <cellStyle name="Note 2 5 4 9 3" xfId="25066"/>
    <cellStyle name="Note 2 5 5" xfId="25067"/>
    <cellStyle name="Note 2 5 5 10" xfId="25068"/>
    <cellStyle name="Note 2 5 5 10 2" xfId="25069"/>
    <cellStyle name="Note 2 5 5 10 3" xfId="25070"/>
    <cellStyle name="Note 2 5 5 11" xfId="25071"/>
    <cellStyle name="Note 2 5 5 11 2" xfId="25072"/>
    <cellStyle name="Note 2 5 5 11 3" xfId="25073"/>
    <cellStyle name="Note 2 5 5 12" xfId="25074"/>
    <cellStyle name="Note 2 5 5 12 2" xfId="25075"/>
    <cellStyle name="Note 2 5 5 12 3" xfId="25076"/>
    <cellStyle name="Note 2 5 5 13" xfId="25077"/>
    <cellStyle name="Note 2 5 5 14" xfId="25078"/>
    <cellStyle name="Note 2 5 5 2" xfId="25079"/>
    <cellStyle name="Note 2 5 5 2 10" xfId="25080"/>
    <cellStyle name="Note 2 5 5 2 10 2" xfId="25081"/>
    <cellStyle name="Note 2 5 5 2 10 3" xfId="25082"/>
    <cellStyle name="Note 2 5 5 2 11" xfId="25083"/>
    <cellStyle name="Note 2 5 5 2 11 2" xfId="25084"/>
    <cellStyle name="Note 2 5 5 2 11 3" xfId="25085"/>
    <cellStyle name="Note 2 5 5 2 12" xfId="25086"/>
    <cellStyle name="Note 2 5 5 2 13" xfId="25087"/>
    <cellStyle name="Note 2 5 5 2 2" xfId="25088"/>
    <cellStyle name="Note 2 5 5 2 2 2" xfId="25089"/>
    <cellStyle name="Note 2 5 5 2 2 2 2" xfId="25090"/>
    <cellStyle name="Note 2 5 5 2 2 3" xfId="25091"/>
    <cellStyle name="Note 2 5 5 2 2 4" xfId="25092"/>
    <cellStyle name="Note 2 5 5 2 3" xfId="25093"/>
    <cellStyle name="Note 2 5 5 2 3 2" xfId="25094"/>
    <cellStyle name="Note 2 5 5 2 3 2 2" xfId="25095"/>
    <cellStyle name="Note 2 5 5 2 3 3" xfId="25096"/>
    <cellStyle name="Note 2 5 5 2 3 4" xfId="25097"/>
    <cellStyle name="Note 2 5 5 2 4" xfId="25098"/>
    <cellStyle name="Note 2 5 5 2 4 2" xfId="25099"/>
    <cellStyle name="Note 2 5 5 2 4 2 2" xfId="25100"/>
    <cellStyle name="Note 2 5 5 2 4 3" xfId="25101"/>
    <cellStyle name="Note 2 5 5 2 4 4" xfId="25102"/>
    <cellStyle name="Note 2 5 5 2 5" xfId="25103"/>
    <cellStyle name="Note 2 5 5 2 5 2" xfId="25104"/>
    <cellStyle name="Note 2 5 5 2 5 2 2" xfId="25105"/>
    <cellStyle name="Note 2 5 5 2 5 3" xfId="25106"/>
    <cellStyle name="Note 2 5 5 2 5 4" xfId="25107"/>
    <cellStyle name="Note 2 5 5 2 6" xfId="25108"/>
    <cellStyle name="Note 2 5 5 2 6 2" xfId="25109"/>
    <cellStyle name="Note 2 5 5 2 6 2 2" xfId="25110"/>
    <cellStyle name="Note 2 5 5 2 6 3" xfId="25111"/>
    <cellStyle name="Note 2 5 5 2 6 4" xfId="25112"/>
    <cellStyle name="Note 2 5 5 2 7" xfId="25113"/>
    <cellStyle name="Note 2 5 5 2 7 2" xfId="25114"/>
    <cellStyle name="Note 2 5 5 2 7 2 2" xfId="25115"/>
    <cellStyle name="Note 2 5 5 2 7 3" xfId="25116"/>
    <cellStyle name="Note 2 5 5 2 7 4" xfId="25117"/>
    <cellStyle name="Note 2 5 5 2 8" xfId="25118"/>
    <cellStyle name="Note 2 5 5 2 8 2" xfId="25119"/>
    <cellStyle name="Note 2 5 5 2 8 3" xfId="25120"/>
    <cellStyle name="Note 2 5 5 2 9" xfId="25121"/>
    <cellStyle name="Note 2 5 5 2 9 2" xfId="25122"/>
    <cellStyle name="Note 2 5 5 2 9 3" xfId="25123"/>
    <cellStyle name="Note 2 5 5 3" xfId="25124"/>
    <cellStyle name="Note 2 5 5 3 2" xfId="25125"/>
    <cellStyle name="Note 2 5 5 3 2 2" xfId="25126"/>
    <cellStyle name="Note 2 5 5 3 3" xfId="25127"/>
    <cellStyle name="Note 2 5 5 3 4" xfId="25128"/>
    <cellStyle name="Note 2 5 5 4" xfId="25129"/>
    <cellStyle name="Note 2 5 5 4 2" xfId="25130"/>
    <cellStyle name="Note 2 5 5 4 2 2" xfId="25131"/>
    <cellStyle name="Note 2 5 5 4 3" xfId="25132"/>
    <cellStyle name="Note 2 5 5 4 4" xfId="25133"/>
    <cellStyle name="Note 2 5 5 5" xfId="25134"/>
    <cellStyle name="Note 2 5 5 5 2" xfId="25135"/>
    <cellStyle name="Note 2 5 5 5 2 2" xfId="25136"/>
    <cellStyle name="Note 2 5 5 5 3" xfId="25137"/>
    <cellStyle name="Note 2 5 5 5 4" xfId="25138"/>
    <cellStyle name="Note 2 5 5 6" xfId="25139"/>
    <cellStyle name="Note 2 5 5 6 2" xfId="25140"/>
    <cellStyle name="Note 2 5 5 6 2 2" xfId="25141"/>
    <cellStyle name="Note 2 5 5 6 3" xfId="25142"/>
    <cellStyle name="Note 2 5 5 6 4" xfId="25143"/>
    <cellStyle name="Note 2 5 5 7" xfId="25144"/>
    <cellStyle name="Note 2 5 5 7 2" xfId="25145"/>
    <cellStyle name="Note 2 5 5 7 2 2" xfId="25146"/>
    <cellStyle name="Note 2 5 5 7 3" xfId="25147"/>
    <cellStyle name="Note 2 5 5 7 4" xfId="25148"/>
    <cellStyle name="Note 2 5 5 8" xfId="25149"/>
    <cellStyle name="Note 2 5 5 8 2" xfId="25150"/>
    <cellStyle name="Note 2 5 5 8 2 2" xfId="25151"/>
    <cellStyle name="Note 2 5 5 8 3" xfId="25152"/>
    <cellStyle name="Note 2 5 5 8 4" xfId="25153"/>
    <cellStyle name="Note 2 5 5 9" xfId="25154"/>
    <cellStyle name="Note 2 5 5 9 2" xfId="25155"/>
    <cellStyle name="Note 2 5 5 9 3" xfId="25156"/>
    <cellStyle name="Note 2 5 6" xfId="25157"/>
    <cellStyle name="Note 2 5 6 10" xfId="25158"/>
    <cellStyle name="Note 2 5 6 10 2" xfId="25159"/>
    <cellStyle name="Note 2 5 6 10 2 2" xfId="25160"/>
    <cellStyle name="Note 2 5 6 10 3" xfId="25161"/>
    <cellStyle name="Note 2 5 6 10 4" xfId="25162"/>
    <cellStyle name="Note 2 5 6 11" xfId="25163"/>
    <cellStyle name="Note 2 5 6 11 2" xfId="25164"/>
    <cellStyle name="Note 2 5 6 11 3" xfId="25165"/>
    <cellStyle name="Note 2 5 6 12" xfId="25166"/>
    <cellStyle name="Note 2 5 6 12 2" xfId="25167"/>
    <cellStyle name="Note 2 5 6 12 3" xfId="25168"/>
    <cellStyle name="Note 2 5 6 13" xfId="25169"/>
    <cellStyle name="Note 2 5 6 13 2" xfId="25170"/>
    <cellStyle name="Note 2 5 6 13 3" xfId="25171"/>
    <cellStyle name="Note 2 5 6 14" xfId="25172"/>
    <cellStyle name="Note 2 5 6 14 2" xfId="25173"/>
    <cellStyle name="Note 2 5 6 14 3" xfId="25174"/>
    <cellStyle name="Note 2 5 6 15" xfId="25175"/>
    <cellStyle name="Note 2 5 6 15 2" xfId="25176"/>
    <cellStyle name="Note 2 5 6 15 3" xfId="25177"/>
    <cellStyle name="Note 2 5 6 16" xfId="25178"/>
    <cellStyle name="Note 2 5 6 17" xfId="25179"/>
    <cellStyle name="Note 2 5 6 2" xfId="25180"/>
    <cellStyle name="Note 2 5 6 2 2" xfId="25181"/>
    <cellStyle name="Note 2 5 6 2 2 2" xfId="25182"/>
    <cellStyle name="Note 2 5 6 2 3" xfId="25183"/>
    <cellStyle name="Note 2 5 6 2 4" xfId="25184"/>
    <cellStyle name="Note 2 5 6 3" xfId="25185"/>
    <cellStyle name="Note 2 5 6 3 2" xfId="25186"/>
    <cellStyle name="Note 2 5 6 3 2 2" xfId="25187"/>
    <cellStyle name="Note 2 5 6 3 3" xfId="25188"/>
    <cellStyle name="Note 2 5 6 3 4" xfId="25189"/>
    <cellStyle name="Note 2 5 6 4" xfId="25190"/>
    <cellStyle name="Note 2 5 6 4 2" xfId="25191"/>
    <cellStyle name="Note 2 5 6 4 2 2" xfId="25192"/>
    <cellStyle name="Note 2 5 6 4 3" xfId="25193"/>
    <cellStyle name="Note 2 5 6 4 4" xfId="25194"/>
    <cellStyle name="Note 2 5 6 5" xfId="25195"/>
    <cellStyle name="Note 2 5 6 5 2" xfId="25196"/>
    <cellStyle name="Note 2 5 6 5 2 2" xfId="25197"/>
    <cellStyle name="Note 2 5 6 5 3" xfId="25198"/>
    <cellStyle name="Note 2 5 6 5 4" xfId="25199"/>
    <cellStyle name="Note 2 5 6 6" xfId="25200"/>
    <cellStyle name="Note 2 5 6 6 2" xfId="25201"/>
    <cellStyle name="Note 2 5 6 6 2 2" xfId="25202"/>
    <cellStyle name="Note 2 5 6 6 3" xfId="25203"/>
    <cellStyle name="Note 2 5 6 6 4" xfId="25204"/>
    <cellStyle name="Note 2 5 6 7" xfId="25205"/>
    <cellStyle name="Note 2 5 6 7 2" xfId="25206"/>
    <cellStyle name="Note 2 5 6 7 2 2" xfId="25207"/>
    <cellStyle name="Note 2 5 6 7 3" xfId="25208"/>
    <cellStyle name="Note 2 5 6 7 4" xfId="25209"/>
    <cellStyle name="Note 2 5 6 8" xfId="25210"/>
    <cellStyle name="Note 2 5 6 8 2" xfId="25211"/>
    <cellStyle name="Note 2 5 6 8 2 2" xfId="25212"/>
    <cellStyle name="Note 2 5 6 8 3" xfId="25213"/>
    <cellStyle name="Note 2 5 6 8 4" xfId="25214"/>
    <cellStyle name="Note 2 5 6 9" xfId="25215"/>
    <cellStyle name="Note 2 5 6 9 2" xfId="25216"/>
    <cellStyle name="Note 2 5 6 9 2 2" xfId="25217"/>
    <cellStyle name="Note 2 5 6 9 3" xfId="25218"/>
    <cellStyle name="Note 2 5 6 9 4" xfId="25219"/>
    <cellStyle name="Note 2 5 7" xfId="25220"/>
    <cellStyle name="Note 2 5 7 2" xfId="25221"/>
    <cellStyle name="Note 2 5 7 3" xfId="25222"/>
    <cellStyle name="Note 2 5 8" xfId="25223"/>
    <cellStyle name="Note 2 5 9" xfId="25224"/>
    <cellStyle name="Note 2 6" xfId="25225"/>
    <cellStyle name="Note 2 6 10" xfId="25226"/>
    <cellStyle name="Note 2 6 10 2" xfId="25227"/>
    <cellStyle name="Note 2 6 10 2 2" xfId="25228"/>
    <cellStyle name="Note 2 6 10 3" xfId="25229"/>
    <cellStyle name="Note 2 6 10 4" xfId="25230"/>
    <cellStyle name="Note 2 6 11" xfId="25231"/>
    <cellStyle name="Note 2 6 11 2" xfId="25232"/>
    <cellStyle name="Note 2 6 11 2 2" xfId="25233"/>
    <cellStyle name="Note 2 6 11 3" xfId="25234"/>
    <cellStyle name="Note 2 6 11 4" xfId="25235"/>
    <cellStyle name="Note 2 6 12" xfId="25236"/>
    <cellStyle name="Note 2 6 12 2" xfId="25237"/>
    <cellStyle name="Note 2 6 12 2 2" xfId="25238"/>
    <cellStyle name="Note 2 6 12 3" xfId="25239"/>
    <cellStyle name="Note 2 6 12 4" xfId="25240"/>
    <cellStyle name="Note 2 6 13" xfId="25241"/>
    <cellStyle name="Note 2 6 13 2" xfId="25242"/>
    <cellStyle name="Note 2 6 13 3" xfId="25243"/>
    <cellStyle name="Note 2 6 14" xfId="25244"/>
    <cellStyle name="Note 2 6 14 2" xfId="25245"/>
    <cellStyle name="Note 2 6 14 3" xfId="25246"/>
    <cellStyle name="Note 2 6 15" xfId="25247"/>
    <cellStyle name="Note 2 6 15 2" xfId="25248"/>
    <cellStyle name="Note 2 6 15 3" xfId="25249"/>
    <cellStyle name="Note 2 6 16" xfId="25250"/>
    <cellStyle name="Note 2 6 16 2" xfId="25251"/>
    <cellStyle name="Note 2 6 16 3" xfId="25252"/>
    <cellStyle name="Note 2 6 17" xfId="25253"/>
    <cellStyle name="Note 2 6 18" xfId="25254"/>
    <cellStyle name="Note 2 6 19" xfId="25255"/>
    <cellStyle name="Note 2 6 2" xfId="25256"/>
    <cellStyle name="Note 2 6 2 10" xfId="25257"/>
    <cellStyle name="Note 2 6 2 10 2" xfId="25258"/>
    <cellStyle name="Note 2 6 2 10 3" xfId="25259"/>
    <cellStyle name="Note 2 6 2 11" xfId="25260"/>
    <cellStyle name="Note 2 6 2 11 2" xfId="25261"/>
    <cellStyle name="Note 2 6 2 11 3" xfId="25262"/>
    <cellStyle name="Note 2 6 2 12" xfId="25263"/>
    <cellStyle name="Note 2 6 2 12 2" xfId="25264"/>
    <cellStyle name="Note 2 6 2 12 3" xfId="25265"/>
    <cellStyle name="Note 2 6 2 13" xfId="25266"/>
    <cellStyle name="Note 2 6 2 14" xfId="25267"/>
    <cellStyle name="Note 2 6 2 2" xfId="25268"/>
    <cellStyle name="Note 2 6 2 2 10" xfId="25269"/>
    <cellStyle name="Note 2 6 2 2 10 2" xfId="25270"/>
    <cellStyle name="Note 2 6 2 2 10 3" xfId="25271"/>
    <cellStyle name="Note 2 6 2 2 11" xfId="25272"/>
    <cellStyle name="Note 2 6 2 2 11 2" xfId="25273"/>
    <cellStyle name="Note 2 6 2 2 11 3" xfId="25274"/>
    <cellStyle name="Note 2 6 2 2 12" xfId="25275"/>
    <cellStyle name="Note 2 6 2 2 12 2" xfId="25276"/>
    <cellStyle name="Note 2 6 2 2 12 3" xfId="25277"/>
    <cellStyle name="Note 2 6 2 2 13" xfId="25278"/>
    <cellStyle name="Note 2 6 2 2 14" xfId="25279"/>
    <cellStyle name="Note 2 6 2 2 2" xfId="25280"/>
    <cellStyle name="Note 2 6 2 2 2 10" xfId="25281"/>
    <cellStyle name="Note 2 6 2 2 2 10 2" xfId="25282"/>
    <cellStyle name="Note 2 6 2 2 2 10 3" xfId="25283"/>
    <cellStyle name="Note 2 6 2 2 2 11" xfId="25284"/>
    <cellStyle name="Note 2 6 2 2 2 11 2" xfId="25285"/>
    <cellStyle name="Note 2 6 2 2 2 11 3" xfId="25286"/>
    <cellStyle name="Note 2 6 2 2 2 12" xfId="25287"/>
    <cellStyle name="Note 2 6 2 2 2 13" xfId="25288"/>
    <cellStyle name="Note 2 6 2 2 2 2" xfId="25289"/>
    <cellStyle name="Note 2 6 2 2 2 2 2" xfId="25290"/>
    <cellStyle name="Note 2 6 2 2 2 2 2 2" xfId="25291"/>
    <cellStyle name="Note 2 6 2 2 2 2 3" xfId="25292"/>
    <cellStyle name="Note 2 6 2 2 2 2 4" xfId="25293"/>
    <cellStyle name="Note 2 6 2 2 2 3" xfId="25294"/>
    <cellStyle name="Note 2 6 2 2 2 3 2" xfId="25295"/>
    <cellStyle name="Note 2 6 2 2 2 3 2 2" xfId="25296"/>
    <cellStyle name="Note 2 6 2 2 2 3 3" xfId="25297"/>
    <cellStyle name="Note 2 6 2 2 2 3 4" xfId="25298"/>
    <cellStyle name="Note 2 6 2 2 2 4" xfId="25299"/>
    <cellStyle name="Note 2 6 2 2 2 4 2" xfId="25300"/>
    <cellStyle name="Note 2 6 2 2 2 4 2 2" xfId="25301"/>
    <cellStyle name="Note 2 6 2 2 2 4 3" xfId="25302"/>
    <cellStyle name="Note 2 6 2 2 2 4 4" xfId="25303"/>
    <cellStyle name="Note 2 6 2 2 2 5" xfId="25304"/>
    <cellStyle name="Note 2 6 2 2 2 5 2" xfId="25305"/>
    <cellStyle name="Note 2 6 2 2 2 5 2 2" xfId="25306"/>
    <cellStyle name="Note 2 6 2 2 2 5 3" xfId="25307"/>
    <cellStyle name="Note 2 6 2 2 2 5 4" xfId="25308"/>
    <cellStyle name="Note 2 6 2 2 2 6" xfId="25309"/>
    <cellStyle name="Note 2 6 2 2 2 6 2" xfId="25310"/>
    <cellStyle name="Note 2 6 2 2 2 6 2 2" xfId="25311"/>
    <cellStyle name="Note 2 6 2 2 2 6 3" xfId="25312"/>
    <cellStyle name="Note 2 6 2 2 2 6 4" xfId="25313"/>
    <cellStyle name="Note 2 6 2 2 2 7" xfId="25314"/>
    <cellStyle name="Note 2 6 2 2 2 7 2" xfId="25315"/>
    <cellStyle name="Note 2 6 2 2 2 7 2 2" xfId="25316"/>
    <cellStyle name="Note 2 6 2 2 2 7 3" xfId="25317"/>
    <cellStyle name="Note 2 6 2 2 2 7 4" xfId="25318"/>
    <cellStyle name="Note 2 6 2 2 2 8" xfId="25319"/>
    <cellStyle name="Note 2 6 2 2 2 8 2" xfId="25320"/>
    <cellStyle name="Note 2 6 2 2 2 8 3" xfId="25321"/>
    <cellStyle name="Note 2 6 2 2 2 9" xfId="25322"/>
    <cellStyle name="Note 2 6 2 2 2 9 2" xfId="25323"/>
    <cellStyle name="Note 2 6 2 2 2 9 3" xfId="25324"/>
    <cellStyle name="Note 2 6 2 2 3" xfId="25325"/>
    <cellStyle name="Note 2 6 2 2 3 2" xfId="25326"/>
    <cellStyle name="Note 2 6 2 2 3 2 2" xfId="25327"/>
    <cellStyle name="Note 2 6 2 2 3 3" xfId="25328"/>
    <cellStyle name="Note 2 6 2 2 3 4" xfId="25329"/>
    <cellStyle name="Note 2 6 2 2 4" xfId="25330"/>
    <cellStyle name="Note 2 6 2 2 4 2" xfId="25331"/>
    <cellStyle name="Note 2 6 2 2 4 2 2" xfId="25332"/>
    <cellStyle name="Note 2 6 2 2 4 3" xfId="25333"/>
    <cellStyle name="Note 2 6 2 2 4 4" xfId="25334"/>
    <cellStyle name="Note 2 6 2 2 5" xfId="25335"/>
    <cellStyle name="Note 2 6 2 2 5 2" xfId="25336"/>
    <cellStyle name="Note 2 6 2 2 5 2 2" xfId="25337"/>
    <cellStyle name="Note 2 6 2 2 5 3" xfId="25338"/>
    <cellStyle name="Note 2 6 2 2 5 4" xfId="25339"/>
    <cellStyle name="Note 2 6 2 2 6" xfId="25340"/>
    <cellStyle name="Note 2 6 2 2 6 2" xfId="25341"/>
    <cellStyle name="Note 2 6 2 2 6 2 2" xfId="25342"/>
    <cellStyle name="Note 2 6 2 2 6 3" xfId="25343"/>
    <cellStyle name="Note 2 6 2 2 6 4" xfId="25344"/>
    <cellStyle name="Note 2 6 2 2 7" xfId="25345"/>
    <cellStyle name="Note 2 6 2 2 7 2" xfId="25346"/>
    <cellStyle name="Note 2 6 2 2 7 2 2" xfId="25347"/>
    <cellStyle name="Note 2 6 2 2 7 3" xfId="25348"/>
    <cellStyle name="Note 2 6 2 2 7 4" xfId="25349"/>
    <cellStyle name="Note 2 6 2 2 8" xfId="25350"/>
    <cellStyle name="Note 2 6 2 2 8 2" xfId="25351"/>
    <cellStyle name="Note 2 6 2 2 8 2 2" xfId="25352"/>
    <cellStyle name="Note 2 6 2 2 8 3" xfId="25353"/>
    <cellStyle name="Note 2 6 2 2 8 4" xfId="25354"/>
    <cellStyle name="Note 2 6 2 2 9" xfId="25355"/>
    <cellStyle name="Note 2 6 2 2 9 2" xfId="25356"/>
    <cellStyle name="Note 2 6 2 2 9 3" xfId="25357"/>
    <cellStyle name="Note 2 6 2 3" xfId="25358"/>
    <cellStyle name="Note 2 6 2 3 2" xfId="25359"/>
    <cellStyle name="Note 2 6 2 3 2 2" xfId="25360"/>
    <cellStyle name="Note 2 6 2 3 3" xfId="25361"/>
    <cellStyle name="Note 2 6 2 3 4" xfId="25362"/>
    <cellStyle name="Note 2 6 2 4" xfId="25363"/>
    <cellStyle name="Note 2 6 2 4 2" xfId="25364"/>
    <cellStyle name="Note 2 6 2 4 2 2" xfId="25365"/>
    <cellStyle name="Note 2 6 2 4 3" xfId="25366"/>
    <cellStyle name="Note 2 6 2 4 4" xfId="25367"/>
    <cellStyle name="Note 2 6 2 5" xfId="25368"/>
    <cellStyle name="Note 2 6 2 5 2" xfId="25369"/>
    <cellStyle name="Note 2 6 2 5 2 2" xfId="25370"/>
    <cellStyle name="Note 2 6 2 5 3" xfId="25371"/>
    <cellStyle name="Note 2 6 2 5 4" xfId="25372"/>
    <cellStyle name="Note 2 6 2 6" xfId="25373"/>
    <cellStyle name="Note 2 6 2 6 2" xfId="25374"/>
    <cellStyle name="Note 2 6 2 6 2 2" xfId="25375"/>
    <cellStyle name="Note 2 6 2 6 3" xfId="25376"/>
    <cellStyle name="Note 2 6 2 6 4" xfId="25377"/>
    <cellStyle name="Note 2 6 2 7" xfId="25378"/>
    <cellStyle name="Note 2 6 2 7 2" xfId="25379"/>
    <cellStyle name="Note 2 6 2 7 2 2" xfId="25380"/>
    <cellStyle name="Note 2 6 2 7 3" xfId="25381"/>
    <cellStyle name="Note 2 6 2 7 4" xfId="25382"/>
    <cellStyle name="Note 2 6 2 8" xfId="25383"/>
    <cellStyle name="Note 2 6 2 8 2" xfId="25384"/>
    <cellStyle name="Note 2 6 2 8 2 2" xfId="25385"/>
    <cellStyle name="Note 2 6 2 8 3" xfId="25386"/>
    <cellStyle name="Note 2 6 2 8 4" xfId="25387"/>
    <cellStyle name="Note 2 6 2 9" xfId="25388"/>
    <cellStyle name="Note 2 6 2 9 2" xfId="25389"/>
    <cellStyle name="Note 2 6 2 9 3" xfId="25390"/>
    <cellStyle name="Note 2 6 3" xfId="25391"/>
    <cellStyle name="Note 2 6 3 10" xfId="25392"/>
    <cellStyle name="Note 2 6 3 10 2" xfId="25393"/>
    <cellStyle name="Note 2 6 3 10 3" xfId="25394"/>
    <cellStyle name="Note 2 6 3 11" xfId="25395"/>
    <cellStyle name="Note 2 6 3 11 2" xfId="25396"/>
    <cellStyle name="Note 2 6 3 11 3" xfId="25397"/>
    <cellStyle name="Note 2 6 3 12" xfId="25398"/>
    <cellStyle name="Note 2 6 3 12 2" xfId="25399"/>
    <cellStyle name="Note 2 6 3 12 3" xfId="25400"/>
    <cellStyle name="Note 2 6 3 13" xfId="25401"/>
    <cellStyle name="Note 2 6 3 14" xfId="25402"/>
    <cellStyle name="Note 2 6 3 2" xfId="25403"/>
    <cellStyle name="Note 2 6 3 2 10" xfId="25404"/>
    <cellStyle name="Note 2 6 3 2 10 2" xfId="25405"/>
    <cellStyle name="Note 2 6 3 2 10 3" xfId="25406"/>
    <cellStyle name="Note 2 6 3 2 11" xfId="25407"/>
    <cellStyle name="Note 2 6 3 2 11 2" xfId="25408"/>
    <cellStyle name="Note 2 6 3 2 11 3" xfId="25409"/>
    <cellStyle name="Note 2 6 3 2 12" xfId="25410"/>
    <cellStyle name="Note 2 6 3 2 12 2" xfId="25411"/>
    <cellStyle name="Note 2 6 3 2 12 3" xfId="25412"/>
    <cellStyle name="Note 2 6 3 2 13" xfId="25413"/>
    <cellStyle name="Note 2 6 3 2 14" xfId="25414"/>
    <cellStyle name="Note 2 6 3 2 2" xfId="25415"/>
    <cellStyle name="Note 2 6 3 2 2 10" xfId="25416"/>
    <cellStyle name="Note 2 6 3 2 2 10 2" xfId="25417"/>
    <cellStyle name="Note 2 6 3 2 2 10 3" xfId="25418"/>
    <cellStyle name="Note 2 6 3 2 2 11" xfId="25419"/>
    <cellStyle name="Note 2 6 3 2 2 11 2" xfId="25420"/>
    <cellStyle name="Note 2 6 3 2 2 11 3" xfId="25421"/>
    <cellStyle name="Note 2 6 3 2 2 12" xfId="25422"/>
    <cellStyle name="Note 2 6 3 2 2 13" xfId="25423"/>
    <cellStyle name="Note 2 6 3 2 2 2" xfId="25424"/>
    <cellStyle name="Note 2 6 3 2 2 2 2" xfId="25425"/>
    <cellStyle name="Note 2 6 3 2 2 2 2 2" xfId="25426"/>
    <cellStyle name="Note 2 6 3 2 2 2 3" xfId="25427"/>
    <cellStyle name="Note 2 6 3 2 2 2 4" xfId="25428"/>
    <cellStyle name="Note 2 6 3 2 2 3" xfId="25429"/>
    <cellStyle name="Note 2 6 3 2 2 3 2" xfId="25430"/>
    <cellStyle name="Note 2 6 3 2 2 3 2 2" xfId="25431"/>
    <cellStyle name="Note 2 6 3 2 2 3 3" xfId="25432"/>
    <cellStyle name="Note 2 6 3 2 2 3 4" xfId="25433"/>
    <cellStyle name="Note 2 6 3 2 2 4" xfId="25434"/>
    <cellStyle name="Note 2 6 3 2 2 4 2" xfId="25435"/>
    <cellStyle name="Note 2 6 3 2 2 4 2 2" xfId="25436"/>
    <cellStyle name="Note 2 6 3 2 2 4 3" xfId="25437"/>
    <cellStyle name="Note 2 6 3 2 2 4 4" xfId="25438"/>
    <cellStyle name="Note 2 6 3 2 2 5" xfId="25439"/>
    <cellStyle name="Note 2 6 3 2 2 5 2" xfId="25440"/>
    <cellStyle name="Note 2 6 3 2 2 5 2 2" xfId="25441"/>
    <cellStyle name="Note 2 6 3 2 2 5 3" xfId="25442"/>
    <cellStyle name="Note 2 6 3 2 2 5 4" xfId="25443"/>
    <cellStyle name="Note 2 6 3 2 2 6" xfId="25444"/>
    <cellStyle name="Note 2 6 3 2 2 6 2" xfId="25445"/>
    <cellStyle name="Note 2 6 3 2 2 6 2 2" xfId="25446"/>
    <cellStyle name="Note 2 6 3 2 2 6 3" xfId="25447"/>
    <cellStyle name="Note 2 6 3 2 2 6 4" xfId="25448"/>
    <cellStyle name="Note 2 6 3 2 2 7" xfId="25449"/>
    <cellStyle name="Note 2 6 3 2 2 7 2" xfId="25450"/>
    <cellStyle name="Note 2 6 3 2 2 7 2 2" xfId="25451"/>
    <cellStyle name="Note 2 6 3 2 2 7 3" xfId="25452"/>
    <cellStyle name="Note 2 6 3 2 2 7 4" xfId="25453"/>
    <cellStyle name="Note 2 6 3 2 2 8" xfId="25454"/>
    <cellStyle name="Note 2 6 3 2 2 8 2" xfId="25455"/>
    <cellStyle name="Note 2 6 3 2 2 8 3" xfId="25456"/>
    <cellStyle name="Note 2 6 3 2 2 9" xfId="25457"/>
    <cellStyle name="Note 2 6 3 2 2 9 2" xfId="25458"/>
    <cellStyle name="Note 2 6 3 2 2 9 3" xfId="25459"/>
    <cellStyle name="Note 2 6 3 2 3" xfId="25460"/>
    <cellStyle name="Note 2 6 3 2 3 2" xfId="25461"/>
    <cellStyle name="Note 2 6 3 2 3 2 2" xfId="25462"/>
    <cellStyle name="Note 2 6 3 2 3 3" xfId="25463"/>
    <cellStyle name="Note 2 6 3 2 3 4" xfId="25464"/>
    <cellStyle name="Note 2 6 3 2 4" xfId="25465"/>
    <cellStyle name="Note 2 6 3 2 4 2" xfId="25466"/>
    <cellStyle name="Note 2 6 3 2 4 2 2" xfId="25467"/>
    <cellStyle name="Note 2 6 3 2 4 3" xfId="25468"/>
    <cellStyle name="Note 2 6 3 2 4 4" xfId="25469"/>
    <cellStyle name="Note 2 6 3 2 5" xfId="25470"/>
    <cellStyle name="Note 2 6 3 2 5 2" xfId="25471"/>
    <cellStyle name="Note 2 6 3 2 5 2 2" xfId="25472"/>
    <cellStyle name="Note 2 6 3 2 5 3" xfId="25473"/>
    <cellStyle name="Note 2 6 3 2 5 4" xfId="25474"/>
    <cellStyle name="Note 2 6 3 2 6" xfId="25475"/>
    <cellStyle name="Note 2 6 3 2 6 2" xfId="25476"/>
    <cellStyle name="Note 2 6 3 2 6 2 2" xfId="25477"/>
    <cellStyle name="Note 2 6 3 2 6 3" xfId="25478"/>
    <cellStyle name="Note 2 6 3 2 6 4" xfId="25479"/>
    <cellStyle name="Note 2 6 3 2 7" xfId="25480"/>
    <cellStyle name="Note 2 6 3 2 7 2" xfId="25481"/>
    <cellStyle name="Note 2 6 3 2 7 2 2" xfId="25482"/>
    <cellStyle name="Note 2 6 3 2 7 3" xfId="25483"/>
    <cellStyle name="Note 2 6 3 2 7 4" xfId="25484"/>
    <cellStyle name="Note 2 6 3 2 8" xfId="25485"/>
    <cellStyle name="Note 2 6 3 2 8 2" xfId="25486"/>
    <cellStyle name="Note 2 6 3 2 8 2 2" xfId="25487"/>
    <cellStyle name="Note 2 6 3 2 8 3" xfId="25488"/>
    <cellStyle name="Note 2 6 3 2 8 4" xfId="25489"/>
    <cellStyle name="Note 2 6 3 2 9" xfId="25490"/>
    <cellStyle name="Note 2 6 3 2 9 2" xfId="25491"/>
    <cellStyle name="Note 2 6 3 2 9 3" xfId="25492"/>
    <cellStyle name="Note 2 6 3 3" xfId="25493"/>
    <cellStyle name="Note 2 6 3 3 2" xfId="25494"/>
    <cellStyle name="Note 2 6 3 3 2 2" xfId="25495"/>
    <cellStyle name="Note 2 6 3 3 3" xfId="25496"/>
    <cellStyle name="Note 2 6 3 3 4" xfId="25497"/>
    <cellStyle name="Note 2 6 3 4" xfId="25498"/>
    <cellStyle name="Note 2 6 3 4 2" xfId="25499"/>
    <cellStyle name="Note 2 6 3 4 2 2" xfId="25500"/>
    <cellStyle name="Note 2 6 3 4 3" xfId="25501"/>
    <cellStyle name="Note 2 6 3 4 4" xfId="25502"/>
    <cellStyle name="Note 2 6 3 5" xfId="25503"/>
    <cellStyle name="Note 2 6 3 5 2" xfId="25504"/>
    <cellStyle name="Note 2 6 3 5 2 2" xfId="25505"/>
    <cellStyle name="Note 2 6 3 5 3" xfId="25506"/>
    <cellStyle name="Note 2 6 3 5 4" xfId="25507"/>
    <cellStyle name="Note 2 6 3 6" xfId="25508"/>
    <cellStyle name="Note 2 6 3 6 2" xfId="25509"/>
    <cellStyle name="Note 2 6 3 6 2 2" xfId="25510"/>
    <cellStyle name="Note 2 6 3 6 3" xfId="25511"/>
    <cellStyle name="Note 2 6 3 6 4" xfId="25512"/>
    <cellStyle name="Note 2 6 3 7" xfId="25513"/>
    <cellStyle name="Note 2 6 3 7 2" xfId="25514"/>
    <cellStyle name="Note 2 6 3 7 2 2" xfId="25515"/>
    <cellStyle name="Note 2 6 3 7 3" xfId="25516"/>
    <cellStyle name="Note 2 6 3 7 4" xfId="25517"/>
    <cellStyle name="Note 2 6 3 8" xfId="25518"/>
    <cellStyle name="Note 2 6 3 8 2" xfId="25519"/>
    <cellStyle name="Note 2 6 3 8 2 2" xfId="25520"/>
    <cellStyle name="Note 2 6 3 8 3" xfId="25521"/>
    <cellStyle name="Note 2 6 3 8 4" xfId="25522"/>
    <cellStyle name="Note 2 6 3 9" xfId="25523"/>
    <cellStyle name="Note 2 6 3 9 2" xfId="25524"/>
    <cellStyle name="Note 2 6 3 9 3" xfId="25525"/>
    <cellStyle name="Note 2 6 4" xfId="25526"/>
    <cellStyle name="Note 2 6 4 10" xfId="25527"/>
    <cellStyle name="Note 2 6 4 10 2" xfId="25528"/>
    <cellStyle name="Note 2 6 4 10 3" xfId="25529"/>
    <cellStyle name="Note 2 6 4 11" xfId="25530"/>
    <cellStyle name="Note 2 6 4 11 2" xfId="25531"/>
    <cellStyle name="Note 2 6 4 11 3" xfId="25532"/>
    <cellStyle name="Note 2 6 4 12" xfId="25533"/>
    <cellStyle name="Note 2 6 4 12 2" xfId="25534"/>
    <cellStyle name="Note 2 6 4 12 3" xfId="25535"/>
    <cellStyle name="Note 2 6 4 13" xfId="25536"/>
    <cellStyle name="Note 2 6 4 14" xfId="25537"/>
    <cellStyle name="Note 2 6 4 2" xfId="25538"/>
    <cellStyle name="Note 2 6 4 2 10" xfId="25539"/>
    <cellStyle name="Note 2 6 4 2 10 2" xfId="25540"/>
    <cellStyle name="Note 2 6 4 2 10 3" xfId="25541"/>
    <cellStyle name="Note 2 6 4 2 11" xfId="25542"/>
    <cellStyle name="Note 2 6 4 2 11 2" xfId="25543"/>
    <cellStyle name="Note 2 6 4 2 11 3" xfId="25544"/>
    <cellStyle name="Note 2 6 4 2 12" xfId="25545"/>
    <cellStyle name="Note 2 6 4 2 12 2" xfId="25546"/>
    <cellStyle name="Note 2 6 4 2 12 3" xfId="25547"/>
    <cellStyle name="Note 2 6 4 2 13" xfId="25548"/>
    <cellStyle name="Note 2 6 4 2 14" xfId="25549"/>
    <cellStyle name="Note 2 6 4 2 2" xfId="25550"/>
    <cellStyle name="Note 2 6 4 2 2 10" xfId="25551"/>
    <cellStyle name="Note 2 6 4 2 2 10 2" xfId="25552"/>
    <cellStyle name="Note 2 6 4 2 2 10 3" xfId="25553"/>
    <cellStyle name="Note 2 6 4 2 2 11" xfId="25554"/>
    <cellStyle name="Note 2 6 4 2 2 11 2" xfId="25555"/>
    <cellStyle name="Note 2 6 4 2 2 11 3" xfId="25556"/>
    <cellStyle name="Note 2 6 4 2 2 12" xfId="25557"/>
    <cellStyle name="Note 2 6 4 2 2 13" xfId="25558"/>
    <cellStyle name="Note 2 6 4 2 2 2" xfId="25559"/>
    <cellStyle name="Note 2 6 4 2 2 2 2" xfId="25560"/>
    <cellStyle name="Note 2 6 4 2 2 2 2 2" xfId="25561"/>
    <cellStyle name="Note 2 6 4 2 2 2 3" xfId="25562"/>
    <cellStyle name="Note 2 6 4 2 2 2 4" xfId="25563"/>
    <cellStyle name="Note 2 6 4 2 2 3" xfId="25564"/>
    <cellStyle name="Note 2 6 4 2 2 3 2" xfId="25565"/>
    <cellStyle name="Note 2 6 4 2 2 3 2 2" xfId="25566"/>
    <cellStyle name="Note 2 6 4 2 2 3 3" xfId="25567"/>
    <cellStyle name="Note 2 6 4 2 2 3 4" xfId="25568"/>
    <cellStyle name="Note 2 6 4 2 2 4" xfId="25569"/>
    <cellStyle name="Note 2 6 4 2 2 4 2" xfId="25570"/>
    <cellStyle name="Note 2 6 4 2 2 4 2 2" xfId="25571"/>
    <cellStyle name="Note 2 6 4 2 2 4 3" xfId="25572"/>
    <cellStyle name="Note 2 6 4 2 2 4 4" xfId="25573"/>
    <cellStyle name="Note 2 6 4 2 2 5" xfId="25574"/>
    <cellStyle name="Note 2 6 4 2 2 5 2" xfId="25575"/>
    <cellStyle name="Note 2 6 4 2 2 5 2 2" xfId="25576"/>
    <cellStyle name="Note 2 6 4 2 2 5 3" xfId="25577"/>
    <cellStyle name="Note 2 6 4 2 2 5 4" xfId="25578"/>
    <cellStyle name="Note 2 6 4 2 2 6" xfId="25579"/>
    <cellStyle name="Note 2 6 4 2 2 6 2" xfId="25580"/>
    <cellStyle name="Note 2 6 4 2 2 6 2 2" xfId="25581"/>
    <cellStyle name="Note 2 6 4 2 2 6 3" xfId="25582"/>
    <cellStyle name="Note 2 6 4 2 2 6 4" xfId="25583"/>
    <cellStyle name="Note 2 6 4 2 2 7" xfId="25584"/>
    <cellStyle name="Note 2 6 4 2 2 7 2" xfId="25585"/>
    <cellStyle name="Note 2 6 4 2 2 7 2 2" xfId="25586"/>
    <cellStyle name="Note 2 6 4 2 2 7 3" xfId="25587"/>
    <cellStyle name="Note 2 6 4 2 2 7 4" xfId="25588"/>
    <cellStyle name="Note 2 6 4 2 2 8" xfId="25589"/>
    <cellStyle name="Note 2 6 4 2 2 8 2" xfId="25590"/>
    <cellStyle name="Note 2 6 4 2 2 8 3" xfId="25591"/>
    <cellStyle name="Note 2 6 4 2 2 9" xfId="25592"/>
    <cellStyle name="Note 2 6 4 2 2 9 2" xfId="25593"/>
    <cellStyle name="Note 2 6 4 2 2 9 3" xfId="25594"/>
    <cellStyle name="Note 2 6 4 2 3" xfId="25595"/>
    <cellStyle name="Note 2 6 4 2 3 2" xfId="25596"/>
    <cellStyle name="Note 2 6 4 2 3 2 2" xfId="25597"/>
    <cellStyle name="Note 2 6 4 2 3 3" xfId="25598"/>
    <cellStyle name="Note 2 6 4 2 3 4" xfId="25599"/>
    <cellStyle name="Note 2 6 4 2 4" xfId="25600"/>
    <cellStyle name="Note 2 6 4 2 4 2" xfId="25601"/>
    <cellStyle name="Note 2 6 4 2 4 2 2" xfId="25602"/>
    <cellStyle name="Note 2 6 4 2 4 3" xfId="25603"/>
    <cellStyle name="Note 2 6 4 2 4 4" xfId="25604"/>
    <cellStyle name="Note 2 6 4 2 5" xfId="25605"/>
    <cellStyle name="Note 2 6 4 2 5 2" xfId="25606"/>
    <cellStyle name="Note 2 6 4 2 5 2 2" xfId="25607"/>
    <cellStyle name="Note 2 6 4 2 5 3" xfId="25608"/>
    <cellStyle name="Note 2 6 4 2 5 4" xfId="25609"/>
    <cellStyle name="Note 2 6 4 2 6" xfId="25610"/>
    <cellStyle name="Note 2 6 4 2 6 2" xfId="25611"/>
    <cellStyle name="Note 2 6 4 2 6 2 2" xfId="25612"/>
    <cellStyle name="Note 2 6 4 2 6 3" xfId="25613"/>
    <cellStyle name="Note 2 6 4 2 6 4" xfId="25614"/>
    <cellStyle name="Note 2 6 4 2 7" xfId="25615"/>
    <cellStyle name="Note 2 6 4 2 7 2" xfId="25616"/>
    <cellStyle name="Note 2 6 4 2 7 2 2" xfId="25617"/>
    <cellStyle name="Note 2 6 4 2 7 3" xfId="25618"/>
    <cellStyle name="Note 2 6 4 2 7 4" xfId="25619"/>
    <cellStyle name="Note 2 6 4 2 8" xfId="25620"/>
    <cellStyle name="Note 2 6 4 2 8 2" xfId="25621"/>
    <cellStyle name="Note 2 6 4 2 8 2 2" xfId="25622"/>
    <cellStyle name="Note 2 6 4 2 8 3" xfId="25623"/>
    <cellStyle name="Note 2 6 4 2 8 4" xfId="25624"/>
    <cellStyle name="Note 2 6 4 2 9" xfId="25625"/>
    <cellStyle name="Note 2 6 4 2 9 2" xfId="25626"/>
    <cellStyle name="Note 2 6 4 2 9 3" xfId="25627"/>
    <cellStyle name="Note 2 6 4 3" xfId="25628"/>
    <cellStyle name="Note 2 6 4 3 2" xfId="25629"/>
    <cellStyle name="Note 2 6 4 3 2 2" xfId="25630"/>
    <cellStyle name="Note 2 6 4 3 3" xfId="25631"/>
    <cellStyle name="Note 2 6 4 3 4" xfId="25632"/>
    <cellStyle name="Note 2 6 4 4" xfId="25633"/>
    <cellStyle name="Note 2 6 4 4 2" xfId="25634"/>
    <cellStyle name="Note 2 6 4 4 2 2" xfId="25635"/>
    <cellStyle name="Note 2 6 4 4 3" xfId="25636"/>
    <cellStyle name="Note 2 6 4 4 4" xfId="25637"/>
    <cellStyle name="Note 2 6 4 5" xfId="25638"/>
    <cellStyle name="Note 2 6 4 5 2" xfId="25639"/>
    <cellStyle name="Note 2 6 4 5 2 2" xfId="25640"/>
    <cellStyle name="Note 2 6 4 5 3" xfId="25641"/>
    <cellStyle name="Note 2 6 4 5 4" xfId="25642"/>
    <cellStyle name="Note 2 6 4 6" xfId="25643"/>
    <cellStyle name="Note 2 6 4 6 2" xfId="25644"/>
    <cellStyle name="Note 2 6 4 6 2 2" xfId="25645"/>
    <cellStyle name="Note 2 6 4 6 3" xfId="25646"/>
    <cellStyle name="Note 2 6 4 6 4" xfId="25647"/>
    <cellStyle name="Note 2 6 4 7" xfId="25648"/>
    <cellStyle name="Note 2 6 4 7 2" xfId="25649"/>
    <cellStyle name="Note 2 6 4 7 2 2" xfId="25650"/>
    <cellStyle name="Note 2 6 4 7 3" xfId="25651"/>
    <cellStyle name="Note 2 6 4 7 4" xfId="25652"/>
    <cellStyle name="Note 2 6 4 8" xfId="25653"/>
    <cellStyle name="Note 2 6 4 8 2" xfId="25654"/>
    <cellStyle name="Note 2 6 4 8 2 2" xfId="25655"/>
    <cellStyle name="Note 2 6 4 8 3" xfId="25656"/>
    <cellStyle name="Note 2 6 4 8 4" xfId="25657"/>
    <cellStyle name="Note 2 6 4 9" xfId="25658"/>
    <cellStyle name="Note 2 6 4 9 2" xfId="25659"/>
    <cellStyle name="Note 2 6 4 9 3" xfId="25660"/>
    <cellStyle name="Note 2 6 5" xfId="25661"/>
    <cellStyle name="Note 2 6 5 10" xfId="25662"/>
    <cellStyle name="Note 2 6 5 10 2" xfId="25663"/>
    <cellStyle name="Note 2 6 5 10 3" xfId="25664"/>
    <cellStyle name="Note 2 6 5 11" xfId="25665"/>
    <cellStyle name="Note 2 6 5 11 2" xfId="25666"/>
    <cellStyle name="Note 2 6 5 11 3" xfId="25667"/>
    <cellStyle name="Note 2 6 5 12" xfId="25668"/>
    <cellStyle name="Note 2 6 5 12 2" xfId="25669"/>
    <cellStyle name="Note 2 6 5 12 3" xfId="25670"/>
    <cellStyle name="Note 2 6 5 13" xfId="25671"/>
    <cellStyle name="Note 2 6 5 14" xfId="25672"/>
    <cellStyle name="Note 2 6 5 2" xfId="25673"/>
    <cellStyle name="Note 2 6 5 2 10" xfId="25674"/>
    <cellStyle name="Note 2 6 5 2 10 2" xfId="25675"/>
    <cellStyle name="Note 2 6 5 2 10 3" xfId="25676"/>
    <cellStyle name="Note 2 6 5 2 11" xfId="25677"/>
    <cellStyle name="Note 2 6 5 2 11 2" xfId="25678"/>
    <cellStyle name="Note 2 6 5 2 11 3" xfId="25679"/>
    <cellStyle name="Note 2 6 5 2 12" xfId="25680"/>
    <cellStyle name="Note 2 6 5 2 13" xfId="25681"/>
    <cellStyle name="Note 2 6 5 2 2" xfId="25682"/>
    <cellStyle name="Note 2 6 5 2 2 2" xfId="25683"/>
    <cellStyle name="Note 2 6 5 2 2 2 2" xfId="25684"/>
    <cellStyle name="Note 2 6 5 2 2 3" xfId="25685"/>
    <cellStyle name="Note 2 6 5 2 2 4" xfId="25686"/>
    <cellStyle name="Note 2 6 5 2 3" xfId="25687"/>
    <cellStyle name="Note 2 6 5 2 3 2" xfId="25688"/>
    <cellStyle name="Note 2 6 5 2 3 2 2" xfId="25689"/>
    <cellStyle name="Note 2 6 5 2 3 3" xfId="25690"/>
    <cellStyle name="Note 2 6 5 2 3 4" xfId="25691"/>
    <cellStyle name="Note 2 6 5 2 4" xfId="25692"/>
    <cellStyle name="Note 2 6 5 2 4 2" xfId="25693"/>
    <cellStyle name="Note 2 6 5 2 4 2 2" xfId="25694"/>
    <cellStyle name="Note 2 6 5 2 4 3" xfId="25695"/>
    <cellStyle name="Note 2 6 5 2 4 4" xfId="25696"/>
    <cellStyle name="Note 2 6 5 2 5" xfId="25697"/>
    <cellStyle name="Note 2 6 5 2 5 2" xfId="25698"/>
    <cellStyle name="Note 2 6 5 2 5 2 2" xfId="25699"/>
    <cellStyle name="Note 2 6 5 2 5 3" xfId="25700"/>
    <cellStyle name="Note 2 6 5 2 5 4" xfId="25701"/>
    <cellStyle name="Note 2 6 5 2 6" xfId="25702"/>
    <cellStyle name="Note 2 6 5 2 6 2" xfId="25703"/>
    <cellStyle name="Note 2 6 5 2 6 2 2" xfId="25704"/>
    <cellStyle name="Note 2 6 5 2 6 3" xfId="25705"/>
    <cellStyle name="Note 2 6 5 2 6 4" xfId="25706"/>
    <cellStyle name="Note 2 6 5 2 7" xfId="25707"/>
    <cellStyle name="Note 2 6 5 2 7 2" xfId="25708"/>
    <cellStyle name="Note 2 6 5 2 7 2 2" xfId="25709"/>
    <cellStyle name="Note 2 6 5 2 7 3" xfId="25710"/>
    <cellStyle name="Note 2 6 5 2 7 4" xfId="25711"/>
    <cellStyle name="Note 2 6 5 2 8" xfId="25712"/>
    <cellStyle name="Note 2 6 5 2 8 2" xfId="25713"/>
    <cellStyle name="Note 2 6 5 2 8 3" xfId="25714"/>
    <cellStyle name="Note 2 6 5 2 9" xfId="25715"/>
    <cellStyle name="Note 2 6 5 2 9 2" xfId="25716"/>
    <cellStyle name="Note 2 6 5 2 9 3" xfId="25717"/>
    <cellStyle name="Note 2 6 5 3" xfId="25718"/>
    <cellStyle name="Note 2 6 5 3 2" xfId="25719"/>
    <cellStyle name="Note 2 6 5 3 2 2" xfId="25720"/>
    <cellStyle name="Note 2 6 5 3 3" xfId="25721"/>
    <cellStyle name="Note 2 6 5 3 4" xfId="25722"/>
    <cellStyle name="Note 2 6 5 4" xfId="25723"/>
    <cellStyle name="Note 2 6 5 4 2" xfId="25724"/>
    <cellStyle name="Note 2 6 5 4 2 2" xfId="25725"/>
    <cellStyle name="Note 2 6 5 4 3" xfId="25726"/>
    <cellStyle name="Note 2 6 5 4 4" xfId="25727"/>
    <cellStyle name="Note 2 6 5 5" xfId="25728"/>
    <cellStyle name="Note 2 6 5 5 2" xfId="25729"/>
    <cellStyle name="Note 2 6 5 5 2 2" xfId="25730"/>
    <cellStyle name="Note 2 6 5 5 3" xfId="25731"/>
    <cellStyle name="Note 2 6 5 5 4" xfId="25732"/>
    <cellStyle name="Note 2 6 5 6" xfId="25733"/>
    <cellStyle name="Note 2 6 5 6 2" xfId="25734"/>
    <cellStyle name="Note 2 6 5 6 2 2" xfId="25735"/>
    <cellStyle name="Note 2 6 5 6 3" xfId="25736"/>
    <cellStyle name="Note 2 6 5 6 4" xfId="25737"/>
    <cellStyle name="Note 2 6 5 7" xfId="25738"/>
    <cellStyle name="Note 2 6 5 7 2" xfId="25739"/>
    <cellStyle name="Note 2 6 5 7 2 2" xfId="25740"/>
    <cellStyle name="Note 2 6 5 7 3" xfId="25741"/>
    <cellStyle name="Note 2 6 5 7 4" xfId="25742"/>
    <cellStyle name="Note 2 6 5 8" xfId="25743"/>
    <cellStyle name="Note 2 6 5 8 2" xfId="25744"/>
    <cellStyle name="Note 2 6 5 8 2 2" xfId="25745"/>
    <cellStyle name="Note 2 6 5 8 3" xfId="25746"/>
    <cellStyle name="Note 2 6 5 8 4" xfId="25747"/>
    <cellStyle name="Note 2 6 5 9" xfId="25748"/>
    <cellStyle name="Note 2 6 5 9 2" xfId="25749"/>
    <cellStyle name="Note 2 6 5 9 3" xfId="25750"/>
    <cellStyle name="Note 2 6 6" xfId="25751"/>
    <cellStyle name="Note 2 6 6 10" xfId="25752"/>
    <cellStyle name="Note 2 6 6 10 2" xfId="25753"/>
    <cellStyle name="Note 2 6 6 10 2 2" xfId="25754"/>
    <cellStyle name="Note 2 6 6 10 3" xfId="25755"/>
    <cellStyle name="Note 2 6 6 10 4" xfId="25756"/>
    <cellStyle name="Note 2 6 6 11" xfId="25757"/>
    <cellStyle name="Note 2 6 6 11 2" xfId="25758"/>
    <cellStyle name="Note 2 6 6 11 3" xfId="25759"/>
    <cellStyle name="Note 2 6 6 12" xfId="25760"/>
    <cellStyle name="Note 2 6 6 12 2" xfId="25761"/>
    <cellStyle name="Note 2 6 6 12 3" xfId="25762"/>
    <cellStyle name="Note 2 6 6 13" xfId="25763"/>
    <cellStyle name="Note 2 6 6 13 2" xfId="25764"/>
    <cellStyle name="Note 2 6 6 13 3" xfId="25765"/>
    <cellStyle name="Note 2 6 6 14" xfId="25766"/>
    <cellStyle name="Note 2 6 6 14 2" xfId="25767"/>
    <cellStyle name="Note 2 6 6 14 3" xfId="25768"/>
    <cellStyle name="Note 2 6 6 15" xfId="25769"/>
    <cellStyle name="Note 2 6 6 15 2" xfId="25770"/>
    <cellStyle name="Note 2 6 6 15 3" xfId="25771"/>
    <cellStyle name="Note 2 6 6 16" xfId="25772"/>
    <cellStyle name="Note 2 6 6 17" xfId="25773"/>
    <cellStyle name="Note 2 6 6 2" xfId="25774"/>
    <cellStyle name="Note 2 6 6 2 2" xfId="25775"/>
    <cellStyle name="Note 2 6 6 2 2 2" xfId="25776"/>
    <cellStyle name="Note 2 6 6 2 3" xfId="25777"/>
    <cellStyle name="Note 2 6 6 2 4" xfId="25778"/>
    <cellStyle name="Note 2 6 6 3" xfId="25779"/>
    <cellStyle name="Note 2 6 6 3 2" xfId="25780"/>
    <cellStyle name="Note 2 6 6 3 2 2" xfId="25781"/>
    <cellStyle name="Note 2 6 6 3 3" xfId="25782"/>
    <cellStyle name="Note 2 6 6 3 4" xfId="25783"/>
    <cellStyle name="Note 2 6 6 4" xfId="25784"/>
    <cellStyle name="Note 2 6 6 4 2" xfId="25785"/>
    <cellStyle name="Note 2 6 6 4 2 2" xfId="25786"/>
    <cellStyle name="Note 2 6 6 4 3" xfId="25787"/>
    <cellStyle name="Note 2 6 6 4 4" xfId="25788"/>
    <cellStyle name="Note 2 6 6 5" xfId="25789"/>
    <cellStyle name="Note 2 6 6 5 2" xfId="25790"/>
    <cellStyle name="Note 2 6 6 5 2 2" xfId="25791"/>
    <cellStyle name="Note 2 6 6 5 3" xfId="25792"/>
    <cellStyle name="Note 2 6 6 5 4" xfId="25793"/>
    <cellStyle name="Note 2 6 6 6" xfId="25794"/>
    <cellStyle name="Note 2 6 6 6 2" xfId="25795"/>
    <cellStyle name="Note 2 6 6 6 2 2" xfId="25796"/>
    <cellStyle name="Note 2 6 6 6 3" xfId="25797"/>
    <cellStyle name="Note 2 6 6 6 4" xfId="25798"/>
    <cellStyle name="Note 2 6 6 7" xfId="25799"/>
    <cellStyle name="Note 2 6 6 7 2" xfId="25800"/>
    <cellStyle name="Note 2 6 6 7 2 2" xfId="25801"/>
    <cellStyle name="Note 2 6 6 7 3" xfId="25802"/>
    <cellStyle name="Note 2 6 6 7 4" xfId="25803"/>
    <cellStyle name="Note 2 6 6 8" xfId="25804"/>
    <cellStyle name="Note 2 6 6 8 2" xfId="25805"/>
    <cellStyle name="Note 2 6 6 8 2 2" xfId="25806"/>
    <cellStyle name="Note 2 6 6 8 3" xfId="25807"/>
    <cellStyle name="Note 2 6 6 8 4" xfId="25808"/>
    <cellStyle name="Note 2 6 6 9" xfId="25809"/>
    <cellStyle name="Note 2 6 6 9 2" xfId="25810"/>
    <cellStyle name="Note 2 6 6 9 2 2" xfId="25811"/>
    <cellStyle name="Note 2 6 6 9 3" xfId="25812"/>
    <cellStyle name="Note 2 6 6 9 4" xfId="25813"/>
    <cellStyle name="Note 2 6 7" xfId="25814"/>
    <cellStyle name="Note 2 6 7 2" xfId="25815"/>
    <cellStyle name="Note 2 6 7 2 2" xfId="25816"/>
    <cellStyle name="Note 2 6 7 3" xfId="25817"/>
    <cellStyle name="Note 2 6 7 4" xfId="25818"/>
    <cellStyle name="Note 2 6 8" xfId="25819"/>
    <cellStyle name="Note 2 6 8 2" xfId="25820"/>
    <cellStyle name="Note 2 6 8 2 2" xfId="25821"/>
    <cellStyle name="Note 2 6 8 3" xfId="25822"/>
    <cellStyle name="Note 2 6 8 4" xfId="25823"/>
    <cellStyle name="Note 2 6 9" xfId="25824"/>
    <cellStyle name="Note 2 6 9 2" xfId="25825"/>
    <cellStyle name="Note 2 6 9 2 2" xfId="25826"/>
    <cellStyle name="Note 2 6 9 3" xfId="25827"/>
    <cellStyle name="Note 2 6 9 4" xfId="25828"/>
    <cellStyle name="Note 2 7" xfId="25829"/>
    <cellStyle name="Note 2 7 10" xfId="25830"/>
    <cellStyle name="Note 2 7 10 2" xfId="25831"/>
    <cellStyle name="Note 2 7 10 2 2" xfId="25832"/>
    <cellStyle name="Note 2 7 10 3" xfId="25833"/>
    <cellStyle name="Note 2 7 10 4" xfId="25834"/>
    <cellStyle name="Note 2 7 11" xfId="25835"/>
    <cellStyle name="Note 2 7 11 2" xfId="25836"/>
    <cellStyle name="Note 2 7 11 2 2" xfId="25837"/>
    <cellStyle name="Note 2 7 11 3" xfId="25838"/>
    <cellStyle name="Note 2 7 11 4" xfId="25839"/>
    <cellStyle name="Note 2 7 12" xfId="25840"/>
    <cellStyle name="Note 2 7 12 2" xfId="25841"/>
    <cellStyle name="Note 2 7 12 3" xfId="25842"/>
    <cellStyle name="Note 2 7 13" xfId="25843"/>
    <cellStyle name="Note 2 7 13 2" xfId="25844"/>
    <cellStyle name="Note 2 7 13 3" xfId="25845"/>
    <cellStyle name="Note 2 7 14" xfId="25846"/>
    <cellStyle name="Note 2 7 15" xfId="25847"/>
    <cellStyle name="Note 2 7 2" xfId="25848"/>
    <cellStyle name="Note 2 7 2 10" xfId="25849"/>
    <cellStyle name="Note 2 7 2 10 2" xfId="25850"/>
    <cellStyle name="Note 2 7 2 10 3" xfId="25851"/>
    <cellStyle name="Note 2 7 2 11" xfId="25852"/>
    <cellStyle name="Note 2 7 2 12" xfId="25853"/>
    <cellStyle name="Note 2 7 2 2" xfId="25854"/>
    <cellStyle name="Note 2 7 2 2 10" xfId="25855"/>
    <cellStyle name="Note 2 7 2 2 10 2" xfId="25856"/>
    <cellStyle name="Note 2 7 2 2 10 3" xfId="25857"/>
    <cellStyle name="Note 2 7 2 2 11" xfId="25858"/>
    <cellStyle name="Note 2 7 2 2 11 2" xfId="25859"/>
    <cellStyle name="Note 2 7 2 2 11 3" xfId="25860"/>
    <cellStyle name="Note 2 7 2 2 12" xfId="25861"/>
    <cellStyle name="Note 2 7 2 2 12 2" xfId="25862"/>
    <cellStyle name="Note 2 7 2 2 12 3" xfId="25863"/>
    <cellStyle name="Note 2 7 2 2 13" xfId="25864"/>
    <cellStyle name="Note 2 7 2 2 14" xfId="25865"/>
    <cellStyle name="Note 2 7 2 2 2" xfId="25866"/>
    <cellStyle name="Note 2 7 2 2 2 10" xfId="25867"/>
    <cellStyle name="Note 2 7 2 2 2 10 2" xfId="25868"/>
    <cellStyle name="Note 2 7 2 2 2 10 3" xfId="25869"/>
    <cellStyle name="Note 2 7 2 2 2 11" xfId="25870"/>
    <cellStyle name="Note 2 7 2 2 2 11 2" xfId="25871"/>
    <cellStyle name="Note 2 7 2 2 2 11 3" xfId="25872"/>
    <cellStyle name="Note 2 7 2 2 2 12" xfId="25873"/>
    <cellStyle name="Note 2 7 2 2 2 13" xfId="25874"/>
    <cellStyle name="Note 2 7 2 2 2 2" xfId="25875"/>
    <cellStyle name="Note 2 7 2 2 2 2 2" xfId="25876"/>
    <cellStyle name="Note 2 7 2 2 2 2 2 2" xfId="25877"/>
    <cellStyle name="Note 2 7 2 2 2 2 3" xfId="25878"/>
    <cellStyle name="Note 2 7 2 2 2 2 4" xfId="25879"/>
    <cellStyle name="Note 2 7 2 2 2 3" xfId="25880"/>
    <cellStyle name="Note 2 7 2 2 2 3 2" xfId="25881"/>
    <cellStyle name="Note 2 7 2 2 2 3 2 2" xfId="25882"/>
    <cellStyle name="Note 2 7 2 2 2 3 3" xfId="25883"/>
    <cellStyle name="Note 2 7 2 2 2 3 4" xfId="25884"/>
    <cellStyle name="Note 2 7 2 2 2 4" xfId="25885"/>
    <cellStyle name="Note 2 7 2 2 2 4 2" xfId="25886"/>
    <cellStyle name="Note 2 7 2 2 2 4 2 2" xfId="25887"/>
    <cellStyle name="Note 2 7 2 2 2 4 3" xfId="25888"/>
    <cellStyle name="Note 2 7 2 2 2 4 4" xfId="25889"/>
    <cellStyle name="Note 2 7 2 2 2 5" xfId="25890"/>
    <cellStyle name="Note 2 7 2 2 2 5 2" xfId="25891"/>
    <cellStyle name="Note 2 7 2 2 2 5 2 2" xfId="25892"/>
    <cellStyle name="Note 2 7 2 2 2 5 3" xfId="25893"/>
    <cellStyle name="Note 2 7 2 2 2 5 4" xfId="25894"/>
    <cellStyle name="Note 2 7 2 2 2 6" xfId="25895"/>
    <cellStyle name="Note 2 7 2 2 2 6 2" xfId="25896"/>
    <cellStyle name="Note 2 7 2 2 2 6 2 2" xfId="25897"/>
    <cellStyle name="Note 2 7 2 2 2 6 3" xfId="25898"/>
    <cellStyle name="Note 2 7 2 2 2 6 4" xfId="25899"/>
    <cellStyle name="Note 2 7 2 2 2 7" xfId="25900"/>
    <cellStyle name="Note 2 7 2 2 2 7 2" xfId="25901"/>
    <cellStyle name="Note 2 7 2 2 2 7 2 2" xfId="25902"/>
    <cellStyle name="Note 2 7 2 2 2 7 3" xfId="25903"/>
    <cellStyle name="Note 2 7 2 2 2 7 4" xfId="25904"/>
    <cellStyle name="Note 2 7 2 2 2 8" xfId="25905"/>
    <cellStyle name="Note 2 7 2 2 2 8 2" xfId="25906"/>
    <cellStyle name="Note 2 7 2 2 2 8 3" xfId="25907"/>
    <cellStyle name="Note 2 7 2 2 2 9" xfId="25908"/>
    <cellStyle name="Note 2 7 2 2 2 9 2" xfId="25909"/>
    <cellStyle name="Note 2 7 2 2 2 9 3" xfId="25910"/>
    <cellStyle name="Note 2 7 2 2 3" xfId="25911"/>
    <cellStyle name="Note 2 7 2 2 3 2" xfId="25912"/>
    <cellStyle name="Note 2 7 2 2 3 2 2" xfId="25913"/>
    <cellStyle name="Note 2 7 2 2 3 3" xfId="25914"/>
    <cellStyle name="Note 2 7 2 2 3 4" xfId="25915"/>
    <cellStyle name="Note 2 7 2 2 4" xfId="25916"/>
    <cellStyle name="Note 2 7 2 2 4 2" xfId="25917"/>
    <cellStyle name="Note 2 7 2 2 4 2 2" xfId="25918"/>
    <cellStyle name="Note 2 7 2 2 4 3" xfId="25919"/>
    <cellStyle name="Note 2 7 2 2 4 4" xfId="25920"/>
    <cellStyle name="Note 2 7 2 2 5" xfId="25921"/>
    <cellStyle name="Note 2 7 2 2 5 2" xfId="25922"/>
    <cellStyle name="Note 2 7 2 2 5 2 2" xfId="25923"/>
    <cellStyle name="Note 2 7 2 2 5 3" xfId="25924"/>
    <cellStyle name="Note 2 7 2 2 5 4" xfId="25925"/>
    <cellStyle name="Note 2 7 2 2 6" xfId="25926"/>
    <cellStyle name="Note 2 7 2 2 6 2" xfId="25927"/>
    <cellStyle name="Note 2 7 2 2 6 2 2" xfId="25928"/>
    <cellStyle name="Note 2 7 2 2 6 3" xfId="25929"/>
    <cellStyle name="Note 2 7 2 2 6 4" xfId="25930"/>
    <cellStyle name="Note 2 7 2 2 7" xfId="25931"/>
    <cellStyle name="Note 2 7 2 2 7 2" xfId="25932"/>
    <cellStyle name="Note 2 7 2 2 7 2 2" xfId="25933"/>
    <cellStyle name="Note 2 7 2 2 7 3" xfId="25934"/>
    <cellStyle name="Note 2 7 2 2 7 4" xfId="25935"/>
    <cellStyle name="Note 2 7 2 2 8" xfId="25936"/>
    <cellStyle name="Note 2 7 2 2 8 2" xfId="25937"/>
    <cellStyle name="Note 2 7 2 2 8 2 2" xfId="25938"/>
    <cellStyle name="Note 2 7 2 2 8 3" xfId="25939"/>
    <cellStyle name="Note 2 7 2 2 8 4" xfId="25940"/>
    <cellStyle name="Note 2 7 2 2 9" xfId="25941"/>
    <cellStyle name="Note 2 7 2 2 9 2" xfId="25942"/>
    <cellStyle name="Note 2 7 2 2 9 3" xfId="25943"/>
    <cellStyle name="Note 2 7 2 3" xfId="25944"/>
    <cellStyle name="Note 2 7 2 3 2" xfId="25945"/>
    <cellStyle name="Note 2 7 2 3 2 2" xfId="25946"/>
    <cellStyle name="Note 2 7 2 3 2 3" xfId="25947"/>
    <cellStyle name="Note 2 7 2 3 3" xfId="25948"/>
    <cellStyle name="Note 2 7 2 3 3 2" xfId="25949"/>
    <cellStyle name="Note 2 7 2 3 3 3" xfId="25950"/>
    <cellStyle name="Note 2 7 2 3 4" xfId="25951"/>
    <cellStyle name="Note 2 7 2 3 4 2" xfId="25952"/>
    <cellStyle name="Note 2 7 2 3 4 3" xfId="25953"/>
    <cellStyle name="Note 2 7 2 3 5" xfId="25954"/>
    <cellStyle name="Note 2 7 2 3 5 2" xfId="25955"/>
    <cellStyle name="Note 2 7 2 3 5 3" xfId="25956"/>
    <cellStyle name="Note 2 7 2 3 6" xfId="25957"/>
    <cellStyle name="Note 2 7 2 3 6 2" xfId="25958"/>
    <cellStyle name="Note 2 7 2 3 6 3" xfId="25959"/>
    <cellStyle name="Note 2 7 2 3 7" xfId="25960"/>
    <cellStyle name="Note 2 7 2 3 7 2" xfId="25961"/>
    <cellStyle name="Note 2 7 2 3 8" xfId="25962"/>
    <cellStyle name="Note 2 7 2 3 9" xfId="25963"/>
    <cellStyle name="Note 2 7 2 4" xfId="25964"/>
    <cellStyle name="Note 2 7 2 4 2" xfId="25965"/>
    <cellStyle name="Note 2 7 2 4 2 2" xfId="25966"/>
    <cellStyle name="Note 2 7 2 4 3" xfId="25967"/>
    <cellStyle name="Note 2 7 2 4 4" xfId="25968"/>
    <cellStyle name="Note 2 7 2 5" xfId="25969"/>
    <cellStyle name="Note 2 7 2 5 2" xfId="25970"/>
    <cellStyle name="Note 2 7 2 5 2 2" xfId="25971"/>
    <cellStyle name="Note 2 7 2 5 3" xfId="25972"/>
    <cellStyle name="Note 2 7 2 5 4" xfId="25973"/>
    <cellStyle name="Note 2 7 2 6" xfId="25974"/>
    <cellStyle name="Note 2 7 2 6 2" xfId="25975"/>
    <cellStyle name="Note 2 7 2 6 2 2" xfId="25976"/>
    <cellStyle name="Note 2 7 2 6 3" xfId="25977"/>
    <cellStyle name="Note 2 7 2 6 4" xfId="25978"/>
    <cellStyle name="Note 2 7 2 7" xfId="25979"/>
    <cellStyle name="Note 2 7 2 7 2" xfId="25980"/>
    <cellStyle name="Note 2 7 2 7 2 2" xfId="25981"/>
    <cellStyle name="Note 2 7 2 7 3" xfId="25982"/>
    <cellStyle name="Note 2 7 2 7 4" xfId="25983"/>
    <cellStyle name="Note 2 7 2 8" xfId="25984"/>
    <cellStyle name="Note 2 7 2 8 2" xfId="25985"/>
    <cellStyle name="Note 2 7 2 8 2 2" xfId="25986"/>
    <cellStyle name="Note 2 7 2 8 3" xfId="25987"/>
    <cellStyle name="Note 2 7 2 8 4" xfId="25988"/>
    <cellStyle name="Note 2 7 2 9" xfId="25989"/>
    <cellStyle name="Note 2 7 2 9 2" xfId="25990"/>
    <cellStyle name="Note 2 7 2 9 3" xfId="25991"/>
    <cellStyle name="Note 2 7 3" xfId="25992"/>
    <cellStyle name="Note 2 7 3 10" xfId="25993"/>
    <cellStyle name="Note 2 7 3 10 2" xfId="25994"/>
    <cellStyle name="Note 2 7 3 10 3" xfId="25995"/>
    <cellStyle name="Note 2 7 3 11" xfId="25996"/>
    <cellStyle name="Note 2 7 3 11 2" xfId="25997"/>
    <cellStyle name="Note 2 7 3 11 3" xfId="25998"/>
    <cellStyle name="Note 2 7 3 12" xfId="25999"/>
    <cellStyle name="Note 2 7 3 12 2" xfId="26000"/>
    <cellStyle name="Note 2 7 3 12 3" xfId="26001"/>
    <cellStyle name="Note 2 7 3 13" xfId="26002"/>
    <cellStyle name="Note 2 7 3 14" xfId="26003"/>
    <cellStyle name="Note 2 7 3 2" xfId="26004"/>
    <cellStyle name="Note 2 7 3 2 10" xfId="26005"/>
    <cellStyle name="Note 2 7 3 2 10 2" xfId="26006"/>
    <cellStyle name="Note 2 7 3 2 10 3" xfId="26007"/>
    <cellStyle name="Note 2 7 3 2 11" xfId="26008"/>
    <cellStyle name="Note 2 7 3 2 11 2" xfId="26009"/>
    <cellStyle name="Note 2 7 3 2 11 3" xfId="26010"/>
    <cellStyle name="Note 2 7 3 2 12" xfId="26011"/>
    <cellStyle name="Note 2 7 3 2 12 2" xfId="26012"/>
    <cellStyle name="Note 2 7 3 2 12 3" xfId="26013"/>
    <cellStyle name="Note 2 7 3 2 13" xfId="26014"/>
    <cellStyle name="Note 2 7 3 2 14" xfId="26015"/>
    <cellStyle name="Note 2 7 3 2 2" xfId="26016"/>
    <cellStyle name="Note 2 7 3 2 2 10" xfId="26017"/>
    <cellStyle name="Note 2 7 3 2 2 10 2" xfId="26018"/>
    <cellStyle name="Note 2 7 3 2 2 10 3" xfId="26019"/>
    <cellStyle name="Note 2 7 3 2 2 11" xfId="26020"/>
    <cellStyle name="Note 2 7 3 2 2 11 2" xfId="26021"/>
    <cellStyle name="Note 2 7 3 2 2 11 3" xfId="26022"/>
    <cellStyle name="Note 2 7 3 2 2 12" xfId="26023"/>
    <cellStyle name="Note 2 7 3 2 2 13" xfId="26024"/>
    <cellStyle name="Note 2 7 3 2 2 2" xfId="26025"/>
    <cellStyle name="Note 2 7 3 2 2 2 2" xfId="26026"/>
    <cellStyle name="Note 2 7 3 2 2 2 2 2" xfId="26027"/>
    <cellStyle name="Note 2 7 3 2 2 2 3" xfId="26028"/>
    <cellStyle name="Note 2 7 3 2 2 2 4" xfId="26029"/>
    <cellStyle name="Note 2 7 3 2 2 3" xfId="26030"/>
    <cellStyle name="Note 2 7 3 2 2 3 2" xfId="26031"/>
    <cellStyle name="Note 2 7 3 2 2 3 2 2" xfId="26032"/>
    <cellStyle name="Note 2 7 3 2 2 3 3" xfId="26033"/>
    <cellStyle name="Note 2 7 3 2 2 3 4" xfId="26034"/>
    <cellStyle name="Note 2 7 3 2 2 4" xfId="26035"/>
    <cellStyle name="Note 2 7 3 2 2 4 2" xfId="26036"/>
    <cellStyle name="Note 2 7 3 2 2 4 2 2" xfId="26037"/>
    <cellStyle name="Note 2 7 3 2 2 4 3" xfId="26038"/>
    <cellStyle name="Note 2 7 3 2 2 4 4" xfId="26039"/>
    <cellStyle name="Note 2 7 3 2 2 5" xfId="26040"/>
    <cellStyle name="Note 2 7 3 2 2 5 2" xfId="26041"/>
    <cellStyle name="Note 2 7 3 2 2 5 2 2" xfId="26042"/>
    <cellStyle name="Note 2 7 3 2 2 5 3" xfId="26043"/>
    <cellStyle name="Note 2 7 3 2 2 5 4" xfId="26044"/>
    <cellStyle name="Note 2 7 3 2 2 6" xfId="26045"/>
    <cellStyle name="Note 2 7 3 2 2 6 2" xfId="26046"/>
    <cellStyle name="Note 2 7 3 2 2 6 2 2" xfId="26047"/>
    <cellStyle name="Note 2 7 3 2 2 6 3" xfId="26048"/>
    <cellStyle name="Note 2 7 3 2 2 6 4" xfId="26049"/>
    <cellStyle name="Note 2 7 3 2 2 7" xfId="26050"/>
    <cellStyle name="Note 2 7 3 2 2 7 2" xfId="26051"/>
    <cellStyle name="Note 2 7 3 2 2 7 2 2" xfId="26052"/>
    <cellStyle name="Note 2 7 3 2 2 7 3" xfId="26053"/>
    <cellStyle name="Note 2 7 3 2 2 7 4" xfId="26054"/>
    <cellStyle name="Note 2 7 3 2 2 8" xfId="26055"/>
    <cellStyle name="Note 2 7 3 2 2 8 2" xfId="26056"/>
    <cellStyle name="Note 2 7 3 2 2 8 3" xfId="26057"/>
    <cellStyle name="Note 2 7 3 2 2 9" xfId="26058"/>
    <cellStyle name="Note 2 7 3 2 2 9 2" xfId="26059"/>
    <cellStyle name="Note 2 7 3 2 2 9 3" xfId="26060"/>
    <cellStyle name="Note 2 7 3 2 3" xfId="26061"/>
    <cellStyle name="Note 2 7 3 2 3 2" xfId="26062"/>
    <cellStyle name="Note 2 7 3 2 3 2 2" xfId="26063"/>
    <cellStyle name="Note 2 7 3 2 3 3" xfId="26064"/>
    <cellStyle name="Note 2 7 3 2 3 4" xfId="26065"/>
    <cellStyle name="Note 2 7 3 2 4" xfId="26066"/>
    <cellStyle name="Note 2 7 3 2 4 2" xfId="26067"/>
    <cellStyle name="Note 2 7 3 2 4 2 2" xfId="26068"/>
    <cellStyle name="Note 2 7 3 2 4 3" xfId="26069"/>
    <cellStyle name="Note 2 7 3 2 4 4" xfId="26070"/>
    <cellStyle name="Note 2 7 3 2 5" xfId="26071"/>
    <cellStyle name="Note 2 7 3 2 5 2" xfId="26072"/>
    <cellStyle name="Note 2 7 3 2 5 2 2" xfId="26073"/>
    <cellStyle name="Note 2 7 3 2 5 3" xfId="26074"/>
    <cellStyle name="Note 2 7 3 2 5 4" xfId="26075"/>
    <cellStyle name="Note 2 7 3 2 6" xfId="26076"/>
    <cellStyle name="Note 2 7 3 2 6 2" xfId="26077"/>
    <cellStyle name="Note 2 7 3 2 6 2 2" xfId="26078"/>
    <cellStyle name="Note 2 7 3 2 6 3" xfId="26079"/>
    <cellStyle name="Note 2 7 3 2 6 4" xfId="26080"/>
    <cellStyle name="Note 2 7 3 2 7" xfId="26081"/>
    <cellStyle name="Note 2 7 3 2 7 2" xfId="26082"/>
    <cellStyle name="Note 2 7 3 2 7 2 2" xfId="26083"/>
    <cellStyle name="Note 2 7 3 2 7 3" xfId="26084"/>
    <cellStyle name="Note 2 7 3 2 7 4" xfId="26085"/>
    <cellStyle name="Note 2 7 3 2 8" xfId="26086"/>
    <cellStyle name="Note 2 7 3 2 8 2" xfId="26087"/>
    <cellStyle name="Note 2 7 3 2 8 2 2" xfId="26088"/>
    <cellStyle name="Note 2 7 3 2 8 3" xfId="26089"/>
    <cellStyle name="Note 2 7 3 2 8 4" xfId="26090"/>
    <cellStyle name="Note 2 7 3 2 9" xfId="26091"/>
    <cellStyle name="Note 2 7 3 2 9 2" xfId="26092"/>
    <cellStyle name="Note 2 7 3 2 9 3" xfId="26093"/>
    <cellStyle name="Note 2 7 3 3" xfId="26094"/>
    <cellStyle name="Note 2 7 3 3 2" xfId="26095"/>
    <cellStyle name="Note 2 7 3 3 2 2" xfId="26096"/>
    <cellStyle name="Note 2 7 3 3 3" xfId="26097"/>
    <cellStyle name="Note 2 7 3 3 4" xfId="26098"/>
    <cellStyle name="Note 2 7 3 4" xfId="26099"/>
    <cellStyle name="Note 2 7 3 4 2" xfId="26100"/>
    <cellStyle name="Note 2 7 3 4 2 2" xfId="26101"/>
    <cellStyle name="Note 2 7 3 4 3" xfId="26102"/>
    <cellStyle name="Note 2 7 3 4 4" xfId="26103"/>
    <cellStyle name="Note 2 7 3 5" xfId="26104"/>
    <cellStyle name="Note 2 7 3 5 2" xfId="26105"/>
    <cellStyle name="Note 2 7 3 5 2 2" xfId="26106"/>
    <cellStyle name="Note 2 7 3 5 3" xfId="26107"/>
    <cellStyle name="Note 2 7 3 5 4" xfId="26108"/>
    <cellStyle name="Note 2 7 3 6" xfId="26109"/>
    <cellStyle name="Note 2 7 3 6 2" xfId="26110"/>
    <cellStyle name="Note 2 7 3 6 2 2" xfId="26111"/>
    <cellStyle name="Note 2 7 3 6 3" xfId="26112"/>
    <cellStyle name="Note 2 7 3 6 4" xfId="26113"/>
    <cellStyle name="Note 2 7 3 7" xfId="26114"/>
    <cellStyle name="Note 2 7 3 7 2" xfId="26115"/>
    <cellStyle name="Note 2 7 3 7 2 2" xfId="26116"/>
    <cellStyle name="Note 2 7 3 7 3" xfId="26117"/>
    <cellStyle name="Note 2 7 3 7 4" xfId="26118"/>
    <cellStyle name="Note 2 7 3 8" xfId="26119"/>
    <cellStyle name="Note 2 7 3 8 2" xfId="26120"/>
    <cellStyle name="Note 2 7 3 8 2 2" xfId="26121"/>
    <cellStyle name="Note 2 7 3 8 3" xfId="26122"/>
    <cellStyle name="Note 2 7 3 8 4" xfId="26123"/>
    <cellStyle name="Note 2 7 3 9" xfId="26124"/>
    <cellStyle name="Note 2 7 3 9 2" xfId="26125"/>
    <cellStyle name="Note 2 7 3 9 3" xfId="26126"/>
    <cellStyle name="Note 2 7 4" xfId="26127"/>
    <cellStyle name="Note 2 7 4 10" xfId="26128"/>
    <cellStyle name="Note 2 7 4 10 2" xfId="26129"/>
    <cellStyle name="Note 2 7 4 10 3" xfId="26130"/>
    <cellStyle name="Note 2 7 4 11" xfId="26131"/>
    <cellStyle name="Note 2 7 4 11 2" xfId="26132"/>
    <cellStyle name="Note 2 7 4 11 3" xfId="26133"/>
    <cellStyle name="Note 2 7 4 12" xfId="26134"/>
    <cellStyle name="Note 2 7 4 12 2" xfId="26135"/>
    <cellStyle name="Note 2 7 4 12 3" xfId="26136"/>
    <cellStyle name="Note 2 7 4 13" xfId="26137"/>
    <cellStyle name="Note 2 7 4 14" xfId="26138"/>
    <cellStyle name="Note 2 7 4 2" xfId="26139"/>
    <cellStyle name="Note 2 7 4 2 10" xfId="26140"/>
    <cellStyle name="Note 2 7 4 2 10 2" xfId="26141"/>
    <cellStyle name="Note 2 7 4 2 10 3" xfId="26142"/>
    <cellStyle name="Note 2 7 4 2 11" xfId="26143"/>
    <cellStyle name="Note 2 7 4 2 11 2" xfId="26144"/>
    <cellStyle name="Note 2 7 4 2 11 3" xfId="26145"/>
    <cellStyle name="Note 2 7 4 2 12" xfId="26146"/>
    <cellStyle name="Note 2 7 4 2 12 2" xfId="26147"/>
    <cellStyle name="Note 2 7 4 2 12 3" xfId="26148"/>
    <cellStyle name="Note 2 7 4 2 13" xfId="26149"/>
    <cellStyle name="Note 2 7 4 2 14" xfId="26150"/>
    <cellStyle name="Note 2 7 4 2 2" xfId="26151"/>
    <cellStyle name="Note 2 7 4 2 2 10" xfId="26152"/>
    <cellStyle name="Note 2 7 4 2 2 10 2" xfId="26153"/>
    <cellStyle name="Note 2 7 4 2 2 10 3" xfId="26154"/>
    <cellStyle name="Note 2 7 4 2 2 11" xfId="26155"/>
    <cellStyle name="Note 2 7 4 2 2 11 2" xfId="26156"/>
    <cellStyle name="Note 2 7 4 2 2 11 3" xfId="26157"/>
    <cellStyle name="Note 2 7 4 2 2 12" xfId="26158"/>
    <cellStyle name="Note 2 7 4 2 2 13" xfId="26159"/>
    <cellStyle name="Note 2 7 4 2 2 2" xfId="26160"/>
    <cellStyle name="Note 2 7 4 2 2 2 2" xfId="26161"/>
    <cellStyle name="Note 2 7 4 2 2 2 2 2" xfId="26162"/>
    <cellStyle name="Note 2 7 4 2 2 2 3" xfId="26163"/>
    <cellStyle name="Note 2 7 4 2 2 2 4" xfId="26164"/>
    <cellStyle name="Note 2 7 4 2 2 3" xfId="26165"/>
    <cellStyle name="Note 2 7 4 2 2 3 2" xfId="26166"/>
    <cellStyle name="Note 2 7 4 2 2 3 2 2" xfId="26167"/>
    <cellStyle name="Note 2 7 4 2 2 3 3" xfId="26168"/>
    <cellStyle name="Note 2 7 4 2 2 3 4" xfId="26169"/>
    <cellStyle name="Note 2 7 4 2 2 4" xfId="26170"/>
    <cellStyle name="Note 2 7 4 2 2 4 2" xfId="26171"/>
    <cellStyle name="Note 2 7 4 2 2 4 2 2" xfId="26172"/>
    <cellStyle name="Note 2 7 4 2 2 4 3" xfId="26173"/>
    <cellStyle name="Note 2 7 4 2 2 4 4" xfId="26174"/>
    <cellStyle name="Note 2 7 4 2 2 5" xfId="26175"/>
    <cellStyle name="Note 2 7 4 2 2 5 2" xfId="26176"/>
    <cellStyle name="Note 2 7 4 2 2 5 2 2" xfId="26177"/>
    <cellStyle name="Note 2 7 4 2 2 5 3" xfId="26178"/>
    <cellStyle name="Note 2 7 4 2 2 5 4" xfId="26179"/>
    <cellStyle name="Note 2 7 4 2 2 6" xfId="26180"/>
    <cellStyle name="Note 2 7 4 2 2 6 2" xfId="26181"/>
    <cellStyle name="Note 2 7 4 2 2 6 2 2" xfId="26182"/>
    <cellStyle name="Note 2 7 4 2 2 6 3" xfId="26183"/>
    <cellStyle name="Note 2 7 4 2 2 6 4" xfId="26184"/>
    <cellStyle name="Note 2 7 4 2 2 7" xfId="26185"/>
    <cellStyle name="Note 2 7 4 2 2 7 2" xfId="26186"/>
    <cellStyle name="Note 2 7 4 2 2 7 2 2" xfId="26187"/>
    <cellStyle name="Note 2 7 4 2 2 7 3" xfId="26188"/>
    <cellStyle name="Note 2 7 4 2 2 7 4" xfId="26189"/>
    <cellStyle name="Note 2 7 4 2 2 8" xfId="26190"/>
    <cellStyle name="Note 2 7 4 2 2 8 2" xfId="26191"/>
    <cellStyle name="Note 2 7 4 2 2 8 3" xfId="26192"/>
    <cellStyle name="Note 2 7 4 2 2 9" xfId="26193"/>
    <cellStyle name="Note 2 7 4 2 2 9 2" xfId="26194"/>
    <cellStyle name="Note 2 7 4 2 2 9 3" xfId="26195"/>
    <cellStyle name="Note 2 7 4 2 3" xfId="26196"/>
    <cellStyle name="Note 2 7 4 2 3 2" xfId="26197"/>
    <cellStyle name="Note 2 7 4 2 3 2 2" xfId="26198"/>
    <cellStyle name="Note 2 7 4 2 3 3" xfId="26199"/>
    <cellStyle name="Note 2 7 4 2 3 4" xfId="26200"/>
    <cellStyle name="Note 2 7 4 2 4" xfId="26201"/>
    <cellStyle name="Note 2 7 4 2 4 2" xfId="26202"/>
    <cellStyle name="Note 2 7 4 2 4 2 2" xfId="26203"/>
    <cellStyle name="Note 2 7 4 2 4 3" xfId="26204"/>
    <cellStyle name="Note 2 7 4 2 4 4" xfId="26205"/>
    <cellStyle name="Note 2 7 4 2 5" xfId="26206"/>
    <cellStyle name="Note 2 7 4 2 5 2" xfId="26207"/>
    <cellStyle name="Note 2 7 4 2 5 2 2" xfId="26208"/>
    <cellStyle name="Note 2 7 4 2 5 3" xfId="26209"/>
    <cellStyle name="Note 2 7 4 2 5 4" xfId="26210"/>
    <cellStyle name="Note 2 7 4 2 6" xfId="26211"/>
    <cellStyle name="Note 2 7 4 2 6 2" xfId="26212"/>
    <cellStyle name="Note 2 7 4 2 6 2 2" xfId="26213"/>
    <cellStyle name="Note 2 7 4 2 6 3" xfId="26214"/>
    <cellStyle name="Note 2 7 4 2 6 4" xfId="26215"/>
    <cellStyle name="Note 2 7 4 2 7" xfId="26216"/>
    <cellStyle name="Note 2 7 4 2 7 2" xfId="26217"/>
    <cellStyle name="Note 2 7 4 2 7 2 2" xfId="26218"/>
    <cellStyle name="Note 2 7 4 2 7 3" xfId="26219"/>
    <cellStyle name="Note 2 7 4 2 7 4" xfId="26220"/>
    <cellStyle name="Note 2 7 4 2 8" xfId="26221"/>
    <cellStyle name="Note 2 7 4 2 8 2" xfId="26222"/>
    <cellStyle name="Note 2 7 4 2 8 2 2" xfId="26223"/>
    <cellStyle name="Note 2 7 4 2 8 3" xfId="26224"/>
    <cellStyle name="Note 2 7 4 2 8 4" xfId="26225"/>
    <cellStyle name="Note 2 7 4 2 9" xfId="26226"/>
    <cellStyle name="Note 2 7 4 2 9 2" xfId="26227"/>
    <cellStyle name="Note 2 7 4 2 9 3" xfId="26228"/>
    <cellStyle name="Note 2 7 4 3" xfId="26229"/>
    <cellStyle name="Note 2 7 4 3 2" xfId="26230"/>
    <cellStyle name="Note 2 7 4 3 2 2" xfId="26231"/>
    <cellStyle name="Note 2 7 4 3 3" xfId="26232"/>
    <cellStyle name="Note 2 7 4 3 4" xfId="26233"/>
    <cellStyle name="Note 2 7 4 4" xfId="26234"/>
    <cellStyle name="Note 2 7 4 4 2" xfId="26235"/>
    <cellStyle name="Note 2 7 4 4 2 2" xfId="26236"/>
    <cellStyle name="Note 2 7 4 4 3" xfId="26237"/>
    <cellStyle name="Note 2 7 4 4 4" xfId="26238"/>
    <cellStyle name="Note 2 7 4 5" xfId="26239"/>
    <cellStyle name="Note 2 7 4 5 2" xfId="26240"/>
    <cellStyle name="Note 2 7 4 5 2 2" xfId="26241"/>
    <cellStyle name="Note 2 7 4 5 3" xfId="26242"/>
    <cellStyle name="Note 2 7 4 5 4" xfId="26243"/>
    <cellStyle name="Note 2 7 4 6" xfId="26244"/>
    <cellStyle name="Note 2 7 4 6 2" xfId="26245"/>
    <cellStyle name="Note 2 7 4 6 2 2" xfId="26246"/>
    <cellStyle name="Note 2 7 4 6 3" xfId="26247"/>
    <cellStyle name="Note 2 7 4 6 4" xfId="26248"/>
    <cellStyle name="Note 2 7 4 7" xfId="26249"/>
    <cellStyle name="Note 2 7 4 7 2" xfId="26250"/>
    <cellStyle name="Note 2 7 4 7 2 2" xfId="26251"/>
    <cellStyle name="Note 2 7 4 7 3" xfId="26252"/>
    <cellStyle name="Note 2 7 4 7 4" xfId="26253"/>
    <cellStyle name="Note 2 7 4 8" xfId="26254"/>
    <cellStyle name="Note 2 7 4 8 2" xfId="26255"/>
    <cellStyle name="Note 2 7 4 8 2 2" xfId="26256"/>
    <cellStyle name="Note 2 7 4 8 3" xfId="26257"/>
    <cellStyle name="Note 2 7 4 8 4" xfId="26258"/>
    <cellStyle name="Note 2 7 4 9" xfId="26259"/>
    <cellStyle name="Note 2 7 4 9 2" xfId="26260"/>
    <cellStyle name="Note 2 7 4 9 3" xfId="26261"/>
    <cellStyle name="Note 2 7 5" xfId="26262"/>
    <cellStyle name="Note 2 7 5 10" xfId="26263"/>
    <cellStyle name="Note 2 7 5 10 2" xfId="26264"/>
    <cellStyle name="Note 2 7 5 10 3" xfId="26265"/>
    <cellStyle name="Note 2 7 5 11" xfId="26266"/>
    <cellStyle name="Note 2 7 5 11 2" xfId="26267"/>
    <cellStyle name="Note 2 7 5 11 3" xfId="26268"/>
    <cellStyle name="Note 2 7 5 12" xfId="26269"/>
    <cellStyle name="Note 2 7 5 12 2" xfId="26270"/>
    <cellStyle name="Note 2 7 5 12 3" xfId="26271"/>
    <cellStyle name="Note 2 7 5 13" xfId="26272"/>
    <cellStyle name="Note 2 7 5 14" xfId="26273"/>
    <cellStyle name="Note 2 7 5 2" xfId="26274"/>
    <cellStyle name="Note 2 7 5 2 10" xfId="26275"/>
    <cellStyle name="Note 2 7 5 2 10 2" xfId="26276"/>
    <cellStyle name="Note 2 7 5 2 10 3" xfId="26277"/>
    <cellStyle name="Note 2 7 5 2 11" xfId="26278"/>
    <cellStyle name="Note 2 7 5 2 11 2" xfId="26279"/>
    <cellStyle name="Note 2 7 5 2 11 3" xfId="26280"/>
    <cellStyle name="Note 2 7 5 2 12" xfId="26281"/>
    <cellStyle name="Note 2 7 5 2 13" xfId="26282"/>
    <cellStyle name="Note 2 7 5 2 2" xfId="26283"/>
    <cellStyle name="Note 2 7 5 2 2 2" xfId="26284"/>
    <cellStyle name="Note 2 7 5 2 2 2 2" xfId="26285"/>
    <cellStyle name="Note 2 7 5 2 2 3" xfId="26286"/>
    <cellStyle name="Note 2 7 5 2 2 4" xfId="26287"/>
    <cellStyle name="Note 2 7 5 2 3" xfId="26288"/>
    <cellStyle name="Note 2 7 5 2 3 2" xfId="26289"/>
    <cellStyle name="Note 2 7 5 2 3 2 2" xfId="26290"/>
    <cellStyle name="Note 2 7 5 2 3 3" xfId="26291"/>
    <cellStyle name="Note 2 7 5 2 3 4" xfId="26292"/>
    <cellStyle name="Note 2 7 5 2 4" xfId="26293"/>
    <cellStyle name="Note 2 7 5 2 4 2" xfId="26294"/>
    <cellStyle name="Note 2 7 5 2 4 2 2" xfId="26295"/>
    <cellStyle name="Note 2 7 5 2 4 3" xfId="26296"/>
    <cellStyle name="Note 2 7 5 2 4 4" xfId="26297"/>
    <cellStyle name="Note 2 7 5 2 5" xfId="26298"/>
    <cellStyle name="Note 2 7 5 2 5 2" xfId="26299"/>
    <cellStyle name="Note 2 7 5 2 5 2 2" xfId="26300"/>
    <cellStyle name="Note 2 7 5 2 5 3" xfId="26301"/>
    <cellStyle name="Note 2 7 5 2 5 4" xfId="26302"/>
    <cellStyle name="Note 2 7 5 2 6" xfId="26303"/>
    <cellStyle name="Note 2 7 5 2 6 2" xfId="26304"/>
    <cellStyle name="Note 2 7 5 2 6 2 2" xfId="26305"/>
    <cellStyle name="Note 2 7 5 2 6 3" xfId="26306"/>
    <cellStyle name="Note 2 7 5 2 6 4" xfId="26307"/>
    <cellStyle name="Note 2 7 5 2 7" xfId="26308"/>
    <cellStyle name="Note 2 7 5 2 7 2" xfId="26309"/>
    <cellStyle name="Note 2 7 5 2 7 2 2" xfId="26310"/>
    <cellStyle name="Note 2 7 5 2 7 3" xfId="26311"/>
    <cellStyle name="Note 2 7 5 2 7 4" xfId="26312"/>
    <cellStyle name="Note 2 7 5 2 8" xfId="26313"/>
    <cellStyle name="Note 2 7 5 2 8 2" xfId="26314"/>
    <cellStyle name="Note 2 7 5 2 8 3" xfId="26315"/>
    <cellStyle name="Note 2 7 5 2 9" xfId="26316"/>
    <cellStyle name="Note 2 7 5 2 9 2" xfId="26317"/>
    <cellStyle name="Note 2 7 5 2 9 3" xfId="26318"/>
    <cellStyle name="Note 2 7 5 3" xfId="26319"/>
    <cellStyle name="Note 2 7 5 3 2" xfId="26320"/>
    <cellStyle name="Note 2 7 5 3 2 2" xfId="26321"/>
    <cellStyle name="Note 2 7 5 3 3" xfId="26322"/>
    <cellStyle name="Note 2 7 5 3 4" xfId="26323"/>
    <cellStyle name="Note 2 7 5 4" xfId="26324"/>
    <cellStyle name="Note 2 7 5 4 2" xfId="26325"/>
    <cellStyle name="Note 2 7 5 4 2 2" xfId="26326"/>
    <cellStyle name="Note 2 7 5 4 3" xfId="26327"/>
    <cellStyle name="Note 2 7 5 4 4" xfId="26328"/>
    <cellStyle name="Note 2 7 5 5" xfId="26329"/>
    <cellStyle name="Note 2 7 5 5 2" xfId="26330"/>
    <cellStyle name="Note 2 7 5 5 2 2" xfId="26331"/>
    <cellStyle name="Note 2 7 5 5 3" xfId="26332"/>
    <cellStyle name="Note 2 7 5 5 4" xfId="26333"/>
    <cellStyle name="Note 2 7 5 6" xfId="26334"/>
    <cellStyle name="Note 2 7 5 6 2" xfId="26335"/>
    <cellStyle name="Note 2 7 5 6 2 2" xfId="26336"/>
    <cellStyle name="Note 2 7 5 6 3" xfId="26337"/>
    <cellStyle name="Note 2 7 5 6 4" xfId="26338"/>
    <cellStyle name="Note 2 7 5 7" xfId="26339"/>
    <cellStyle name="Note 2 7 5 7 2" xfId="26340"/>
    <cellStyle name="Note 2 7 5 7 2 2" xfId="26341"/>
    <cellStyle name="Note 2 7 5 7 3" xfId="26342"/>
    <cellStyle name="Note 2 7 5 7 4" xfId="26343"/>
    <cellStyle name="Note 2 7 5 8" xfId="26344"/>
    <cellStyle name="Note 2 7 5 8 2" xfId="26345"/>
    <cellStyle name="Note 2 7 5 8 2 2" xfId="26346"/>
    <cellStyle name="Note 2 7 5 8 3" xfId="26347"/>
    <cellStyle name="Note 2 7 5 8 4" xfId="26348"/>
    <cellStyle name="Note 2 7 5 9" xfId="26349"/>
    <cellStyle name="Note 2 7 5 9 2" xfId="26350"/>
    <cellStyle name="Note 2 7 5 9 3" xfId="26351"/>
    <cellStyle name="Note 2 7 6" xfId="26352"/>
    <cellStyle name="Note 2 7 6 2" xfId="26353"/>
    <cellStyle name="Note 2 7 6 2 2" xfId="26354"/>
    <cellStyle name="Note 2 7 6 2 3" xfId="26355"/>
    <cellStyle name="Note 2 7 6 3" xfId="26356"/>
    <cellStyle name="Note 2 7 6 3 2" xfId="26357"/>
    <cellStyle name="Note 2 7 6 3 3" xfId="26358"/>
    <cellStyle name="Note 2 7 6 4" xfId="26359"/>
    <cellStyle name="Note 2 7 6 4 2" xfId="26360"/>
    <cellStyle name="Note 2 7 6 4 3" xfId="26361"/>
    <cellStyle name="Note 2 7 6 5" xfId="26362"/>
    <cellStyle name="Note 2 7 6 5 2" xfId="26363"/>
    <cellStyle name="Note 2 7 6 5 3" xfId="26364"/>
    <cellStyle name="Note 2 7 6 6" xfId="26365"/>
    <cellStyle name="Note 2 7 6 6 2" xfId="26366"/>
    <cellStyle name="Note 2 7 6 6 3" xfId="26367"/>
    <cellStyle name="Note 2 7 6 7" xfId="26368"/>
    <cellStyle name="Note 2 7 6 7 2" xfId="26369"/>
    <cellStyle name="Note 2 7 6 8" xfId="26370"/>
    <cellStyle name="Note 2 7 6 9" xfId="26371"/>
    <cellStyle name="Note 2 7 7" xfId="26372"/>
    <cellStyle name="Note 2 7 7 2" xfId="26373"/>
    <cellStyle name="Note 2 7 7 2 2" xfId="26374"/>
    <cellStyle name="Note 2 7 7 3" xfId="26375"/>
    <cellStyle name="Note 2 7 7 4" xfId="26376"/>
    <cellStyle name="Note 2 7 8" xfId="26377"/>
    <cellStyle name="Note 2 7 8 2" xfId="26378"/>
    <cellStyle name="Note 2 7 8 2 2" xfId="26379"/>
    <cellStyle name="Note 2 7 8 3" xfId="26380"/>
    <cellStyle name="Note 2 7 8 4" xfId="26381"/>
    <cellStyle name="Note 2 7 9" xfId="26382"/>
    <cellStyle name="Note 2 7 9 2" xfId="26383"/>
    <cellStyle name="Note 2 7 9 2 2" xfId="26384"/>
    <cellStyle name="Note 2 7 9 3" xfId="26385"/>
    <cellStyle name="Note 2 7 9 4" xfId="26386"/>
    <cellStyle name="Note 2 8" xfId="26387"/>
    <cellStyle name="Note 2 8 10" xfId="26388"/>
    <cellStyle name="Note 2 8 10 2" xfId="26389"/>
    <cellStyle name="Note 2 8 10 2 2" xfId="26390"/>
    <cellStyle name="Note 2 8 10 3" xfId="26391"/>
    <cellStyle name="Note 2 8 10 4" xfId="26392"/>
    <cellStyle name="Note 2 8 11" xfId="26393"/>
    <cellStyle name="Note 2 8 11 2" xfId="26394"/>
    <cellStyle name="Note 2 8 11 2 2" xfId="26395"/>
    <cellStyle name="Note 2 8 11 3" xfId="26396"/>
    <cellStyle name="Note 2 8 11 4" xfId="26397"/>
    <cellStyle name="Note 2 8 12" xfId="26398"/>
    <cellStyle name="Note 2 8 12 2" xfId="26399"/>
    <cellStyle name="Note 2 8 12 3" xfId="26400"/>
    <cellStyle name="Note 2 8 13" xfId="26401"/>
    <cellStyle name="Note 2 8 13 2" xfId="26402"/>
    <cellStyle name="Note 2 8 13 3" xfId="26403"/>
    <cellStyle name="Note 2 8 14" xfId="26404"/>
    <cellStyle name="Note 2 8 14 2" xfId="26405"/>
    <cellStyle name="Note 2 8 14 3" xfId="26406"/>
    <cellStyle name="Note 2 8 15" xfId="26407"/>
    <cellStyle name="Note 2 8 15 2" xfId="26408"/>
    <cellStyle name="Note 2 8 15 3" xfId="26409"/>
    <cellStyle name="Note 2 8 16" xfId="26410"/>
    <cellStyle name="Note 2 8 17" xfId="26411"/>
    <cellStyle name="Note 2 8 2" xfId="26412"/>
    <cellStyle name="Note 2 8 2 10" xfId="26413"/>
    <cellStyle name="Note 2 8 2 10 2" xfId="26414"/>
    <cellStyle name="Note 2 8 2 10 3" xfId="26415"/>
    <cellStyle name="Note 2 8 2 11" xfId="26416"/>
    <cellStyle name="Note 2 8 2 11 2" xfId="26417"/>
    <cellStyle name="Note 2 8 2 11 3" xfId="26418"/>
    <cellStyle name="Note 2 8 2 12" xfId="26419"/>
    <cellStyle name="Note 2 8 2 12 2" xfId="26420"/>
    <cellStyle name="Note 2 8 2 12 3" xfId="26421"/>
    <cellStyle name="Note 2 8 2 13" xfId="26422"/>
    <cellStyle name="Note 2 8 2 14" xfId="26423"/>
    <cellStyle name="Note 2 8 2 2" xfId="26424"/>
    <cellStyle name="Note 2 8 2 2 10" xfId="26425"/>
    <cellStyle name="Note 2 8 2 2 10 2" xfId="26426"/>
    <cellStyle name="Note 2 8 2 2 10 3" xfId="26427"/>
    <cellStyle name="Note 2 8 2 2 11" xfId="26428"/>
    <cellStyle name="Note 2 8 2 2 11 2" xfId="26429"/>
    <cellStyle name="Note 2 8 2 2 11 3" xfId="26430"/>
    <cellStyle name="Note 2 8 2 2 12" xfId="26431"/>
    <cellStyle name="Note 2 8 2 2 12 2" xfId="26432"/>
    <cellStyle name="Note 2 8 2 2 12 3" xfId="26433"/>
    <cellStyle name="Note 2 8 2 2 13" xfId="26434"/>
    <cellStyle name="Note 2 8 2 2 14" xfId="26435"/>
    <cellStyle name="Note 2 8 2 2 2" xfId="26436"/>
    <cellStyle name="Note 2 8 2 2 2 10" xfId="26437"/>
    <cellStyle name="Note 2 8 2 2 2 10 2" xfId="26438"/>
    <cellStyle name="Note 2 8 2 2 2 10 3" xfId="26439"/>
    <cellStyle name="Note 2 8 2 2 2 11" xfId="26440"/>
    <cellStyle name="Note 2 8 2 2 2 11 2" xfId="26441"/>
    <cellStyle name="Note 2 8 2 2 2 11 3" xfId="26442"/>
    <cellStyle name="Note 2 8 2 2 2 12" xfId="26443"/>
    <cellStyle name="Note 2 8 2 2 2 13" xfId="26444"/>
    <cellStyle name="Note 2 8 2 2 2 2" xfId="26445"/>
    <cellStyle name="Note 2 8 2 2 2 2 2" xfId="26446"/>
    <cellStyle name="Note 2 8 2 2 2 2 2 2" xfId="26447"/>
    <cellStyle name="Note 2 8 2 2 2 2 3" xfId="26448"/>
    <cellStyle name="Note 2 8 2 2 2 2 4" xfId="26449"/>
    <cellStyle name="Note 2 8 2 2 2 3" xfId="26450"/>
    <cellStyle name="Note 2 8 2 2 2 3 2" xfId="26451"/>
    <cellStyle name="Note 2 8 2 2 2 3 2 2" xfId="26452"/>
    <cellStyle name="Note 2 8 2 2 2 3 3" xfId="26453"/>
    <cellStyle name="Note 2 8 2 2 2 3 4" xfId="26454"/>
    <cellStyle name="Note 2 8 2 2 2 4" xfId="26455"/>
    <cellStyle name="Note 2 8 2 2 2 4 2" xfId="26456"/>
    <cellStyle name="Note 2 8 2 2 2 4 2 2" xfId="26457"/>
    <cellStyle name="Note 2 8 2 2 2 4 3" xfId="26458"/>
    <cellStyle name="Note 2 8 2 2 2 4 4" xfId="26459"/>
    <cellStyle name="Note 2 8 2 2 2 5" xfId="26460"/>
    <cellStyle name="Note 2 8 2 2 2 5 2" xfId="26461"/>
    <cellStyle name="Note 2 8 2 2 2 5 2 2" xfId="26462"/>
    <cellStyle name="Note 2 8 2 2 2 5 3" xfId="26463"/>
    <cellStyle name="Note 2 8 2 2 2 5 4" xfId="26464"/>
    <cellStyle name="Note 2 8 2 2 2 6" xfId="26465"/>
    <cellStyle name="Note 2 8 2 2 2 6 2" xfId="26466"/>
    <cellStyle name="Note 2 8 2 2 2 6 2 2" xfId="26467"/>
    <cellStyle name="Note 2 8 2 2 2 6 3" xfId="26468"/>
    <cellStyle name="Note 2 8 2 2 2 6 4" xfId="26469"/>
    <cellStyle name="Note 2 8 2 2 2 7" xfId="26470"/>
    <cellStyle name="Note 2 8 2 2 2 7 2" xfId="26471"/>
    <cellStyle name="Note 2 8 2 2 2 7 2 2" xfId="26472"/>
    <cellStyle name="Note 2 8 2 2 2 7 3" xfId="26473"/>
    <cellStyle name="Note 2 8 2 2 2 7 4" xfId="26474"/>
    <cellStyle name="Note 2 8 2 2 2 8" xfId="26475"/>
    <cellStyle name="Note 2 8 2 2 2 8 2" xfId="26476"/>
    <cellStyle name="Note 2 8 2 2 2 8 3" xfId="26477"/>
    <cellStyle name="Note 2 8 2 2 2 9" xfId="26478"/>
    <cellStyle name="Note 2 8 2 2 2 9 2" xfId="26479"/>
    <cellStyle name="Note 2 8 2 2 2 9 3" xfId="26480"/>
    <cellStyle name="Note 2 8 2 2 3" xfId="26481"/>
    <cellStyle name="Note 2 8 2 2 3 2" xfId="26482"/>
    <cellStyle name="Note 2 8 2 2 3 2 2" xfId="26483"/>
    <cellStyle name="Note 2 8 2 2 3 3" xfId="26484"/>
    <cellStyle name="Note 2 8 2 2 3 4" xfId="26485"/>
    <cellStyle name="Note 2 8 2 2 4" xfId="26486"/>
    <cellStyle name="Note 2 8 2 2 4 2" xfId="26487"/>
    <cellStyle name="Note 2 8 2 2 4 2 2" xfId="26488"/>
    <cellStyle name="Note 2 8 2 2 4 3" xfId="26489"/>
    <cellStyle name="Note 2 8 2 2 4 4" xfId="26490"/>
    <cellStyle name="Note 2 8 2 2 5" xfId="26491"/>
    <cellStyle name="Note 2 8 2 2 5 2" xfId="26492"/>
    <cellStyle name="Note 2 8 2 2 5 2 2" xfId="26493"/>
    <cellStyle name="Note 2 8 2 2 5 3" xfId="26494"/>
    <cellStyle name="Note 2 8 2 2 5 4" xfId="26495"/>
    <cellStyle name="Note 2 8 2 2 6" xfId="26496"/>
    <cellStyle name="Note 2 8 2 2 6 2" xfId="26497"/>
    <cellStyle name="Note 2 8 2 2 6 2 2" xfId="26498"/>
    <cellStyle name="Note 2 8 2 2 6 3" xfId="26499"/>
    <cellStyle name="Note 2 8 2 2 6 4" xfId="26500"/>
    <cellStyle name="Note 2 8 2 2 7" xfId="26501"/>
    <cellStyle name="Note 2 8 2 2 7 2" xfId="26502"/>
    <cellStyle name="Note 2 8 2 2 7 2 2" xfId="26503"/>
    <cellStyle name="Note 2 8 2 2 7 3" xfId="26504"/>
    <cellStyle name="Note 2 8 2 2 7 4" xfId="26505"/>
    <cellStyle name="Note 2 8 2 2 8" xfId="26506"/>
    <cellStyle name="Note 2 8 2 2 8 2" xfId="26507"/>
    <cellStyle name="Note 2 8 2 2 8 2 2" xfId="26508"/>
    <cellStyle name="Note 2 8 2 2 8 3" xfId="26509"/>
    <cellStyle name="Note 2 8 2 2 8 4" xfId="26510"/>
    <cellStyle name="Note 2 8 2 2 9" xfId="26511"/>
    <cellStyle name="Note 2 8 2 2 9 2" xfId="26512"/>
    <cellStyle name="Note 2 8 2 2 9 3" xfId="26513"/>
    <cellStyle name="Note 2 8 2 3" xfId="26514"/>
    <cellStyle name="Note 2 8 2 3 2" xfId="26515"/>
    <cellStyle name="Note 2 8 2 3 2 2" xfId="26516"/>
    <cellStyle name="Note 2 8 2 3 3" xfId="26517"/>
    <cellStyle name="Note 2 8 2 3 4" xfId="26518"/>
    <cellStyle name="Note 2 8 2 4" xfId="26519"/>
    <cellStyle name="Note 2 8 2 4 2" xfId="26520"/>
    <cellStyle name="Note 2 8 2 4 2 2" xfId="26521"/>
    <cellStyle name="Note 2 8 2 4 3" xfId="26522"/>
    <cellStyle name="Note 2 8 2 4 4" xfId="26523"/>
    <cellStyle name="Note 2 8 2 5" xfId="26524"/>
    <cellStyle name="Note 2 8 2 5 2" xfId="26525"/>
    <cellStyle name="Note 2 8 2 5 2 2" xfId="26526"/>
    <cellStyle name="Note 2 8 2 5 3" xfId="26527"/>
    <cellStyle name="Note 2 8 2 5 4" xfId="26528"/>
    <cellStyle name="Note 2 8 2 6" xfId="26529"/>
    <cellStyle name="Note 2 8 2 6 2" xfId="26530"/>
    <cellStyle name="Note 2 8 2 6 2 2" xfId="26531"/>
    <cellStyle name="Note 2 8 2 6 3" xfId="26532"/>
    <cellStyle name="Note 2 8 2 6 4" xfId="26533"/>
    <cellStyle name="Note 2 8 2 7" xfId="26534"/>
    <cellStyle name="Note 2 8 2 7 2" xfId="26535"/>
    <cellStyle name="Note 2 8 2 7 2 2" xfId="26536"/>
    <cellStyle name="Note 2 8 2 7 3" xfId="26537"/>
    <cellStyle name="Note 2 8 2 7 4" xfId="26538"/>
    <cellStyle name="Note 2 8 2 8" xfId="26539"/>
    <cellStyle name="Note 2 8 2 8 2" xfId="26540"/>
    <cellStyle name="Note 2 8 2 8 2 2" xfId="26541"/>
    <cellStyle name="Note 2 8 2 8 3" xfId="26542"/>
    <cellStyle name="Note 2 8 2 8 4" xfId="26543"/>
    <cellStyle name="Note 2 8 2 9" xfId="26544"/>
    <cellStyle name="Note 2 8 2 9 2" xfId="26545"/>
    <cellStyle name="Note 2 8 2 9 3" xfId="26546"/>
    <cellStyle name="Note 2 8 3" xfId="26547"/>
    <cellStyle name="Note 2 8 3 10" xfId="26548"/>
    <cellStyle name="Note 2 8 3 10 2" xfId="26549"/>
    <cellStyle name="Note 2 8 3 10 3" xfId="26550"/>
    <cellStyle name="Note 2 8 3 11" xfId="26551"/>
    <cellStyle name="Note 2 8 3 11 2" xfId="26552"/>
    <cellStyle name="Note 2 8 3 11 3" xfId="26553"/>
    <cellStyle name="Note 2 8 3 12" xfId="26554"/>
    <cellStyle name="Note 2 8 3 12 2" xfId="26555"/>
    <cellStyle name="Note 2 8 3 12 3" xfId="26556"/>
    <cellStyle name="Note 2 8 3 13" xfId="26557"/>
    <cellStyle name="Note 2 8 3 14" xfId="26558"/>
    <cellStyle name="Note 2 8 3 2" xfId="26559"/>
    <cellStyle name="Note 2 8 3 2 10" xfId="26560"/>
    <cellStyle name="Note 2 8 3 2 10 2" xfId="26561"/>
    <cellStyle name="Note 2 8 3 2 10 3" xfId="26562"/>
    <cellStyle name="Note 2 8 3 2 11" xfId="26563"/>
    <cellStyle name="Note 2 8 3 2 11 2" xfId="26564"/>
    <cellStyle name="Note 2 8 3 2 11 3" xfId="26565"/>
    <cellStyle name="Note 2 8 3 2 12" xfId="26566"/>
    <cellStyle name="Note 2 8 3 2 12 2" xfId="26567"/>
    <cellStyle name="Note 2 8 3 2 12 3" xfId="26568"/>
    <cellStyle name="Note 2 8 3 2 13" xfId="26569"/>
    <cellStyle name="Note 2 8 3 2 14" xfId="26570"/>
    <cellStyle name="Note 2 8 3 2 2" xfId="26571"/>
    <cellStyle name="Note 2 8 3 2 2 10" xfId="26572"/>
    <cellStyle name="Note 2 8 3 2 2 10 2" xfId="26573"/>
    <cellStyle name="Note 2 8 3 2 2 10 3" xfId="26574"/>
    <cellStyle name="Note 2 8 3 2 2 11" xfId="26575"/>
    <cellStyle name="Note 2 8 3 2 2 11 2" xfId="26576"/>
    <cellStyle name="Note 2 8 3 2 2 11 3" xfId="26577"/>
    <cellStyle name="Note 2 8 3 2 2 12" xfId="26578"/>
    <cellStyle name="Note 2 8 3 2 2 13" xfId="26579"/>
    <cellStyle name="Note 2 8 3 2 2 2" xfId="26580"/>
    <cellStyle name="Note 2 8 3 2 2 2 2" xfId="26581"/>
    <cellStyle name="Note 2 8 3 2 2 2 2 2" xfId="26582"/>
    <cellStyle name="Note 2 8 3 2 2 2 3" xfId="26583"/>
    <cellStyle name="Note 2 8 3 2 2 2 4" xfId="26584"/>
    <cellStyle name="Note 2 8 3 2 2 3" xfId="26585"/>
    <cellStyle name="Note 2 8 3 2 2 3 2" xfId="26586"/>
    <cellStyle name="Note 2 8 3 2 2 3 2 2" xfId="26587"/>
    <cellStyle name="Note 2 8 3 2 2 3 3" xfId="26588"/>
    <cellStyle name="Note 2 8 3 2 2 3 4" xfId="26589"/>
    <cellStyle name="Note 2 8 3 2 2 4" xfId="26590"/>
    <cellStyle name="Note 2 8 3 2 2 4 2" xfId="26591"/>
    <cellStyle name="Note 2 8 3 2 2 4 2 2" xfId="26592"/>
    <cellStyle name="Note 2 8 3 2 2 4 3" xfId="26593"/>
    <cellStyle name="Note 2 8 3 2 2 4 4" xfId="26594"/>
    <cellStyle name="Note 2 8 3 2 2 5" xfId="26595"/>
    <cellStyle name="Note 2 8 3 2 2 5 2" xfId="26596"/>
    <cellStyle name="Note 2 8 3 2 2 5 2 2" xfId="26597"/>
    <cellStyle name="Note 2 8 3 2 2 5 3" xfId="26598"/>
    <cellStyle name="Note 2 8 3 2 2 5 4" xfId="26599"/>
    <cellStyle name="Note 2 8 3 2 2 6" xfId="26600"/>
    <cellStyle name="Note 2 8 3 2 2 6 2" xfId="26601"/>
    <cellStyle name="Note 2 8 3 2 2 6 2 2" xfId="26602"/>
    <cellStyle name="Note 2 8 3 2 2 6 3" xfId="26603"/>
    <cellStyle name="Note 2 8 3 2 2 6 4" xfId="26604"/>
    <cellStyle name="Note 2 8 3 2 2 7" xfId="26605"/>
    <cellStyle name="Note 2 8 3 2 2 7 2" xfId="26606"/>
    <cellStyle name="Note 2 8 3 2 2 7 2 2" xfId="26607"/>
    <cellStyle name="Note 2 8 3 2 2 7 3" xfId="26608"/>
    <cellStyle name="Note 2 8 3 2 2 7 4" xfId="26609"/>
    <cellStyle name="Note 2 8 3 2 2 8" xfId="26610"/>
    <cellStyle name="Note 2 8 3 2 2 8 2" xfId="26611"/>
    <cellStyle name="Note 2 8 3 2 2 8 3" xfId="26612"/>
    <cellStyle name="Note 2 8 3 2 2 9" xfId="26613"/>
    <cellStyle name="Note 2 8 3 2 2 9 2" xfId="26614"/>
    <cellStyle name="Note 2 8 3 2 2 9 3" xfId="26615"/>
    <cellStyle name="Note 2 8 3 2 3" xfId="26616"/>
    <cellStyle name="Note 2 8 3 2 3 2" xfId="26617"/>
    <cellStyle name="Note 2 8 3 2 3 2 2" xfId="26618"/>
    <cellStyle name="Note 2 8 3 2 3 3" xfId="26619"/>
    <cellStyle name="Note 2 8 3 2 3 4" xfId="26620"/>
    <cellStyle name="Note 2 8 3 2 4" xfId="26621"/>
    <cellStyle name="Note 2 8 3 2 4 2" xfId="26622"/>
    <cellStyle name="Note 2 8 3 2 4 2 2" xfId="26623"/>
    <cellStyle name="Note 2 8 3 2 4 3" xfId="26624"/>
    <cellStyle name="Note 2 8 3 2 4 4" xfId="26625"/>
    <cellStyle name="Note 2 8 3 2 5" xfId="26626"/>
    <cellStyle name="Note 2 8 3 2 5 2" xfId="26627"/>
    <cellStyle name="Note 2 8 3 2 5 2 2" xfId="26628"/>
    <cellStyle name="Note 2 8 3 2 5 3" xfId="26629"/>
    <cellStyle name="Note 2 8 3 2 5 4" xfId="26630"/>
    <cellStyle name="Note 2 8 3 2 6" xfId="26631"/>
    <cellStyle name="Note 2 8 3 2 6 2" xfId="26632"/>
    <cellStyle name="Note 2 8 3 2 6 2 2" xfId="26633"/>
    <cellStyle name="Note 2 8 3 2 6 3" xfId="26634"/>
    <cellStyle name="Note 2 8 3 2 6 4" xfId="26635"/>
    <cellStyle name="Note 2 8 3 2 7" xfId="26636"/>
    <cellStyle name="Note 2 8 3 2 7 2" xfId="26637"/>
    <cellStyle name="Note 2 8 3 2 7 2 2" xfId="26638"/>
    <cellStyle name="Note 2 8 3 2 7 3" xfId="26639"/>
    <cellStyle name="Note 2 8 3 2 7 4" xfId="26640"/>
    <cellStyle name="Note 2 8 3 2 8" xfId="26641"/>
    <cellStyle name="Note 2 8 3 2 8 2" xfId="26642"/>
    <cellStyle name="Note 2 8 3 2 8 2 2" xfId="26643"/>
    <cellStyle name="Note 2 8 3 2 8 3" xfId="26644"/>
    <cellStyle name="Note 2 8 3 2 8 4" xfId="26645"/>
    <cellStyle name="Note 2 8 3 2 9" xfId="26646"/>
    <cellStyle name="Note 2 8 3 2 9 2" xfId="26647"/>
    <cellStyle name="Note 2 8 3 2 9 3" xfId="26648"/>
    <cellStyle name="Note 2 8 3 3" xfId="26649"/>
    <cellStyle name="Note 2 8 3 3 2" xfId="26650"/>
    <cellStyle name="Note 2 8 3 3 2 2" xfId="26651"/>
    <cellStyle name="Note 2 8 3 3 3" xfId="26652"/>
    <cellStyle name="Note 2 8 3 3 4" xfId="26653"/>
    <cellStyle name="Note 2 8 3 4" xfId="26654"/>
    <cellStyle name="Note 2 8 3 4 2" xfId="26655"/>
    <cellStyle name="Note 2 8 3 4 2 2" xfId="26656"/>
    <cellStyle name="Note 2 8 3 4 3" xfId="26657"/>
    <cellStyle name="Note 2 8 3 4 4" xfId="26658"/>
    <cellStyle name="Note 2 8 3 5" xfId="26659"/>
    <cellStyle name="Note 2 8 3 5 2" xfId="26660"/>
    <cellStyle name="Note 2 8 3 5 2 2" xfId="26661"/>
    <cellStyle name="Note 2 8 3 5 3" xfId="26662"/>
    <cellStyle name="Note 2 8 3 5 4" xfId="26663"/>
    <cellStyle name="Note 2 8 3 6" xfId="26664"/>
    <cellStyle name="Note 2 8 3 6 2" xfId="26665"/>
    <cellStyle name="Note 2 8 3 6 2 2" xfId="26666"/>
    <cellStyle name="Note 2 8 3 6 3" xfId="26667"/>
    <cellStyle name="Note 2 8 3 6 4" xfId="26668"/>
    <cellStyle name="Note 2 8 3 7" xfId="26669"/>
    <cellStyle name="Note 2 8 3 7 2" xfId="26670"/>
    <cellStyle name="Note 2 8 3 7 2 2" xfId="26671"/>
    <cellStyle name="Note 2 8 3 7 3" xfId="26672"/>
    <cellStyle name="Note 2 8 3 7 4" xfId="26673"/>
    <cellStyle name="Note 2 8 3 8" xfId="26674"/>
    <cellStyle name="Note 2 8 3 8 2" xfId="26675"/>
    <cellStyle name="Note 2 8 3 8 2 2" xfId="26676"/>
    <cellStyle name="Note 2 8 3 8 3" xfId="26677"/>
    <cellStyle name="Note 2 8 3 8 4" xfId="26678"/>
    <cellStyle name="Note 2 8 3 9" xfId="26679"/>
    <cellStyle name="Note 2 8 3 9 2" xfId="26680"/>
    <cellStyle name="Note 2 8 3 9 3" xfId="26681"/>
    <cellStyle name="Note 2 8 4" xfId="26682"/>
    <cellStyle name="Note 2 8 4 10" xfId="26683"/>
    <cellStyle name="Note 2 8 4 10 2" xfId="26684"/>
    <cellStyle name="Note 2 8 4 10 3" xfId="26685"/>
    <cellStyle name="Note 2 8 4 11" xfId="26686"/>
    <cellStyle name="Note 2 8 4 11 2" xfId="26687"/>
    <cellStyle name="Note 2 8 4 11 3" xfId="26688"/>
    <cellStyle name="Note 2 8 4 12" xfId="26689"/>
    <cellStyle name="Note 2 8 4 12 2" xfId="26690"/>
    <cellStyle name="Note 2 8 4 12 3" xfId="26691"/>
    <cellStyle name="Note 2 8 4 13" xfId="26692"/>
    <cellStyle name="Note 2 8 4 14" xfId="26693"/>
    <cellStyle name="Note 2 8 4 2" xfId="26694"/>
    <cellStyle name="Note 2 8 4 2 10" xfId="26695"/>
    <cellStyle name="Note 2 8 4 2 10 2" xfId="26696"/>
    <cellStyle name="Note 2 8 4 2 10 3" xfId="26697"/>
    <cellStyle name="Note 2 8 4 2 11" xfId="26698"/>
    <cellStyle name="Note 2 8 4 2 11 2" xfId="26699"/>
    <cellStyle name="Note 2 8 4 2 11 3" xfId="26700"/>
    <cellStyle name="Note 2 8 4 2 12" xfId="26701"/>
    <cellStyle name="Note 2 8 4 2 12 2" xfId="26702"/>
    <cellStyle name="Note 2 8 4 2 12 3" xfId="26703"/>
    <cellStyle name="Note 2 8 4 2 13" xfId="26704"/>
    <cellStyle name="Note 2 8 4 2 14" xfId="26705"/>
    <cellStyle name="Note 2 8 4 2 2" xfId="26706"/>
    <cellStyle name="Note 2 8 4 2 2 10" xfId="26707"/>
    <cellStyle name="Note 2 8 4 2 2 10 2" xfId="26708"/>
    <cellStyle name="Note 2 8 4 2 2 10 3" xfId="26709"/>
    <cellStyle name="Note 2 8 4 2 2 11" xfId="26710"/>
    <cellStyle name="Note 2 8 4 2 2 11 2" xfId="26711"/>
    <cellStyle name="Note 2 8 4 2 2 11 3" xfId="26712"/>
    <cellStyle name="Note 2 8 4 2 2 12" xfId="26713"/>
    <cellStyle name="Note 2 8 4 2 2 13" xfId="26714"/>
    <cellStyle name="Note 2 8 4 2 2 2" xfId="26715"/>
    <cellStyle name="Note 2 8 4 2 2 2 2" xfId="26716"/>
    <cellStyle name="Note 2 8 4 2 2 2 2 2" xfId="26717"/>
    <cellStyle name="Note 2 8 4 2 2 2 3" xfId="26718"/>
    <cellStyle name="Note 2 8 4 2 2 2 4" xfId="26719"/>
    <cellStyle name="Note 2 8 4 2 2 3" xfId="26720"/>
    <cellStyle name="Note 2 8 4 2 2 3 2" xfId="26721"/>
    <cellStyle name="Note 2 8 4 2 2 3 2 2" xfId="26722"/>
    <cellStyle name="Note 2 8 4 2 2 3 3" xfId="26723"/>
    <cellStyle name="Note 2 8 4 2 2 3 4" xfId="26724"/>
    <cellStyle name="Note 2 8 4 2 2 4" xfId="26725"/>
    <cellStyle name="Note 2 8 4 2 2 4 2" xfId="26726"/>
    <cellStyle name="Note 2 8 4 2 2 4 2 2" xfId="26727"/>
    <cellStyle name="Note 2 8 4 2 2 4 3" xfId="26728"/>
    <cellStyle name="Note 2 8 4 2 2 4 4" xfId="26729"/>
    <cellStyle name="Note 2 8 4 2 2 5" xfId="26730"/>
    <cellStyle name="Note 2 8 4 2 2 5 2" xfId="26731"/>
    <cellStyle name="Note 2 8 4 2 2 5 2 2" xfId="26732"/>
    <cellStyle name="Note 2 8 4 2 2 5 3" xfId="26733"/>
    <cellStyle name="Note 2 8 4 2 2 5 4" xfId="26734"/>
    <cellStyle name="Note 2 8 4 2 2 6" xfId="26735"/>
    <cellStyle name="Note 2 8 4 2 2 6 2" xfId="26736"/>
    <cellStyle name="Note 2 8 4 2 2 6 2 2" xfId="26737"/>
    <cellStyle name="Note 2 8 4 2 2 6 3" xfId="26738"/>
    <cellStyle name="Note 2 8 4 2 2 6 4" xfId="26739"/>
    <cellStyle name="Note 2 8 4 2 2 7" xfId="26740"/>
    <cellStyle name="Note 2 8 4 2 2 7 2" xfId="26741"/>
    <cellStyle name="Note 2 8 4 2 2 7 2 2" xfId="26742"/>
    <cellStyle name="Note 2 8 4 2 2 7 3" xfId="26743"/>
    <cellStyle name="Note 2 8 4 2 2 7 4" xfId="26744"/>
    <cellStyle name="Note 2 8 4 2 2 8" xfId="26745"/>
    <cellStyle name="Note 2 8 4 2 2 8 2" xfId="26746"/>
    <cellStyle name="Note 2 8 4 2 2 8 3" xfId="26747"/>
    <cellStyle name="Note 2 8 4 2 2 9" xfId="26748"/>
    <cellStyle name="Note 2 8 4 2 2 9 2" xfId="26749"/>
    <cellStyle name="Note 2 8 4 2 2 9 3" xfId="26750"/>
    <cellStyle name="Note 2 8 4 2 3" xfId="26751"/>
    <cellStyle name="Note 2 8 4 2 3 2" xfId="26752"/>
    <cellStyle name="Note 2 8 4 2 3 2 2" xfId="26753"/>
    <cellStyle name="Note 2 8 4 2 3 3" xfId="26754"/>
    <cellStyle name="Note 2 8 4 2 3 4" xfId="26755"/>
    <cellStyle name="Note 2 8 4 2 4" xfId="26756"/>
    <cellStyle name="Note 2 8 4 2 4 2" xfId="26757"/>
    <cellStyle name="Note 2 8 4 2 4 2 2" xfId="26758"/>
    <cellStyle name="Note 2 8 4 2 4 3" xfId="26759"/>
    <cellStyle name="Note 2 8 4 2 4 4" xfId="26760"/>
    <cellStyle name="Note 2 8 4 2 5" xfId="26761"/>
    <cellStyle name="Note 2 8 4 2 5 2" xfId="26762"/>
    <cellStyle name="Note 2 8 4 2 5 2 2" xfId="26763"/>
    <cellStyle name="Note 2 8 4 2 5 3" xfId="26764"/>
    <cellStyle name="Note 2 8 4 2 5 4" xfId="26765"/>
    <cellStyle name="Note 2 8 4 2 6" xfId="26766"/>
    <cellStyle name="Note 2 8 4 2 6 2" xfId="26767"/>
    <cellStyle name="Note 2 8 4 2 6 2 2" xfId="26768"/>
    <cellStyle name="Note 2 8 4 2 6 3" xfId="26769"/>
    <cellStyle name="Note 2 8 4 2 6 4" xfId="26770"/>
    <cellStyle name="Note 2 8 4 2 7" xfId="26771"/>
    <cellStyle name="Note 2 8 4 2 7 2" xfId="26772"/>
    <cellStyle name="Note 2 8 4 2 7 2 2" xfId="26773"/>
    <cellStyle name="Note 2 8 4 2 7 3" xfId="26774"/>
    <cellStyle name="Note 2 8 4 2 7 4" xfId="26775"/>
    <cellStyle name="Note 2 8 4 2 8" xfId="26776"/>
    <cellStyle name="Note 2 8 4 2 8 2" xfId="26777"/>
    <cellStyle name="Note 2 8 4 2 8 2 2" xfId="26778"/>
    <cellStyle name="Note 2 8 4 2 8 3" xfId="26779"/>
    <cellStyle name="Note 2 8 4 2 8 4" xfId="26780"/>
    <cellStyle name="Note 2 8 4 2 9" xfId="26781"/>
    <cellStyle name="Note 2 8 4 2 9 2" xfId="26782"/>
    <cellStyle name="Note 2 8 4 2 9 3" xfId="26783"/>
    <cellStyle name="Note 2 8 4 3" xfId="26784"/>
    <cellStyle name="Note 2 8 4 3 2" xfId="26785"/>
    <cellStyle name="Note 2 8 4 3 2 2" xfId="26786"/>
    <cellStyle name="Note 2 8 4 3 3" xfId="26787"/>
    <cellStyle name="Note 2 8 4 3 4" xfId="26788"/>
    <cellStyle name="Note 2 8 4 4" xfId="26789"/>
    <cellStyle name="Note 2 8 4 4 2" xfId="26790"/>
    <cellStyle name="Note 2 8 4 4 2 2" xfId="26791"/>
    <cellStyle name="Note 2 8 4 4 3" xfId="26792"/>
    <cellStyle name="Note 2 8 4 4 4" xfId="26793"/>
    <cellStyle name="Note 2 8 4 5" xfId="26794"/>
    <cellStyle name="Note 2 8 4 5 2" xfId="26795"/>
    <cellStyle name="Note 2 8 4 5 2 2" xfId="26796"/>
    <cellStyle name="Note 2 8 4 5 3" xfId="26797"/>
    <cellStyle name="Note 2 8 4 5 4" xfId="26798"/>
    <cellStyle name="Note 2 8 4 6" xfId="26799"/>
    <cellStyle name="Note 2 8 4 6 2" xfId="26800"/>
    <cellStyle name="Note 2 8 4 6 2 2" xfId="26801"/>
    <cellStyle name="Note 2 8 4 6 3" xfId="26802"/>
    <cellStyle name="Note 2 8 4 6 4" xfId="26803"/>
    <cellStyle name="Note 2 8 4 7" xfId="26804"/>
    <cellStyle name="Note 2 8 4 7 2" xfId="26805"/>
    <cellStyle name="Note 2 8 4 7 2 2" xfId="26806"/>
    <cellStyle name="Note 2 8 4 7 3" xfId="26807"/>
    <cellStyle name="Note 2 8 4 7 4" xfId="26808"/>
    <cellStyle name="Note 2 8 4 8" xfId="26809"/>
    <cellStyle name="Note 2 8 4 8 2" xfId="26810"/>
    <cellStyle name="Note 2 8 4 8 2 2" xfId="26811"/>
    <cellStyle name="Note 2 8 4 8 3" xfId="26812"/>
    <cellStyle name="Note 2 8 4 8 4" xfId="26813"/>
    <cellStyle name="Note 2 8 4 9" xfId="26814"/>
    <cellStyle name="Note 2 8 4 9 2" xfId="26815"/>
    <cellStyle name="Note 2 8 4 9 3" xfId="26816"/>
    <cellStyle name="Note 2 8 5" xfId="26817"/>
    <cellStyle name="Note 2 8 5 10" xfId="26818"/>
    <cellStyle name="Note 2 8 5 10 2" xfId="26819"/>
    <cellStyle name="Note 2 8 5 10 3" xfId="26820"/>
    <cellStyle name="Note 2 8 5 11" xfId="26821"/>
    <cellStyle name="Note 2 8 5 11 2" xfId="26822"/>
    <cellStyle name="Note 2 8 5 11 3" xfId="26823"/>
    <cellStyle name="Note 2 8 5 12" xfId="26824"/>
    <cellStyle name="Note 2 8 5 12 2" xfId="26825"/>
    <cellStyle name="Note 2 8 5 12 3" xfId="26826"/>
    <cellStyle name="Note 2 8 5 13" xfId="26827"/>
    <cellStyle name="Note 2 8 5 14" xfId="26828"/>
    <cellStyle name="Note 2 8 5 2" xfId="26829"/>
    <cellStyle name="Note 2 8 5 2 10" xfId="26830"/>
    <cellStyle name="Note 2 8 5 2 10 2" xfId="26831"/>
    <cellStyle name="Note 2 8 5 2 10 3" xfId="26832"/>
    <cellStyle name="Note 2 8 5 2 11" xfId="26833"/>
    <cellStyle name="Note 2 8 5 2 11 2" xfId="26834"/>
    <cellStyle name="Note 2 8 5 2 11 3" xfId="26835"/>
    <cellStyle name="Note 2 8 5 2 12" xfId="26836"/>
    <cellStyle name="Note 2 8 5 2 13" xfId="26837"/>
    <cellStyle name="Note 2 8 5 2 2" xfId="26838"/>
    <cellStyle name="Note 2 8 5 2 2 2" xfId="26839"/>
    <cellStyle name="Note 2 8 5 2 2 2 2" xfId="26840"/>
    <cellStyle name="Note 2 8 5 2 2 3" xfId="26841"/>
    <cellStyle name="Note 2 8 5 2 2 4" xfId="26842"/>
    <cellStyle name="Note 2 8 5 2 3" xfId="26843"/>
    <cellStyle name="Note 2 8 5 2 3 2" xfId="26844"/>
    <cellStyle name="Note 2 8 5 2 3 2 2" xfId="26845"/>
    <cellStyle name="Note 2 8 5 2 3 3" xfId="26846"/>
    <cellStyle name="Note 2 8 5 2 3 4" xfId="26847"/>
    <cellStyle name="Note 2 8 5 2 4" xfId="26848"/>
    <cellStyle name="Note 2 8 5 2 4 2" xfId="26849"/>
    <cellStyle name="Note 2 8 5 2 4 2 2" xfId="26850"/>
    <cellStyle name="Note 2 8 5 2 4 3" xfId="26851"/>
    <cellStyle name="Note 2 8 5 2 4 4" xfId="26852"/>
    <cellStyle name="Note 2 8 5 2 5" xfId="26853"/>
    <cellStyle name="Note 2 8 5 2 5 2" xfId="26854"/>
    <cellStyle name="Note 2 8 5 2 5 2 2" xfId="26855"/>
    <cellStyle name="Note 2 8 5 2 5 3" xfId="26856"/>
    <cellStyle name="Note 2 8 5 2 5 4" xfId="26857"/>
    <cellStyle name="Note 2 8 5 2 6" xfId="26858"/>
    <cellStyle name="Note 2 8 5 2 6 2" xfId="26859"/>
    <cellStyle name="Note 2 8 5 2 6 2 2" xfId="26860"/>
    <cellStyle name="Note 2 8 5 2 6 3" xfId="26861"/>
    <cellStyle name="Note 2 8 5 2 6 4" xfId="26862"/>
    <cellStyle name="Note 2 8 5 2 7" xfId="26863"/>
    <cellStyle name="Note 2 8 5 2 7 2" xfId="26864"/>
    <cellStyle name="Note 2 8 5 2 7 2 2" xfId="26865"/>
    <cellStyle name="Note 2 8 5 2 7 3" xfId="26866"/>
    <cellStyle name="Note 2 8 5 2 7 4" xfId="26867"/>
    <cellStyle name="Note 2 8 5 2 8" xfId="26868"/>
    <cellStyle name="Note 2 8 5 2 8 2" xfId="26869"/>
    <cellStyle name="Note 2 8 5 2 8 3" xfId="26870"/>
    <cellStyle name="Note 2 8 5 2 9" xfId="26871"/>
    <cellStyle name="Note 2 8 5 2 9 2" xfId="26872"/>
    <cellStyle name="Note 2 8 5 2 9 3" xfId="26873"/>
    <cellStyle name="Note 2 8 5 3" xfId="26874"/>
    <cellStyle name="Note 2 8 5 3 2" xfId="26875"/>
    <cellStyle name="Note 2 8 5 3 2 2" xfId="26876"/>
    <cellStyle name="Note 2 8 5 3 3" xfId="26877"/>
    <cellStyle name="Note 2 8 5 3 4" xfId="26878"/>
    <cellStyle name="Note 2 8 5 4" xfId="26879"/>
    <cellStyle name="Note 2 8 5 4 2" xfId="26880"/>
    <cellStyle name="Note 2 8 5 4 2 2" xfId="26881"/>
    <cellStyle name="Note 2 8 5 4 3" xfId="26882"/>
    <cellStyle name="Note 2 8 5 4 4" xfId="26883"/>
    <cellStyle name="Note 2 8 5 5" xfId="26884"/>
    <cellStyle name="Note 2 8 5 5 2" xfId="26885"/>
    <cellStyle name="Note 2 8 5 5 2 2" xfId="26886"/>
    <cellStyle name="Note 2 8 5 5 3" xfId="26887"/>
    <cellStyle name="Note 2 8 5 5 4" xfId="26888"/>
    <cellStyle name="Note 2 8 5 6" xfId="26889"/>
    <cellStyle name="Note 2 8 5 6 2" xfId="26890"/>
    <cellStyle name="Note 2 8 5 6 2 2" xfId="26891"/>
    <cellStyle name="Note 2 8 5 6 3" xfId="26892"/>
    <cellStyle name="Note 2 8 5 6 4" xfId="26893"/>
    <cellStyle name="Note 2 8 5 7" xfId="26894"/>
    <cellStyle name="Note 2 8 5 7 2" xfId="26895"/>
    <cellStyle name="Note 2 8 5 7 2 2" xfId="26896"/>
    <cellStyle name="Note 2 8 5 7 3" xfId="26897"/>
    <cellStyle name="Note 2 8 5 7 4" xfId="26898"/>
    <cellStyle name="Note 2 8 5 8" xfId="26899"/>
    <cellStyle name="Note 2 8 5 8 2" xfId="26900"/>
    <cellStyle name="Note 2 8 5 8 2 2" xfId="26901"/>
    <cellStyle name="Note 2 8 5 8 3" xfId="26902"/>
    <cellStyle name="Note 2 8 5 8 4" xfId="26903"/>
    <cellStyle name="Note 2 8 5 9" xfId="26904"/>
    <cellStyle name="Note 2 8 5 9 2" xfId="26905"/>
    <cellStyle name="Note 2 8 5 9 3" xfId="26906"/>
    <cellStyle name="Note 2 8 6" xfId="26907"/>
    <cellStyle name="Note 2 8 6 2" xfId="26908"/>
    <cellStyle name="Note 2 8 6 2 2" xfId="26909"/>
    <cellStyle name="Note 2 8 6 3" xfId="26910"/>
    <cellStyle name="Note 2 8 6 4" xfId="26911"/>
    <cellStyle name="Note 2 8 7" xfId="26912"/>
    <cellStyle name="Note 2 8 7 2" xfId="26913"/>
    <cellStyle name="Note 2 8 7 2 2" xfId="26914"/>
    <cellStyle name="Note 2 8 7 3" xfId="26915"/>
    <cellStyle name="Note 2 8 7 4" xfId="26916"/>
    <cellStyle name="Note 2 8 8" xfId="26917"/>
    <cellStyle name="Note 2 8 8 2" xfId="26918"/>
    <cellStyle name="Note 2 8 8 2 2" xfId="26919"/>
    <cellStyle name="Note 2 8 8 3" xfId="26920"/>
    <cellStyle name="Note 2 8 8 4" xfId="26921"/>
    <cellStyle name="Note 2 8 9" xfId="26922"/>
    <cellStyle name="Note 2 8 9 2" xfId="26923"/>
    <cellStyle name="Note 2 8 9 2 2" xfId="26924"/>
    <cellStyle name="Note 2 8 9 3" xfId="26925"/>
    <cellStyle name="Note 2 8 9 4" xfId="26926"/>
    <cellStyle name="Note 2 9" xfId="26927"/>
    <cellStyle name="Note 2 9 10" xfId="26928"/>
    <cellStyle name="Note 2 9 10 2" xfId="26929"/>
    <cellStyle name="Note 2 9 10 2 2" xfId="26930"/>
    <cellStyle name="Note 2 9 10 3" xfId="26931"/>
    <cellStyle name="Note 2 9 10 4" xfId="26932"/>
    <cellStyle name="Note 2 9 11" xfId="26933"/>
    <cellStyle name="Note 2 9 11 2" xfId="26934"/>
    <cellStyle name="Note 2 9 11 2 2" xfId="26935"/>
    <cellStyle name="Note 2 9 11 3" xfId="26936"/>
    <cellStyle name="Note 2 9 11 4" xfId="26937"/>
    <cellStyle name="Note 2 9 12" xfId="26938"/>
    <cellStyle name="Note 2 9 12 2" xfId="26939"/>
    <cellStyle name="Note 2 9 12 3" xfId="26940"/>
    <cellStyle name="Note 2 9 13" xfId="26941"/>
    <cellStyle name="Note 2 9 13 2" xfId="26942"/>
    <cellStyle name="Note 2 9 13 3" xfId="26943"/>
    <cellStyle name="Note 2 9 14" xfId="26944"/>
    <cellStyle name="Note 2 9 14 2" xfId="26945"/>
    <cellStyle name="Note 2 9 14 3" xfId="26946"/>
    <cellStyle name="Note 2 9 15" xfId="26947"/>
    <cellStyle name="Note 2 9 15 2" xfId="26948"/>
    <cellStyle name="Note 2 9 15 3" xfId="26949"/>
    <cellStyle name="Note 2 9 16" xfId="26950"/>
    <cellStyle name="Note 2 9 17" xfId="26951"/>
    <cellStyle name="Note 2 9 2" xfId="26952"/>
    <cellStyle name="Note 2 9 2 10" xfId="26953"/>
    <cellStyle name="Note 2 9 2 10 2" xfId="26954"/>
    <cellStyle name="Note 2 9 2 10 3" xfId="26955"/>
    <cellStyle name="Note 2 9 2 11" xfId="26956"/>
    <cellStyle name="Note 2 9 2 11 2" xfId="26957"/>
    <cellStyle name="Note 2 9 2 11 3" xfId="26958"/>
    <cellStyle name="Note 2 9 2 12" xfId="26959"/>
    <cellStyle name="Note 2 9 2 12 2" xfId="26960"/>
    <cellStyle name="Note 2 9 2 12 3" xfId="26961"/>
    <cellStyle name="Note 2 9 2 13" xfId="26962"/>
    <cellStyle name="Note 2 9 2 14" xfId="26963"/>
    <cellStyle name="Note 2 9 2 2" xfId="26964"/>
    <cellStyle name="Note 2 9 2 2 10" xfId="26965"/>
    <cellStyle name="Note 2 9 2 2 10 2" xfId="26966"/>
    <cellStyle name="Note 2 9 2 2 10 3" xfId="26967"/>
    <cellStyle name="Note 2 9 2 2 11" xfId="26968"/>
    <cellStyle name="Note 2 9 2 2 11 2" xfId="26969"/>
    <cellStyle name="Note 2 9 2 2 11 3" xfId="26970"/>
    <cellStyle name="Note 2 9 2 2 12" xfId="26971"/>
    <cellStyle name="Note 2 9 2 2 12 2" xfId="26972"/>
    <cellStyle name="Note 2 9 2 2 12 3" xfId="26973"/>
    <cellStyle name="Note 2 9 2 2 13" xfId="26974"/>
    <cellStyle name="Note 2 9 2 2 14" xfId="26975"/>
    <cellStyle name="Note 2 9 2 2 2" xfId="26976"/>
    <cellStyle name="Note 2 9 2 2 2 10" xfId="26977"/>
    <cellStyle name="Note 2 9 2 2 2 10 2" xfId="26978"/>
    <cellStyle name="Note 2 9 2 2 2 10 3" xfId="26979"/>
    <cellStyle name="Note 2 9 2 2 2 11" xfId="26980"/>
    <cellStyle name="Note 2 9 2 2 2 11 2" xfId="26981"/>
    <cellStyle name="Note 2 9 2 2 2 11 3" xfId="26982"/>
    <cellStyle name="Note 2 9 2 2 2 12" xfId="26983"/>
    <cellStyle name="Note 2 9 2 2 2 13" xfId="26984"/>
    <cellStyle name="Note 2 9 2 2 2 2" xfId="26985"/>
    <cellStyle name="Note 2 9 2 2 2 2 2" xfId="26986"/>
    <cellStyle name="Note 2 9 2 2 2 2 2 2" xfId="26987"/>
    <cellStyle name="Note 2 9 2 2 2 2 3" xfId="26988"/>
    <cellStyle name="Note 2 9 2 2 2 2 4" xfId="26989"/>
    <cellStyle name="Note 2 9 2 2 2 3" xfId="26990"/>
    <cellStyle name="Note 2 9 2 2 2 3 2" xfId="26991"/>
    <cellStyle name="Note 2 9 2 2 2 3 2 2" xfId="26992"/>
    <cellStyle name="Note 2 9 2 2 2 3 3" xfId="26993"/>
    <cellStyle name="Note 2 9 2 2 2 3 4" xfId="26994"/>
    <cellStyle name="Note 2 9 2 2 2 4" xfId="26995"/>
    <cellStyle name="Note 2 9 2 2 2 4 2" xfId="26996"/>
    <cellStyle name="Note 2 9 2 2 2 4 2 2" xfId="26997"/>
    <cellStyle name="Note 2 9 2 2 2 4 3" xfId="26998"/>
    <cellStyle name="Note 2 9 2 2 2 4 4" xfId="26999"/>
    <cellStyle name="Note 2 9 2 2 2 5" xfId="27000"/>
    <cellStyle name="Note 2 9 2 2 2 5 2" xfId="27001"/>
    <cellStyle name="Note 2 9 2 2 2 5 2 2" xfId="27002"/>
    <cellStyle name="Note 2 9 2 2 2 5 3" xfId="27003"/>
    <cellStyle name="Note 2 9 2 2 2 5 4" xfId="27004"/>
    <cellStyle name="Note 2 9 2 2 2 6" xfId="27005"/>
    <cellStyle name="Note 2 9 2 2 2 6 2" xfId="27006"/>
    <cellStyle name="Note 2 9 2 2 2 6 2 2" xfId="27007"/>
    <cellStyle name="Note 2 9 2 2 2 6 3" xfId="27008"/>
    <cellStyle name="Note 2 9 2 2 2 6 4" xfId="27009"/>
    <cellStyle name="Note 2 9 2 2 2 7" xfId="27010"/>
    <cellStyle name="Note 2 9 2 2 2 7 2" xfId="27011"/>
    <cellStyle name="Note 2 9 2 2 2 7 2 2" xfId="27012"/>
    <cellStyle name="Note 2 9 2 2 2 7 3" xfId="27013"/>
    <cellStyle name="Note 2 9 2 2 2 7 4" xfId="27014"/>
    <cellStyle name="Note 2 9 2 2 2 8" xfId="27015"/>
    <cellStyle name="Note 2 9 2 2 2 8 2" xfId="27016"/>
    <cellStyle name="Note 2 9 2 2 2 8 3" xfId="27017"/>
    <cellStyle name="Note 2 9 2 2 2 9" xfId="27018"/>
    <cellStyle name="Note 2 9 2 2 2 9 2" xfId="27019"/>
    <cellStyle name="Note 2 9 2 2 2 9 3" xfId="27020"/>
    <cellStyle name="Note 2 9 2 2 3" xfId="27021"/>
    <cellStyle name="Note 2 9 2 2 3 2" xfId="27022"/>
    <cellStyle name="Note 2 9 2 2 3 2 2" xfId="27023"/>
    <cellStyle name="Note 2 9 2 2 3 3" xfId="27024"/>
    <cellStyle name="Note 2 9 2 2 3 4" xfId="27025"/>
    <cellStyle name="Note 2 9 2 2 4" xfId="27026"/>
    <cellStyle name="Note 2 9 2 2 4 2" xfId="27027"/>
    <cellStyle name="Note 2 9 2 2 4 2 2" xfId="27028"/>
    <cellStyle name="Note 2 9 2 2 4 3" xfId="27029"/>
    <cellStyle name="Note 2 9 2 2 4 4" xfId="27030"/>
    <cellStyle name="Note 2 9 2 2 5" xfId="27031"/>
    <cellStyle name="Note 2 9 2 2 5 2" xfId="27032"/>
    <cellStyle name="Note 2 9 2 2 5 2 2" xfId="27033"/>
    <cellStyle name="Note 2 9 2 2 5 3" xfId="27034"/>
    <cellStyle name="Note 2 9 2 2 5 4" xfId="27035"/>
    <cellStyle name="Note 2 9 2 2 6" xfId="27036"/>
    <cellStyle name="Note 2 9 2 2 6 2" xfId="27037"/>
    <cellStyle name="Note 2 9 2 2 6 2 2" xfId="27038"/>
    <cellStyle name="Note 2 9 2 2 6 3" xfId="27039"/>
    <cellStyle name="Note 2 9 2 2 6 4" xfId="27040"/>
    <cellStyle name="Note 2 9 2 2 7" xfId="27041"/>
    <cellStyle name="Note 2 9 2 2 7 2" xfId="27042"/>
    <cellStyle name="Note 2 9 2 2 7 2 2" xfId="27043"/>
    <cellStyle name="Note 2 9 2 2 7 3" xfId="27044"/>
    <cellStyle name="Note 2 9 2 2 7 4" xfId="27045"/>
    <cellStyle name="Note 2 9 2 2 8" xfId="27046"/>
    <cellStyle name="Note 2 9 2 2 8 2" xfId="27047"/>
    <cellStyle name="Note 2 9 2 2 8 2 2" xfId="27048"/>
    <cellStyle name="Note 2 9 2 2 8 3" xfId="27049"/>
    <cellStyle name="Note 2 9 2 2 8 4" xfId="27050"/>
    <cellStyle name="Note 2 9 2 2 9" xfId="27051"/>
    <cellStyle name="Note 2 9 2 2 9 2" xfId="27052"/>
    <cellStyle name="Note 2 9 2 2 9 3" xfId="27053"/>
    <cellStyle name="Note 2 9 2 3" xfId="27054"/>
    <cellStyle name="Note 2 9 2 3 2" xfId="27055"/>
    <cellStyle name="Note 2 9 2 3 2 2" xfId="27056"/>
    <cellStyle name="Note 2 9 2 3 3" xfId="27057"/>
    <cellStyle name="Note 2 9 2 3 4" xfId="27058"/>
    <cellStyle name="Note 2 9 2 4" xfId="27059"/>
    <cellStyle name="Note 2 9 2 4 2" xfId="27060"/>
    <cellStyle name="Note 2 9 2 4 2 2" xfId="27061"/>
    <cellStyle name="Note 2 9 2 4 3" xfId="27062"/>
    <cellStyle name="Note 2 9 2 4 4" xfId="27063"/>
    <cellStyle name="Note 2 9 2 5" xfId="27064"/>
    <cellStyle name="Note 2 9 2 5 2" xfId="27065"/>
    <cellStyle name="Note 2 9 2 5 2 2" xfId="27066"/>
    <cellStyle name="Note 2 9 2 5 3" xfId="27067"/>
    <cellStyle name="Note 2 9 2 5 4" xfId="27068"/>
    <cellStyle name="Note 2 9 2 6" xfId="27069"/>
    <cellStyle name="Note 2 9 2 6 2" xfId="27070"/>
    <cellStyle name="Note 2 9 2 6 2 2" xfId="27071"/>
    <cellStyle name="Note 2 9 2 6 3" xfId="27072"/>
    <cellStyle name="Note 2 9 2 6 4" xfId="27073"/>
    <cellStyle name="Note 2 9 2 7" xfId="27074"/>
    <cellStyle name="Note 2 9 2 7 2" xfId="27075"/>
    <cellStyle name="Note 2 9 2 7 2 2" xfId="27076"/>
    <cellStyle name="Note 2 9 2 7 3" xfId="27077"/>
    <cellStyle name="Note 2 9 2 7 4" xfId="27078"/>
    <cellStyle name="Note 2 9 2 8" xfId="27079"/>
    <cellStyle name="Note 2 9 2 8 2" xfId="27080"/>
    <cellStyle name="Note 2 9 2 8 2 2" xfId="27081"/>
    <cellStyle name="Note 2 9 2 8 3" xfId="27082"/>
    <cellStyle name="Note 2 9 2 8 4" xfId="27083"/>
    <cellStyle name="Note 2 9 2 9" xfId="27084"/>
    <cellStyle name="Note 2 9 2 9 2" xfId="27085"/>
    <cellStyle name="Note 2 9 2 9 3" xfId="27086"/>
    <cellStyle name="Note 2 9 3" xfId="27087"/>
    <cellStyle name="Note 2 9 3 10" xfId="27088"/>
    <cellStyle name="Note 2 9 3 10 2" xfId="27089"/>
    <cellStyle name="Note 2 9 3 10 3" xfId="27090"/>
    <cellStyle name="Note 2 9 3 11" xfId="27091"/>
    <cellStyle name="Note 2 9 3 11 2" xfId="27092"/>
    <cellStyle name="Note 2 9 3 11 3" xfId="27093"/>
    <cellStyle name="Note 2 9 3 12" xfId="27094"/>
    <cellStyle name="Note 2 9 3 12 2" xfId="27095"/>
    <cellStyle name="Note 2 9 3 12 3" xfId="27096"/>
    <cellStyle name="Note 2 9 3 13" xfId="27097"/>
    <cellStyle name="Note 2 9 3 14" xfId="27098"/>
    <cellStyle name="Note 2 9 3 2" xfId="27099"/>
    <cellStyle name="Note 2 9 3 2 10" xfId="27100"/>
    <cellStyle name="Note 2 9 3 2 10 2" xfId="27101"/>
    <cellStyle name="Note 2 9 3 2 10 3" xfId="27102"/>
    <cellStyle name="Note 2 9 3 2 11" xfId="27103"/>
    <cellStyle name="Note 2 9 3 2 11 2" xfId="27104"/>
    <cellStyle name="Note 2 9 3 2 11 3" xfId="27105"/>
    <cellStyle name="Note 2 9 3 2 12" xfId="27106"/>
    <cellStyle name="Note 2 9 3 2 12 2" xfId="27107"/>
    <cellStyle name="Note 2 9 3 2 12 3" xfId="27108"/>
    <cellStyle name="Note 2 9 3 2 13" xfId="27109"/>
    <cellStyle name="Note 2 9 3 2 14" xfId="27110"/>
    <cellStyle name="Note 2 9 3 2 2" xfId="27111"/>
    <cellStyle name="Note 2 9 3 2 2 10" xfId="27112"/>
    <cellStyle name="Note 2 9 3 2 2 10 2" xfId="27113"/>
    <cellStyle name="Note 2 9 3 2 2 10 3" xfId="27114"/>
    <cellStyle name="Note 2 9 3 2 2 11" xfId="27115"/>
    <cellStyle name="Note 2 9 3 2 2 11 2" xfId="27116"/>
    <cellStyle name="Note 2 9 3 2 2 11 3" xfId="27117"/>
    <cellStyle name="Note 2 9 3 2 2 12" xfId="27118"/>
    <cellStyle name="Note 2 9 3 2 2 13" xfId="27119"/>
    <cellStyle name="Note 2 9 3 2 2 2" xfId="27120"/>
    <cellStyle name="Note 2 9 3 2 2 2 2" xfId="27121"/>
    <cellStyle name="Note 2 9 3 2 2 2 2 2" xfId="27122"/>
    <cellStyle name="Note 2 9 3 2 2 2 3" xfId="27123"/>
    <cellStyle name="Note 2 9 3 2 2 2 4" xfId="27124"/>
    <cellStyle name="Note 2 9 3 2 2 3" xfId="27125"/>
    <cellStyle name="Note 2 9 3 2 2 3 2" xfId="27126"/>
    <cellStyle name="Note 2 9 3 2 2 3 2 2" xfId="27127"/>
    <cellStyle name="Note 2 9 3 2 2 3 3" xfId="27128"/>
    <cellStyle name="Note 2 9 3 2 2 3 4" xfId="27129"/>
    <cellStyle name="Note 2 9 3 2 2 4" xfId="27130"/>
    <cellStyle name="Note 2 9 3 2 2 4 2" xfId="27131"/>
    <cellStyle name="Note 2 9 3 2 2 4 2 2" xfId="27132"/>
    <cellStyle name="Note 2 9 3 2 2 4 3" xfId="27133"/>
    <cellStyle name="Note 2 9 3 2 2 4 4" xfId="27134"/>
    <cellStyle name="Note 2 9 3 2 2 5" xfId="27135"/>
    <cellStyle name="Note 2 9 3 2 2 5 2" xfId="27136"/>
    <cellStyle name="Note 2 9 3 2 2 5 2 2" xfId="27137"/>
    <cellStyle name="Note 2 9 3 2 2 5 3" xfId="27138"/>
    <cellStyle name="Note 2 9 3 2 2 5 4" xfId="27139"/>
    <cellStyle name="Note 2 9 3 2 2 6" xfId="27140"/>
    <cellStyle name="Note 2 9 3 2 2 6 2" xfId="27141"/>
    <cellStyle name="Note 2 9 3 2 2 6 2 2" xfId="27142"/>
    <cellStyle name="Note 2 9 3 2 2 6 3" xfId="27143"/>
    <cellStyle name="Note 2 9 3 2 2 6 4" xfId="27144"/>
    <cellStyle name="Note 2 9 3 2 2 7" xfId="27145"/>
    <cellStyle name="Note 2 9 3 2 2 7 2" xfId="27146"/>
    <cellStyle name="Note 2 9 3 2 2 7 2 2" xfId="27147"/>
    <cellStyle name="Note 2 9 3 2 2 7 3" xfId="27148"/>
    <cellStyle name="Note 2 9 3 2 2 7 4" xfId="27149"/>
    <cellStyle name="Note 2 9 3 2 2 8" xfId="27150"/>
    <cellStyle name="Note 2 9 3 2 2 8 2" xfId="27151"/>
    <cellStyle name="Note 2 9 3 2 2 8 3" xfId="27152"/>
    <cellStyle name="Note 2 9 3 2 2 9" xfId="27153"/>
    <cellStyle name="Note 2 9 3 2 2 9 2" xfId="27154"/>
    <cellStyle name="Note 2 9 3 2 2 9 3" xfId="27155"/>
    <cellStyle name="Note 2 9 3 2 3" xfId="27156"/>
    <cellStyle name="Note 2 9 3 2 3 2" xfId="27157"/>
    <cellStyle name="Note 2 9 3 2 3 2 2" xfId="27158"/>
    <cellStyle name="Note 2 9 3 2 3 3" xfId="27159"/>
    <cellStyle name="Note 2 9 3 2 3 4" xfId="27160"/>
    <cellStyle name="Note 2 9 3 2 4" xfId="27161"/>
    <cellStyle name="Note 2 9 3 2 4 2" xfId="27162"/>
    <cellStyle name="Note 2 9 3 2 4 2 2" xfId="27163"/>
    <cellStyle name="Note 2 9 3 2 4 3" xfId="27164"/>
    <cellStyle name="Note 2 9 3 2 4 4" xfId="27165"/>
    <cellStyle name="Note 2 9 3 2 5" xfId="27166"/>
    <cellStyle name="Note 2 9 3 2 5 2" xfId="27167"/>
    <cellStyle name="Note 2 9 3 2 5 2 2" xfId="27168"/>
    <cellStyle name="Note 2 9 3 2 5 3" xfId="27169"/>
    <cellStyle name="Note 2 9 3 2 5 4" xfId="27170"/>
    <cellStyle name="Note 2 9 3 2 6" xfId="27171"/>
    <cellStyle name="Note 2 9 3 2 6 2" xfId="27172"/>
    <cellStyle name="Note 2 9 3 2 6 2 2" xfId="27173"/>
    <cellStyle name="Note 2 9 3 2 6 3" xfId="27174"/>
    <cellStyle name="Note 2 9 3 2 6 4" xfId="27175"/>
    <cellStyle name="Note 2 9 3 2 7" xfId="27176"/>
    <cellStyle name="Note 2 9 3 2 7 2" xfId="27177"/>
    <cellStyle name="Note 2 9 3 2 7 2 2" xfId="27178"/>
    <cellStyle name="Note 2 9 3 2 7 3" xfId="27179"/>
    <cellStyle name="Note 2 9 3 2 7 4" xfId="27180"/>
    <cellStyle name="Note 2 9 3 2 8" xfId="27181"/>
    <cellStyle name="Note 2 9 3 2 8 2" xfId="27182"/>
    <cellStyle name="Note 2 9 3 2 8 2 2" xfId="27183"/>
    <cellStyle name="Note 2 9 3 2 8 3" xfId="27184"/>
    <cellStyle name="Note 2 9 3 2 8 4" xfId="27185"/>
    <cellStyle name="Note 2 9 3 2 9" xfId="27186"/>
    <cellStyle name="Note 2 9 3 2 9 2" xfId="27187"/>
    <cellStyle name="Note 2 9 3 2 9 3" xfId="27188"/>
    <cellStyle name="Note 2 9 3 3" xfId="27189"/>
    <cellStyle name="Note 2 9 3 3 2" xfId="27190"/>
    <cellStyle name="Note 2 9 3 3 2 2" xfId="27191"/>
    <cellStyle name="Note 2 9 3 3 3" xfId="27192"/>
    <cellStyle name="Note 2 9 3 3 4" xfId="27193"/>
    <cellStyle name="Note 2 9 3 4" xfId="27194"/>
    <cellStyle name="Note 2 9 3 4 2" xfId="27195"/>
    <cellStyle name="Note 2 9 3 4 2 2" xfId="27196"/>
    <cellStyle name="Note 2 9 3 4 3" xfId="27197"/>
    <cellStyle name="Note 2 9 3 4 4" xfId="27198"/>
    <cellStyle name="Note 2 9 3 5" xfId="27199"/>
    <cellStyle name="Note 2 9 3 5 2" xfId="27200"/>
    <cellStyle name="Note 2 9 3 5 2 2" xfId="27201"/>
    <cellStyle name="Note 2 9 3 5 3" xfId="27202"/>
    <cellStyle name="Note 2 9 3 5 4" xfId="27203"/>
    <cellStyle name="Note 2 9 3 6" xfId="27204"/>
    <cellStyle name="Note 2 9 3 6 2" xfId="27205"/>
    <cellStyle name="Note 2 9 3 6 2 2" xfId="27206"/>
    <cellStyle name="Note 2 9 3 6 3" xfId="27207"/>
    <cellStyle name="Note 2 9 3 6 4" xfId="27208"/>
    <cellStyle name="Note 2 9 3 7" xfId="27209"/>
    <cellStyle name="Note 2 9 3 7 2" xfId="27210"/>
    <cellStyle name="Note 2 9 3 7 2 2" xfId="27211"/>
    <cellStyle name="Note 2 9 3 7 3" xfId="27212"/>
    <cellStyle name="Note 2 9 3 7 4" xfId="27213"/>
    <cellStyle name="Note 2 9 3 8" xfId="27214"/>
    <cellStyle name="Note 2 9 3 8 2" xfId="27215"/>
    <cellStyle name="Note 2 9 3 8 2 2" xfId="27216"/>
    <cellStyle name="Note 2 9 3 8 3" xfId="27217"/>
    <cellStyle name="Note 2 9 3 8 4" xfId="27218"/>
    <cellStyle name="Note 2 9 3 9" xfId="27219"/>
    <cellStyle name="Note 2 9 3 9 2" xfId="27220"/>
    <cellStyle name="Note 2 9 3 9 3" xfId="27221"/>
    <cellStyle name="Note 2 9 4" xfId="27222"/>
    <cellStyle name="Note 2 9 4 10" xfId="27223"/>
    <cellStyle name="Note 2 9 4 10 2" xfId="27224"/>
    <cellStyle name="Note 2 9 4 10 3" xfId="27225"/>
    <cellStyle name="Note 2 9 4 11" xfId="27226"/>
    <cellStyle name="Note 2 9 4 11 2" xfId="27227"/>
    <cellStyle name="Note 2 9 4 11 3" xfId="27228"/>
    <cellStyle name="Note 2 9 4 12" xfId="27229"/>
    <cellStyle name="Note 2 9 4 12 2" xfId="27230"/>
    <cellStyle name="Note 2 9 4 12 3" xfId="27231"/>
    <cellStyle name="Note 2 9 4 13" xfId="27232"/>
    <cellStyle name="Note 2 9 4 14" xfId="27233"/>
    <cellStyle name="Note 2 9 4 2" xfId="27234"/>
    <cellStyle name="Note 2 9 4 2 10" xfId="27235"/>
    <cellStyle name="Note 2 9 4 2 10 2" xfId="27236"/>
    <cellStyle name="Note 2 9 4 2 10 3" xfId="27237"/>
    <cellStyle name="Note 2 9 4 2 11" xfId="27238"/>
    <cellStyle name="Note 2 9 4 2 11 2" xfId="27239"/>
    <cellStyle name="Note 2 9 4 2 11 3" xfId="27240"/>
    <cellStyle name="Note 2 9 4 2 12" xfId="27241"/>
    <cellStyle name="Note 2 9 4 2 12 2" xfId="27242"/>
    <cellStyle name="Note 2 9 4 2 12 3" xfId="27243"/>
    <cellStyle name="Note 2 9 4 2 13" xfId="27244"/>
    <cellStyle name="Note 2 9 4 2 14" xfId="27245"/>
    <cellStyle name="Note 2 9 4 2 2" xfId="27246"/>
    <cellStyle name="Note 2 9 4 2 2 10" xfId="27247"/>
    <cellStyle name="Note 2 9 4 2 2 10 2" xfId="27248"/>
    <cellStyle name="Note 2 9 4 2 2 10 3" xfId="27249"/>
    <cellStyle name="Note 2 9 4 2 2 11" xfId="27250"/>
    <cellStyle name="Note 2 9 4 2 2 11 2" xfId="27251"/>
    <cellStyle name="Note 2 9 4 2 2 11 3" xfId="27252"/>
    <cellStyle name="Note 2 9 4 2 2 12" xfId="27253"/>
    <cellStyle name="Note 2 9 4 2 2 13" xfId="27254"/>
    <cellStyle name="Note 2 9 4 2 2 2" xfId="27255"/>
    <cellStyle name="Note 2 9 4 2 2 2 2" xfId="27256"/>
    <cellStyle name="Note 2 9 4 2 2 2 2 2" xfId="27257"/>
    <cellStyle name="Note 2 9 4 2 2 2 3" xfId="27258"/>
    <cellStyle name="Note 2 9 4 2 2 2 4" xfId="27259"/>
    <cellStyle name="Note 2 9 4 2 2 3" xfId="27260"/>
    <cellStyle name="Note 2 9 4 2 2 3 2" xfId="27261"/>
    <cellStyle name="Note 2 9 4 2 2 3 2 2" xfId="27262"/>
    <cellStyle name="Note 2 9 4 2 2 3 3" xfId="27263"/>
    <cellStyle name="Note 2 9 4 2 2 3 4" xfId="27264"/>
    <cellStyle name="Note 2 9 4 2 2 4" xfId="27265"/>
    <cellStyle name="Note 2 9 4 2 2 4 2" xfId="27266"/>
    <cellStyle name="Note 2 9 4 2 2 4 2 2" xfId="27267"/>
    <cellStyle name="Note 2 9 4 2 2 4 3" xfId="27268"/>
    <cellStyle name="Note 2 9 4 2 2 4 4" xfId="27269"/>
    <cellStyle name="Note 2 9 4 2 2 5" xfId="27270"/>
    <cellStyle name="Note 2 9 4 2 2 5 2" xfId="27271"/>
    <cellStyle name="Note 2 9 4 2 2 5 2 2" xfId="27272"/>
    <cellStyle name="Note 2 9 4 2 2 5 3" xfId="27273"/>
    <cellStyle name="Note 2 9 4 2 2 5 4" xfId="27274"/>
    <cellStyle name="Note 2 9 4 2 2 6" xfId="27275"/>
    <cellStyle name="Note 2 9 4 2 2 6 2" xfId="27276"/>
    <cellStyle name="Note 2 9 4 2 2 6 2 2" xfId="27277"/>
    <cellStyle name="Note 2 9 4 2 2 6 3" xfId="27278"/>
    <cellStyle name="Note 2 9 4 2 2 6 4" xfId="27279"/>
    <cellStyle name="Note 2 9 4 2 2 7" xfId="27280"/>
    <cellStyle name="Note 2 9 4 2 2 7 2" xfId="27281"/>
    <cellStyle name="Note 2 9 4 2 2 7 2 2" xfId="27282"/>
    <cellStyle name="Note 2 9 4 2 2 7 3" xfId="27283"/>
    <cellStyle name="Note 2 9 4 2 2 7 4" xfId="27284"/>
    <cellStyle name="Note 2 9 4 2 2 8" xfId="27285"/>
    <cellStyle name="Note 2 9 4 2 2 8 2" xfId="27286"/>
    <cellStyle name="Note 2 9 4 2 2 8 3" xfId="27287"/>
    <cellStyle name="Note 2 9 4 2 2 9" xfId="27288"/>
    <cellStyle name="Note 2 9 4 2 2 9 2" xfId="27289"/>
    <cellStyle name="Note 2 9 4 2 2 9 3" xfId="27290"/>
    <cellStyle name="Note 2 9 4 2 3" xfId="27291"/>
    <cellStyle name="Note 2 9 4 2 3 2" xfId="27292"/>
    <cellStyle name="Note 2 9 4 2 3 2 2" xfId="27293"/>
    <cellStyle name="Note 2 9 4 2 3 3" xfId="27294"/>
    <cellStyle name="Note 2 9 4 2 3 4" xfId="27295"/>
    <cellStyle name="Note 2 9 4 2 4" xfId="27296"/>
    <cellStyle name="Note 2 9 4 2 4 2" xfId="27297"/>
    <cellStyle name="Note 2 9 4 2 4 2 2" xfId="27298"/>
    <cellStyle name="Note 2 9 4 2 4 3" xfId="27299"/>
    <cellStyle name="Note 2 9 4 2 4 4" xfId="27300"/>
    <cellStyle name="Note 2 9 4 2 5" xfId="27301"/>
    <cellStyle name="Note 2 9 4 2 5 2" xfId="27302"/>
    <cellStyle name="Note 2 9 4 2 5 2 2" xfId="27303"/>
    <cellStyle name="Note 2 9 4 2 5 3" xfId="27304"/>
    <cellStyle name="Note 2 9 4 2 5 4" xfId="27305"/>
    <cellStyle name="Note 2 9 4 2 6" xfId="27306"/>
    <cellStyle name="Note 2 9 4 2 6 2" xfId="27307"/>
    <cellStyle name="Note 2 9 4 2 6 2 2" xfId="27308"/>
    <cellStyle name="Note 2 9 4 2 6 3" xfId="27309"/>
    <cellStyle name="Note 2 9 4 2 6 4" xfId="27310"/>
    <cellStyle name="Note 2 9 4 2 7" xfId="27311"/>
    <cellStyle name="Note 2 9 4 2 7 2" xfId="27312"/>
    <cellStyle name="Note 2 9 4 2 7 2 2" xfId="27313"/>
    <cellStyle name="Note 2 9 4 2 7 3" xfId="27314"/>
    <cellStyle name="Note 2 9 4 2 7 4" xfId="27315"/>
    <cellStyle name="Note 2 9 4 2 8" xfId="27316"/>
    <cellStyle name="Note 2 9 4 2 8 2" xfId="27317"/>
    <cellStyle name="Note 2 9 4 2 8 2 2" xfId="27318"/>
    <cellStyle name="Note 2 9 4 2 8 3" xfId="27319"/>
    <cellStyle name="Note 2 9 4 2 8 4" xfId="27320"/>
    <cellStyle name="Note 2 9 4 2 9" xfId="27321"/>
    <cellStyle name="Note 2 9 4 2 9 2" xfId="27322"/>
    <cellStyle name="Note 2 9 4 2 9 3" xfId="27323"/>
    <cellStyle name="Note 2 9 4 3" xfId="27324"/>
    <cellStyle name="Note 2 9 4 3 2" xfId="27325"/>
    <cellStyle name="Note 2 9 4 3 2 2" xfId="27326"/>
    <cellStyle name="Note 2 9 4 3 3" xfId="27327"/>
    <cellStyle name="Note 2 9 4 3 4" xfId="27328"/>
    <cellStyle name="Note 2 9 4 4" xfId="27329"/>
    <cellStyle name="Note 2 9 4 4 2" xfId="27330"/>
    <cellStyle name="Note 2 9 4 4 2 2" xfId="27331"/>
    <cellStyle name="Note 2 9 4 4 3" xfId="27332"/>
    <cellStyle name="Note 2 9 4 4 4" xfId="27333"/>
    <cellStyle name="Note 2 9 4 5" xfId="27334"/>
    <cellStyle name="Note 2 9 4 5 2" xfId="27335"/>
    <cellStyle name="Note 2 9 4 5 2 2" xfId="27336"/>
    <cellStyle name="Note 2 9 4 5 3" xfId="27337"/>
    <cellStyle name="Note 2 9 4 5 4" xfId="27338"/>
    <cellStyle name="Note 2 9 4 6" xfId="27339"/>
    <cellStyle name="Note 2 9 4 6 2" xfId="27340"/>
    <cellStyle name="Note 2 9 4 6 2 2" xfId="27341"/>
    <cellStyle name="Note 2 9 4 6 3" xfId="27342"/>
    <cellStyle name="Note 2 9 4 6 4" xfId="27343"/>
    <cellStyle name="Note 2 9 4 7" xfId="27344"/>
    <cellStyle name="Note 2 9 4 7 2" xfId="27345"/>
    <cellStyle name="Note 2 9 4 7 2 2" xfId="27346"/>
    <cellStyle name="Note 2 9 4 7 3" xfId="27347"/>
    <cellStyle name="Note 2 9 4 7 4" xfId="27348"/>
    <cellStyle name="Note 2 9 4 8" xfId="27349"/>
    <cellStyle name="Note 2 9 4 8 2" xfId="27350"/>
    <cellStyle name="Note 2 9 4 8 2 2" xfId="27351"/>
    <cellStyle name="Note 2 9 4 8 3" xfId="27352"/>
    <cellStyle name="Note 2 9 4 8 4" xfId="27353"/>
    <cellStyle name="Note 2 9 4 9" xfId="27354"/>
    <cellStyle name="Note 2 9 4 9 2" xfId="27355"/>
    <cellStyle name="Note 2 9 4 9 3" xfId="27356"/>
    <cellStyle name="Note 2 9 5" xfId="27357"/>
    <cellStyle name="Note 2 9 5 10" xfId="27358"/>
    <cellStyle name="Note 2 9 5 10 2" xfId="27359"/>
    <cellStyle name="Note 2 9 5 10 3" xfId="27360"/>
    <cellStyle name="Note 2 9 5 11" xfId="27361"/>
    <cellStyle name="Note 2 9 5 11 2" xfId="27362"/>
    <cellStyle name="Note 2 9 5 11 3" xfId="27363"/>
    <cellStyle name="Note 2 9 5 12" xfId="27364"/>
    <cellStyle name="Note 2 9 5 12 2" xfId="27365"/>
    <cellStyle name="Note 2 9 5 12 3" xfId="27366"/>
    <cellStyle name="Note 2 9 5 13" xfId="27367"/>
    <cellStyle name="Note 2 9 5 14" xfId="27368"/>
    <cellStyle name="Note 2 9 5 2" xfId="27369"/>
    <cellStyle name="Note 2 9 5 2 10" xfId="27370"/>
    <cellStyle name="Note 2 9 5 2 10 2" xfId="27371"/>
    <cellStyle name="Note 2 9 5 2 10 3" xfId="27372"/>
    <cellStyle name="Note 2 9 5 2 11" xfId="27373"/>
    <cellStyle name="Note 2 9 5 2 11 2" xfId="27374"/>
    <cellStyle name="Note 2 9 5 2 11 3" xfId="27375"/>
    <cellStyle name="Note 2 9 5 2 12" xfId="27376"/>
    <cellStyle name="Note 2 9 5 2 13" xfId="27377"/>
    <cellStyle name="Note 2 9 5 2 2" xfId="27378"/>
    <cellStyle name="Note 2 9 5 2 2 2" xfId="27379"/>
    <cellStyle name="Note 2 9 5 2 2 2 2" xfId="27380"/>
    <cellStyle name="Note 2 9 5 2 2 3" xfId="27381"/>
    <cellStyle name="Note 2 9 5 2 2 4" xfId="27382"/>
    <cellStyle name="Note 2 9 5 2 3" xfId="27383"/>
    <cellStyle name="Note 2 9 5 2 3 2" xfId="27384"/>
    <cellStyle name="Note 2 9 5 2 3 2 2" xfId="27385"/>
    <cellStyle name="Note 2 9 5 2 3 3" xfId="27386"/>
    <cellStyle name="Note 2 9 5 2 3 4" xfId="27387"/>
    <cellStyle name="Note 2 9 5 2 4" xfId="27388"/>
    <cellStyle name="Note 2 9 5 2 4 2" xfId="27389"/>
    <cellStyle name="Note 2 9 5 2 4 2 2" xfId="27390"/>
    <cellStyle name="Note 2 9 5 2 4 3" xfId="27391"/>
    <cellStyle name="Note 2 9 5 2 4 4" xfId="27392"/>
    <cellStyle name="Note 2 9 5 2 5" xfId="27393"/>
    <cellStyle name="Note 2 9 5 2 5 2" xfId="27394"/>
    <cellStyle name="Note 2 9 5 2 5 2 2" xfId="27395"/>
    <cellStyle name="Note 2 9 5 2 5 3" xfId="27396"/>
    <cellStyle name="Note 2 9 5 2 5 4" xfId="27397"/>
    <cellStyle name="Note 2 9 5 2 6" xfId="27398"/>
    <cellStyle name="Note 2 9 5 2 6 2" xfId="27399"/>
    <cellStyle name="Note 2 9 5 2 6 2 2" xfId="27400"/>
    <cellStyle name="Note 2 9 5 2 6 3" xfId="27401"/>
    <cellStyle name="Note 2 9 5 2 6 4" xfId="27402"/>
    <cellStyle name="Note 2 9 5 2 7" xfId="27403"/>
    <cellStyle name="Note 2 9 5 2 7 2" xfId="27404"/>
    <cellStyle name="Note 2 9 5 2 7 2 2" xfId="27405"/>
    <cellStyle name="Note 2 9 5 2 7 3" xfId="27406"/>
    <cellStyle name="Note 2 9 5 2 7 4" xfId="27407"/>
    <cellStyle name="Note 2 9 5 2 8" xfId="27408"/>
    <cellStyle name="Note 2 9 5 2 8 2" xfId="27409"/>
    <cellStyle name="Note 2 9 5 2 8 3" xfId="27410"/>
    <cellStyle name="Note 2 9 5 2 9" xfId="27411"/>
    <cellStyle name="Note 2 9 5 2 9 2" xfId="27412"/>
    <cellStyle name="Note 2 9 5 2 9 3" xfId="27413"/>
    <cellStyle name="Note 2 9 5 3" xfId="27414"/>
    <cellStyle name="Note 2 9 5 3 2" xfId="27415"/>
    <cellStyle name="Note 2 9 5 3 2 2" xfId="27416"/>
    <cellStyle name="Note 2 9 5 3 3" xfId="27417"/>
    <cellStyle name="Note 2 9 5 3 4" xfId="27418"/>
    <cellStyle name="Note 2 9 5 4" xfId="27419"/>
    <cellStyle name="Note 2 9 5 4 2" xfId="27420"/>
    <cellStyle name="Note 2 9 5 4 2 2" xfId="27421"/>
    <cellStyle name="Note 2 9 5 4 3" xfId="27422"/>
    <cellStyle name="Note 2 9 5 4 4" xfId="27423"/>
    <cellStyle name="Note 2 9 5 5" xfId="27424"/>
    <cellStyle name="Note 2 9 5 5 2" xfId="27425"/>
    <cellStyle name="Note 2 9 5 5 2 2" xfId="27426"/>
    <cellStyle name="Note 2 9 5 5 3" xfId="27427"/>
    <cellStyle name="Note 2 9 5 5 4" xfId="27428"/>
    <cellStyle name="Note 2 9 5 6" xfId="27429"/>
    <cellStyle name="Note 2 9 5 6 2" xfId="27430"/>
    <cellStyle name="Note 2 9 5 6 2 2" xfId="27431"/>
    <cellStyle name="Note 2 9 5 6 3" xfId="27432"/>
    <cellStyle name="Note 2 9 5 6 4" xfId="27433"/>
    <cellStyle name="Note 2 9 5 7" xfId="27434"/>
    <cellStyle name="Note 2 9 5 7 2" xfId="27435"/>
    <cellStyle name="Note 2 9 5 7 2 2" xfId="27436"/>
    <cellStyle name="Note 2 9 5 7 3" xfId="27437"/>
    <cellStyle name="Note 2 9 5 7 4" xfId="27438"/>
    <cellStyle name="Note 2 9 5 8" xfId="27439"/>
    <cellStyle name="Note 2 9 5 8 2" xfId="27440"/>
    <cellStyle name="Note 2 9 5 8 2 2" xfId="27441"/>
    <cellStyle name="Note 2 9 5 8 3" xfId="27442"/>
    <cellStyle name="Note 2 9 5 8 4" xfId="27443"/>
    <cellStyle name="Note 2 9 5 9" xfId="27444"/>
    <cellStyle name="Note 2 9 5 9 2" xfId="27445"/>
    <cellStyle name="Note 2 9 5 9 3" xfId="27446"/>
    <cellStyle name="Note 2 9 6" xfId="27447"/>
    <cellStyle name="Note 2 9 6 2" xfId="27448"/>
    <cellStyle name="Note 2 9 6 2 2" xfId="27449"/>
    <cellStyle name="Note 2 9 6 3" xfId="27450"/>
    <cellStyle name="Note 2 9 6 4" xfId="27451"/>
    <cellStyle name="Note 2 9 7" xfId="27452"/>
    <cellStyle name="Note 2 9 7 2" xfId="27453"/>
    <cellStyle name="Note 2 9 7 2 2" xfId="27454"/>
    <cellStyle name="Note 2 9 7 3" xfId="27455"/>
    <cellStyle name="Note 2 9 7 4" xfId="27456"/>
    <cellStyle name="Note 2 9 8" xfId="27457"/>
    <cellStyle name="Note 2 9 8 2" xfId="27458"/>
    <cellStyle name="Note 2 9 8 2 2" xfId="27459"/>
    <cellStyle name="Note 2 9 8 3" xfId="27460"/>
    <cellStyle name="Note 2 9 8 4" xfId="27461"/>
    <cellStyle name="Note 2 9 9" xfId="27462"/>
    <cellStyle name="Note 2 9 9 2" xfId="27463"/>
    <cellStyle name="Note 2 9 9 2 2" xfId="27464"/>
    <cellStyle name="Note 2 9 9 3" xfId="27465"/>
    <cellStyle name="Note 2 9 9 4" xfId="27466"/>
    <cellStyle name="Note 20" xfId="27467"/>
    <cellStyle name="Note 20 10" xfId="27468"/>
    <cellStyle name="Note 20 10 2" xfId="27469"/>
    <cellStyle name="Note 20 10 3" xfId="27470"/>
    <cellStyle name="Note 20 11" xfId="27471"/>
    <cellStyle name="Note 20 11 2" xfId="27472"/>
    <cellStyle name="Note 20 11 3" xfId="27473"/>
    <cellStyle name="Note 20 12" xfId="27474"/>
    <cellStyle name="Note 20 12 2" xfId="27475"/>
    <cellStyle name="Note 20 12 3" xfId="27476"/>
    <cellStyle name="Note 20 13" xfId="27477"/>
    <cellStyle name="Note 20 14" xfId="27478"/>
    <cellStyle name="Note 20 2" xfId="27479"/>
    <cellStyle name="Note 20 2 10" xfId="27480"/>
    <cellStyle name="Note 20 2 10 2" xfId="27481"/>
    <cellStyle name="Note 20 2 10 3" xfId="27482"/>
    <cellStyle name="Note 20 2 11" xfId="27483"/>
    <cellStyle name="Note 20 2 11 2" xfId="27484"/>
    <cellStyle name="Note 20 2 11 3" xfId="27485"/>
    <cellStyle name="Note 20 2 12" xfId="27486"/>
    <cellStyle name="Note 20 2 12 2" xfId="27487"/>
    <cellStyle name="Note 20 2 12 3" xfId="27488"/>
    <cellStyle name="Note 20 2 13" xfId="27489"/>
    <cellStyle name="Note 20 2 14" xfId="27490"/>
    <cellStyle name="Note 20 2 2" xfId="27491"/>
    <cellStyle name="Note 20 2 2 10" xfId="27492"/>
    <cellStyle name="Note 20 2 2 10 2" xfId="27493"/>
    <cellStyle name="Note 20 2 2 10 3" xfId="27494"/>
    <cellStyle name="Note 20 2 2 11" xfId="27495"/>
    <cellStyle name="Note 20 2 2 11 2" xfId="27496"/>
    <cellStyle name="Note 20 2 2 11 3" xfId="27497"/>
    <cellStyle name="Note 20 2 2 12" xfId="27498"/>
    <cellStyle name="Note 20 2 2 13" xfId="27499"/>
    <cellStyle name="Note 20 2 2 2" xfId="27500"/>
    <cellStyle name="Note 20 2 2 2 2" xfId="27501"/>
    <cellStyle name="Note 20 2 2 2 2 2" xfId="27502"/>
    <cellStyle name="Note 20 2 2 2 3" xfId="27503"/>
    <cellStyle name="Note 20 2 2 2 4" xfId="27504"/>
    <cellStyle name="Note 20 2 2 3" xfId="27505"/>
    <cellStyle name="Note 20 2 2 3 2" xfId="27506"/>
    <cellStyle name="Note 20 2 2 3 2 2" xfId="27507"/>
    <cellStyle name="Note 20 2 2 3 3" xfId="27508"/>
    <cellStyle name="Note 20 2 2 3 4" xfId="27509"/>
    <cellStyle name="Note 20 2 2 4" xfId="27510"/>
    <cellStyle name="Note 20 2 2 4 2" xfId="27511"/>
    <cellStyle name="Note 20 2 2 4 2 2" xfId="27512"/>
    <cellStyle name="Note 20 2 2 4 3" xfId="27513"/>
    <cellStyle name="Note 20 2 2 4 4" xfId="27514"/>
    <cellStyle name="Note 20 2 2 5" xfId="27515"/>
    <cellStyle name="Note 20 2 2 5 2" xfId="27516"/>
    <cellStyle name="Note 20 2 2 5 2 2" xfId="27517"/>
    <cellStyle name="Note 20 2 2 5 3" xfId="27518"/>
    <cellStyle name="Note 20 2 2 5 4" xfId="27519"/>
    <cellStyle name="Note 20 2 2 6" xfId="27520"/>
    <cellStyle name="Note 20 2 2 6 2" xfId="27521"/>
    <cellStyle name="Note 20 2 2 6 2 2" xfId="27522"/>
    <cellStyle name="Note 20 2 2 6 3" xfId="27523"/>
    <cellStyle name="Note 20 2 2 6 4" xfId="27524"/>
    <cellStyle name="Note 20 2 2 7" xfId="27525"/>
    <cellStyle name="Note 20 2 2 7 2" xfId="27526"/>
    <cellStyle name="Note 20 2 2 7 2 2" xfId="27527"/>
    <cellStyle name="Note 20 2 2 7 3" xfId="27528"/>
    <cellStyle name="Note 20 2 2 7 4" xfId="27529"/>
    <cellStyle name="Note 20 2 2 8" xfId="27530"/>
    <cellStyle name="Note 20 2 2 8 2" xfId="27531"/>
    <cellStyle name="Note 20 2 2 8 3" xfId="27532"/>
    <cellStyle name="Note 20 2 2 9" xfId="27533"/>
    <cellStyle name="Note 20 2 2 9 2" xfId="27534"/>
    <cellStyle name="Note 20 2 2 9 3" xfId="27535"/>
    <cellStyle name="Note 20 2 3" xfId="27536"/>
    <cellStyle name="Note 20 2 3 2" xfId="27537"/>
    <cellStyle name="Note 20 2 3 2 2" xfId="27538"/>
    <cellStyle name="Note 20 2 3 3" xfId="27539"/>
    <cellStyle name="Note 20 2 3 4" xfId="27540"/>
    <cellStyle name="Note 20 2 4" xfId="27541"/>
    <cellStyle name="Note 20 2 4 2" xfId="27542"/>
    <cellStyle name="Note 20 2 4 2 2" xfId="27543"/>
    <cellStyle name="Note 20 2 4 3" xfId="27544"/>
    <cellStyle name="Note 20 2 4 4" xfId="27545"/>
    <cellStyle name="Note 20 2 5" xfId="27546"/>
    <cellStyle name="Note 20 2 5 2" xfId="27547"/>
    <cellStyle name="Note 20 2 5 2 2" xfId="27548"/>
    <cellStyle name="Note 20 2 5 3" xfId="27549"/>
    <cellStyle name="Note 20 2 5 4" xfId="27550"/>
    <cellStyle name="Note 20 2 6" xfId="27551"/>
    <cellStyle name="Note 20 2 6 2" xfId="27552"/>
    <cellStyle name="Note 20 2 6 2 2" xfId="27553"/>
    <cellStyle name="Note 20 2 6 3" xfId="27554"/>
    <cellStyle name="Note 20 2 6 4" xfId="27555"/>
    <cellStyle name="Note 20 2 7" xfId="27556"/>
    <cellStyle name="Note 20 2 7 2" xfId="27557"/>
    <cellStyle name="Note 20 2 7 2 2" xfId="27558"/>
    <cellStyle name="Note 20 2 7 3" xfId="27559"/>
    <cellStyle name="Note 20 2 7 4" xfId="27560"/>
    <cellStyle name="Note 20 2 8" xfId="27561"/>
    <cellStyle name="Note 20 2 8 2" xfId="27562"/>
    <cellStyle name="Note 20 2 8 2 2" xfId="27563"/>
    <cellStyle name="Note 20 2 8 3" xfId="27564"/>
    <cellStyle name="Note 20 2 8 4" xfId="27565"/>
    <cellStyle name="Note 20 2 9" xfId="27566"/>
    <cellStyle name="Note 20 2 9 2" xfId="27567"/>
    <cellStyle name="Note 20 2 9 3" xfId="27568"/>
    <cellStyle name="Note 20 3" xfId="27569"/>
    <cellStyle name="Note 20 3 2" xfId="27570"/>
    <cellStyle name="Note 20 3 2 2" xfId="27571"/>
    <cellStyle name="Note 20 3 3" xfId="27572"/>
    <cellStyle name="Note 20 3 4" xfId="27573"/>
    <cellStyle name="Note 20 4" xfId="27574"/>
    <cellStyle name="Note 20 4 2" xfId="27575"/>
    <cellStyle name="Note 20 4 2 2" xfId="27576"/>
    <cellStyle name="Note 20 4 3" xfId="27577"/>
    <cellStyle name="Note 20 4 4" xfId="27578"/>
    <cellStyle name="Note 20 5" xfId="27579"/>
    <cellStyle name="Note 20 5 2" xfId="27580"/>
    <cellStyle name="Note 20 5 2 2" xfId="27581"/>
    <cellStyle name="Note 20 5 3" xfId="27582"/>
    <cellStyle name="Note 20 5 4" xfId="27583"/>
    <cellStyle name="Note 20 6" xfId="27584"/>
    <cellStyle name="Note 20 6 2" xfId="27585"/>
    <cellStyle name="Note 20 6 2 2" xfId="27586"/>
    <cellStyle name="Note 20 6 3" xfId="27587"/>
    <cellStyle name="Note 20 6 4" xfId="27588"/>
    <cellStyle name="Note 20 7" xfId="27589"/>
    <cellStyle name="Note 20 7 2" xfId="27590"/>
    <cellStyle name="Note 20 7 2 2" xfId="27591"/>
    <cellStyle name="Note 20 7 3" xfId="27592"/>
    <cellStyle name="Note 20 7 4" xfId="27593"/>
    <cellStyle name="Note 20 8" xfId="27594"/>
    <cellStyle name="Note 20 8 2" xfId="27595"/>
    <cellStyle name="Note 20 8 2 2" xfId="27596"/>
    <cellStyle name="Note 20 8 3" xfId="27597"/>
    <cellStyle name="Note 20 8 4" xfId="27598"/>
    <cellStyle name="Note 20 9" xfId="27599"/>
    <cellStyle name="Note 20 9 2" xfId="27600"/>
    <cellStyle name="Note 20 9 3" xfId="27601"/>
    <cellStyle name="Note 21" xfId="27602"/>
    <cellStyle name="Note 21 10" xfId="27603"/>
    <cellStyle name="Note 21 10 2" xfId="27604"/>
    <cellStyle name="Note 21 10 3" xfId="27605"/>
    <cellStyle name="Note 21 11" xfId="27606"/>
    <cellStyle name="Note 21 11 2" xfId="27607"/>
    <cellStyle name="Note 21 11 3" xfId="27608"/>
    <cellStyle name="Note 21 12" xfId="27609"/>
    <cellStyle name="Note 21 12 2" xfId="27610"/>
    <cellStyle name="Note 21 12 3" xfId="27611"/>
    <cellStyle name="Note 21 13" xfId="27612"/>
    <cellStyle name="Note 21 14" xfId="27613"/>
    <cellStyle name="Note 21 2" xfId="27614"/>
    <cellStyle name="Note 21 2 10" xfId="27615"/>
    <cellStyle name="Note 21 2 10 2" xfId="27616"/>
    <cellStyle name="Note 21 2 10 3" xfId="27617"/>
    <cellStyle name="Note 21 2 11" xfId="27618"/>
    <cellStyle name="Note 21 2 11 2" xfId="27619"/>
    <cellStyle name="Note 21 2 11 3" xfId="27620"/>
    <cellStyle name="Note 21 2 12" xfId="27621"/>
    <cellStyle name="Note 21 2 12 2" xfId="27622"/>
    <cellStyle name="Note 21 2 12 3" xfId="27623"/>
    <cellStyle name="Note 21 2 13" xfId="27624"/>
    <cellStyle name="Note 21 2 14" xfId="27625"/>
    <cellStyle name="Note 21 2 2" xfId="27626"/>
    <cellStyle name="Note 21 2 2 10" xfId="27627"/>
    <cellStyle name="Note 21 2 2 10 2" xfId="27628"/>
    <cellStyle name="Note 21 2 2 10 3" xfId="27629"/>
    <cellStyle name="Note 21 2 2 11" xfId="27630"/>
    <cellStyle name="Note 21 2 2 11 2" xfId="27631"/>
    <cellStyle name="Note 21 2 2 11 3" xfId="27632"/>
    <cellStyle name="Note 21 2 2 12" xfId="27633"/>
    <cellStyle name="Note 21 2 2 13" xfId="27634"/>
    <cellStyle name="Note 21 2 2 2" xfId="27635"/>
    <cellStyle name="Note 21 2 2 2 2" xfId="27636"/>
    <cellStyle name="Note 21 2 2 2 2 2" xfId="27637"/>
    <cellStyle name="Note 21 2 2 2 3" xfId="27638"/>
    <cellStyle name="Note 21 2 2 2 4" xfId="27639"/>
    <cellStyle name="Note 21 2 2 3" xfId="27640"/>
    <cellStyle name="Note 21 2 2 3 2" xfId="27641"/>
    <cellStyle name="Note 21 2 2 3 2 2" xfId="27642"/>
    <cellStyle name="Note 21 2 2 3 3" xfId="27643"/>
    <cellStyle name="Note 21 2 2 3 4" xfId="27644"/>
    <cellStyle name="Note 21 2 2 4" xfId="27645"/>
    <cellStyle name="Note 21 2 2 4 2" xfId="27646"/>
    <cellStyle name="Note 21 2 2 4 2 2" xfId="27647"/>
    <cellStyle name="Note 21 2 2 4 3" xfId="27648"/>
    <cellStyle name="Note 21 2 2 4 4" xfId="27649"/>
    <cellStyle name="Note 21 2 2 5" xfId="27650"/>
    <cellStyle name="Note 21 2 2 5 2" xfId="27651"/>
    <cellStyle name="Note 21 2 2 5 2 2" xfId="27652"/>
    <cellStyle name="Note 21 2 2 5 3" xfId="27653"/>
    <cellStyle name="Note 21 2 2 5 4" xfId="27654"/>
    <cellStyle name="Note 21 2 2 6" xfId="27655"/>
    <cellStyle name="Note 21 2 2 6 2" xfId="27656"/>
    <cellStyle name="Note 21 2 2 6 2 2" xfId="27657"/>
    <cellStyle name="Note 21 2 2 6 3" xfId="27658"/>
    <cellStyle name="Note 21 2 2 6 4" xfId="27659"/>
    <cellStyle name="Note 21 2 2 7" xfId="27660"/>
    <cellStyle name="Note 21 2 2 7 2" xfId="27661"/>
    <cellStyle name="Note 21 2 2 7 2 2" xfId="27662"/>
    <cellStyle name="Note 21 2 2 7 3" xfId="27663"/>
    <cellStyle name="Note 21 2 2 7 4" xfId="27664"/>
    <cellStyle name="Note 21 2 2 8" xfId="27665"/>
    <cellStyle name="Note 21 2 2 8 2" xfId="27666"/>
    <cellStyle name="Note 21 2 2 8 3" xfId="27667"/>
    <cellStyle name="Note 21 2 2 9" xfId="27668"/>
    <cellStyle name="Note 21 2 2 9 2" xfId="27669"/>
    <cellStyle name="Note 21 2 2 9 3" xfId="27670"/>
    <cellStyle name="Note 21 2 3" xfId="27671"/>
    <cellStyle name="Note 21 2 3 2" xfId="27672"/>
    <cellStyle name="Note 21 2 3 2 2" xfId="27673"/>
    <cellStyle name="Note 21 2 3 3" xfId="27674"/>
    <cellStyle name="Note 21 2 3 4" xfId="27675"/>
    <cellStyle name="Note 21 2 4" xfId="27676"/>
    <cellStyle name="Note 21 2 4 2" xfId="27677"/>
    <cellStyle name="Note 21 2 4 2 2" xfId="27678"/>
    <cellStyle name="Note 21 2 4 3" xfId="27679"/>
    <cellStyle name="Note 21 2 4 4" xfId="27680"/>
    <cellStyle name="Note 21 2 5" xfId="27681"/>
    <cellStyle name="Note 21 2 5 2" xfId="27682"/>
    <cellStyle name="Note 21 2 5 2 2" xfId="27683"/>
    <cellStyle name="Note 21 2 5 3" xfId="27684"/>
    <cellStyle name="Note 21 2 5 4" xfId="27685"/>
    <cellStyle name="Note 21 2 6" xfId="27686"/>
    <cellStyle name="Note 21 2 6 2" xfId="27687"/>
    <cellStyle name="Note 21 2 6 2 2" xfId="27688"/>
    <cellStyle name="Note 21 2 6 3" xfId="27689"/>
    <cellStyle name="Note 21 2 6 4" xfId="27690"/>
    <cellStyle name="Note 21 2 7" xfId="27691"/>
    <cellStyle name="Note 21 2 7 2" xfId="27692"/>
    <cellStyle name="Note 21 2 7 2 2" xfId="27693"/>
    <cellStyle name="Note 21 2 7 3" xfId="27694"/>
    <cellStyle name="Note 21 2 7 4" xfId="27695"/>
    <cellStyle name="Note 21 2 8" xfId="27696"/>
    <cellStyle name="Note 21 2 8 2" xfId="27697"/>
    <cellStyle name="Note 21 2 8 2 2" xfId="27698"/>
    <cellStyle name="Note 21 2 8 3" xfId="27699"/>
    <cellStyle name="Note 21 2 8 4" xfId="27700"/>
    <cellStyle name="Note 21 2 9" xfId="27701"/>
    <cellStyle name="Note 21 2 9 2" xfId="27702"/>
    <cellStyle name="Note 21 2 9 3" xfId="27703"/>
    <cellStyle name="Note 21 3" xfId="27704"/>
    <cellStyle name="Note 21 3 2" xfId="27705"/>
    <cellStyle name="Note 21 3 2 2" xfId="27706"/>
    <cellStyle name="Note 21 3 3" xfId="27707"/>
    <cellStyle name="Note 21 3 4" xfId="27708"/>
    <cellStyle name="Note 21 4" xfId="27709"/>
    <cellStyle name="Note 21 4 2" xfId="27710"/>
    <cellStyle name="Note 21 4 2 2" xfId="27711"/>
    <cellStyle name="Note 21 4 3" xfId="27712"/>
    <cellStyle name="Note 21 4 4" xfId="27713"/>
    <cellStyle name="Note 21 5" xfId="27714"/>
    <cellStyle name="Note 21 5 2" xfId="27715"/>
    <cellStyle name="Note 21 5 2 2" xfId="27716"/>
    <cellStyle name="Note 21 5 3" xfId="27717"/>
    <cellStyle name="Note 21 5 4" xfId="27718"/>
    <cellStyle name="Note 21 6" xfId="27719"/>
    <cellStyle name="Note 21 6 2" xfId="27720"/>
    <cellStyle name="Note 21 6 2 2" xfId="27721"/>
    <cellStyle name="Note 21 6 3" xfId="27722"/>
    <cellStyle name="Note 21 6 4" xfId="27723"/>
    <cellStyle name="Note 21 7" xfId="27724"/>
    <cellStyle name="Note 21 7 2" xfId="27725"/>
    <cellStyle name="Note 21 7 2 2" xfId="27726"/>
    <cellStyle name="Note 21 7 3" xfId="27727"/>
    <cellStyle name="Note 21 7 4" xfId="27728"/>
    <cellStyle name="Note 21 8" xfId="27729"/>
    <cellStyle name="Note 21 8 2" xfId="27730"/>
    <cellStyle name="Note 21 8 2 2" xfId="27731"/>
    <cellStyle name="Note 21 8 3" xfId="27732"/>
    <cellStyle name="Note 21 8 4" xfId="27733"/>
    <cellStyle name="Note 21 9" xfId="27734"/>
    <cellStyle name="Note 21 9 2" xfId="27735"/>
    <cellStyle name="Note 21 9 3" xfId="27736"/>
    <cellStyle name="Note 22" xfId="27737"/>
    <cellStyle name="Note 22 10" xfId="27738"/>
    <cellStyle name="Note 22 10 2" xfId="27739"/>
    <cellStyle name="Note 22 10 3" xfId="27740"/>
    <cellStyle name="Note 22 11" xfId="27741"/>
    <cellStyle name="Note 22 11 2" xfId="27742"/>
    <cellStyle name="Note 22 11 3" xfId="27743"/>
    <cellStyle name="Note 22 12" xfId="27744"/>
    <cellStyle name="Note 22 12 2" xfId="27745"/>
    <cellStyle name="Note 22 12 3" xfId="27746"/>
    <cellStyle name="Note 22 13" xfId="27747"/>
    <cellStyle name="Note 22 14" xfId="27748"/>
    <cellStyle name="Note 22 2" xfId="27749"/>
    <cellStyle name="Note 22 2 10" xfId="27750"/>
    <cellStyle name="Note 22 2 10 2" xfId="27751"/>
    <cellStyle name="Note 22 2 10 3" xfId="27752"/>
    <cellStyle name="Note 22 2 11" xfId="27753"/>
    <cellStyle name="Note 22 2 11 2" xfId="27754"/>
    <cellStyle name="Note 22 2 11 3" xfId="27755"/>
    <cellStyle name="Note 22 2 12" xfId="27756"/>
    <cellStyle name="Note 22 2 12 2" xfId="27757"/>
    <cellStyle name="Note 22 2 12 3" xfId="27758"/>
    <cellStyle name="Note 22 2 13" xfId="27759"/>
    <cellStyle name="Note 22 2 14" xfId="27760"/>
    <cellStyle name="Note 22 2 2" xfId="27761"/>
    <cellStyle name="Note 22 2 2 10" xfId="27762"/>
    <cellStyle name="Note 22 2 2 10 2" xfId="27763"/>
    <cellStyle name="Note 22 2 2 10 3" xfId="27764"/>
    <cellStyle name="Note 22 2 2 11" xfId="27765"/>
    <cellStyle name="Note 22 2 2 11 2" xfId="27766"/>
    <cellStyle name="Note 22 2 2 11 3" xfId="27767"/>
    <cellStyle name="Note 22 2 2 12" xfId="27768"/>
    <cellStyle name="Note 22 2 2 13" xfId="27769"/>
    <cellStyle name="Note 22 2 2 2" xfId="27770"/>
    <cellStyle name="Note 22 2 2 2 2" xfId="27771"/>
    <cellStyle name="Note 22 2 2 2 2 2" xfId="27772"/>
    <cellStyle name="Note 22 2 2 2 3" xfId="27773"/>
    <cellStyle name="Note 22 2 2 2 4" xfId="27774"/>
    <cellStyle name="Note 22 2 2 3" xfId="27775"/>
    <cellStyle name="Note 22 2 2 3 2" xfId="27776"/>
    <cellStyle name="Note 22 2 2 3 2 2" xfId="27777"/>
    <cellStyle name="Note 22 2 2 3 3" xfId="27778"/>
    <cellStyle name="Note 22 2 2 3 4" xfId="27779"/>
    <cellStyle name="Note 22 2 2 4" xfId="27780"/>
    <cellStyle name="Note 22 2 2 4 2" xfId="27781"/>
    <cellStyle name="Note 22 2 2 4 2 2" xfId="27782"/>
    <cellStyle name="Note 22 2 2 4 3" xfId="27783"/>
    <cellStyle name="Note 22 2 2 4 4" xfId="27784"/>
    <cellStyle name="Note 22 2 2 5" xfId="27785"/>
    <cellStyle name="Note 22 2 2 5 2" xfId="27786"/>
    <cellStyle name="Note 22 2 2 5 2 2" xfId="27787"/>
    <cellStyle name="Note 22 2 2 5 3" xfId="27788"/>
    <cellStyle name="Note 22 2 2 5 4" xfId="27789"/>
    <cellStyle name="Note 22 2 2 6" xfId="27790"/>
    <cellStyle name="Note 22 2 2 6 2" xfId="27791"/>
    <cellStyle name="Note 22 2 2 6 2 2" xfId="27792"/>
    <cellStyle name="Note 22 2 2 6 3" xfId="27793"/>
    <cellStyle name="Note 22 2 2 6 4" xfId="27794"/>
    <cellStyle name="Note 22 2 2 7" xfId="27795"/>
    <cellStyle name="Note 22 2 2 7 2" xfId="27796"/>
    <cellStyle name="Note 22 2 2 7 2 2" xfId="27797"/>
    <cellStyle name="Note 22 2 2 7 3" xfId="27798"/>
    <cellStyle name="Note 22 2 2 7 4" xfId="27799"/>
    <cellStyle name="Note 22 2 2 8" xfId="27800"/>
    <cellStyle name="Note 22 2 2 8 2" xfId="27801"/>
    <cellStyle name="Note 22 2 2 8 3" xfId="27802"/>
    <cellStyle name="Note 22 2 2 9" xfId="27803"/>
    <cellStyle name="Note 22 2 2 9 2" xfId="27804"/>
    <cellStyle name="Note 22 2 2 9 3" xfId="27805"/>
    <cellStyle name="Note 22 2 3" xfId="27806"/>
    <cellStyle name="Note 22 2 3 2" xfId="27807"/>
    <cellStyle name="Note 22 2 3 2 2" xfId="27808"/>
    <cellStyle name="Note 22 2 3 3" xfId="27809"/>
    <cellStyle name="Note 22 2 3 4" xfId="27810"/>
    <cellStyle name="Note 22 2 4" xfId="27811"/>
    <cellStyle name="Note 22 2 4 2" xfId="27812"/>
    <cellStyle name="Note 22 2 4 2 2" xfId="27813"/>
    <cellStyle name="Note 22 2 4 3" xfId="27814"/>
    <cellStyle name="Note 22 2 4 4" xfId="27815"/>
    <cellStyle name="Note 22 2 5" xfId="27816"/>
    <cellStyle name="Note 22 2 5 2" xfId="27817"/>
    <cellStyle name="Note 22 2 5 2 2" xfId="27818"/>
    <cellStyle name="Note 22 2 5 3" xfId="27819"/>
    <cellStyle name="Note 22 2 5 4" xfId="27820"/>
    <cellStyle name="Note 22 2 6" xfId="27821"/>
    <cellStyle name="Note 22 2 6 2" xfId="27822"/>
    <cellStyle name="Note 22 2 6 2 2" xfId="27823"/>
    <cellStyle name="Note 22 2 6 3" xfId="27824"/>
    <cellStyle name="Note 22 2 6 4" xfId="27825"/>
    <cellStyle name="Note 22 2 7" xfId="27826"/>
    <cellStyle name="Note 22 2 7 2" xfId="27827"/>
    <cellStyle name="Note 22 2 7 2 2" xfId="27828"/>
    <cellStyle name="Note 22 2 7 3" xfId="27829"/>
    <cellStyle name="Note 22 2 7 4" xfId="27830"/>
    <cellStyle name="Note 22 2 8" xfId="27831"/>
    <cellStyle name="Note 22 2 8 2" xfId="27832"/>
    <cellStyle name="Note 22 2 8 2 2" xfId="27833"/>
    <cellStyle name="Note 22 2 8 3" xfId="27834"/>
    <cellStyle name="Note 22 2 8 4" xfId="27835"/>
    <cellStyle name="Note 22 2 9" xfId="27836"/>
    <cellStyle name="Note 22 2 9 2" xfId="27837"/>
    <cellStyle name="Note 22 2 9 3" xfId="27838"/>
    <cellStyle name="Note 22 3" xfId="27839"/>
    <cellStyle name="Note 22 3 2" xfId="27840"/>
    <cellStyle name="Note 22 3 2 2" xfId="27841"/>
    <cellStyle name="Note 22 3 3" xfId="27842"/>
    <cellStyle name="Note 22 3 4" xfId="27843"/>
    <cellStyle name="Note 22 4" xfId="27844"/>
    <cellStyle name="Note 22 4 2" xfId="27845"/>
    <cellStyle name="Note 22 4 2 2" xfId="27846"/>
    <cellStyle name="Note 22 4 3" xfId="27847"/>
    <cellStyle name="Note 22 4 4" xfId="27848"/>
    <cellStyle name="Note 22 5" xfId="27849"/>
    <cellStyle name="Note 22 5 2" xfId="27850"/>
    <cellStyle name="Note 22 5 2 2" xfId="27851"/>
    <cellStyle name="Note 22 5 3" xfId="27852"/>
    <cellStyle name="Note 22 5 4" xfId="27853"/>
    <cellStyle name="Note 22 6" xfId="27854"/>
    <cellStyle name="Note 22 6 2" xfId="27855"/>
    <cellStyle name="Note 22 6 2 2" xfId="27856"/>
    <cellStyle name="Note 22 6 3" xfId="27857"/>
    <cellStyle name="Note 22 6 4" xfId="27858"/>
    <cellStyle name="Note 22 7" xfId="27859"/>
    <cellStyle name="Note 22 7 2" xfId="27860"/>
    <cellStyle name="Note 22 7 2 2" xfId="27861"/>
    <cellStyle name="Note 22 7 3" xfId="27862"/>
    <cellStyle name="Note 22 7 4" xfId="27863"/>
    <cellStyle name="Note 22 8" xfId="27864"/>
    <cellStyle name="Note 22 8 2" xfId="27865"/>
    <cellStyle name="Note 22 8 2 2" xfId="27866"/>
    <cellStyle name="Note 22 8 3" xfId="27867"/>
    <cellStyle name="Note 22 8 4" xfId="27868"/>
    <cellStyle name="Note 22 9" xfId="27869"/>
    <cellStyle name="Note 22 9 2" xfId="27870"/>
    <cellStyle name="Note 22 9 3" xfId="27871"/>
    <cellStyle name="Note 23" xfId="27872"/>
    <cellStyle name="Note 23 10" xfId="27873"/>
    <cellStyle name="Note 23 10 2" xfId="27874"/>
    <cellStyle name="Note 23 10 3" xfId="27875"/>
    <cellStyle name="Note 23 11" xfId="27876"/>
    <cellStyle name="Note 23 11 2" xfId="27877"/>
    <cellStyle name="Note 23 11 3" xfId="27878"/>
    <cellStyle name="Note 23 12" xfId="27879"/>
    <cellStyle name="Note 23 12 2" xfId="27880"/>
    <cellStyle name="Note 23 12 3" xfId="27881"/>
    <cellStyle name="Note 23 13" xfId="27882"/>
    <cellStyle name="Note 23 14" xfId="27883"/>
    <cellStyle name="Note 23 2" xfId="27884"/>
    <cellStyle name="Note 23 2 10" xfId="27885"/>
    <cellStyle name="Note 23 2 10 2" xfId="27886"/>
    <cellStyle name="Note 23 2 10 3" xfId="27887"/>
    <cellStyle name="Note 23 2 11" xfId="27888"/>
    <cellStyle name="Note 23 2 11 2" xfId="27889"/>
    <cellStyle name="Note 23 2 11 3" xfId="27890"/>
    <cellStyle name="Note 23 2 12" xfId="27891"/>
    <cellStyle name="Note 23 2 12 2" xfId="27892"/>
    <cellStyle name="Note 23 2 12 3" xfId="27893"/>
    <cellStyle name="Note 23 2 13" xfId="27894"/>
    <cellStyle name="Note 23 2 14" xfId="27895"/>
    <cellStyle name="Note 23 2 2" xfId="27896"/>
    <cellStyle name="Note 23 2 2 10" xfId="27897"/>
    <cellStyle name="Note 23 2 2 10 2" xfId="27898"/>
    <cellStyle name="Note 23 2 2 10 3" xfId="27899"/>
    <cellStyle name="Note 23 2 2 11" xfId="27900"/>
    <cellStyle name="Note 23 2 2 11 2" xfId="27901"/>
    <cellStyle name="Note 23 2 2 11 3" xfId="27902"/>
    <cellStyle name="Note 23 2 2 12" xfId="27903"/>
    <cellStyle name="Note 23 2 2 13" xfId="27904"/>
    <cellStyle name="Note 23 2 2 2" xfId="27905"/>
    <cellStyle name="Note 23 2 2 2 2" xfId="27906"/>
    <cellStyle name="Note 23 2 2 2 2 2" xfId="27907"/>
    <cellStyle name="Note 23 2 2 2 3" xfId="27908"/>
    <cellStyle name="Note 23 2 2 2 4" xfId="27909"/>
    <cellStyle name="Note 23 2 2 3" xfId="27910"/>
    <cellStyle name="Note 23 2 2 3 2" xfId="27911"/>
    <cellStyle name="Note 23 2 2 3 2 2" xfId="27912"/>
    <cellStyle name="Note 23 2 2 3 3" xfId="27913"/>
    <cellStyle name="Note 23 2 2 3 4" xfId="27914"/>
    <cellStyle name="Note 23 2 2 4" xfId="27915"/>
    <cellStyle name="Note 23 2 2 4 2" xfId="27916"/>
    <cellStyle name="Note 23 2 2 4 2 2" xfId="27917"/>
    <cellStyle name="Note 23 2 2 4 3" xfId="27918"/>
    <cellStyle name="Note 23 2 2 4 4" xfId="27919"/>
    <cellStyle name="Note 23 2 2 5" xfId="27920"/>
    <cellStyle name="Note 23 2 2 5 2" xfId="27921"/>
    <cellStyle name="Note 23 2 2 5 2 2" xfId="27922"/>
    <cellStyle name="Note 23 2 2 5 3" xfId="27923"/>
    <cellStyle name="Note 23 2 2 5 4" xfId="27924"/>
    <cellStyle name="Note 23 2 2 6" xfId="27925"/>
    <cellStyle name="Note 23 2 2 6 2" xfId="27926"/>
    <cellStyle name="Note 23 2 2 6 2 2" xfId="27927"/>
    <cellStyle name="Note 23 2 2 6 3" xfId="27928"/>
    <cellStyle name="Note 23 2 2 6 4" xfId="27929"/>
    <cellStyle name="Note 23 2 2 7" xfId="27930"/>
    <cellStyle name="Note 23 2 2 7 2" xfId="27931"/>
    <cellStyle name="Note 23 2 2 7 2 2" xfId="27932"/>
    <cellStyle name="Note 23 2 2 7 3" xfId="27933"/>
    <cellStyle name="Note 23 2 2 7 4" xfId="27934"/>
    <cellStyle name="Note 23 2 2 8" xfId="27935"/>
    <cellStyle name="Note 23 2 2 8 2" xfId="27936"/>
    <cellStyle name="Note 23 2 2 8 3" xfId="27937"/>
    <cellStyle name="Note 23 2 2 9" xfId="27938"/>
    <cellStyle name="Note 23 2 2 9 2" xfId="27939"/>
    <cellStyle name="Note 23 2 2 9 3" xfId="27940"/>
    <cellStyle name="Note 23 2 3" xfId="27941"/>
    <cellStyle name="Note 23 2 3 2" xfId="27942"/>
    <cellStyle name="Note 23 2 3 2 2" xfId="27943"/>
    <cellStyle name="Note 23 2 3 3" xfId="27944"/>
    <cellStyle name="Note 23 2 3 4" xfId="27945"/>
    <cellStyle name="Note 23 2 4" xfId="27946"/>
    <cellStyle name="Note 23 2 4 2" xfId="27947"/>
    <cellStyle name="Note 23 2 4 2 2" xfId="27948"/>
    <cellStyle name="Note 23 2 4 3" xfId="27949"/>
    <cellStyle name="Note 23 2 4 4" xfId="27950"/>
    <cellStyle name="Note 23 2 5" xfId="27951"/>
    <cellStyle name="Note 23 2 5 2" xfId="27952"/>
    <cellStyle name="Note 23 2 5 2 2" xfId="27953"/>
    <cellStyle name="Note 23 2 5 3" xfId="27954"/>
    <cellStyle name="Note 23 2 5 4" xfId="27955"/>
    <cellStyle name="Note 23 2 6" xfId="27956"/>
    <cellStyle name="Note 23 2 6 2" xfId="27957"/>
    <cellStyle name="Note 23 2 6 2 2" xfId="27958"/>
    <cellStyle name="Note 23 2 6 3" xfId="27959"/>
    <cellStyle name="Note 23 2 6 4" xfId="27960"/>
    <cellStyle name="Note 23 2 7" xfId="27961"/>
    <cellStyle name="Note 23 2 7 2" xfId="27962"/>
    <cellStyle name="Note 23 2 7 2 2" xfId="27963"/>
    <cellStyle name="Note 23 2 7 3" xfId="27964"/>
    <cellStyle name="Note 23 2 7 4" xfId="27965"/>
    <cellStyle name="Note 23 2 8" xfId="27966"/>
    <cellStyle name="Note 23 2 8 2" xfId="27967"/>
    <cellStyle name="Note 23 2 8 2 2" xfId="27968"/>
    <cellStyle name="Note 23 2 8 3" xfId="27969"/>
    <cellStyle name="Note 23 2 8 4" xfId="27970"/>
    <cellStyle name="Note 23 2 9" xfId="27971"/>
    <cellStyle name="Note 23 2 9 2" xfId="27972"/>
    <cellStyle name="Note 23 2 9 3" xfId="27973"/>
    <cellStyle name="Note 23 3" xfId="27974"/>
    <cellStyle name="Note 23 3 2" xfId="27975"/>
    <cellStyle name="Note 23 3 2 2" xfId="27976"/>
    <cellStyle name="Note 23 3 3" xfId="27977"/>
    <cellStyle name="Note 23 3 4" xfId="27978"/>
    <cellStyle name="Note 23 4" xfId="27979"/>
    <cellStyle name="Note 23 4 2" xfId="27980"/>
    <cellStyle name="Note 23 4 2 2" xfId="27981"/>
    <cellStyle name="Note 23 4 3" xfId="27982"/>
    <cellStyle name="Note 23 4 4" xfId="27983"/>
    <cellStyle name="Note 23 5" xfId="27984"/>
    <cellStyle name="Note 23 5 2" xfId="27985"/>
    <cellStyle name="Note 23 5 2 2" xfId="27986"/>
    <cellStyle name="Note 23 5 3" xfId="27987"/>
    <cellStyle name="Note 23 5 4" xfId="27988"/>
    <cellStyle name="Note 23 6" xfId="27989"/>
    <cellStyle name="Note 23 6 2" xfId="27990"/>
    <cellStyle name="Note 23 6 2 2" xfId="27991"/>
    <cellStyle name="Note 23 6 3" xfId="27992"/>
    <cellStyle name="Note 23 6 4" xfId="27993"/>
    <cellStyle name="Note 23 7" xfId="27994"/>
    <cellStyle name="Note 23 7 2" xfId="27995"/>
    <cellStyle name="Note 23 7 2 2" xfId="27996"/>
    <cellStyle name="Note 23 7 3" xfId="27997"/>
    <cellStyle name="Note 23 7 4" xfId="27998"/>
    <cellStyle name="Note 23 8" xfId="27999"/>
    <cellStyle name="Note 23 8 2" xfId="28000"/>
    <cellStyle name="Note 23 8 2 2" xfId="28001"/>
    <cellStyle name="Note 23 8 3" xfId="28002"/>
    <cellStyle name="Note 23 8 4" xfId="28003"/>
    <cellStyle name="Note 23 9" xfId="28004"/>
    <cellStyle name="Note 23 9 2" xfId="28005"/>
    <cellStyle name="Note 23 9 3" xfId="28006"/>
    <cellStyle name="Note 24" xfId="28007"/>
    <cellStyle name="Note 24 10" xfId="28008"/>
    <cellStyle name="Note 24 10 2" xfId="28009"/>
    <cellStyle name="Note 24 10 3" xfId="28010"/>
    <cellStyle name="Note 24 11" xfId="28011"/>
    <cellStyle name="Note 24 11 2" xfId="28012"/>
    <cellStyle name="Note 24 11 3" xfId="28013"/>
    <cellStyle name="Note 24 12" xfId="28014"/>
    <cellStyle name="Note 24 12 2" xfId="28015"/>
    <cellStyle name="Note 24 12 3" xfId="28016"/>
    <cellStyle name="Note 24 13" xfId="28017"/>
    <cellStyle name="Note 24 14" xfId="28018"/>
    <cellStyle name="Note 24 2" xfId="28019"/>
    <cellStyle name="Note 24 2 10" xfId="28020"/>
    <cellStyle name="Note 24 2 10 2" xfId="28021"/>
    <cellStyle name="Note 24 2 10 3" xfId="28022"/>
    <cellStyle name="Note 24 2 11" xfId="28023"/>
    <cellStyle name="Note 24 2 11 2" xfId="28024"/>
    <cellStyle name="Note 24 2 11 3" xfId="28025"/>
    <cellStyle name="Note 24 2 12" xfId="28026"/>
    <cellStyle name="Note 24 2 12 2" xfId="28027"/>
    <cellStyle name="Note 24 2 12 3" xfId="28028"/>
    <cellStyle name="Note 24 2 13" xfId="28029"/>
    <cellStyle name="Note 24 2 14" xfId="28030"/>
    <cellStyle name="Note 24 2 2" xfId="28031"/>
    <cellStyle name="Note 24 2 2 10" xfId="28032"/>
    <cellStyle name="Note 24 2 2 10 2" xfId="28033"/>
    <cellStyle name="Note 24 2 2 10 3" xfId="28034"/>
    <cellStyle name="Note 24 2 2 11" xfId="28035"/>
    <cellStyle name="Note 24 2 2 11 2" xfId="28036"/>
    <cellStyle name="Note 24 2 2 11 3" xfId="28037"/>
    <cellStyle name="Note 24 2 2 12" xfId="28038"/>
    <cellStyle name="Note 24 2 2 13" xfId="28039"/>
    <cellStyle name="Note 24 2 2 2" xfId="28040"/>
    <cellStyle name="Note 24 2 2 2 2" xfId="28041"/>
    <cellStyle name="Note 24 2 2 2 2 2" xfId="28042"/>
    <cellStyle name="Note 24 2 2 2 3" xfId="28043"/>
    <cellStyle name="Note 24 2 2 2 4" xfId="28044"/>
    <cellStyle name="Note 24 2 2 3" xfId="28045"/>
    <cellStyle name="Note 24 2 2 3 2" xfId="28046"/>
    <cellStyle name="Note 24 2 2 3 2 2" xfId="28047"/>
    <cellStyle name="Note 24 2 2 3 3" xfId="28048"/>
    <cellStyle name="Note 24 2 2 3 4" xfId="28049"/>
    <cellStyle name="Note 24 2 2 4" xfId="28050"/>
    <cellStyle name="Note 24 2 2 4 2" xfId="28051"/>
    <cellStyle name="Note 24 2 2 4 2 2" xfId="28052"/>
    <cellStyle name="Note 24 2 2 4 3" xfId="28053"/>
    <cellStyle name="Note 24 2 2 4 4" xfId="28054"/>
    <cellStyle name="Note 24 2 2 5" xfId="28055"/>
    <cellStyle name="Note 24 2 2 5 2" xfId="28056"/>
    <cellStyle name="Note 24 2 2 5 2 2" xfId="28057"/>
    <cellStyle name="Note 24 2 2 5 3" xfId="28058"/>
    <cellStyle name="Note 24 2 2 5 4" xfId="28059"/>
    <cellStyle name="Note 24 2 2 6" xfId="28060"/>
    <cellStyle name="Note 24 2 2 6 2" xfId="28061"/>
    <cellStyle name="Note 24 2 2 6 2 2" xfId="28062"/>
    <cellStyle name="Note 24 2 2 6 3" xfId="28063"/>
    <cellStyle name="Note 24 2 2 6 4" xfId="28064"/>
    <cellStyle name="Note 24 2 2 7" xfId="28065"/>
    <cellStyle name="Note 24 2 2 7 2" xfId="28066"/>
    <cellStyle name="Note 24 2 2 7 2 2" xfId="28067"/>
    <cellStyle name="Note 24 2 2 7 3" xfId="28068"/>
    <cellStyle name="Note 24 2 2 7 4" xfId="28069"/>
    <cellStyle name="Note 24 2 2 8" xfId="28070"/>
    <cellStyle name="Note 24 2 2 8 2" xfId="28071"/>
    <cellStyle name="Note 24 2 2 8 3" xfId="28072"/>
    <cellStyle name="Note 24 2 2 9" xfId="28073"/>
    <cellStyle name="Note 24 2 2 9 2" xfId="28074"/>
    <cellStyle name="Note 24 2 2 9 3" xfId="28075"/>
    <cellStyle name="Note 24 2 3" xfId="28076"/>
    <cellStyle name="Note 24 2 3 2" xfId="28077"/>
    <cellStyle name="Note 24 2 3 2 2" xfId="28078"/>
    <cellStyle name="Note 24 2 3 3" xfId="28079"/>
    <cellStyle name="Note 24 2 3 4" xfId="28080"/>
    <cellStyle name="Note 24 2 4" xfId="28081"/>
    <cellStyle name="Note 24 2 4 2" xfId="28082"/>
    <cellStyle name="Note 24 2 4 2 2" xfId="28083"/>
    <cellStyle name="Note 24 2 4 3" xfId="28084"/>
    <cellStyle name="Note 24 2 4 4" xfId="28085"/>
    <cellStyle name="Note 24 2 5" xfId="28086"/>
    <cellStyle name="Note 24 2 5 2" xfId="28087"/>
    <cellStyle name="Note 24 2 5 2 2" xfId="28088"/>
    <cellStyle name="Note 24 2 5 3" xfId="28089"/>
    <cellStyle name="Note 24 2 5 4" xfId="28090"/>
    <cellStyle name="Note 24 2 6" xfId="28091"/>
    <cellStyle name="Note 24 2 6 2" xfId="28092"/>
    <cellStyle name="Note 24 2 6 2 2" xfId="28093"/>
    <cellStyle name="Note 24 2 6 3" xfId="28094"/>
    <cellStyle name="Note 24 2 6 4" xfId="28095"/>
    <cellStyle name="Note 24 2 7" xfId="28096"/>
    <cellStyle name="Note 24 2 7 2" xfId="28097"/>
    <cellStyle name="Note 24 2 7 2 2" xfId="28098"/>
    <cellStyle name="Note 24 2 7 3" xfId="28099"/>
    <cellStyle name="Note 24 2 7 4" xfId="28100"/>
    <cellStyle name="Note 24 2 8" xfId="28101"/>
    <cellStyle name="Note 24 2 8 2" xfId="28102"/>
    <cellStyle name="Note 24 2 8 2 2" xfId="28103"/>
    <cellStyle name="Note 24 2 8 3" xfId="28104"/>
    <cellStyle name="Note 24 2 8 4" xfId="28105"/>
    <cellStyle name="Note 24 2 9" xfId="28106"/>
    <cellStyle name="Note 24 2 9 2" xfId="28107"/>
    <cellStyle name="Note 24 2 9 3" xfId="28108"/>
    <cellStyle name="Note 24 3" xfId="28109"/>
    <cellStyle name="Note 24 3 2" xfId="28110"/>
    <cellStyle name="Note 24 3 2 2" xfId="28111"/>
    <cellStyle name="Note 24 3 3" xfId="28112"/>
    <cellStyle name="Note 24 3 4" xfId="28113"/>
    <cellStyle name="Note 24 4" xfId="28114"/>
    <cellStyle name="Note 24 4 2" xfId="28115"/>
    <cellStyle name="Note 24 4 2 2" xfId="28116"/>
    <cellStyle name="Note 24 4 3" xfId="28117"/>
    <cellStyle name="Note 24 4 4" xfId="28118"/>
    <cellStyle name="Note 24 5" xfId="28119"/>
    <cellStyle name="Note 24 5 2" xfId="28120"/>
    <cellStyle name="Note 24 5 2 2" xfId="28121"/>
    <cellStyle name="Note 24 5 3" xfId="28122"/>
    <cellStyle name="Note 24 5 4" xfId="28123"/>
    <cellStyle name="Note 24 6" xfId="28124"/>
    <cellStyle name="Note 24 6 2" xfId="28125"/>
    <cellStyle name="Note 24 6 2 2" xfId="28126"/>
    <cellStyle name="Note 24 6 3" xfId="28127"/>
    <cellStyle name="Note 24 6 4" xfId="28128"/>
    <cellStyle name="Note 24 7" xfId="28129"/>
    <cellStyle name="Note 24 7 2" xfId="28130"/>
    <cellStyle name="Note 24 7 2 2" xfId="28131"/>
    <cellStyle name="Note 24 7 3" xfId="28132"/>
    <cellStyle name="Note 24 7 4" xfId="28133"/>
    <cellStyle name="Note 24 8" xfId="28134"/>
    <cellStyle name="Note 24 8 2" xfId="28135"/>
    <cellStyle name="Note 24 8 2 2" xfId="28136"/>
    <cellStyle name="Note 24 8 3" xfId="28137"/>
    <cellStyle name="Note 24 8 4" xfId="28138"/>
    <cellStyle name="Note 24 9" xfId="28139"/>
    <cellStyle name="Note 24 9 2" xfId="28140"/>
    <cellStyle name="Note 24 9 3" xfId="28141"/>
    <cellStyle name="Note 25" xfId="28142"/>
    <cellStyle name="Note 25 10" xfId="28143"/>
    <cellStyle name="Note 25 10 2" xfId="28144"/>
    <cellStyle name="Note 25 10 3" xfId="28145"/>
    <cellStyle name="Note 25 11" xfId="28146"/>
    <cellStyle name="Note 25 11 2" xfId="28147"/>
    <cellStyle name="Note 25 11 3" xfId="28148"/>
    <cellStyle name="Note 25 12" xfId="28149"/>
    <cellStyle name="Note 25 12 2" xfId="28150"/>
    <cellStyle name="Note 25 12 3" xfId="28151"/>
    <cellStyle name="Note 25 13" xfId="28152"/>
    <cellStyle name="Note 25 14" xfId="28153"/>
    <cellStyle name="Note 25 2" xfId="28154"/>
    <cellStyle name="Note 25 2 10" xfId="28155"/>
    <cellStyle name="Note 25 2 10 2" xfId="28156"/>
    <cellStyle name="Note 25 2 10 3" xfId="28157"/>
    <cellStyle name="Note 25 2 11" xfId="28158"/>
    <cellStyle name="Note 25 2 11 2" xfId="28159"/>
    <cellStyle name="Note 25 2 11 3" xfId="28160"/>
    <cellStyle name="Note 25 2 12" xfId="28161"/>
    <cellStyle name="Note 25 2 12 2" xfId="28162"/>
    <cellStyle name="Note 25 2 12 3" xfId="28163"/>
    <cellStyle name="Note 25 2 13" xfId="28164"/>
    <cellStyle name="Note 25 2 14" xfId="28165"/>
    <cellStyle name="Note 25 2 2" xfId="28166"/>
    <cellStyle name="Note 25 2 2 10" xfId="28167"/>
    <cellStyle name="Note 25 2 2 10 2" xfId="28168"/>
    <cellStyle name="Note 25 2 2 10 3" xfId="28169"/>
    <cellStyle name="Note 25 2 2 11" xfId="28170"/>
    <cellStyle name="Note 25 2 2 11 2" xfId="28171"/>
    <cellStyle name="Note 25 2 2 11 3" xfId="28172"/>
    <cellStyle name="Note 25 2 2 12" xfId="28173"/>
    <cellStyle name="Note 25 2 2 13" xfId="28174"/>
    <cellStyle name="Note 25 2 2 2" xfId="28175"/>
    <cellStyle name="Note 25 2 2 2 2" xfId="28176"/>
    <cellStyle name="Note 25 2 2 2 2 2" xfId="28177"/>
    <cellStyle name="Note 25 2 2 2 3" xfId="28178"/>
    <cellStyle name="Note 25 2 2 2 4" xfId="28179"/>
    <cellStyle name="Note 25 2 2 3" xfId="28180"/>
    <cellStyle name="Note 25 2 2 3 2" xfId="28181"/>
    <cellStyle name="Note 25 2 2 3 2 2" xfId="28182"/>
    <cellStyle name="Note 25 2 2 3 3" xfId="28183"/>
    <cellStyle name="Note 25 2 2 3 4" xfId="28184"/>
    <cellStyle name="Note 25 2 2 4" xfId="28185"/>
    <cellStyle name="Note 25 2 2 4 2" xfId="28186"/>
    <cellStyle name="Note 25 2 2 4 2 2" xfId="28187"/>
    <cellStyle name="Note 25 2 2 4 3" xfId="28188"/>
    <cellStyle name="Note 25 2 2 4 4" xfId="28189"/>
    <cellStyle name="Note 25 2 2 5" xfId="28190"/>
    <cellStyle name="Note 25 2 2 5 2" xfId="28191"/>
    <cellStyle name="Note 25 2 2 5 2 2" xfId="28192"/>
    <cellStyle name="Note 25 2 2 5 3" xfId="28193"/>
    <cellStyle name="Note 25 2 2 5 4" xfId="28194"/>
    <cellStyle name="Note 25 2 2 6" xfId="28195"/>
    <cellStyle name="Note 25 2 2 6 2" xfId="28196"/>
    <cellStyle name="Note 25 2 2 6 2 2" xfId="28197"/>
    <cellStyle name="Note 25 2 2 6 3" xfId="28198"/>
    <cellStyle name="Note 25 2 2 6 4" xfId="28199"/>
    <cellStyle name="Note 25 2 2 7" xfId="28200"/>
    <cellStyle name="Note 25 2 2 7 2" xfId="28201"/>
    <cellStyle name="Note 25 2 2 7 2 2" xfId="28202"/>
    <cellStyle name="Note 25 2 2 7 3" xfId="28203"/>
    <cellStyle name="Note 25 2 2 7 4" xfId="28204"/>
    <cellStyle name="Note 25 2 2 8" xfId="28205"/>
    <cellStyle name="Note 25 2 2 8 2" xfId="28206"/>
    <cellStyle name="Note 25 2 2 8 3" xfId="28207"/>
    <cellStyle name="Note 25 2 2 9" xfId="28208"/>
    <cellStyle name="Note 25 2 2 9 2" xfId="28209"/>
    <cellStyle name="Note 25 2 2 9 3" xfId="28210"/>
    <cellStyle name="Note 25 2 3" xfId="28211"/>
    <cellStyle name="Note 25 2 3 2" xfId="28212"/>
    <cellStyle name="Note 25 2 3 2 2" xfId="28213"/>
    <cellStyle name="Note 25 2 3 3" xfId="28214"/>
    <cellStyle name="Note 25 2 3 4" xfId="28215"/>
    <cellStyle name="Note 25 2 4" xfId="28216"/>
    <cellStyle name="Note 25 2 4 2" xfId="28217"/>
    <cellStyle name="Note 25 2 4 2 2" xfId="28218"/>
    <cellStyle name="Note 25 2 4 3" xfId="28219"/>
    <cellStyle name="Note 25 2 4 4" xfId="28220"/>
    <cellStyle name="Note 25 2 5" xfId="28221"/>
    <cellStyle name="Note 25 2 5 2" xfId="28222"/>
    <cellStyle name="Note 25 2 5 2 2" xfId="28223"/>
    <cellStyle name="Note 25 2 5 3" xfId="28224"/>
    <cellStyle name="Note 25 2 5 4" xfId="28225"/>
    <cellStyle name="Note 25 2 6" xfId="28226"/>
    <cellStyle name="Note 25 2 6 2" xfId="28227"/>
    <cellStyle name="Note 25 2 6 2 2" xfId="28228"/>
    <cellStyle name="Note 25 2 6 3" xfId="28229"/>
    <cellStyle name="Note 25 2 6 4" xfId="28230"/>
    <cellStyle name="Note 25 2 7" xfId="28231"/>
    <cellStyle name="Note 25 2 7 2" xfId="28232"/>
    <cellStyle name="Note 25 2 7 2 2" xfId="28233"/>
    <cellStyle name="Note 25 2 7 3" xfId="28234"/>
    <cellStyle name="Note 25 2 7 4" xfId="28235"/>
    <cellStyle name="Note 25 2 8" xfId="28236"/>
    <cellStyle name="Note 25 2 8 2" xfId="28237"/>
    <cellStyle name="Note 25 2 8 2 2" xfId="28238"/>
    <cellStyle name="Note 25 2 8 3" xfId="28239"/>
    <cellStyle name="Note 25 2 8 4" xfId="28240"/>
    <cellStyle name="Note 25 2 9" xfId="28241"/>
    <cellStyle name="Note 25 2 9 2" xfId="28242"/>
    <cellStyle name="Note 25 2 9 3" xfId="28243"/>
    <cellStyle name="Note 25 3" xfId="28244"/>
    <cellStyle name="Note 25 3 2" xfId="28245"/>
    <cellStyle name="Note 25 3 2 2" xfId="28246"/>
    <cellStyle name="Note 25 3 3" xfId="28247"/>
    <cellStyle name="Note 25 3 4" xfId="28248"/>
    <cellStyle name="Note 25 4" xfId="28249"/>
    <cellStyle name="Note 25 4 2" xfId="28250"/>
    <cellStyle name="Note 25 4 2 2" xfId="28251"/>
    <cellStyle name="Note 25 4 3" xfId="28252"/>
    <cellStyle name="Note 25 4 4" xfId="28253"/>
    <cellStyle name="Note 25 5" xfId="28254"/>
    <cellStyle name="Note 25 5 2" xfId="28255"/>
    <cellStyle name="Note 25 5 2 2" xfId="28256"/>
    <cellStyle name="Note 25 5 3" xfId="28257"/>
    <cellStyle name="Note 25 5 4" xfId="28258"/>
    <cellStyle name="Note 25 6" xfId="28259"/>
    <cellStyle name="Note 25 6 2" xfId="28260"/>
    <cellStyle name="Note 25 6 2 2" xfId="28261"/>
    <cellStyle name="Note 25 6 3" xfId="28262"/>
    <cellStyle name="Note 25 6 4" xfId="28263"/>
    <cellStyle name="Note 25 7" xfId="28264"/>
    <cellStyle name="Note 25 7 2" xfId="28265"/>
    <cellStyle name="Note 25 7 2 2" xfId="28266"/>
    <cellStyle name="Note 25 7 3" xfId="28267"/>
    <cellStyle name="Note 25 7 4" xfId="28268"/>
    <cellStyle name="Note 25 8" xfId="28269"/>
    <cellStyle name="Note 25 8 2" xfId="28270"/>
    <cellStyle name="Note 25 8 2 2" xfId="28271"/>
    <cellStyle name="Note 25 8 3" xfId="28272"/>
    <cellStyle name="Note 25 8 4" xfId="28273"/>
    <cellStyle name="Note 25 9" xfId="28274"/>
    <cellStyle name="Note 25 9 2" xfId="28275"/>
    <cellStyle name="Note 25 9 3" xfId="28276"/>
    <cellStyle name="Note 26" xfId="28277"/>
    <cellStyle name="Note 26 10" xfId="28278"/>
    <cellStyle name="Note 26 10 2" xfId="28279"/>
    <cellStyle name="Note 26 10 3" xfId="28280"/>
    <cellStyle name="Note 26 11" xfId="28281"/>
    <cellStyle name="Note 26 11 2" xfId="28282"/>
    <cellStyle name="Note 26 11 3" xfId="28283"/>
    <cellStyle name="Note 26 12" xfId="28284"/>
    <cellStyle name="Note 26 12 2" xfId="28285"/>
    <cellStyle name="Note 26 12 3" xfId="28286"/>
    <cellStyle name="Note 26 13" xfId="28287"/>
    <cellStyle name="Note 26 14" xfId="28288"/>
    <cellStyle name="Note 26 2" xfId="28289"/>
    <cellStyle name="Note 26 2 10" xfId="28290"/>
    <cellStyle name="Note 26 2 10 2" xfId="28291"/>
    <cellStyle name="Note 26 2 10 3" xfId="28292"/>
    <cellStyle name="Note 26 2 11" xfId="28293"/>
    <cellStyle name="Note 26 2 11 2" xfId="28294"/>
    <cellStyle name="Note 26 2 11 3" xfId="28295"/>
    <cellStyle name="Note 26 2 12" xfId="28296"/>
    <cellStyle name="Note 26 2 12 2" xfId="28297"/>
    <cellStyle name="Note 26 2 12 3" xfId="28298"/>
    <cellStyle name="Note 26 2 13" xfId="28299"/>
    <cellStyle name="Note 26 2 14" xfId="28300"/>
    <cellStyle name="Note 26 2 2" xfId="28301"/>
    <cellStyle name="Note 26 2 2 10" xfId="28302"/>
    <cellStyle name="Note 26 2 2 10 2" xfId="28303"/>
    <cellStyle name="Note 26 2 2 10 3" xfId="28304"/>
    <cellStyle name="Note 26 2 2 11" xfId="28305"/>
    <cellStyle name="Note 26 2 2 11 2" xfId="28306"/>
    <cellStyle name="Note 26 2 2 11 3" xfId="28307"/>
    <cellStyle name="Note 26 2 2 12" xfId="28308"/>
    <cellStyle name="Note 26 2 2 13" xfId="28309"/>
    <cellStyle name="Note 26 2 2 2" xfId="28310"/>
    <cellStyle name="Note 26 2 2 2 2" xfId="28311"/>
    <cellStyle name="Note 26 2 2 2 2 2" xfId="28312"/>
    <cellStyle name="Note 26 2 2 2 3" xfId="28313"/>
    <cellStyle name="Note 26 2 2 2 4" xfId="28314"/>
    <cellStyle name="Note 26 2 2 3" xfId="28315"/>
    <cellStyle name="Note 26 2 2 3 2" xfId="28316"/>
    <cellStyle name="Note 26 2 2 3 2 2" xfId="28317"/>
    <cellStyle name="Note 26 2 2 3 3" xfId="28318"/>
    <cellStyle name="Note 26 2 2 3 4" xfId="28319"/>
    <cellStyle name="Note 26 2 2 4" xfId="28320"/>
    <cellStyle name="Note 26 2 2 4 2" xfId="28321"/>
    <cellStyle name="Note 26 2 2 4 2 2" xfId="28322"/>
    <cellStyle name="Note 26 2 2 4 3" xfId="28323"/>
    <cellStyle name="Note 26 2 2 4 4" xfId="28324"/>
    <cellStyle name="Note 26 2 2 5" xfId="28325"/>
    <cellStyle name="Note 26 2 2 5 2" xfId="28326"/>
    <cellStyle name="Note 26 2 2 5 2 2" xfId="28327"/>
    <cellStyle name="Note 26 2 2 5 3" xfId="28328"/>
    <cellStyle name="Note 26 2 2 5 4" xfId="28329"/>
    <cellStyle name="Note 26 2 2 6" xfId="28330"/>
    <cellStyle name="Note 26 2 2 6 2" xfId="28331"/>
    <cellStyle name="Note 26 2 2 6 2 2" xfId="28332"/>
    <cellStyle name="Note 26 2 2 6 3" xfId="28333"/>
    <cellStyle name="Note 26 2 2 6 4" xfId="28334"/>
    <cellStyle name="Note 26 2 2 7" xfId="28335"/>
    <cellStyle name="Note 26 2 2 7 2" xfId="28336"/>
    <cellStyle name="Note 26 2 2 7 2 2" xfId="28337"/>
    <cellStyle name="Note 26 2 2 7 3" xfId="28338"/>
    <cellStyle name="Note 26 2 2 7 4" xfId="28339"/>
    <cellStyle name="Note 26 2 2 8" xfId="28340"/>
    <cellStyle name="Note 26 2 2 8 2" xfId="28341"/>
    <cellStyle name="Note 26 2 2 8 3" xfId="28342"/>
    <cellStyle name="Note 26 2 2 9" xfId="28343"/>
    <cellStyle name="Note 26 2 2 9 2" xfId="28344"/>
    <cellStyle name="Note 26 2 2 9 3" xfId="28345"/>
    <cellStyle name="Note 26 2 3" xfId="28346"/>
    <cellStyle name="Note 26 2 3 2" xfId="28347"/>
    <cellStyle name="Note 26 2 3 2 2" xfId="28348"/>
    <cellStyle name="Note 26 2 3 3" xfId="28349"/>
    <cellStyle name="Note 26 2 3 4" xfId="28350"/>
    <cellStyle name="Note 26 2 4" xfId="28351"/>
    <cellStyle name="Note 26 2 4 2" xfId="28352"/>
    <cellStyle name="Note 26 2 4 2 2" xfId="28353"/>
    <cellStyle name="Note 26 2 4 3" xfId="28354"/>
    <cellStyle name="Note 26 2 4 4" xfId="28355"/>
    <cellStyle name="Note 26 2 5" xfId="28356"/>
    <cellStyle name="Note 26 2 5 2" xfId="28357"/>
    <cellStyle name="Note 26 2 5 2 2" xfId="28358"/>
    <cellStyle name="Note 26 2 5 3" xfId="28359"/>
    <cellStyle name="Note 26 2 5 4" xfId="28360"/>
    <cellStyle name="Note 26 2 6" xfId="28361"/>
    <cellStyle name="Note 26 2 6 2" xfId="28362"/>
    <cellStyle name="Note 26 2 6 2 2" xfId="28363"/>
    <cellStyle name="Note 26 2 6 3" xfId="28364"/>
    <cellStyle name="Note 26 2 6 4" xfId="28365"/>
    <cellStyle name="Note 26 2 7" xfId="28366"/>
    <cellStyle name="Note 26 2 7 2" xfId="28367"/>
    <cellStyle name="Note 26 2 7 2 2" xfId="28368"/>
    <cellStyle name="Note 26 2 7 3" xfId="28369"/>
    <cellStyle name="Note 26 2 7 4" xfId="28370"/>
    <cellStyle name="Note 26 2 8" xfId="28371"/>
    <cellStyle name="Note 26 2 8 2" xfId="28372"/>
    <cellStyle name="Note 26 2 8 2 2" xfId="28373"/>
    <cellStyle name="Note 26 2 8 3" xfId="28374"/>
    <cellStyle name="Note 26 2 8 4" xfId="28375"/>
    <cellStyle name="Note 26 2 9" xfId="28376"/>
    <cellStyle name="Note 26 2 9 2" xfId="28377"/>
    <cellStyle name="Note 26 2 9 3" xfId="28378"/>
    <cellStyle name="Note 26 3" xfId="28379"/>
    <cellStyle name="Note 26 3 2" xfId="28380"/>
    <cellStyle name="Note 26 3 2 2" xfId="28381"/>
    <cellStyle name="Note 26 3 3" xfId="28382"/>
    <cellStyle name="Note 26 3 4" xfId="28383"/>
    <cellStyle name="Note 26 4" xfId="28384"/>
    <cellStyle name="Note 26 4 2" xfId="28385"/>
    <cellStyle name="Note 26 4 2 2" xfId="28386"/>
    <cellStyle name="Note 26 4 3" xfId="28387"/>
    <cellStyle name="Note 26 4 4" xfId="28388"/>
    <cellStyle name="Note 26 5" xfId="28389"/>
    <cellStyle name="Note 26 5 2" xfId="28390"/>
    <cellStyle name="Note 26 5 2 2" xfId="28391"/>
    <cellStyle name="Note 26 5 3" xfId="28392"/>
    <cellStyle name="Note 26 5 4" xfId="28393"/>
    <cellStyle name="Note 26 6" xfId="28394"/>
    <cellStyle name="Note 26 6 2" xfId="28395"/>
    <cellStyle name="Note 26 6 2 2" xfId="28396"/>
    <cellStyle name="Note 26 6 3" xfId="28397"/>
    <cellStyle name="Note 26 6 4" xfId="28398"/>
    <cellStyle name="Note 26 7" xfId="28399"/>
    <cellStyle name="Note 26 7 2" xfId="28400"/>
    <cellStyle name="Note 26 7 2 2" xfId="28401"/>
    <cellStyle name="Note 26 7 3" xfId="28402"/>
    <cellStyle name="Note 26 7 4" xfId="28403"/>
    <cellStyle name="Note 26 8" xfId="28404"/>
    <cellStyle name="Note 26 8 2" xfId="28405"/>
    <cellStyle name="Note 26 8 2 2" xfId="28406"/>
    <cellStyle name="Note 26 8 3" xfId="28407"/>
    <cellStyle name="Note 26 8 4" xfId="28408"/>
    <cellStyle name="Note 26 9" xfId="28409"/>
    <cellStyle name="Note 26 9 2" xfId="28410"/>
    <cellStyle name="Note 26 9 3" xfId="28411"/>
    <cellStyle name="Note 27" xfId="28412"/>
    <cellStyle name="Note 27 10" xfId="28413"/>
    <cellStyle name="Note 27 10 2" xfId="28414"/>
    <cellStyle name="Note 27 10 3" xfId="28415"/>
    <cellStyle name="Note 27 11" xfId="28416"/>
    <cellStyle name="Note 27 11 2" xfId="28417"/>
    <cellStyle name="Note 27 11 3" xfId="28418"/>
    <cellStyle name="Note 27 12" xfId="28419"/>
    <cellStyle name="Note 27 12 2" xfId="28420"/>
    <cellStyle name="Note 27 12 3" xfId="28421"/>
    <cellStyle name="Note 27 13" xfId="28422"/>
    <cellStyle name="Note 27 14" xfId="28423"/>
    <cellStyle name="Note 27 2" xfId="28424"/>
    <cellStyle name="Note 27 2 10" xfId="28425"/>
    <cellStyle name="Note 27 2 10 2" xfId="28426"/>
    <cellStyle name="Note 27 2 10 3" xfId="28427"/>
    <cellStyle name="Note 27 2 11" xfId="28428"/>
    <cellStyle name="Note 27 2 11 2" xfId="28429"/>
    <cellStyle name="Note 27 2 11 3" xfId="28430"/>
    <cellStyle name="Note 27 2 12" xfId="28431"/>
    <cellStyle name="Note 27 2 12 2" xfId="28432"/>
    <cellStyle name="Note 27 2 12 3" xfId="28433"/>
    <cellStyle name="Note 27 2 13" xfId="28434"/>
    <cellStyle name="Note 27 2 14" xfId="28435"/>
    <cellStyle name="Note 27 2 2" xfId="28436"/>
    <cellStyle name="Note 27 2 2 10" xfId="28437"/>
    <cellStyle name="Note 27 2 2 10 2" xfId="28438"/>
    <cellStyle name="Note 27 2 2 10 3" xfId="28439"/>
    <cellStyle name="Note 27 2 2 11" xfId="28440"/>
    <cellStyle name="Note 27 2 2 11 2" xfId="28441"/>
    <cellStyle name="Note 27 2 2 11 3" xfId="28442"/>
    <cellStyle name="Note 27 2 2 12" xfId="28443"/>
    <cellStyle name="Note 27 2 2 13" xfId="28444"/>
    <cellStyle name="Note 27 2 2 2" xfId="28445"/>
    <cellStyle name="Note 27 2 2 2 2" xfId="28446"/>
    <cellStyle name="Note 27 2 2 2 2 2" xfId="28447"/>
    <cellStyle name="Note 27 2 2 2 3" xfId="28448"/>
    <cellStyle name="Note 27 2 2 2 4" xfId="28449"/>
    <cellStyle name="Note 27 2 2 3" xfId="28450"/>
    <cellStyle name="Note 27 2 2 3 2" xfId="28451"/>
    <cellStyle name="Note 27 2 2 3 2 2" xfId="28452"/>
    <cellStyle name="Note 27 2 2 3 3" xfId="28453"/>
    <cellStyle name="Note 27 2 2 3 4" xfId="28454"/>
    <cellStyle name="Note 27 2 2 4" xfId="28455"/>
    <cellStyle name="Note 27 2 2 4 2" xfId="28456"/>
    <cellStyle name="Note 27 2 2 4 2 2" xfId="28457"/>
    <cellStyle name="Note 27 2 2 4 3" xfId="28458"/>
    <cellStyle name="Note 27 2 2 4 4" xfId="28459"/>
    <cellStyle name="Note 27 2 2 5" xfId="28460"/>
    <cellStyle name="Note 27 2 2 5 2" xfId="28461"/>
    <cellStyle name="Note 27 2 2 5 2 2" xfId="28462"/>
    <cellStyle name="Note 27 2 2 5 3" xfId="28463"/>
    <cellStyle name="Note 27 2 2 5 4" xfId="28464"/>
    <cellStyle name="Note 27 2 2 6" xfId="28465"/>
    <cellStyle name="Note 27 2 2 6 2" xfId="28466"/>
    <cellStyle name="Note 27 2 2 6 2 2" xfId="28467"/>
    <cellStyle name="Note 27 2 2 6 3" xfId="28468"/>
    <cellStyle name="Note 27 2 2 6 4" xfId="28469"/>
    <cellStyle name="Note 27 2 2 7" xfId="28470"/>
    <cellStyle name="Note 27 2 2 7 2" xfId="28471"/>
    <cellStyle name="Note 27 2 2 7 2 2" xfId="28472"/>
    <cellStyle name="Note 27 2 2 7 3" xfId="28473"/>
    <cellStyle name="Note 27 2 2 7 4" xfId="28474"/>
    <cellStyle name="Note 27 2 2 8" xfId="28475"/>
    <cellStyle name="Note 27 2 2 8 2" xfId="28476"/>
    <cellStyle name="Note 27 2 2 8 3" xfId="28477"/>
    <cellStyle name="Note 27 2 2 9" xfId="28478"/>
    <cellStyle name="Note 27 2 2 9 2" xfId="28479"/>
    <cellStyle name="Note 27 2 2 9 3" xfId="28480"/>
    <cellStyle name="Note 27 2 3" xfId="28481"/>
    <cellStyle name="Note 27 2 3 2" xfId="28482"/>
    <cellStyle name="Note 27 2 3 2 2" xfId="28483"/>
    <cellStyle name="Note 27 2 3 3" xfId="28484"/>
    <cellStyle name="Note 27 2 3 4" xfId="28485"/>
    <cellStyle name="Note 27 2 4" xfId="28486"/>
    <cellStyle name="Note 27 2 4 2" xfId="28487"/>
    <cellStyle name="Note 27 2 4 2 2" xfId="28488"/>
    <cellStyle name="Note 27 2 4 3" xfId="28489"/>
    <cellStyle name="Note 27 2 4 4" xfId="28490"/>
    <cellStyle name="Note 27 2 5" xfId="28491"/>
    <cellStyle name="Note 27 2 5 2" xfId="28492"/>
    <cellStyle name="Note 27 2 5 2 2" xfId="28493"/>
    <cellStyle name="Note 27 2 5 3" xfId="28494"/>
    <cellStyle name="Note 27 2 5 4" xfId="28495"/>
    <cellStyle name="Note 27 2 6" xfId="28496"/>
    <cellStyle name="Note 27 2 6 2" xfId="28497"/>
    <cellStyle name="Note 27 2 6 2 2" xfId="28498"/>
    <cellStyle name="Note 27 2 6 3" xfId="28499"/>
    <cellStyle name="Note 27 2 6 4" xfId="28500"/>
    <cellStyle name="Note 27 2 7" xfId="28501"/>
    <cellStyle name="Note 27 2 7 2" xfId="28502"/>
    <cellStyle name="Note 27 2 7 2 2" xfId="28503"/>
    <cellStyle name="Note 27 2 7 3" xfId="28504"/>
    <cellStyle name="Note 27 2 7 4" xfId="28505"/>
    <cellStyle name="Note 27 2 8" xfId="28506"/>
    <cellStyle name="Note 27 2 8 2" xfId="28507"/>
    <cellStyle name="Note 27 2 8 2 2" xfId="28508"/>
    <cellStyle name="Note 27 2 8 3" xfId="28509"/>
    <cellStyle name="Note 27 2 8 4" xfId="28510"/>
    <cellStyle name="Note 27 2 9" xfId="28511"/>
    <cellStyle name="Note 27 2 9 2" xfId="28512"/>
    <cellStyle name="Note 27 2 9 3" xfId="28513"/>
    <cellStyle name="Note 27 3" xfId="28514"/>
    <cellStyle name="Note 27 3 2" xfId="28515"/>
    <cellStyle name="Note 27 3 2 2" xfId="28516"/>
    <cellStyle name="Note 27 3 3" xfId="28517"/>
    <cellStyle name="Note 27 3 4" xfId="28518"/>
    <cellStyle name="Note 27 4" xfId="28519"/>
    <cellStyle name="Note 27 4 2" xfId="28520"/>
    <cellStyle name="Note 27 4 2 2" xfId="28521"/>
    <cellStyle name="Note 27 4 3" xfId="28522"/>
    <cellStyle name="Note 27 4 4" xfId="28523"/>
    <cellStyle name="Note 27 5" xfId="28524"/>
    <cellStyle name="Note 27 5 2" xfId="28525"/>
    <cellStyle name="Note 27 5 2 2" xfId="28526"/>
    <cellStyle name="Note 27 5 3" xfId="28527"/>
    <cellStyle name="Note 27 5 4" xfId="28528"/>
    <cellStyle name="Note 27 6" xfId="28529"/>
    <cellStyle name="Note 27 6 2" xfId="28530"/>
    <cellStyle name="Note 27 6 2 2" xfId="28531"/>
    <cellStyle name="Note 27 6 3" xfId="28532"/>
    <cellStyle name="Note 27 6 4" xfId="28533"/>
    <cellStyle name="Note 27 7" xfId="28534"/>
    <cellStyle name="Note 27 7 2" xfId="28535"/>
    <cellStyle name="Note 27 7 2 2" xfId="28536"/>
    <cellStyle name="Note 27 7 3" xfId="28537"/>
    <cellStyle name="Note 27 7 4" xfId="28538"/>
    <cellStyle name="Note 27 8" xfId="28539"/>
    <cellStyle name="Note 27 8 2" xfId="28540"/>
    <cellStyle name="Note 27 8 2 2" xfId="28541"/>
    <cellStyle name="Note 27 8 3" xfId="28542"/>
    <cellStyle name="Note 27 8 4" xfId="28543"/>
    <cellStyle name="Note 27 9" xfId="28544"/>
    <cellStyle name="Note 27 9 2" xfId="28545"/>
    <cellStyle name="Note 27 9 3" xfId="28546"/>
    <cellStyle name="Note 28" xfId="28547"/>
    <cellStyle name="Note 28 10" xfId="28548"/>
    <cellStyle name="Note 28 10 2" xfId="28549"/>
    <cellStyle name="Note 28 10 3" xfId="28550"/>
    <cellStyle name="Note 28 11" xfId="28551"/>
    <cellStyle name="Note 28 11 2" xfId="28552"/>
    <cellStyle name="Note 28 11 3" xfId="28553"/>
    <cellStyle name="Note 28 12" xfId="28554"/>
    <cellStyle name="Note 28 12 2" xfId="28555"/>
    <cellStyle name="Note 28 12 3" xfId="28556"/>
    <cellStyle name="Note 28 13" xfId="28557"/>
    <cellStyle name="Note 28 14" xfId="28558"/>
    <cellStyle name="Note 28 2" xfId="28559"/>
    <cellStyle name="Note 28 2 10" xfId="28560"/>
    <cellStyle name="Note 28 2 10 2" xfId="28561"/>
    <cellStyle name="Note 28 2 10 3" xfId="28562"/>
    <cellStyle name="Note 28 2 11" xfId="28563"/>
    <cellStyle name="Note 28 2 11 2" xfId="28564"/>
    <cellStyle name="Note 28 2 11 3" xfId="28565"/>
    <cellStyle name="Note 28 2 12" xfId="28566"/>
    <cellStyle name="Note 28 2 12 2" xfId="28567"/>
    <cellStyle name="Note 28 2 12 3" xfId="28568"/>
    <cellStyle name="Note 28 2 13" xfId="28569"/>
    <cellStyle name="Note 28 2 14" xfId="28570"/>
    <cellStyle name="Note 28 2 2" xfId="28571"/>
    <cellStyle name="Note 28 2 2 10" xfId="28572"/>
    <cellStyle name="Note 28 2 2 10 2" xfId="28573"/>
    <cellStyle name="Note 28 2 2 10 3" xfId="28574"/>
    <cellStyle name="Note 28 2 2 11" xfId="28575"/>
    <cellStyle name="Note 28 2 2 11 2" xfId="28576"/>
    <cellStyle name="Note 28 2 2 11 3" xfId="28577"/>
    <cellStyle name="Note 28 2 2 12" xfId="28578"/>
    <cellStyle name="Note 28 2 2 13" xfId="28579"/>
    <cellStyle name="Note 28 2 2 2" xfId="28580"/>
    <cellStyle name="Note 28 2 2 2 2" xfId="28581"/>
    <cellStyle name="Note 28 2 2 2 2 2" xfId="28582"/>
    <cellStyle name="Note 28 2 2 2 3" xfId="28583"/>
    <cellStyle name="Note 28 2 2 2 4" xfId="28584"/>
    <cellStyle name="Note 28 2 2 3" xfId="28585"/>
    <cellStyle name="Note 28 2 2 3 2" xfId="28586"/>
    <cellStyle name="Note 28 2 2 3 2 2" xfId="28587"/>
    <cellStyle name="Note 28 2 2 3 3" xfId="28588"/>
    <cellStyle name="Note 28 2 2 3 4" xfId="28589"/>
    <cellStyle name="Note 28 2 2 4" xfId="28590"/>
    <cellStyle name="Note 28 2 2 4 2" xfId="28591"/>
    <cellStyle name="Note 28 2 2 4 2 2" xfId="28592"/>
    <cellStyle name="Note 28 2 2 4 3" xfId="28593"/>
    <cellStyle name="Note 28 2 2 4 4" xfId="28594"/>
    <cellStyle name="Note 28 2 2 5" xfId="28595"/>
    <cellStyle name="Note 28 2 2 5 2" xfId="28596"/>
    <cellStyle name="Note 28 2 2 5 2 2" xfId="28597"/>
    <cellStyle name="Note 28 2 2 5 3" xfId="28598"/>
    <cellStyle name="Note 28 2 2 5 4" xfId="28599"/>
    <cellStyle name="Note 28 2 2 6" xfId="28600"/>
    <cellStyle name="Note 28 2 2 6 2" xfId="28601"/>
    <cellStyle name="Note 28 2 2 6 2 2" xfId="28602"/>
    <cellStyle name="Note 28 2 2 6 3" xfId="28603"/>
    <cellStyle name="Note 28 2 2 6 4" xfId="28604"/>
    <cellStyle name="Note 28 2 2 7" xfId="28605"/>
    <cellStyle name="Note 28 2 2 7 2" xfId="28606"/>
    <cellStyle name="Note 28 2 2 7 2 2" xfId="28607"/>
    <cellStyle name="Note 28 2 2 7 3" xfId="28608"/>
    <cellStyle name="Note 28 2 2 7 4" xfId="28609"/>
    <cellStyle name="Note 28 2 2 8" xfId="28610"/>
    <cellStyle name="Note 28 2 2 8 2" xfId="28611"/>
    <cellStyle name="Note 28 2 2 8 3" xfId="28612"/>
    <cellStyle name="Note 28 2 2 9" xfId="28613"/>
    <cellStyle name="Note 28 2 2 9 2" xfId="28614"/>
    <cellStyle name="Note 28 2 2 9 3" xfId="28615"/>
    <cellStyle name="Note 28 2 3" xfId="28616"/>
    <cellStyle name="Note 28 2 3 2" xfId="28617"/>
    <cellStyle name="Note 28 2 3 2 2" xfId="28618"/>
    <cellStyle name="Note 28 2 3 3" xfId="28619"/>
    <cellStyle name="Note 28 2 3 4" xfId="28620"/>
    <cellStyle name="Note 28 2 4" xfId="28621"/>
    <cellStyle name="Note 28 2 4 2" xfId="28622"/>
    <cellStyle name="Note 28 2 4 2 2" xfId="28623"/>
    <cellStyle name="Note 28 2 4 3" xfId="28624"/>
    <cellStyle name="Note 28 2 4 4" xfId="28625"/>
    <cellStyle name="Note 28 2 5" xfId="28626"/>
    <cellStyle name="Note 28 2 5 2" xfId="28627"/>
    <cellStyle name="Note 28 2 5 2 2" xfId="28628"/>
    <cellStyle name="Note 28 2 5 3" xfId="28629"/>
    <cellStyle name="Note 28 2 5 4" xfId="28630"/>
    <cellStyle name="Note 28 2 6" xfId="28631"/>
    <cellStyle name="Note 28 2 6 2" xfId="28632"/>
    <cellStyle name="Note 28 2 6 2 2" xfId="28633"/>
    <cellStyle name="Note 28 2 6 3" xfId="28634"/>
    <cellStyle name="Note 28 2 6 4" xfId="28635"/>
    <cellStyle name="Note 28 2 7" xfId="28636"/>
    <cellStyle name="Note 28 2 7 2" xfId="28637"/>
    <cellStyle name="Note 28 2 7 2 2" xfId="28638"/>
    <cellStyle name="Note 28 2 7 3" xfId="28639"/>
    <cellStyle name="Note 28 2 7 4" xfId="28640"/>
    <cellStyle name="Note 28 2 8" xfId="28641"/>
    <cellStyle name="Note 28 2 8 2" xfId="28642"/>
    <cellStyle name="Note 28 2 8 2 2" xfId="28643"/>
    <cellStyle name="Note 28 2 8 3" xfId="28644"/>
    <cellStyle name="Note 28 2 8 4" xfId="28645"/>
    <cellStyle name="Note 28 2 9" xfId="28646"/>
    <cellStyle name="Note 28 2 9 2" xfId="28647"/>
    <cellStyle name="Note 28 2 9 3" xfId="28648"/>
    <cellStyle name="Note 28 3" xfId="28649"/>
    <cellStyle name="Note 28 3 2" xfId="28650"/>
    <cellStyle name="Note 28 3 2 2" xfId="28651"/>
    <cellStyle name="Note 28 3 3" xfId="28652"/>
    <cellStyle name="Note 28 3 4" xfId="28653"/>
    <cellStyle name="Note 28 4" xfId="28654"/>
    <cellStyle name="Note 28 4 2" xfId="28655"/>
    <cellStyle name="Note 28 4 2 2" xfId="28656"/>
    <cellStyle name="Note 28 4 3" xfId="28657"/>
    <cellStyle name="Note 28 4 4" xfId="28658"/>
    <cellStyle name="Note 28 5" xfId="28659"/>
    <cellStyle name="Note 28 5 2" xfId="28660"/>
    <cellStyle name="Note 28 5 2 2" xfId="28661"/>
    <cellStyle name="Note 28 5 3" xfId="28662"/>
    <cellStyle name="Note 28 5 4" xfId="28663"/>
    <cellStyle name="Note 28 6" xfId="28664"/>
    <cellStyle name="Note 28 6 2" xfId="28665"/>
    <cellStyle name="Note 28 6 2 2" xfId="28666"/>
    <cellStyle name="Note 28 6 3" xfId="28667"/>
    <cellStyle name="Note 28 6 4" xfId="28668"/>
    <cellStyle name="Note 28 7" xfId="28669"/>
    <cellStyle name="Note 28 7 2" xfId="28670"/>
    <cellStyle name="Note 28 7 2 2" xfId="28671"/>
    <cellStyle name="Note 28 7 3" xfId="28672"/>
    <cellStyle name="Note 28 7 4" xfId="28673"/>
    <cellStyle name="Note 28 8" xfId="28674"/>
    <cellStyle name="Note 28 8 2" xfId="28675"/>
    <cellStyle name="Note 28 8 2 2" xfId="28676"/>
    <cellStyle name="Note 28 8 3" xfId="28677"/>
    <cellStyle name="Note 28 8 4" xfId="28678"/>
    <cellStyle name="Note 28 9" xfId="28679"/>
    <cellStyle name="Note 28 9 2" xfId="28680"/>
    <cellStyle name="Note 28 9 3" xfId="28681"/>
    <cellStyle name="Note 29" xfId="28682"/>
    <cellStyle name="Note 29 10" xfId="28683"/>
    <cellStyle name="Note 29 10 2" xfId="28684"/>
    <cellStyle name="Note 29 10 3" xfId="28685"/>
    <cellStyle name="Note 29 11" xfId="28686"/>
    <cellStyle name="Note 29 11 2" xfId="28687"/>
    <cellStyle name="Note 29 11 3" xfId="28688"/>
    <cellStyle name="Note 29 12" xfId="28689"/>
    <cellStyle name="Note 29 12 2" xfId="28690"/>
    <cellStyle name="Note 29 12 3" xfId="28691"/>
    <cellStyle name="Note 29 13" xfId="28692"/>
    <cellStyle name="Note 29 14" xfId="28693"/>
    <cellStyle name="Note 29 2" xfId="28694"/>
    <cellStyle name="Note 29 2 10" xfId="28695"/>
    <cellStyle name="Note 29 2 10 2" xfId="28696"/>
    <cellStyle name="Note 29 2 10 3" xfId="28697"/>
    <cellStyle name="Note 29 2 11" xfId="28698"/>
    <cellStyle name="Note 29 2 11 2" xfId="28699"/>
    <cellStyle name="Note 29 2 11 3" xfId="28700"/>
    <cellStyle name="Note 29 2 12" xfId="28701"/>
    <cellStyle name="Note 29 2 12 2" xfId="28702"/>
    <cellStyle name="Note 29 2 12 3" xfId="28703"/>
    <cellStyle name="Note 29 2 13" xfId="28704"/>
    <cellStyle name="Note 29 2 14" xfId="28705"/>
    <cellStyle name="Note 29 2 2" xfId="28706"/>
    <cellStyle name="Note 29 2 2 10" xfId="28707"/>
    <cellStyle name="Note 29 2 2 10 2" xfId="28708"/>
    <cellStyle name="Note 29 2 2 10 3" xfId="28709"/>
    <cellStyle name="Note 29 2 2 11" xfId="28710"/>
    <cellStyle name="Note 29 2 2 11 2" xfId="28711"/>
    <cellStyle name="Note 29 2 2 11 3" xfId="28712"/>
    <cellStyle name="Note 29 2 2 12" xfId="28713"/>
    <cellStyle name="Note 29 2 2 13" xfId="28714"/>
    <cellStyle name="Note 29 2 2 2" xfId="28715"/>
    <cellStyle name="Note 29 2 2 2 2" xfId="28716"/>
    <cellStyle name="Note 29 2 2 2 2 2" xfId="28717"/>
    <cellStyle name="Note 29 2 2 2 3" xfId="28718"/>
    <cellStyle name="Note 29 2 2 2 4" xfId="28719"/>
    <cellStyle name="Note 29 2 2 3" xfId="28720"/>
    <cellStyle name="Note 29 2 2 3 2" xfId="28721"/>
    <cellStyle name="Note 29 2 2 3 2 2" xfId="28722"/>
    <cellStyle name="Note 29 2 2 3 3" xfId="28723"/>
    <cellStyle name="Note 29 2 2 3 4" xfId="28724"/>
    <cellStyle name="Note 29 2 2 4" xfId="28725"/>
    <cellStyle name="Note 29 2 2 4 2" xfId="28726"/>
    <cellStyle name="Note 29 2 2 4 2 2" xfId="28727"/>
    <cellStyle name="Note 29 2 2 4 3" xfId="28728"/>
    <cellStyle name="Note 29 2 2 4 4" xfId="28729"/>
    <cellStyle name="Note 29 2 2 5" xfId="28730"/>
    <cellStyle name="Note 29 2 2 5 2" xfId="28731"/>
    <cellStyle name="Note 29 2 2 5 2 2" xfId="28732"/>
    <cellStyle name="Note 29 2 2 5 3" xfId="28733"/>
    <cellStyle name="Note 29 2 2 5 4" xfId="28734"/>
    <cellStyle name="Note 29 2 2 6" xfId="28735"/>
    <cellStyle name="Note 29 2 2 6 2" xfId="28736"/>
    <cellStyle name="Note 29 2 2 6 2 2" xfId="28737"/>
    <cellStyle name="Note 29 2 2 6 3" xfId="28738"/>
    <cellStyle name="Note 29 2 2 6 4" xfId="28739"/>
    <cellStyle name="Note 29 2 2 7" xfId="28740"/>
    <cellStyle name="Note 29 2 2 7 2" xfId="28741"/>
    <cellStyle name="Note 29 2 2 7 2 2" xfId="28742"/>
    <cellStyle name="Note 29 2 2 7 3" xfId="28743"/>
    <cellStyle name="Note 29 2 2 7 4" xfId="28744"/>
    <cellStyle name="Note 29 2 2 8" xfId="28745"/>
    <cellStyle name="Note 29 2 2 8 2" xfId="28746"/>
    <cellStyle name="Note 29 2 2 8 3" xfId="28747"/>
    <cellStyle name="Note 29 2 2 9" xfId="28748"/>
    <cellStyle name="Note 29 2 2 9 2" xfId="28749"/>
    <cellStyle name="Note 29 2 2 9 3" xfId="28750"/>
    <cellStyle name="Note 29 2 3" xfId="28751"/>
    <cellStyle name="Note 29 2 3 2" xfId="28752"/>
    <cellStyle name="Note 29 2 3 2 2" xfId="28753"/>
    <cellStyle name="Note 29 2 3 3" xfId="28754"/>
    <cellStyle name="Note 29 2 3 4" xfId="28755"/>
    <cellStyle name="Note 29 2 4" xfId="28756"/>
    <cellStyle name="Note 29 2 4 2" xfId="28757"/>
    <cellStyle name="Note 29 2 4 2 2" xfId="28758"/>
    <cellStyle name="Note 29 2 4 3" xfId="28759"/>
    <cellStyle name="Note 29 2 4 4" xfId="28760"/>
    <cellStyle name="Note 29 2 5" xfId="28761"/>
    <cellStyle name="Note 29 2 5 2" xfId="28762"/>
    <cellStyle name="Note 29 2 5 2 2" xfId="28763"/>
    <cellStyle name="Note 29 2 5 3" xfId="28764"/>
    <cellStyle name="Note 29 2 5 4" xfId="28765"/>
    <cellStyle name="Note 29 2 6" xfId="28766"/>
    <cellStyle name="Note 29 2 6 2" xfId="28767"/>
    <cellStyle name="Note 29 2 6 2 2" xfId="28768"/>
    <cellStyle name="Note 29 2 6 3" xfId="28769"/>
    <cellStyle name="Note 29 2 6 4" xfId="28770"/>
    <cellStyle name="Note 29 2 7" xfId="28771"/>
    <cellStyle name="Note 29 2 7 2" xfId="28772"/>
    <cellStyle name="Note 29 2 7 2 2" xfId="28773"/>
    <cellStyle name="Note 29 2 7 3" xfId="28774"/>
    <cellStyle name="Note 29 2 7 4" xfId="28775"/>
    <cellStyle name="Note 29 2 8" xfId="28776"/>
    <cellStyle name="Note 29 2 8 2" xfId="28777"/>
    <cellStyle name="Note 29 2 8 2 2" xfId="28778"/>
    <cellStyle name="Note 29 2 8 3" xfId="28779"/>
    <cellStyle name="Note 29 2 8 4" xfId="28780"/>
    <cellStyle name="Note 29 2 9" xfId="28781"/>
    <cellStyle name="Note 29 2 9 2" xfId="28782"/>
    <cellStyle name="Note 29 2 9 3" xfId="28783"/>
    <cellStyle name="Note 29 3" xfId="28784"/>
    <cellStyle name="Note 29 3 2" xfId="28785"/>
    <cellStyle name="Note 29 3 2 2" xfId="28786"/>
    <cellStyle name="Note 29 3 3" xfId="28787"/>
    <cellStyle name="Note 29 3 4" xfId="28788"/>
    <cellStyle name="Note 29 4" xfId="28789"/>
    <cellStyle name="Note 29 4 2" xfId="28790"/>
    <cellStyle name="Note 29 4 2 2" xfId="28791"/>
    <cellStyle name="Note 29 4 3" xfId="28792"/>
    <cellStyle name="Note 29 4 4" xfId="28793"/>
    <cellStyle name="Note 29 5" xfId="28794"/>
    <cellStyle name="Note 29 5 2" xfId="28795"/>
    <cellStyle name="Note 29 5 2 2" xfId="28796"/>
    <cellStyle name="Note 29 5 3" xfId="28797"/>
    <cellStyle name="Note 29 5 4" xfId="28798"/>
    <cellStyle name="Note 29 6" xfId="28799"/>
    <cellStyle name="Note 29 6 2" xfId="28800"/>
    <cellStyle name="Note 29 6 2 2" xfId="28801"/>
    <cellStyle name="Note 29 6 3" xfId="28802"/>
    <cellStyle name="Note 29 6 4" xfId="28803"/>
    <cellStyle name="Note 29 7" xfId="28804"/>
    <cellStyle name="Note 29 7 2" xfId="28805"/>
    <cellStyle name="Note 29 7 2 2" xfId="28806"/>
    <cellStyle name="Note 29 7 3" xfId="28807"/>
    <cellStyle name="Note 29 7 4" xfId="28808"/>
    <cellStyle name="Note 29 8" xfId="28809"/>
    <cellStyle name="Note 29 8 2" xfId="28810"/>
    <cellStyle name="Note 29 8 2 2" xfId="28811"/>
    <cellStyle name="Note 29 8 3" xfId="28812"/>
    <cellStyle name="Note 29 8 4" xfId="28813"/>
    <cellStyle name="Note 29 9" xfId="28814"/>
    <cellStyle name="Note 29 9 2" xfId="28815"/>
    <cellStyle name="Note 29 9 3" xfId="28816"/>
    <cellStyle name="Note 3" xfId="28817"/>
    <cellStyle name="Note 3 10" xfId="28818"/>
    <cellStyle name="Note 3 10 2" xfId="28819"/>
    <cellStyle name="Note 3 10 2 2" xfId="28820"/>
    <cellStyle name="Note 3 10 3" xfId="28821"/>
    <cellStyle name="Note 3 10 4" xfId="28822"/>
    <cellStyle name="Note 3 11" xfId="28823"/>
    <cellStyle name="Note 3 11 2" xfId="28824"/>
    <cellStyle name="Note 3 11 2 2" xfId="28825"/>
    <cellStyle name="Note 3 11 3" xfId="28826"/>
    <cellStyle name="Note 3 11 4" xfId="28827"/>
    <cellStyle name="Note 3 12" xfId="28828"/>
    <cellStyle name="Note 3 12 2" xfId="28829"/>
    <cellStyle name="Note 3 12 2 2" xfId="28830"/>
    <cellStyle name="Note 3 12 3" xfId="28831"/>
    <cellStyle name="Note 3 12 4" xfId="28832"/>
    <cellStyle name="Note 3 13" xfId="28833"/>
    <cellStyle name="Note 3 13 2" xfId="28834"/>
    <cellStyle name="Note 3 13 2 2" xfId="28835"/>
    <cellStyle name="Note 3 13 3" xfId="28836"/>
    <cellStyle name="Note 3 13 4" xfId="28837"/>
    <cellStyle name="Note 3 14" xfId="28838"/>
    <cellStyle name="Note 3 14 2" xfId="28839"/>
    <cellStyle name="Note 3 14 2 2" xfId="28840"/>
    <cellStyle name="Note 3 14 3" xfId="28841"/>
    <cellStyle name="Note 3 14 4" xfId="28842"/>
    <cellStyle name="Note 3 15" xfId="28843"/>
    <cellStyle name="Note 3 15 2" xfId="28844"/>
    <cellStyle name="Note 3 15 2 2" xfId="28845"/>
    <cellStyle name="Note 3 15 3" xfId="28846"/>
    <cellStyle name="Note 3 15 4" xfId="28847"/>
    <cellStyle name="Note 3 16" xfId="28848"/>
    <cellStyle name="Note 3 16 2" xfId="28849"/>
    <cellStyle name="Note 3 16 3" xfId="28850"/>
    <cellStyle name="Note 3 17" xfId="28851"/>
    <cellStyle name="Note 3 17 2" xfId="28852"/>
    <cellStyle name="Note 3 17 3" xfId="28853"/>
    <cellStyle name="Note 3 18" xfId="28854"/>
    <cellStyle name="Note 3 18 2" xfId="28855"/>
    <cellStyle name="Note 3 18 3" xfId="28856"/>
    <cellStyle name="Note 3 19" xfId="28857"/>
    <cellStyle name="Note 3 19 2" xfId="28858"/>
    <cellStyle name="Note 3 19 3" xfId="28859"/>
    <cellStyle name="Note 3 2" xfId="28860"/>
    <cellStyle name="Note 3 2 10" xfId="28861"/>
    <cellStyle name="Note 3 2 10 2" xfId="28862"/>
    <cellStyle name="Note 3 2 10 2 2" xfId="28863"/>
    <cellStyle name="Note 3 2 10 3" xfId="28864"/>
    <cellStyle name="Note 3 2 10 4" xfId="28865"/>
    <cellStyle name="Note 3 2 11" xfId="28866"/>
    <cellStyle name="Note 3 2 11 2" xfId="28867"/>
    <cellStyle name="Note 3 2 11 2 2" xfId="28868"/>
    <cellStyle name="Note 3 2 11 3" xfId="28869"/>
    <cellStyle name="Note 3 2 11 4" xfId="28870"/>
    <cellStyle name="Note 3 2 12" xfId="28871"/>
    <cellStyle name="Note 3 2 12 2" xfId="28872"/>
    <cellStyle name="Note 3 2 12 2 2" xfId="28873"/>
    <cellStyle name="Note 3 2 12 3" xfId="28874"/>
    <cellStyle name="Note 3 2 12 4" xfId="28875"/>
    <cellStyle name="Note 3 2 13" xfId="28876"/>
    <cellStyle name="Note 3 2 13 2" xfId="28877"/>
    <cellStyle name="Note 3 2 13 3" xfId="28878"/>
    <cellStyle name="Note 3 2 14" xfId="28879"/>
    <cellStyle name="Note 3 2 14 2" xfId="28880"/>
    <cellStyle name="Note 3 2 14 3" xfId="28881"/>
    <cellStyle name="Note 3 2 15" xfId="28882"/>
    <cellStyle name="Note 3 2 15 2" xfId="28883"/>
    <cellStyle name="Note 3 2 15 3" xfId="28884"/>
    <cellStyle name="Note 3 2 16" xfId="28885"/>
    <cellStyle name="Note 3 2 16 2" xfId="28886"/>
    <cellStyle name="Note 3 2 16 3" xfId="28887"/>
    <cellStyle name="Note 3 2 17" xfId="28888"/>
    <cellStyle name="Note 3 2 18" xfId="28889"/>
    <cellStyle name="Note 3 2 19" xfId="28890"/>
    <cellStyle name="Note 3 2 2" xfId="28891"/>
    <cellStyle name="Note 3 2 2 10" xfId="28892"/>
    <cellStyle name="Note 3 2 2 10 2" xfId="28893"/>
    <cellStyle name="Note 3 2 2 10 3" xfId="28894"/>
    <cellStyle name="Note 3 2 2 11" xfId="28895"/>
    <cellStyle name="Note 3 2 2 11 2" xfId="28896"/>
    <cellStyle name="Note 3 2 2 11 3" xfId="28897"/>
    <cellStyle name="Note 3 2 2 12" xfId="28898"/>
    <cellStyle name="Note 3 2 2 12 2" xfId="28899"/>
    <cellStyle name="Note 3 2 2 12 3" xfId="28900"/>
    <cellStyle name="Note 3 2 2 13" xfId="28901"/>
    <cellStyle name="Note 3 2 2 13 2" xfId="28902"/>
    <cellStyle name="Note 3 2 2 13 3" xfId="28903"/>
    <cellStyle name="Note 3 2 2 14" xfId="28904"/>
    <cellStyle name="Note 3 2 2 15" xfId="28905"/>
    <cellStyle name="Note 3 2 2 16" xfId="28906"/>
    <cellStyle name="Note 3 2 2 2" xfId="28907"/>
    <cellStyle name="Note 3 2 2 2 10" xfId="28908"/>
    <cellStyle name="Note 3 2 2 2 10 2" xfId="28909"/>
    <cellStyle name="Note 3 2 2 2 10 3" xfId="28910"/>
    <cellStyle name="Note 3 2 2 2 11" xfId="28911"/>
    <cellStyle name="Note 3 2 2 2 11 2" xfId="28912"/>
    <cellStyle name="Note 3 2 2 2 11 3" xfId="28913"/>
    <cellStyle name="Note 3 2 2 2 12" xfId="28914"/>
    <cellStyle name="Note 3 2 2 2 12 2" xfId="28915"/>
    <cellStyle name="Note 3 2 2 2 12 3" xfId="28916"/>
    <cellStyle name="Note 3 2 2 2 13" xfId="28917"/>
    <cellStyle name="Note 3 2 2 2 14" xfId="28918"/>
    <cellStyle name="Note 3 2 2 2 15" xfId="28919"/>
    <cellStyle name="Note 3 2 2 2 2" xfId="28920"/>
    <cellStyle name="Note 3 2 2 2 2 10" xfId="28921"/>
    <cellStyle name="Note 3 2 2 2 2 10 2" xfId="28922"/>
    <cellStyle name="Note 3 2 2 2 2 10 3" xfId="28923"/>
    <cellStyle name="Note 3 2 2 2 2 11" xfId="28924"/>
    <cellStyle name="Note 3 2 2 2 2 11 2" xfId="28925"/>
    <cellStyle name="Note 3 2 2 2 2 11 3" xfId="28926"/>
    <cellStyle name="Note 3 2 2 2 2 12" xfId="28927"/>
    <cellStyle name="Note 3 2 2 2 2 13" xfId="28928"/>
    <cellStyle name="Note 3 2 2 2 2 14" xfId="28929"/>
    <cellStyle name="Note 3 2 2 2 2 2" xfId="28930"/>
    <cellStyle name="Note 3 2 2 2 2 2 2" xfId="28931"/>
    <cellStyle name="Note 3 2 2 2 2 2 3" xfId="28932"/>
    <cellStyle name="Note 3 2 2 2 2 2 3 2" xfId="28933"/>
    <cellStyle name="Note 3 2 2 2 2 2 4" xfId="28934"/>
    <cellStyle name="Note 3 2 2 2 2 2 5" xfId="28935"/>
    <cellStyle name="Note 3 2 2 2 2 3" xfId="28936"/>
    <cellStyle name="Note 3 2 2 2 2 3 2" xfId="28937"/>
    <cellStyle name="Note 3 2 2 2 2 3 2 2" xfId="28938"/>
    <cellStyle name="Note 3 2 2 2 2 3 3" xfId="28939"/>
    <cellStyle name="Note 3 2 2 2 2 3 4" xfId="28940"/>
    <cellStyle name="Note 3 2 2 2 2 4" xfId="28941"/>
    <cellStyle name="Note 3 2 2 2 2 4 2" xfId="28942"/>
    <cellStyle name="Note 3 2 2 2 2 4 2 2" xfId="28943"/>
    <cellStyle name="Note 3 2 2 2 2 4 3" xfId="28944"/>
    <cellStyle name="Note 3 2 2 2 2 4 4" xfId="28945"/>
    <cellStyle name="Note 3 2 2 2 2 5" xfId="28946"/>
    <cellStyle name="Note 3 2 2 2 2 5 2" xfId="28947"/>
    <cellStyle name="Note 3 2 2 2 2 5 2 2" xfId="28948"/>
    <cellStyle name="Note 3 2 2 2 2 5 3" xfId="28949"/>
    <cellStyle name="Note 3 2 2 2 2 5 4" xfId="28950"/>
    <cellStyle name="Note 3 2 2 2 2 6" xfId="28951"/>
    <cellStyle name="Note 3 2 2 2 2 6 2" xfId="28952"/>
    <cellStyle name="Note 3 2 2 2 2 6 2 2" xfId="28953"/>
    <cellStyle name="Note 3 2 2 2 2 6 3" xfId="28954"/>
    <cellStyle name="Note 3 2 2 2 2 6 4" xfId="28955"/>
    <cellStyle name="Note 3 2 2 2 2 7" xfId="28956"/>
    <cellStyle name="Note 3 2 2 2 2 7 2" xfId="28957"/>
    <cellStyle name="Note 3 2 2 2 2 7 2 2" xfId="28958"/>
    <cellStyle name="Note 3 2 2 2 2 7 3" xfId="28959"/>
    <cellStyle name="Note 3 2 2 2 2 7 4" xfId="28960"/>
    <cellStyle name="Note 3 2 2 2 2 8" xfId="28961"/>
    <cellStyle name="Note 3 2 2 2 2 8 2" xfId="28962"/>
    <cellStyle name="Note 3 2 2 2 2 8 3" xfId="28963"/>
    <cellStyle name="Note 3 2 2 2 2 9" xfId="28964"/>
    <cellStyle name="Note 3 2 2 2 2 9 2" xfId="28965"/>
    <cellStyle name="Note 3 2 2 2 2 9 3" xfId="28966"/>
    <cellStyle name="Note 3 2 2 2 3" xfId="28967"/>
    <cellStyle name="Note 3 2 2 2 3 2" xfId="28968"/>
    <cellStyle name="Note 3 2 2 2 3 3" xfId="28969"/>
    <cellStyle name="Note 3 2 2 2 3 3 2" xfId="28970"/>
    <cellStyle name="Note 3 2 2 2 3 4" xfId="28971"/>
    <cellStyle name="Note 3 2 2 2 3 5" xfId="28972"/>
    <cellStyle name="Note 3 2 2 2 4" xfId="28973"/>
    <cellStyle name="Note 3 2 2 2 4 2" xfId="28974"/>
    <cellStyle name="Note 3 2 2 2 4 2 2" xfId="28975"/>
    <cellStyle name="Note 3 2 2 2 4 3" xfId="28976"/>
    <cellStyle name="Note 3 2 2 2 4 4" xfId="28977"/>
    <cellStyle name="Note 3 2 2 2 5" xfId="28978"/>
    <cellStyle name="Note 3 2 2 2 5 2" xfId="28979"/>
    <cellStyle name="Note 3 2 2 2 5 2 2" xfId="28980"/>
    <cellStyle name="Note 3 2 2 2 5 3" xfId="28981"/>
    <cellStyle name="Note 3 2 2 2 5 4" xfId="28982"/>
    <cellStyle name="Note 3 2 2 2 6" xfId="28983"/>
    <cellStyle name="Note 3 2 2 2 6 2" xfId="28984"/>
    <cellStyle name="Note 3 2 2 2 6 2 2" xfId="28985"/>
    <cellStyle name="Note 3 2 2 2 6 3" xfId="28986"/>
    <cellStyle name="Note 3 2 2 2 6 4" xfId="28987"/>
    <cellStyle name="Note 3 2 2 2 7" xfId="28988"/>
    <cellStyle name="Note 3 2 2 2 7 2" xfId="28989"/>
    <cellStyle name="Note 3 2 2 2 7 2 2" xfId="28990"/>
    <cellStyle name="Note 3 2 2 2 7 3" xfId="28991"/>
    <cellStyle name="Note 3 2 2 2 7 4" xfId="28992"/>
    <cellStyle name="Note 3 2 2 2 8" xfId="28993"/>
    <cellStyle name="Note 3 2 2 2 8 2" xfId="28994"/>
    <cellStyle name="Note 3 2 2 2 8 2 2" xfId="28995"/>
    <cellStyle name="Note 3 2 2 2 8 3" xfId="28996"/>
    <cellStyle name="Note 3 2 2 2 8 4" xfId="28997"/>
    <cellStyle name="Note 3 2 2 2 9" xfId="28998"/>
    <cellStyle name="Note 3 2 2 2 9 2" xfId="28999"/>
    <cellStyle name="Note 3 2 2 2 9 3" xfId="29000"/>
    <cellStyle name="Note 3 2 2 3" xfId="29001"/>
    <cellStyle name="Note 3 2 2 4" xfId="29002"/>
    <cellStyle name="Note 3 2 2 4 2" xfId="29003"/>
    <cellStyle name="Note 3 2 2 4 2 2" xfId="29004"/>
    <cellStyle name="Note 3 2 2 4 3" xfId="29005"/>
    <cellStyle name="Note 3 2 2 4 4" xfId="29006"/>
    <cellStyle name="Note 3 2 2 5" xfId="29007"/>
    <cellStyle name="Note 3 2 2 5 2" xfId="29008"/>
    <cellStyle name="Note 3 2 2 5 2 2" xfId="29009"/>
    <cellStyle name="Note 3 2 2 5 3" xfId="29010"/>
    <cellStyle name="Note 3 2 2 5 4" xfId="29011"/>
    <cellStyle name="Note 3 2 2 6" xfId="29012"/>
    <cellStyle name="Note 3 2 2 6 2" xfId="29013"/>
    <cellStyle name="Note 3 2 2 6 2 2" xfId="29014"/>
    <cellStyle name="Note 3 2 2 6 3" xfId="29015"/>
    <cellStyle name="Note 3 2 2 6 4" xfId="29016"/>
    <cellStyle name="Note 3 2 2 7" xfId="29017"/>
    <cellStyle name="Note 3 2 2 7 2" xfId="29018"/>
    <cellStyle name="Note 3 2 2 7 2 2" xfId="29019"/>
    <cellStyle name="Note 3 2 2 7 3" xfId="29020"/>
    <cellStyle name="Note 3 2 2 7 4" xfId="29021"/>
    <cellStyle name="Note 3 2 2 8" xfId="29022"/>
    <cellStyle name="Note 3 2 2 8 2" xfId="29023"/>
    <cellStyle name="Note 3 2 2 8 2 2" xfId="29024"/>
    <cellStyle name="Note 3 2 2 8 3" xfId="29025"/>
    <cellStyle name="Note 3 2 2 8 4" xfId="29026"/>
    <cellStyle name="Note 3 2 2 9" xfId="29027"/>
    <cellStyle name="Note 3 2 2 9 2" xfId="29028"/>
    <cellStyle name="Note 3 2 2 9 2 2" xfId="29029"/>
    <cellStyle name="Note 3 2 2 9 3" xfId="29030"/>
    <cellStyle name="Note 3 2 2 9 4" xfId="29031"/>
    <cellStyle name="Note 3 2 3" xfId="29032"/>
    <cellStyle name="Note 3 2 3 10" xfId="29033"/>
    <cellStyle name="Note 3 2 3 10 2" xfId="29034"/>
    <cellStyle name="Note 3 2 3 10 3" xfId="29035"/>
    <cellStyle name="Note 3 2 3 11" xfId="29036"/>
    <cellStyle name="Note 3 2 3 11 2" xfId="29037"/>
    <cellStyle name="Note 3 2 3 11 3" xfId="29038"/>
    <cellStyle name="Note 3 2 3 12" xfId="29039"/>
    <cellStyle name="Note 3 2 3 12 2" xfId="29040"/>
    <cellStyle name="Note 3 2 3 12 3" xfId="29041"/>
    <cellStyle name="Note 3 2 3 13" xfId="29042"/>
    <cellStyle name="Note 3 2 3 14" xfId="29043"/>
    <cellStyle name="Note 3 2 3 15" xfId="29044"/>
    <cellStyle name="Note 3 2 3 2" xfId="29045"/>
    <cellStyle name="Note 3 2 3 2 10" xfId="29046"/>
    <cellStyle name="Note 3 2 3 2 10 2" xfId="29047"/>
    <cellStyle name="Note 3 2 3 2 10 3" xfId="29048"/>
    <cellStyle name="Note 3 2 3 2 11" xfId="29049"/>
    <cellStyle name="Note 3 2 3 2 11 2" xfId="29050"/>
    <cellStyle name="Note 3 2 3 2 11 3" xfId="29051"/>
    <cellStyle name="Note 3 2 3 2 12" xfId="29052"/>
    <cellStyle name="Note 3 2 3 2 12 2" xfId="29053"/>
    <cellStyle name="Note 3 2 3 2 12 3" xfId="29054"/>
    <cellStyle name="Note 3 2 3 2 13" xfId="29055"/>
    <cellStyle name="Note 3 2 3 2 14" xfId="29056"/>
    <cellStyle name="Note 3 2 3 2 15" xfId="29057"/>
    <cellStyle name="Note 3 2 3 2 2" xfId="29058"/>
    <cellStyle name="Note 3 2 3 2 2 10" xfId="29059"/>
    <cellStyle name="Note 3 2 3 2 2 10 2" xfId="29060"/>
    <cellStyle name="Note 3 2 3 2 2 10 3" xfId="29061"/>
    <cellStyle name="Note 3 2 3 2 2 11" xfId="29062"/>
    <cellStyle name="Note 3 2 3 2 2 11 2" xfId="29063"/>
    <cellStyle name="Note 3 2 3 2 2 11 3" xfId="29064"/>
    <cellStyle name="Note 3 2 3 2 2 12" xfId="29065"/>
    <cellStyle name="Note 3 2 3 2 2 13" xfId="29066"/>
    <cellStyle name="Note 3 2 3 2 2 2" xfId="29067"/>
    <cellStyle name="Note 3 2 3 2 2 2 2" xfId="29068"/>
    <cellStyle name="Note 3 2 3 2 2 2 2 2" xfId="29069"/>
    <cellStyle name="Note 3 2 3 2 2 2 3" xfId="29070"/>
    <cellStyle name="Note 3 2 3 2 2 2 4" xfId="29071"/>
    <cellStyle name="Note 3 2 3 2 2 3" xfId="29072"/>
    <cellStyle name="Note 3 2 3 2 2 3 2" xfId="29073"/>
    <cellStyle name="Note 3 2 3 2 2 3 2 2" xfId="29074"/>
    <cellStyle name="Note 3 2 3 2 2 3 3" xfId="29075"/>
    <cellStyle name="Note 3 2 3 2 2 3 4" xfId="29076"/>
    <cellStyle name="Note 3 2 3 2 2 4" xfId="29077"/>
    <cellStyle name="Note 3 2 3 2 2 4 2" xfId="29078"/>
    <cellStyle name="Note 3 2 3 2 2 4 2 2" xfId="29079"/>
    <cellStyle name="Note 3 2 3 2 2 4 3" xfId="29080"/>
    <cellStyle name="Note 3 2 3 2 2 4 4" xfId="29081"/>
    <cellStyle name="Note 3 2 3 2 2 5" xfId="29082"/>
    <cellStyle name="Note 3 2 3 2 2 5 2" xfId="29083"/>
    <cellStyle name="Note 3 2 3 2 2 5 2 2" xfId="29084"/>
    <cellStyle name="Note 3 2 3 2 2 5 3" xfId="29085"/>
    <cellStyle name="Note 3 2 3 2 2 5 4" xfId="29086"/>
    <cellStyle name="Note 3 2 3 2 2 6" xfId="29087"/>
    <cellStyle name="Note 3 2 3 2 2 6 2" xfId="29088"/>
    <cellStyle name="Note 3 2 3 2 2 6 2 2" xfId="29089"/>
    <cellStyle name="Note 3 2 3 2 2 6 3" xfId="29090"/>
    <cellStyle name="Note 3 2 3 2 2 6 4" xfId="29091"/>
    <cellStyle name="Note 3 2 3 2 2 7" xfId="29092"/>
    <cellStyle name="Note 3 2 3 2 2 7 2" xfId="29093"/>
    <cellStyle name="Note 3 2 3 2 2 7 2 2" xfId="29094"/>
    <cellStyle name="Note 3 2 3 2 2 7 3" xfId="29095"/>
    <cellStyle name="Note 3 2 3 2 2 7 4" xfId="29096"/>
    <cellStyle name="Note 3 2 3 2 2 8" xfId="29097"/>
    <cellStyle name="Note 3 2 3 2 2 8 2" xfId="29098"/>
    <cellStyle name="Note 3 2 3 2 2 8 3" xfId="29099"/>
    <cellStyle name="Note 3 2 3 2 2 9" xfId="29100"/>
    <cellStyle name="Note 3 2 3 2 2 9 2" xfId="29101"/>
    <cellStyle name="Note 3 2 3 2 2 9 3" xfId="29102"/>
    <cellStyle name="Note 3 2 3 2 3" xfId="29103"/>
    <cellStyle name="Note 3 2 3 2 3 2" xfId="29104"/>
    <cellStyle name="Note 3 2 3 2 3 3" xfId="29105"/>
    <cellStyle name="Note 3 2 3 2 3 3 2" xfId="29106"/>
    <cellStyle name="Note 3 2 3 2 3 4" xfId="29107"/>
    <cellStyle name="Note 3 2 3 2 3 5" xfId="29108"/>
    <cellStyle name="Note 3 2 3 2 4" xfId="29109"/>
    <cellStyle name="Note 3 2 3 2 4 2" xfId="29110"/>
    <cellStyle name="Note 3 2 3 2 4 2 2" xfId="29111"/>
    <cellStyle name="Note 3 2 3 2 4 3" xfId="29112"/>
    <cellStyle name="Note 3 2 3 2 4 4" xfId="29113"/>
    <cellStyle name="Note 3 2 3 2 5" xfId="29114"/>
    <cellStyle name="Note 3 2 3 2 5 2" xfId="29115"/>
    <cellStyle name="Note 3 2 3 2 5 2 2" xfId="29116"/>
    <cellStyle name="Note 3 2 3 2 5 3" xfId="29117"/>
    <cellStyle name="Note 3 2 3 2 5 4" xfId="29118"/>
    <cellStyle name="Note 3 2 3 2 6" xfId="29119"/>
    <cellStyle name="Note 3 2 3 2 6 2" xfId="29120"/>
    <cellStyle name="Note 3 2 3 2 6 2 2" xfId="29121"/>
    <cellStyle name="Note 3 2 3 2 6 3" xfId="29122"/>
    <cellStyle name="Note 3 2 3 2 6 4" xfId="29123"/>
    <cellStyle name="Note 3 2 3 2 7" xfId="29124"/>
    <cellStyle name="Note 3 2 3 2 7 2" xfId="29125"/>
    <cellStyle name="Note 3 2 3 2 7 2 2" xfId="29126"/>
    <cellStyle name="Note 3 2 3 2 7 3" xfId="29127"/>
    <cellStyle name="Note 3 2 3 2 7 4" xfId="29128"/>
    <cellStyle name="Note 3 2 3 2 8" xfId="29129"/>
    <cellStyle name="Note 3 2 3 2 8 2" xfId="29130"/>
    <cellStyle name="Note 3 2 3 2 8 2 2" xfId="29131"/>
    <cellStyle name="Note 3 2 3 2 8 3" xfId="29132"/>
    <cellStyle name="Note 3 2 3 2 8 4" xfId="29133"/>
    <cellStyle name="Note 3 2 3 2 9" xfId="29134"/>
    <cellStyle name="Note 3 2 3 2 9 2" xfId="29135"/>
    <cellStyle name="Note 3 2 3 2 9 3" xfId="29136"/>
    <cellStyle name="Note 3 2 3 3" xfId="29137"/>
    <cellStyle name="Note 3 2 3 3 2" xfId="29138"/>
    <cellStyle name="Note 3 2 3 3 3" xfId="29139"/>
    <cellStyle name="Note 3 2 3 3 3 2" xfId="29140"/>
    <cellStyle name="Note 3 2 3 3 4" xfId="29141"/>
    <cellStyle name="Note 3 2 3 3 5" xfId="29142"/>
    <cellStyle name="Note 3 2 3 4" xfId="29143"/>
    <cellStyle name="Note 3 2 3 4 2" xfId="29144"/>
    <cellStyle name="Note 3 2 3 4 2 2" xfId="29145"/>
    <cellStyle name="Note 3 2 3 4 3" xfId="29146"/>
    <cellStyle name="Note 3 2 3 4 4" xfId="29147"/>
    <cellStyle name="Note 3 2 3 5" xfId="29148"/>
    <cellStyle name="Note 3 2 3 5 2" xfId="29149"/>
    <cellStyle name="Note 3 2 3 5 2 2" xfId="29150"/>
    <cellStyle name="Note 3 2 3 5 3" xfId="29151"/>
    <cellStyle name="Note 3 2 3 5 4" xfId="29152"/>
    <cellStyle name="Note 3 2 3 6" xfId="29153"/>
    <cellStyle name="Note 3 2 3 6 2" xfId="29154"/>
    <cellStyle name="Note 3 2 3 6 2 2" xfId="29155"/>
    <cellStyle name="Note 3 2 3 6 3" xfId="29156"/>
    <cellStyle name="Note 3 2 3 6 4" xfId="29157"/>
    <cellStyle name="Note 3 2 3 7" xfId="29158"/>
    <cellStyle name="Note 3 2 3 7 2" xfId="29159"/>
    <cellStyle name="Note 3 2 3 7 2 2" xfId="29160"/>
    <cellStyle name="Note 3 2 3 7 3" xfId="29161"/>
    <cellStyle name="Note 3 2 3 7 4" xfId="29162"/>
    <cellStyle name="Note 3 2 3 8" xfId="29163"/>
    <cellStyle name="Note 3 2 3 8 2" xfId="29164"/>
    <cellStyle name="Note 3 2 3 8 2 2" xfId="29165"/>
    <cellStyle name="Note 3 2 3 8 3" xfId="29166"/>
    <cellStyle name="Note 3 2 3 8 4" xfId="29167"/>
    <cellStyle name="Note 3 2 3 9" xfId="29168"/>
    <cellStyle name="Note 3 2 3 9 2" xfId="29169"/>
    <cellStyle name="Note 3 2 3 9 3" xfId="29170"/>
    <cellStyle name="Note 3 2 4" xfId="29171"/>
    <cellStyle name="Note 3 2 4 10" xfId="29172"/>
    <cellStyle name="Note 3 2 4 10 2" xfId="29173"/>
    <cellStyle name="Note 3 2 4 10 3" xfId="29174"/>
    <cellStyle name="Note 3 2 4 11" xfId="29175"/>
    <cellStyle name="Note 3 2 4 11 2" xfId="29176"/>
    <cellStyle name="Note 3 2 4 11 3" xfId="29177"/>
    <cellStyle name="Note 3 2 4 12" xfId="29178"/>
    <cellStyle name="Note 3 2 4 12 2" xfId="29179"/>
    <cellStyle name="Note 3 2 4 12 3" xfId="29180"/>
    <cellStyle name="Note 3 2 4 13" xfId="29181"/>
    <cellStyle name="Note 3 2 4 14" xfId="29182"/>
    <cellStyle name="Note 3 2 4 15" xfId="29183"/>
    <cellStyle name="Note 3 2 4 2" xfId="29184"/>
    <cellStyle name="Note 3 2 4 2 10" xfId="29185"/>
    <cellStyle name="Note 3 2 4 2 10 2" xfId="29186"/>
    <cellStyle name="Note 3 2 4 2 10 3" xfId="29187"/>
    <cellStyle name="Note 3 2 4 2 11" xfId="29188"/>
    <cellStyle name="Note 3 2 4 2 11 2" xfId="29189"/>
    <cellStyle name="Note 3 2 4 2 11 3" xfId="29190"/>
    <cellStyle name="Note 3 2 4 2 12" xfId="29191"/>
    <cellStyle name="Note 3 2 4 2 12 2" xfId="29192"/>
    <cellStyle name="Note 3 2 4 2 12 3" xfId="29193"/>
    <cellStyle name="Note 3 2 4 2 13" xfId="29194"/>
    <cellStyle name="Note 3 2 4 2 14" xfId="29195"/>
    <cellStyle name="Note 3 2 4 2 2" xfId="29196"/>
    <cellStyle name="Note 3 2 4 2 2 10" xfId="29197"/>
    <cellStyle name="Note 3 2 4 2 2 10 2" xfId="29198"/>
    <cellStyle name="Note 3 2 4 2 2 10 3" xfId="29199"/>
    <cellStyle name="Note 3 2 4 2 2 11" xfId="29200"/>
    <cellStyle name="Note 3 2 4 2 2 11 2" xfId="29201"/>
    <cellStyle name="Note 3 2 4 2 2 11 3" xfId="29202"/>
    <cellStyle name="Note 3 2 4 2 2 12" xfId="29203"/>
    <cellStyle name="Note 3 2 4 2 2 13" xfId="29204"/>
    <cellStyle name="Note 3 2 4 2 2 2" xfId="29205"/>
    <cellStyle name="Note 3 2 4 2 2 2 2" xfId="29206"/>
    <cellStyle name="Note 3 2 4 2 2 2 2 2" xfId="29207"/>
    <cellStyle name="Note 3 2 4 2 2 2 3" xfId="29208"/>
    <cellStyle name="Note 3 2 4 2 2 2 4" xfId="29209"/>
    <cellStyle name="Note 3 2 4 2 2 3" xfId="29210"/>
    <cellStyle name="Note 3 2 4 2 2 3 2" xfId="29211"/>
    <cellStyle name="Note 3 2 4 2 2 3 2 2" xfId="29212"/>
    <cellStyle name="Note 3 2 4 2 2 3 3" xfId="29213"/>
    <cellStyle name="Note 3 2 4 2 2 3 4" xfId="29214"/>
    <cellStyle name="Note 3 2 4 2 2 4" xfId="29215"/>
    <cellStyle name="Note 3 2 4 2 2 4 2" xfId="29216"/>
    <cellStyle name="Note 3 2 4 2 2 4 2 2" xfId="29217"/>
    <cellStyle name="Note 3 2 4 2 2 4 3" xfId="29218"/>
    <cellStyle name="Note 3 2 4 2 2 4 4" xfId="29219"/>
    <cellStyle name="Note 3 2 4 2 2 5" xfId="29220"/>
    <cellStyle name="Note 3 2 4 2 2 5 2" xfId="29221"/>
    <cellStyle name="Note 3 2 4 2 2 5 2 2" xfId="29222"/>
    <cellStyle name="Note 3 2 4 2 2 5 3" xfId="29223"/>
    <cellStyle name="Note 3 2 4 2 2 5 4" xfId="29224"/>
    <cellStyle name="Note 3 2 4 2 2 6" xfId="29225"/>
    <cellStyle name="Note 3 2 4 2 2 6 2" xfId="29226"/>
    <cellStyle name="Note 3 2 4 2 2 6 2 2" xfId="29227"/>
    <cellStyle name="Note 3 2 4 2 2 6 3" xfId="29228"/>
    <cellStyle name="Note 3 2 4 2 2 6 4" xfId="29229"/>
    <cellStyle name="Note 3 2 4 2 2 7" xfId="29230"/>
    <cellStyle name="Note 3 2 4 2 2 7 2" xfId="29231"/>
    <cellStyle name="Note 3 2 4 2 2 7 2 2" xfId="29232"/>
    <cellStyle name="Note 3 2 4 2 2 7 3" xfId="29233"/>
    <cellStyle name="Note 3 2 4 2 2 7 4" xfId="29234"/>
    <cellStyle name="Note 3 2 4 2 2 8" xfId="29235"/>
    <cellStyle name="Note 3 2 4 2 2 8 2" xfId="29236"/>
    <cellStyle name="Note 3 2 4 2 2 8 3" xfId="29237"/>
    <cellStyle name="Note 3 2 4 2 2 9" xfId="29238"/>
    <cellStyle name="Note 3 2 4 2 2 9 2" xfId="29239"/>
    <cellStyle name="Note 3 2 4 2 2 9 3" xfId="29240"/>
    <cellStyle name="Note 3 2 4 2 3" xfId="29241"/>
    <cellStyle name="Note 3 2 4 2 3 2" xfId="29242"/>
    <cellStyle name="Note 3 2 4 2 3 2 2" xfId="29243"/>
    <cellStyle name="Note 3 2 4 2 3 3" xfId="29244"/>
    <cellStyle name="Note 3 2 4 2 3 4" xfId="29245"/>
    <cellStyle name="Note 3 2 4 2 4" xfId="29246"/>
    <cellStyle name="Note 3 2 4 2 4 2" xfId="29247"/>
    <cellStyle name="Note 3 2 4 2 4 2 2" xfId="29248"/>
    <cellStyle name="Note 3 2 4 2 4 3" xfId="29249"/>
    <cellStyle name="Note 3 2 4 2 4 4" xfId="29250"/>
    <cellStyle name="Note 3 2 4 2 5" xfId="29251"/>
    <cellStyle name="Note 3 2 4 2 5 2" xfId="29252"/>
    <cellStyle name="Note 3 2 4 2 5 2 2" xfId="29253"/>
    <cellStyle name="Note 3 2 4 2 5 3" xfId="29254"/>
    <cellStyle name="Note 3 2 4 2 5 4" xfId="29255"/>
    <cellStyle name="Note 3 2 4 2 6" xfId="29256"/>
    <cellStyle name="Note 3 2 4 2 6 2" xfId="29257"/>
    <cellStyle name="Note 3 2 4 2 6 2 2" xfId="29258"/>
    <cellStyle name="Note 3 2 4 2 6 3" xfId="29259"/>
    <cellStyle name="Note 3 2 4 2 6 4" xfId="29260"/>
    <cellStyle name="Note 3 2 4 2 7" xfId="29261"/>
    <cellStyle name="Note 3 2 4 2 7 2" xfId="29262"/>
    <cellStyle name="Note 3 2 4 2 7 2 2" xfId="29263"/>
    <cellStyle name="Note 3 2 4 2 7 3" xfId="29264"/>
    <cellStyle name="Note 3 2 4 2 7 4" xfId="29265"/>
    <cellStyle name="Note 3 2 4 2 8" xfId="29266"/>
    <cellStyle name="Note 3 2 4 2 8 2" xfId="29267"/>
    <cellStyle name="Note 3 2 4 2 8 2 2" xfId="29268"/>
    <cellStyle name="Note 3 2 4 2 8 3" xfId="29269"/>
    <cellStyle name="Note 3 2 4 2 8 4" xfId="29270"/>
    <cellStyle name="Note 3 2 4 2 9" xfId="29271"/>
    <cellStyle name="Note 3 2 4 2 9 2" xfId="29272"/>
    <cellStyle name="Note 3 2 4 2 9 3" xfId="29273"/>
    <cellStyle name="Note 3 2 4 3" xfId="29274"/>
    <cellStyle name="Note 3 2 4 3 2" xfId="29275"/>
    <cellStyle name="Note 3 2 4 3 3" xfId="29276"/>
    <cellStyle name="Note 3 2 4 3 3 2" xfId="29277"/>
    <cellStyle name="Note 3 2 4 3 4" xfId="29278"/>
    <cellStyle name="Note 3 2 4 3 5" xfId="29279"/>
    <cellStyle name="Note 3 2 4 4" xfId="29280"/>
    <cellStyle name="Note 3 2 4 4 2" xfId="29281"/>
    <cellStyle name="Note 3 2 4 4 2 2" xfId="29282"/>
    <cellStyle name="Note 3 2 4 4 3" xfId="29283"/>
    <cellStyle name="Note 3 2 4 4 4" xfId="29284"/>
    <cellStyle name="Note 3 2 4 5" xfId="29285"/>
    <cellStyle name="Note 3 2 4 5 2" xfId="29286"/>
    <cellStyle name="Note 3 2 4 5 2 2" xfId="29287"/>
    <cellStyle name="Note 3 2 4 5 3" xfId="29288"/>
    <cellStyle name="Note 3 2 4 5 4" xfId="29289"/>
    <cellStyle name="Note 3 2 4 6" xfId="29290"/>
    <cellStyle name="Note 3 2 4 6 2" xfId="29291"/>
    <cellStyle name="Note 3 2 4 6 2 2" xfId="29292"/>
    <cellStyle name="Note 3 2 4 6 3" xfId="29293"/>
    <cellStyle name="Note 3 2 4 6 4" xfId="29294"/>
    <cellStyle name="Note 3 2 4 7" xfId="29295"/>
    <cellStyle name="Note 3 2 4 7 2" xfId="29296"/>
    <cellStyle name="Note 3 2 4 7 2 2" xfId="29297"/>
    <cellStyle name="Note 3 2 4 7 3" xfId="29298"/>
    <cellStyle name="Note 3 2 4 7 4" xfId="29299"/>
    <cellStyle name="Note 3 2 4 8" xfId="29300"/>
    <cellStyle name="Note 3 2 4 8 2" xfId="29301"/>
    <cellStyle name="Note 3 2 4 8 2 2" xfId="29302"/>
    <cellStyle name="Note 3 2 4 8 3" xfId="29303"/>
    <cellStyle name="Note 3 2 4 8 4" xfId="29304"/>
    <cellStyle name="Note 3 2 4 9" xfId="29305"/>
    <cellStyle name="Note 3 2 4 9 2" xfId="29306"/>
    <cellStyle name="Note 3 2 4 9 3" xfId="29307"/>
    <cellStyle name="Note 3 2 5" xfId="29308"/>
    <cellStyle name="Note 3 2 5 10" xfId="29309"/>
    <cellStyle name="Note 3 2 5 10 2" xfId="29310"/>
    <cellStyle name="Note 3 2 5 10 3" xfId="29311"/>
    <cellStyle name="Note 3 2 5 11" xfId="29312"/>
    <cellStyle name="Note 3 2 5 11 2" xfId="29313"/>
    <cellStyle name="Note 3 2 5 11 3" xfId="29314"/>
    <cellStyle name="Note 3 2 5 12" xfId="29315"/>
    <cellStyle name="Note 3 2 5 12 2" xfId="29316"/>
    <cellStyle name="Note 3 2 5 12 3" xfId="29317"/>
    <cellStyle name="Note 3 2 5 13" xfId="29318"/>
    <cellStyle name="Note 3 2 5 14" xfId="29319"/>
    <cellStyle name="Note 3 2 5 2" xfId="29320"/>
    <cellStyle name="Note 3 2 5 2 10" xfId="29321"/>
    <cellStyle name="Note 3 2 5 2 10 2" xfId="29322"/>
    <cellStyle name="Note 3 2 5 2 10 3" xfId="29323"/>
    <cellStyle name="Note 3 2 5 2 11" xfId="29324"/>
    <cellStyle name="Note 3 2 5 2 11 2" xfId="29325"/>
    <cellStyle name="Note 3 2 5 2 11 3" xfId="29326"/>
    <cellStyle name="Note 3 2 5 2 12" xfId="29327"/>
    <cellStyle name="Note 3 2 5 2 13" xfId="29328"/>
    <cellStyle name="Note 3 2 5 2 2" xfId="29329"/>
    <cellStyle name="Note 3 2 5 2 2 2" xfId="29330"/>
    <cellStyle name="Note 3 2 5 2 2 2 2" xfId="29331"/>
    <cellStyle name="Note 3 2 5 2 2 3" xfId="29332"/>
    <cellStyle name="Note 3 2 5 2 2 4" xfId="29333"/>
    <cellStyle name="Note 3 2 5 2 3" xfId="29334"/>
    <cellStyle name="Note 3 2 5 2 3 2" xfId="29335"/>
    <cellStyle name="Note 3 2 5 2 3 2 2" xfId="29336"/>
    <cellStyle name="Note 3 2 5 2 3 3" xfId="29337"/>
    <cellStyle name="Note 3 2 5 2 3 4" xfId="29338"/>
    <cellStyle name="Note 3 2 5 2 4" xfId="29339"/>
    <cellStyle name="Note 3 2 5 2 4 2" xfId="29340"/>
    <cellStyle name="Note 3 2 5 2 4 2 2" xfId="29341"/>
    <cellStyle name="Note 3 2 5 2 4 3" xfId="29342"/>
    <cellStyle name="Note 3 2 5 2 4 4" xfId="29343"/>
    <cellStyle name="Note 3 2 5 2 5" xfId="29344"/>
    <cellStyle name="Note 3 2 5 2 5 2" xfId="29345"/>
    <cellStyle name="Note 3 2 5 2 5 2 2" xfId="29346"/>
    <cellStyle name="Note 3 2 5 2 5 3" xfId="29347"/>
    <cellStyle name="Note 3 2 5 2 5 4" xfId="29348"/>
    <cellStyle name="Note 3 2 5 2 6" xfId="29349"/>
    <cellStyle name="Note 3 2 5 2 6 2" xfId="29350"/>
    <cellStyle name="Note 3 2 5 2 6 2 2" xfId="29351"/>
    <cellStyle name="Note 3 2 5 2 6 3" xfId="29352"/>
    <cellStyle name="Note 3 2 5 2 6 4" xfId="29353"/>
    <cellStyle name="Note 3 2 5 2 7" xfId="29354"/>
    <cellStyle name="Note 3 2 5 2 7 2" xfId="29355"/>
    <cellStyle name="Note 3 2 5 2 7 2 2" xfId="29356"/>
    <cellStyle name="Note 3 2 5 2 7 3" xfId="29357"/>
    <cellStyle name="Note 3 2 5 2 7 4" xfId="29358"/>
    <cellStyle name="Note 3 2 5 2 8" xfId="29359"/>
    <cellStyle name="Note 3 2 5 2 8 2" xfId="29360"/>
    <cellStyle name="Note 3 2 5 2 8 3" xfId="29361"/>
    <cellStyle name="Note 3 2 5 2 9" xfId="29362"/>
    <cellStyle name="Note 3 2 5 2 9 2" xfId="29363"/>
    <cellStyle name="Note 3 2 5 2 9 3" xfId="29364"/>
    <cellStyle name="Note 3 2 5 3" xfId="29365"/>
    <cellStyle name="Note 3 2 5 3 2" xfId="29366"/>
    <cellStyle name="Note 3 2 5 3 2 2" xfId="29367"/>
    <cellStyle name="Note 3 2 5 3 3" xfId="29368"/>
    <cellStyle name="Note 3 2 5 3 4" xfId="29369"/>
    <cellStyle name="Note 3 2 5 4" xfId="29370"/>
    <cellStyle name="Note 3 2 5 4 2" xfId="29371"/>
    <cellStyle name="Note 3 2 5 4 2 2" xfId="29372"/>
    <cellStyle name="Note 3 2 5 4 3" xfId="29373"/>
    <cellStyle name="Note 3 2 5 4 4" xfId="29374"/>
    <cellStyle name="Note 3 2 5 5" xfId="29375"/>
    <cellStyle name="Note 3 2 5 5 2" xfId="29376"/>
    <cellStyle name="Note 3 2 5 5 2 2" xfId="29377"/>
    <cellStyle name="Note 3 2 5 5 3" xfId="29378"/>
    <cellStyle name="Note 3 2 5 5 4" xfId="29379"/>
    <cellStyle name="Note 3 2 5 6" xfId="29380"/>
    <cellStyle name="Note 3 2 5 6 2" xfId="29381"/>
    <cellStyle name="Note 3 2 5 6 2 2" xfId="29382"/>
    <cellStyle name="Note 3 2 5 6 3" xfId="29383"/>
    <cellStyle name="Note 3 2 5 6 4" xfId="29384"/>
    <cellStyle name="Note 3 2 5 7" xfId="29385"/>
    <cellStyle name="Note 3 2 5 7 2" xfId="29386"/>
    <cellStyle name="Note 3 2 5 7 2 2" xfId="29387"/>
    <cellStyle name="Note 3 2 5 7 3" xfId="29388"/>
    <cellStyle name="Note 3 2 5 7 4" xfId="29389"/>
    <cellStyle name="Note 3 2 5 8" xfId="29390"/>
    <cellStyle name="Note 3 2 5 8 2" xfId="29391"/>
    <cellStyle name="Note 3 2 5 8 2 2" xfId="29392"/>
    <cellStyle name="Note 3 2 5 8 3" xfId="29393"/>
    <cellStyle name="Note 3 2 5 8 4" xfId="29394"/>
    <cellStyle name="Note 3 2 5 9" xfId="29395"/>
    <cellStyle name="Note 3 2 5 9 2" xfId="29396"/>
    <cellStyle name="Note 3 2 5 9 3" xfId="29397"/>
    <cellStyle name="Note 3 2 6" xfId="29398"/>
    <cellStyle name="Note 3 2 7" xfId="29399"/>
    <cellStyle name="Note 3 2 7 2" xfId="29400"/>
    <cellStyle name="Note 3 2 7 2 2" xfId="29401"/>
    <cellStyle name="Note 3 2 7 3" xfId="29402"/>
    <cellStyle name="Note 3 2 7 4" xfId="29403"/>
    <cellStyle name="Note 3 2 8" xfId="29404"/>
    <cellStyle name="Note 3 2 8 2" xfId="29405"/>
    <cellStyle name="Note 3 2 8 2 2" xfId="29406"/>
    <cellStyle name="Note 3 2 8 3" xfId="29407"/>
    <cellStyle name="Note 3 2 8 4" xfId="29408"/>
    <cellStyle name="Note 3 2 9" xfId="29409"/>
    <cellStyle name="Note 3 2 9 2" xfId="29410"/>
    <cellStyle name="Note 3 2 9 2 2" xfId="29411"/>
    <cellStyle name="Note 3 2 9 3" xfId="29412"/>
    <cellStyle name="Note 3 2 9 4" xfId="29413"/>
    <cellStyle name="Note 3 20" xfId="29414"/>
    <cellStyle name="Note 3 21" xfId="29415"/>
    <cellStyle name="Note 3 22" xfId="29416"/>
    <cellStyle name="Note 3 3" xfId="29417"/>
    <cellStyle name="Note 3 3 10" xfId="29418"/>
    <cellStyle name="Note 3 3 10 2" xfId="29419"/>
    <cellStyle name="Note 3 3 10 2 2" xfId="29420"/>
    <cellStyle name="Note 3 3 10 3" xfId="29421"/>
    <cellStyle name="Note 3 3 10 4" xfId="29422"/>
    <cellStyle name="Note 3 3 11" xfId="29423"/>
    <cellStyle name="Note 3 3 11 2" xfId="29424"/>
    <cellStyle name="Note 3 3 11 2 2" xfId="29425"/>
    <cellStyle name="Note 3 3 11 3" xfId="29426"/>
    <cellStyle name="Note 3 3 11 4" xfId="29427"/>
    <cellStyle name="Note 3 3 12" xfId="29428"/>
    <cellStyle name="Note 3 3 12 2" xfId="29429"/>
    <cellStyle name="Note 3 3 12 2 2" xfId="29430"/>
    <cellStyle name="Note 3 3 12 3" xfId="29431"/>
    <cellStyle name="Note 3 3 12 4" xfId="29432"/>
    <cellStyle name="Note 3 3 13" xfId="29433"/>
    <cellStyle name="Note 3 3 13 2" xfId="29434"/>
    <cellStyle name="Note 3 3 13 3" xfId="29435"/>
    <cellStyle name="Note 3 3 14" xfId="29436"/>
    <cellStyle name="Note 3 3 14 2" xfId="29437"/>
    <cellStyle name="Note 3 3 14 3" xfId="29438"/>
    <cellStyle name="Note 3 3 15" xfId="29439"/>
    <cellStyle name="Note 3 3 15 2" xfId="29440"/>
    <cellStyle name="Note 3 3 15 3" xfId="29441"/>
    <cellStyle name="Note 3 3 16" xfId="29442"/>
    <cellStyle name="Note 3 3 16 2" xfId="29443"/>
    <cellStyle name="Note 3 3 16 3" xfId="29444"/>
    <cellStyle name="Note 3 3 17" xfId="29445"/>
    <cellStyle name="Note 3 3 18" xfId="29446"/>
    <cellStyle name="Note 3 3 19" xfId="29447"/>
    <cellStyle name="Note 3 3 2" xfId="29448"/>
    <cellStyle name="Note 3 3 2 10" xfId="29449"/>
    <cellStyle name="Note 3 3 2 10 2" xfId="29450"/>
    <cellStyle name="Note 3 3 2 10 3" xfId="29451"/>
    <cellStyle name="Note 3 3 2 11" xfId="29452"/>
    <cellStyle name="Note 3 3 2 11 2" xfId="29453"/>
    <cellStyle name="Note 3 3 2 11 3" xfId="29454"/>
    <cellStyle name="Note 3 3 2 12" xfId="29455"/>
    <cellStyle name="Note 3 3 2 12 2" xfId="29456"/>
    <cellStyle name="Note 3 3 2 12 3" xfId="29457"/>
    <cellStyle name="Note 3 3 2 13" xfId="29458"/>
    <cellStyle name="Note 3 3 2 14" xfId="29459"/>
    <cellStyle name="Note 3 3 2 15" xfId="29460"/>
    <cellStyle name="Note 3 3 2 2" xfId="29461"/>
    <cellStyle name="Note 3 3 2 2 10" xfId="29462"/>
    <cellStyle name="Note 3 3 2 2 10 2" xfId="29463"/>
    <cellStyle name="Note 3 3 2 2 10 3" xfId="29464"/>
    <cellStyle name="Note 3 3 2 2 11" xfId="29465"/>
    <cellStyle name="Note 3 3 2 2 11 2" xfId="29466"/>
    <cellStyle name="Note 3 3 2 2 11 3" xfId="29467"/>
    <cellStyle name="Note 3 3 2 2 12" xfId="29468"/>
    <cellStyle name="Note 3 3 2 2 12 2" xfId="29469"/>
    <cellStyle name="Note 3 3 2 2 12 3" xfId="29470"/>
    <cellStyle name="Note 3 3 2 2 13" xfId="29471"/>
    <cellStyle name="Note 3 3 2 2 14" xfId="29472"/>
    <cellStyle name="Note 3 3 2 2 15" xfId="29473"/>
    <cellStyle name="Note 3 3 2 2 2" xfId="29474"/>
    <cellStyle name="Note 3 3 2 2 2 10" xfId="29475"/>
    <cellStyle name="Note 3 3 2 2 2 10 2" xfId="29476"/>
    <cellStyle name="Note 3 3 2 2 2 10 3" xfId="29477"/>
    <cellStyle name="Note 3 3 2 2 2 11" xfId="29478"/>
    <cellStyle name="Note 3 3 2 2 2 11 2" xfId="29479"/>
    <cellStyle name="Note 3 3 2 2 2 11 3" xfId="29480"/>
    <cellStyle name="Note 3 3 2 2 2 12" xfId="29481"/>
    <cellStyle name="Note 3 3 2 2 2 13" xfId="29482"/>
    <cellStyle name="Note 3 3 2 2 2 2" xfId="29483"/>
    <cellStyle name="Note 3 3 2 2 2 2 2" xfId="29484"/>
    <cellStyle name="Note 3 3 2 2 2 2 2 2" xfId="29485"/>
    <cellStyle name="Note 3 3 2 2 2 2 3" xfId="29486"/>
    <cellStyle name="Note 3 3 2 2 2 2 4" xfId="29487"/>
    <cellStyle name="Note 3 3 2 2 2 3" xfId="29488"/>
    <cellStyle name="Note 3 3 2 2 2 3 2" xfId="29489"/>
    <cellStyle name="Note 3 3 2 2 2 3 2 2" xfId="29490"/>
    <cellStyle name="Note 3 3 2 2 2 3 3" xfId="29491"/>
    <cellStyle name="Note 3 3 2 2 2 3 4" xfId="29492"/>
    <cellStyle name="Note 3 3 2 2 2 4" xfId="29493"/>
    <cellStyle name="Note 3 3 2 2 2 4 2" xfId="29494"/>
    <cellStyle name="Note 3 3 2 2 2 4 2 2" xfId="29495"/>
    <cellStyle name="Note 3 3 2 2 2 4 3" xfId="29496"/>
    <cellStyle name="Note 3 3 2 2 2 4 4" xfId="29497"/>
    <cellStyle name="Note 3 3 2 2 2 5" xfId="29498"/>
    <cellStyle name="Note 3 3 2 2 2 5 2" xfId="29499"/>
    <cellStyle name="Note 3 3 2 2 2 5 2 2" xfId="29500"/>
    <cellStyle name="Note 3 3 2 2 2 5 3" xfId="29501"/>
    <cellStyle name="Note 3 3 2 2 2 5 4" xfId="29502"/>
    <cellStyle name="Note 3 3 2 2 2 6" xfId="29503"/>
    <cellStyle name="Note 3 3 2 2 2 6 2" xfId="29504"/>
    <cellStyle name="Note 3 3 2 2 2 6 2 2" xfId="29505"/>
    <cellStyle name="Note 3 3 2 2 2 6 3" xfId="29506"/>
    <cellStyle name="Note 3 3 2 2 2 6 4" xfId="29507"/>
    <cellStyle name="Note 3 3 2 2 2 7" xfId="29508"/>
    <cellStyle name="Note 3 3 2 2 2 7 2" xfId="29509"/>
    <cellStyle name="Note 3 3 2 2 2 7 2 2" xfId="29510"/>
    <cellStyle name="Note 3 3 2 2 2 7 3" xfId="29511"/>
    <cellStyle name="Note 3 3 2 2 2 7 4" xfId="29512"/>
    <cellStyle name="Note 3 3 2 2 2 8" xfId="29513"/>
    <cellStyle name="Note 3 3 2 2 2 8 2" xfId="29514"/>
    <cellStyle name="Note 3 3 2 2 2 8 3" xfId="29515"/>
    <cellStyle name="Note 3 3 2 2 2 9" xfId="29516"/>
    <cellStyle name="Note 3 3 2 2 2 9 2" xfId="29517"/>
    <cellStyle name="Note 3 3 2 2 2 9 3" xfId="29518"/>
    <cellStyle name="Note 3 3 2 2 3" xfId="29519"/>
    <cellStyle name="Note 3 3 2 2 3 2" xfId="29520"/>
    <cellStyle name="Note 3 3 2 2 3 3" xfId="29521"/>
    <cellStyle name="Note 3 3 2 2 3 3 2" xfId="29522"/>
    <cellStyle name="Note 3 3 2 2 3 4" xfId="29523"/>
    <cellStyle name="Note 3 3 2 2 3 5" xfId="29524"/>
    <cellStyle name="Note 3 3 2 2 4" xfId="29525"/>
    <cellStyle name="Note 3 3 2 2 4 2" xfId="29526"/>
    <cellStyle name="Note 3 3 2 2 4 2 2" xfId="29527"/>
    <cellStyle name="Note 3 3 2 2 4 3" xfId="29528"/>
    <cellStyle name="Note 3 3 2 2 4 4" xfId="29529"/>
    <cellStyle name="Note 3 3 2 2 5" xfId="29530"/>
    <cellStyle name="Note 3 3 2 2 5 2" xfId="29531"/>
    <cellStyle name="Note 3 3 2 2 5 2 2" xfId="29532"/>
    <cellStyle name="Note 3 3 2 2 5 3" xfId="29533"/>
    <cellStyle name="Note 3 3 2 2 5 4" xfId="29534"/>
    <cellStyle name="Note 3 3 2 2 6" xfId="29535"/>
    <cellStyle name="Note 3 3 2 2 6 2" xfId="29536"/>
    <cellStyle name="Note 3 3 2 2 6 2 2" xfId="29537"/>
    <cellStyle name="Note 3 3 2 2 6 3" xfId="29538"/>
    <cellStyle name="Note 3 3 2 2 6 4" xfId="29539"/>
    <cellStyle name="Note 3 3 2 2 7" xfId="29540"/>
    <cellStyle name="Note 3 3 2 2 7 2" xfId="29541"/>
    <cellStyle name="Note 3 3 2 2 7 2 2" xfId="29542"/>
    <cellStyle name="Note 3 3 2 2 7 3" xfId="29543"/>
    <cellStyle name="Note 3 3 2 2 7 4" xfId="29544"/>
    <cellStyle name="Note 3 3 2 2 8" xfId="29545"/>
    <cellStyle name="Note 3 3 2 2 8 2" xfId="29546"/>
    <cellStyle name="Note 3 3 2 2 8 2 2" xfId="29547"/>
    <cellStyle name="Note 3 3 2 2 8 3" xfId="29548"/>
    <cellStyle name="Note 3 3 2 2 8 4" xfId="29549"/>
    <cellStyle name="Note 3 3 2 2 9" xfId="29550"/>
    <cellStyle name="Note 3 3 2 2 9 2" xfId="29551"/>
    <cellStyle name="Note 3 3 2 2 9 3" xfId="29552"/>
    <cellStyle name="Note 3 3 2 3" xfId="29553"/>
    <cellStyle name="Note 3 3 2 3 2" xfId="29554"/>
    <cellStyle name="Note 3 3 2 3 3" xfId="29555"/>
    <cellStyle name="Note 3 3 2 3 3 2" xfId="29556"/>
    <cellStyle name="Note 3 3 2 3 4" xfId="29557"/>
    <cellStyle name="Note 3 3 2 3 5" xfId="29558"/>
    <cellStyle name="Note 3 3 2 4" xfId="29559"/>
    <cellStyle name="Note 3 3 2 4 2" xfId="29560"/>
    <cellStyle name="Note 3 3 2 4 2 2" xfId="29561"/>
    <cellStyle name="Note 3 3 2 4 3" xfId="29562"/>
    <cellStyle name="Note 3 3 2 4 4" xfId="29563"/>
    <cellStyle name="Note 3 3 2 5" xfId="29564"/>
    <cellStyle name="Note 3 3 2 5 2" xfId="29565"/>
    <cellStyle name="Note 3 3 2 5 2 2" xfId="29566"/>
    <cellStyle name="Note 3 3 2 5 3" xfId="29567"/>
    <cellStyle name="Note 3 3 2 5 4" xfId="29568"/>
    <cellStyle name="Note 3 3 2 6" xfId="29569"/>
    <cellStyle name="Note 3 3 2 6 2" xfId="29570"/>
    <cellStyle name="Note 3 3 2 6 2 2" xfId="29571"/>
    <cellStyle name="Note 3 3 2 6 3" xfId="29572"/>
    <cellStyle name="Note 3 3 2 6 4" xfId="29573"/>
    <cellStyle name="Note 3 3 2 7" xfId="29574"/>
    <cellStyle name="Note 3 3 2 7 2" xfId="29575"/>
    <cellStyle name="Note 3 3 2 7 2 2" xfId="29576"/>
    <cellStyle name="Note 3 3 2 7 3" xfId="29577"/>
    <cellStyle name="Note 3 3 2 7 4" xfId="29578"/>
    <cellStyle name="Note 3 3 2 8" xfId="29579"/>
    <cellStyle name="Note 3 3 2 8 2" xfId="29580"/>
    <cellStyle name="Note 3 3 2 8 2 2" xfId="29581"/>
    <cellStyle name="Note 3 3 2 8 3" xfId="29582"/>
    <cellStyle name="Note 3 3 2 8 4" xfId="29583"/>
    <cellStyle name="Note 3 3 2 9" xfId="29584"/>
    <cellStyle name="Note 3 3 2 9 2" xfId="29585"/>
    <cellStyle name="Note 3 3 2 9 3" xfId="29586"/>
    <cellStyle name="Note 3 3 3" xfId="29587"/>
    <cellStyle name="Note 3 3 3 10" xfId="29588"/>
    <cellStyle name="Note 3 3 3 10 2" xfId="29589"/>
    <cellStyle name="Note 3 3 3 10 3" xfId="29590"/>
    <cellStyle name="Note 3 3 3 11" xfId="29591"/>
    <cellStyle name="Note 3 3 3 11 2" xfId="29592"/>
    <cellStyle name="Note 3 3 3 11 3" xfId="29593"/>
    <cellStyle name="Note 3 3 3 12" xfId="29594"/>
    <cellStyle name="Note 3 3 3 12 2" xfId="29595"/>
    <cellStyle name="Note 3 3 3 12 3" xfId="29596"/>
    <cellStyle name="Note 3 3 3 13" xfId="29597"/>
    <cellStyle name="Note 3 3 3 14" xfId="29598"/>
    <cellStyle name="Note 3 3 3 15" xfId="29599"/>
    <cellStyle name="Note 3 3 3 2" xfId="29600"/>
    <cellStyle name="Note 3 3 3 2 10" xfId="29601"/>
    <cellStyle name="Note 3 3 3 2 10 2" xfId="29602"/>
    <cellStyle name="Note 3 3 3 2 10 3" xfId="29603"/>
    <cellStyle name="Note 3 3 3 2 11" xfId="29604"/>
    <cellStyle name="Note 3 3 3 2 11 2" xfId="29605"/>
    <cellStyle name="Note 3 3 3 2 11 3" xfId="29606"/>
    <cellStyle name="Note 3 3 3 2 12" xfId="29607"/>
    <cellStyle name="Note 3 3 3 2 12 2" xfId="29608"/>
    <cellStyle name="Note 3 3 3 2 12 3" xfId="29609"/>
    <cellStyle name="Note 3 3 3 2 13" xfId="29610"/>
    <cellStyle name="Note 3 3 3 2 14" xfId="29611"/>
    <cellStyle name="Note 3 3 3 2 2" xfId="29612"/>
    <cellStyle name="Note 3 3 3 2 2 10" xfId="29613"/>
    <cellStyle name="Note 3 3 3 2 2 10 2" xfId="29614"/>
    <cellStyle name="Note 3 3 3 2 2 10 3" xfId="29615"/>
    <cellStyle name="Note 3 3 3 2 2 11" xfId="29616"/>
    <cellStyle name="Note 3 3 3 2 2 11 2" xfId="29617"/>
    <cellStyle name="Note 3 3 3 2 2 11 3" xfId="29618"/>
    <cellStyle name="Note 3 3 3 2 2 12" xfId="29619"/>
    <cellStyle name="Note 3 3 3 2 2 13" xfId="29620"/>
    <cellStyle name="Note 3 3 3 2 2 2" xfId="29621"/>
    <cellStyle name="Note 3 3 3 2 2 2 2" xfId="29622"/>
    <cellStyle name="Note 3 3 3 2 2 2 2 2" xfId="29623"/>
    <cellStyle name="Note 3 3 3 2 2 2 3" xfId="29624"/>
    <cellStyle name="Note 3 3 3 2 2 2 4" xfId="29625"/>
    <cellStyle name="Note 3 3 3 2 2 3" xfId="29626"/>
    <cellStyle name="Note 3 3 3 2 2 3 2" xfId="29627"/>
    <cellStyle name="Note 3 3 3 2 2 3 2 2" xfId="29628"/>
    <cellStyle name="Note 3 3 3 2 2 3 3" xfId="29629"/>
    <cellStyle name="Note 3 3 3 2 2 3 4" xfId="29630"/>
    <cellStyle name="Note 3 3 3 2 2 4" xfId="29631"/>
    <cellStyle name="Note 3 3 3 2 2 4 2" xfId="29632"/>
    <cellStyle name="Note 3 3 3 2 2 4 2 2" xfId="29633"/>
    <cellStyle name="Note 3 3 3 2 2 4 3" xfId="29634"/>
    <cellStyle name="Note 3 3 3 2 2 4 4" xfId="29635"/>
    <cellStyle name="Note 3 3 3 2 2 5" xfId="29636"/>
    <cellStyle name="Note 3 3 3 2 2 5 2" xfId="29637"/>
    <cellStyle name="Note 3 3 3 2 2 5 2 2" xfId="29638"/>
    <cellStyle name="Note 3 3 3 2 2 5 3" xfId="29639"/>
    <cellStyle name="Note 3 3 3 2 2 5 4" xfId="29640"/>
    <cellStyle name="Note 3 3 3 2 2 6" xfId="29641"/>
    <cellStyle name="Note 3 3 3 2 2 6 2" xfId="29642"/>
    <cellStyle name="Note 3 3 3 2 2 6 2 2" xfId="29643"/>
    <cellStyle name="Note 3 3 3 2 2 6 3" xfId="29644"/>
    <cellStyle name="Note 3 3 3 2 2 6 4" xfId="29645"/>
    <cellStyle name="Note 3 3 3 2 2 7" xfId="29646"/>
    <cellStyle name="Note 3 3 3 2 2 7 2" xfId="29647"/>
    <cellStyle name="Note 3 3 3 2 2 7 2 2" xfId="29648"/>
    <cellStyle name="Note 3 3 3 2 2 7 3" xfId="29649"/>
    <cellStyle name="Note 3 3 3 2 2 7 4" xfId="29650"/>
    <cellStyle name="Note 3 3 3 2 2 8" xfId="29651"/>
    <cellStyle name="Note 3 3 3 2 2 8 2" xfId="29652"/>
    <cellStyle name="Note 3 3 3 2 2 8 3" xfId="29653"/>
    <cellStyle name="Note 3 3 3 2 2 9" xfId="29654"/>
    <cellStyle name="Note 3 3 3 2 2 9 2" xfId="29655"/>
    <cellStyle name="Note 3 3 3 2 2 9 3" xfId="29656"/>
    <cellStyle name="Note 3 3 3 2 3" xfId="29657"/>
    <cellStyle name="Note 3 3 3 2 3 2" xfId="29658"/>
    <cellStyle name="Note 3 3 3 2 3 2 2" xfId="29659"/>
    <cellStyle name="Note 3 3 3 2 3 3" xfId="29660"/>
    <cellStyle name="Note 3 3 3 2 3 4" xfId="29661"/>
    <cellStyle name="Note 3 3 3 2 4" xfId="29662"/>
    <cellStyle name="Note 3 3 3 2 4 2" xfId="29663"/>
    <cellStyle name="Note 3 3 3 2 4 2 2" xfId="29664"/>
    <cellStyle name="Note 3 3 3 2 4 3" xfId="29665"/>
    <cellStyle name="Note 3 3 3 2 4 4" xfId="29666"/>
    <cellStyle name="Note 3 3 3 2 5" xfId="29667"/>
    <cellStyle name="Note 3 3 3 2 5 2" xfId="29668"/>
    <cellStyle name="Note 3 3 3 2 5 2 2" xfId="29669"/>
    <cellStyle name="Note 3 3 3 2 5 3" xfId="29670"/>
    <cellStyle name="Note 3 3 3 2 5 4" xfId="29671"/>
    <cellStyle name="Note 3 3 3 2 6" xfId="29672"/>
    <cellStyle name="Note 3 3 3 2 6 2" xfId="29673"/>
    <cellStyle name="Note 3 3 3 2 6 2 2" xfId="29674"/>
    <cellStyle name="Note 3 3 3 2 6 3" xfId="29675"/>
    <cellStyle name="Note 3 3 3 2 6 4" xfId="29676"/>
    <cellStyle name="Note 3 3 3 2 7" xfId="29677"/>
    <cellStyle name="Note 3 3 3 2 7 2" xfId="29678"/>
    <cellStyle name="Note 3 3 3 2 7 2 2" xfId="29679"/>
    <cellStyle name="Note 3 3 3 2 7 3" xfId="29680"/>
    <cellStyle name="Note 3 3 3 2 7 4" xfId="29681"/>
    <cellStyle name="Note 3 3 3 2 8" xfId="29682"/>
    <cellStyle name="Note 3 3 3 2 8 2" xfId="29683"/>
    <cellStyle name="Note 3 3 3 2 8 2 2" xfId="29684"/>
    <cellStyle name="Note 3 3 3 2 8 3" xfId="29685"/>
    <cellStyle name="Note 3 3 3 2 8 4" xfId="29686"/>
    <cellStyle name="Note 3 3 3 2 9" xfId="29687"/>
    <cellStyle name="Note 3 3 3 2 9 2" xfId="29688"/>
    <cellStyle name="Note 3 3 3 2 9 3" xfId="29689"/>
    <cellStyle name="Note 3 3 3 3" xfId="29690"/>
    <cellStyle name="Note 3 3 3 3 2" xfId="29691"/>
    <cellStyle name="Note 3 3 3 3 3" xfId="29692"/>
    <cellStyle name="Note 3 3 3 3 3 2" xfId="29693"/>
    <cellStyle name="Note 3 3 3 3 4" xfId="29694"/>
    <cellStyle name="Note 3 3 3 3 5" xfId="29695"/>
    <cellStyle name="Note 3 3 3 4" xfId="29696"/>
    <cellStyle name="Note 3 3 3 4 2" xfId="29697"/>
    <cellStyle name="Note 3 3 3 4 2 2" xfId="29698"/>
    <cellStyle name="Note 3 3 3 4 3" xfId="29699"/>
    <cellStyle name="Note 3 3 3 4 4" xfId="29700"/>
    <cellStyle name="Note 3 3 3 5" xfId="29701"/>
    <cellStyle name="Note 3 3 3 5 2" xfId="29702"/>
    <cellStyle name="Note 3 3 3 5 2 2" xfId="29703"/>
    <cellStyle name="Note 3 3 3 5 3" xfId="29704"/>
    <cellStyle name="Note 3 3 3 5 4" xfId="29705"/>
    <cellStyle name="Note 3 3 3 6" xfId="29706"/>
    <cellStyle name="Note 3 3 3 6 2" xfId="29707"/>
    <cellStyle name="Note 3 3 3 6 2 2" xfId="29708"/>
    <cellStyle name="Note 3 3 3 6 3" xfId="29709"/>
    <cellStyle name="Note 3 3 3 6 4" xfId="29710"/>
    <cellStyle name="Note 3 3 3 7" xfId="29711"/>
    <cellStyle name="Note 3 3 3 7 2" xfId="29712"/>
    <cellStyle name="Note 3 3 3 7 2 2" xfId="29713"/>
    <cellStyle name="Note 3 3 3 7 3" xfId="29714"/>
    <cellStyle name="Note 3 3 3 7 4" xfId="29715"/>
    <cellStyle name="Note 3 3 3 8" xfId="29716"/>
    <cellStyle name="Note 3 3 3 8 2" xfId="29717"/>
    <cellStyle name="Note 3 3 3 8 2 2" xfId="29718"/>
    <cellStyle name="Note 3 3 3 8 3" xfId="29719"/>
    <cellStyle name="Note 3 3 3 8 4" xfId="29720"/>
    <cellStyle name="Note 3 3 3 9" xfId="29721"/>
    <cellStyle name="Note 3 3 3 9 2" xfId="29722"/>
    <cellStyle name="Note 3 3 3 9 3" xfId="29723"/>
    <cellStyle name="Note 3 3 4" xfId="29724"/>
    <cellStyle name="Note 3 3 4 10" xfId="29725"/>
    <cellStyle name="Note 3 3 4 10 2" xfId="29726"/>
    <cellStyle name="Note 3 3 4 10 3" xfId="29727"/>
    <cellStyle name="Note 3 3 4 11" xfId="29728"/>
    <cellStyle name="Note 3 3 4 11 2" xfId="29729"/>
    <cellStyle name="Note 3 3 4 11 3" xfId="29730"/>
    <cellStyle name="Note 3 3 4 12" xfId="29731"/>
    <cellStyle name="Note 3 3 4 12 2" xfId="29732"/>
    <cellStyle name="Note 3 3 4 12 3" xfId="29733"/>
    <cellStyle name="Note 3 3 4 13" xfId="29734"/>
    <cellStyle name="Note 3 3 4 14" xfId="29735"/>
    <cellStyle name="Note 3 3 4 2" xfId="29736"/>
    <cellStyle name="Note 3 3 4 2 10" xfId="29737"/>
    <cellStyle name="Note 3 3 4 2 10 2" xfId="29738"/>
    <cellStyle name="Note 3 3 4 2 10 3" xfId="29739"/>
    <cellStyle name="Note 3 3 4 2 11" xfId="29740"/>
    <cellStyle name="Note 3 3 4 2 11 2" xfId="29741"/>
    <cellStyle name="Note 3 3 4 2 11 3" xfId="29742"/>
    <cellStyle name="Note 3 3 4 2 12" xfId="29743"/>
    <cellStyle name="Note 3 3 4 2 12 2" xfId="29744"/>
    <cellStyle name="Note 3 3 4 2 12 3" xfId="29745"/>
    <cellStyle name="Note 3 3 4 2 13" xfId="29746"/>
    <cellStyle name="Note 3 3 4 2 14" xfId="29747"/>
    <cellStyle name="Note 3 3 4 2 2" xfId="29748"/>
    <cellStyle name="Note 3 3 4 2 2 10" xfId="29749"/>
    <cellStyle name="Note 3 3 4 2 2 10 2" xfId="29750"/>
    <cellStyle name="Note 3 3 4 2 2 10 3" xfId="29751"/>
    <cellStyle name="Note 3 3 4 2 2 11" xfId="29752"/>
    <cellStyle name="Note 3 3 4 2 2 11 2" xfId="29753"/>
    <cellStyle name="Note 3 3 4 2 2 11 3" xfId="29754"/>
    <cellStyle name="Note 3 3 4 2 2 12" xfId="29755"/>
    <cellStyle name="Note 3 3 4 2 2 13" xfId="29756"/>
    <cellStyle name="Note 3 3 4 2 2 2" xfId="29757"/>
    <cellStyle name="Note 3 3 4 2 2 2 2" xfId="29758"/>
    <cellStyle name="Note 3 3 4 2 2 2 2 2" xfId="29759"/>
    <cellStyle name="Note 3 3 4 2 2 2 3" xfId="29760"/>
    <cellStyle name="Note 3 3 4 2 2 2 4" xfId="29761"/>
    <cellStyle name="Note 3 3 4 2 2 3" xfId="29762"/>
    <cellStyle name="Note 3 3 4 2 2 3 2" xfId="29763"/>
    <cellStyle name="Note 3 3 4 2 2 3 2 2" xfId="29764"/>
    <cellStyle name="Note 3 3 4 2 2 3 3" xfId="29765"/>
    <cellStyle name="Note 3 3 4 2 2 3 4" xfId="29766"/>
    <cellStyle name="Note 3 3 4 2 2 4" xfId="29767"/>
    <cellStyle name="Note 3 3 4 2 2 4 2" xfId="29768"/>
    <cellStyle name="Note 3 3 4 2 2 4 2 2" xfId="29769"/>
    <cellStyle name="Note 3 3 4 2 2 4 3" xfId="29770"/>
    <cellStyle name="Note 3 3 4 2 2 4 4" xfId="29771"/>
    <cellStyle name="Note 3 3 4 2 2 5" xfId="29772"/>
    <cellStyle name="Note 3 3 4 2 2 5 2" xfId="29773"/>
    <cellStyle name="Note 3 3 4 2 2 5 2 2" xfId="29774"/>
    <cellStyle name="Note 3 3 4 2 2 5 3" xfId="29775"/>
    <cellStyle name="Note 3 3 4 2 2 5 4" xfId="29776"/>
    <cellStyle name="Note 3 3 4 2 2 6" xfId="29777"/>
    <cellStyle name="Note 3 3 4 2 2 6 2" xfId="29778"/>
    <cellStyle name="Note 3 3 4 2 2 6 2 2" xfId="29779"/>
    <cellStyle name="Note 3 3 4 2 2 6 3" xfId="29780"/>
    <cellStyle name="Note 3 3 4 2 2 6 4" xfId="29781"/>
    <cellStyle name="Note 3 3 4 2 2 7" xfId="29782"/>
    <cellStyle name="Note 3 3 4 2 2 7 2" xfId="29783"/>
    <cellStyle name="Note 3 3 4 2 2 7 2 2" xfId="29784"/>
    <cellStyle name="Note 3 3 4 2 2 7 3" xfId="29785"/>
    <cellStyle name="Note 3 3 4 2 2 7 4" xfId="29786"/>
    <cellStyle name="Note 3 3 4 2 2 8" xfId="29787"/>
    <cellStyle name="Note 3 3 4 2 2 8 2" xfId="29788"/>
    <cellStyle name="Note 3 3 4 2 2 8 3" xfId="29789"/>
    <cellStyle name="Note 3 3 4 2 2 9" xfId="29790"/>
    <cellStyle name="Note 3 3 4 2 2 9 2" xfId="29791"/>
    <cellStyle name="Note 3 3 4 2 2 9 3" xfId="29792"/>
    <cellStyle name="Note 3 3 4 2 3" xfId="29793"/>
    <cellStyle name="Note 3 3 4 2 3 2" xfId="29794"/>
    <cellStyle name="Note 3 3 4 2 3 2 2" xfId="29795"/>
    <cellStyle name="Note 3 3 4 2 3 3" xfId="29796"/>
    <cellStyle name="Note 3 3 4 2 3 4" xfId="29797"/>
    <cellStyle name="Note 3 3 4 2 4" xfId="29798"/>
    <cellStyle name="Note 3 3 4 2 4 2" xfId="29799"/>
    <cellStyle name="Note 3 3 4 2 4 2 2" xfId="29800"/>
    <cellStyle name="Note 3 3 4 2 4 3" xfId="29801"/>
    <cellStyle name="Note 3 3 4 2 4 4" xfId="29802"/>
    <cellStyle name="Note 3 3 4 2 5" xfId="29803"/>
    <cellStyle name="Note 3 3 4 2 5 2" xfId="29804"/>
    <cellStyle name="Note 3 3 4 2 5 2 2" xfId="29805"/>
    <cellStyle name="Note 3 3 4 2 5 3" xfId="29806"/>
    <cellStyle name="Note 3 3 4 2 5 4" xfId="29807"/>
    <cellStyle name="Note 3 3 4 2 6" xfId="29808"/>
    <cellStyle name="Note 3 3 4 2 6 2" xfId="29809"/>
    <cellStyle name="Note 3 3 4 2 6 2 2" xfId="29810"/>
    <cellStyle name="Note 3 3 4 2 6 3" xfId="29811"/>
    <cellStyle name="Note 3 3 4 2 6 4" xfId="29812"/>
    <cellStyle name="Note 3 3 4 2 7" xfId="29813"/>
    <cellStyle name="Note 3 3 4 2 7 2" xfId="29814"/>
    <cellStyle name="Note 3 3 4 2 7 2 2" xfId="29815"/>
    <cellStyle name="Note 3 3 4 2 7 3" xfId="29816"/>
    <cellStyle name="Note 3 3 4 2 7 4" xfId="29817"/>
    <cellStyle name="Note 3 3 4 2 8" xfId="29818"/>
    <cellStyle name="Note 3 3 4 2 8 2" xfId="29819"/>
    <cellStyle name="Note 3 3 4 2 8 2 2" xfId="29820"/>
    <cellStyle name="Note 3 3 4 2 8 3" xfId="29821"/>
    <cellStyle name="Note 3 3 4 2 8 4" xfId="29822"/>
    <cellStyle name="Note 3 3 4 2 9" xfId="29823"/>
    <cellStyle name="Note 3 3 4 2 9 2" xfId="29824"/>
    <cellStyle name="Note 3 3 4 2 9 3" xfId="29825"/>
    <cellStyle name="Note 3 3 4 3" xfId="29826"/>
    <cellStyle name="Note 3 3 4 3 2" xfId="29827"/>
    <cellStyle name="Note 3 3 4 3 2 2" xfId="29828"/>
    <cellStyle name="Note 3 3 4 3 3" xfId="29829"/>
    <cellStyle name="Note 3 3 4 3 4" xfId="29830"/>
    <cellStyle name="Note 3 3 4 4" xfId="29831"/>
    <cellStyle name="Note 3 3 4 4 2" xfId="29832"/>
    <cellStyle name="Note 3 3 4 4 2 2" xfId="29833"/>
    <cellStyle name="Note 3 3 4 4 3" xfId="29834"/>
    <cellStyle name="Note 3 3 4 4 4" xfId="29835"/>
    <cellStyle name="Note 3 3 4 5" xfId="29836"/>
    <cellStyle name="Note 3 3 4 5 2" xfId="29837"/>
    <cellStyle name="Note 3 3 4 5 2 2" xfId="29838"/>
    <cellStyle name="Note 3 3 4 5 3" xfId="29839"/>
    <cellStyle name="Note 3 3 4 5 4" xfId="29840"/>
    <cellStyle name="Note 3 3 4 6" xfId="29841"/>
    <cellStyle name="Note 3 3 4 6 2" xfId="29842"/>
    <cellStyle name="Note 3 3 4 6 2 2" xfId="29843"/>
    <cellStyle name="Note 3 3 4 6 3" xfId="29844"/>
    <cellStyle name="Note 3 3 4 6 4" xfId="29845"/>
    <cellStyle name="Note 3 3 4 7" xfId="29846"/>
    <cellStyle name="Note 3 3 4 7 2" xfId="29847"/>
    <cellStyle name="Note 3 3 4 7 2 2" xfId="29848"/>
    <cellStyle name="Note 3 3 4 7 3" xfId="29849"/>
    <cellStyle name="Note 3 3 4 7 4" xfId="29850"/>
    <cellStyle name="Note 3 3 4 8" xfId="29851"/>
    <cellStyle name="Note 3 3 4 8 2" xfId="29852"/>
    <cellStyle name="Note 3 3 4 8 2 2" xfId="29853"/>
    <cellStyle name="Note 3 3 4 8 3" xfId="29854"/>
    <cellStyle name="Note 3 3 4 8 4" xfId="29855"/>
    <cellStyle name="Note 3 3 4 9" xfId="29856"/>
    <cellStyle name="Note 3 3 4 9 2" xfId="29857"/>
    <cellStyle name="Note 3 3 4 9 3" xfId="29858"/>
    <cellStyle name="Note 3 3 5" xfId="29859"/>
    <cellStyle name="Note 3 3 5 10" xfId="29860"/>
    <cellStyle name="Note 3 3 5 10 2" xfId="29861"/>
    <cellStyle name="Note 3 3 5 10 3" xfId="29862"/>
    <cellStyle name="Note 3 3 5 11" xfId="29863"/>
    <cellStyle name="Note 3 3 5 11 2" xfId="29864"/>
    <cellStyle name="Note 3 3 5 11 3" xfId="29865"/>
    <cellStyle name="Note 3 3 5 12" xfId="29866"/>
    <cellStyle name="Note 3 3 5 12 2" xfId="29867"/>
    <cellStyle name="Note 3 3 5 12 3" xfId="29868"/>
    <cellStyle name="Note 3 3 5 13" xfId="29869"/>
    <cellStyle name="Note 3 3 5 14" xfId="29870"/>
    <cellStyle name="Note 3 3 5 2" xfId="29871"/>
    <cellStyle name="Note 3 3 5 2 10" xfId="29872"/>
    <cellStyle name="Note 3 3 5 2 10 2" xfId="29873"/>
    <cellStyle name="Note 3 3 5 2 10 3" xfId="29874"/>
    <cellStyle name="Note 3 3 5 2 11" xfId="29875"/>
    <cellStyle name="Note 3 3 5 2 11 2" xfId="29876"/>
    <cellStyle name="Note 3 3 5 2 11 3" xfId="29877"/>
    <cellStyle name="Note 3 3 5 2 12" xfId="29878"/>
    <cellStyle name="Note 3 3 5 2 13" xfId="29879"/>
    <cellStyle name="Note 3 3 5 2 2" xfId="29880"/>
    <cellStyle name="Note 3 3 5 2 2 2" xfId="29881"/>
    <cellStyle name="Note 3 3 5 2 2 2 2" xfId="29882"/>
    <cellStyle name="Note 3 3 5 2 2 3" xfId="29883"/>
    <cellStyle name="Note 3 3 5 2 2 4" xfId="29884"/>
    <cellStyle name="Note 3 3 5 2 3" xfId="29885"/>
    <cellStyle name="Note 3 3 5 2 3 2" xfId="29886"/>
    <cellStyle name="Note 3 3 5 2 3 2 2" xfId="29887"/>
    <cellStyle name="Note 3 3 5 2 3 3" xfId="29888"/>
    <cellStyle name="Note 3 3 5 2 3 4" xfId="29889"/>
    <cellStyle name="Note 3 3 5 2 4" xfId="29890"/>
    <cellStyle name="Note 3 3 5 2 4 2" xfId="29891"/>
    <cellStyle name="Note 3 3 5 2 4 2 2" xfId="29892"/>
    <cellStyle name="Note 3 3 5 2 4 3" xfId="29893"/>
    <cellStyle name="Note 3 3 5 2 4 4" xfId="29894"/>
    <cellStyle name="Note 3 3 5 2 5" xfId="29895"/>
    <cellStyle name="Note 3 3 5 2 5 2" xfId="29896"/>
    <cellStyle name="Note 3 3 5 2 5 2 2" xfId="29897"/>
    <cellStyle name="Note 3 3 5 2 5 3" xfId="29898"/>
    <cellStyle name="Note 3 3 5 2 5 4" xfId="29899"/>
    <cellStyle name="Note 3 3 5 2 6" xfId="29900"/>
    <cellStyle name="Note 3 3 5 2 6 2" xfId="29901"/>
    <cellStyle name="Note 3 3 5 2 6 2 2" xfId="29902"/>
    <cellStyle name="Note 3 3 5 2 6 3" xfId="29903"/>
    <cellStyle name="Note 3 3 5 2 6 4" xfId="29904"/>
    <cellStyle name="Note 3 3 5 2 7" xfId="29905"/>
    <cellStyle name="Note 3 3 5 2 7 2" xfId="29906"/>
    <cellStyle name="Note 3 3 5 2 7 2 2" xfId="29907"/>
    <cellStyle name="Note 3 3 5 2 7 3" xfId="29908"/>
    <cellStyle name="Note 3 3 5 2 7 4" xfId="29909"/>
    <cellStyle name="Note 3 3 5 2 8" xfId="29910"/>
    <cellStyle name="Note 3 3 5 2 8 2" xfId="29911"/>
    <cellStyle name="Note 3 3 5 2 8 3" xfId="29912"/>
    <cellStyle name="Note 3 3 5 2 9" xfId="29913"/>
    <cellStyle name="Note 3 3 5 2 9 2" xfId="29914"/>
    <cellStyle name="Note 3 3 5 2 9 3" xfId="29915"/>
    <cellStyle name="Note 3 3 5 3" xfId="29916"/>
    <cellStyle name="Note 3 3 5 3 2" xfId="29917"/>
    <cellStyle name="Note 3 3 5 3 2 2" xfId="29918"/>
    <cellStyle name="Note 3 3 5 3 3" xfId="29919"/>
    <cellStyle name="Note 3 3 5 3 4" xfId="29920"/>
    <cellStyle name="Note 3 3 5 4" xfId="29921"/>
    <cellStyle name="Note 3 3 5 4 2" xfId="29922"/>
    <cellStyle name="Note 3 3 5 4 2 2" xfId="29923"/>
    <cellStyle name="Note 3 3 5 4 3" xfId="29924"/>
    <cellStyle name="Note 3 3 5 4 4" xfId="29925"/>
    <cellStyle name="Note 3 3 5 5" xfId="29926"/>
    <cellStyle name="Note 3 3 5 5 2" xfId="29927"/>
    <cellStyle name="Note 3 3 5 5 2 2" xfId="29928"/>
    <cellStyle name="Note 3 3 5 5 3" xfId="29929"/>
    <cellStyle name="Note 3 3 5 5 4" xfId="29930"/>
    <cellStyle name="Note 3 3 5 6" xfId="29931"/>
    <cellStyle name="Note 3 3 5 6 2" xfId="29932"/>
    <cellStyle name="Note 3 3 5 6 2 2" xfId="29933"/>
    <cellStyle name="Note 3 3 5 6 3" xfId="29934"/>
    <cellStyle name="Note 3 3 5 6 4" xfId="29935"/>
    <cellStyle name="Note 3 3 5 7" xfId="29936"/>
    <cellStyle name="Note 3 3 5 7 2" xfId="29937"/>
    <cellStyle name="Note 3 3 5 7 2 2" xfId="29938"/>
    <cellStyle name="Note 3 3 5 7 3" xfId="29939"/>
    <cellStyle name="Note 3 3 5 7 4" xfId="29940"/>
    <cellStyle name="Note 3 3 5 8" xfId="29941"/>
    <cellStyle name="Note 3 3 5 8 2" xfId="29942"/>
    <cellStyle name="Note 3 3 5 8 2 2" xfId="29943"/>
    <cellStyle name="Note 3 3 5 8 3" xfId="29944"/>
    <cellStyle name="Note 3 3 5 8 4" xfId="29945"/>
    <cellStyle name="Note 3 3 5 9" xfId="29946"/>
    <cellStyle name="Note 3 3 5 9 2" xfId="29947"/>
    <cellStyle name="Note 3 3 5 9 3" xfId="29948"/>
    <cellStyle name="Note 3 3 6" xfId="29949"/>
    <cellStyle name="Note 3 3 7" xfId="29950"/>
    <cellStyle name="Note 3 3 7 2" xfId="29951"/>
    <cellStyle name="Note 3 3 7 2 2" xfId="29952"/>
    <cellStyle name="Note 3 3 7 3" xfId="29953"/>
    <cellStyle name="Note 3 3 7 4" xfId="29954"/>
    <cellStyle name="Note 3 3 8" xfId="29955"/>
    <cellStyle name="Note 3 3 8 2" xfId="29956"/>
    <cellStyle name="Note 3 3 8 2 2" xfId="29957"/>
    <cellStyle name="Note 3 3 8 3" xfId="29958"/>
    <cellStyle name="Note 3 3 8 4" xfId="29959"/>
    <cellStyle name="Note 3 3 9" xfId="29960"/>
    <cellStyle name="Note 3 3 9 2" xfId="29961"/>
    <cellStyle name="Note 3 3 9 2 2" xfId="29962"/>
    <cellStyle name="Note 3 3 9 3" xfId="29963"/>
    <cellStyle name="Note 3 3 9 4" xfId="29964"/>
    <cellStyle name="Note 3 4" xfId="29965"/>
    <cellStyle name="Note 3 4 10" xfId="29966"/>
    <cellStyle name="Note 3 4 10 2" xfId="29967"/>
    <cellStyle name="Note 3 4 10 2 2" xfId="29968"/>
    <cellStyle name="Note 3 4 10 3" xfId="29969"/>
    <cellStyle name="Note 3 4 10 4" xfId="29970"/>
    <cellStyle name="Note 3 4 11" xfId="29971"/>
    <cellStyle name="Note 3 4 11 2" xfId="29972"/>
    <cellStyle name="Note 3 4 11 2 2" xfId="29973"/>
    <cellStyle name="Note 3 4 11 3" xfId="29974"/>
    <cellStyle name="Note 3 4 11 4" xfId="29975"/>
    <cellStyle name="Note 3 4 12" xfId="29976"/>
    <cellStyle name="Note 3 4 12 2" xfId="29977"/>
    <cellStyle name="Note 3 4 12 3" xfId="29978"/>
    <cellStyle name="Note 3 4 13" xfId="29979"/>
    <cellStyle name="Note 3 4 13 2" xfId="29980"/>
    <cellStyle name="Note 3 4 13 3" xfId="29981"/>
    <cellStyle name="Note 3 4 14" xfId="29982"/>
    <cellStyle name="Note 3 4 14 2" xfId="29983"/>
    <cellStyle name="Note 3 4 14 3" xfId="29984"/>
    <cellStyle name="Note 3 4 15" xfId="29985"/>
    <cellStyle name="Note 3 4 15 2" xfId="29986"/>
    <cellStyle name="Note 3 4 15 3" xfId="29987"/>
    <cellStyle name="Note 3 4 16" xfId="29988"/>
    <cellStyle name="Note 3 4 17" xfId="29989"/>
    <cellStyle name="Note 3 4 18" xfId="29990"/>
    <cellStyle name="Note 3 4 2" xfId="29991"/>
    <cellStyle name="Note 3 4 2 10" xfId="29992"/>
    <cellStyle name="Note 3 4 2 10 2" xfId="29993"/>
    <cellStyle name="Note 3 4 2 10 3" xfId="29994"/>
    <cellStyle name="Note 3 4 2 11" xfId="29995"/>
    <cellStyle name="Note 3 4 2 11 2" xfId="29996"/>
    <cellStyle name="Note 3 4 2 11 3" xfId="29997"/>
    <cellStyle name="Note 3 4 2 12" xfId="29998"/>
    <cellStyle name="Note 3 4 2 12 2" xfId="29999"/>
    <cellStyle name="Note 3 4 2 12 3" xfId="30000"/>
    <cellStyle name="Note 3 4 2 13" xfId="30001"/>
    <cellStyle name="Note 3 4 2 14" xfId="30002"/>
    <cellStyle name="Note 3 4 2 15" xfId="30003"/>
    <cellStyle name="Note 3 4 2 2" xfId="30004"/>
    <cellStyle name="Note 3 4 2 2 10" xfId="30005"/>
    <cellStyle name="Note 3 4 2 2 10 2" xfId="30006"/>
    <cellStyle name="Note 3 4 2 2 10 3" xfId="30007"/>
    <cellStyle name="Note 3 4 2 2 11" xfId="30008"/>
    <cellStyle name="Note 3 4 2 2 11 2" xfId="30009"/>
    <cellStyle name="Note 3 4 2 2 11 3" xfId="30010"/>
    <cellStyle name="Note 3 4 2 2 12" xfId="30011"/>
    <cellStyle name="Note 3 4 2 2 12 2" xfId="30012"/>
    <cellStyle name="Note 3 4 2 2 12 3" xfId="30013"/>
    <cellStyle name="Note 3 4 2 2 13" xfId="30014"/>
    <cellStyle name="Note 3 4 2 2 14" xfId="30015"/>
    <cellStyle name="Note 3 4 2 2 2" xfId="30016"/>
    <cellStyle name="Note 3 4 2 2 2 10" xfId="30017"/>
    <cellStyle name="Note 3 4 2 2 2 10 2" xfId="30018"/>
    <cellStyle name="Note 3 4 2 2 2 10 3" xfId="30019"/>
    <cellStyle name="Note 3 4 2 2 2 11" xfId="30020"/>
    <cellStyle name="Note 3 4 2 2 2 11 2" xfId="30021"/>
    <cellStyle name="Note 3 4 2 2 2 11 3" xfId="30022"/>
    <cellStyle name="Note 3 4 2 2 2 12" xfId="30023"/>
    <cellStyle name="Note 3 4 2 2 2 13" xfId="30024"/>
    <cellStyle name="Note 3 4 2 2 2 2" xfId="30025"/>
    <cellStyle name="Note 3 4 2 2 2 2 2" xfId="30026"/>
    <cellStyle name="Note 3 4 2 2 2 2 2 2" xfId="30027"/>
    <cellStyle name="Note 3 4 2 2 2 2 3" xfId="30028"/>
    <cellStyle name="Note 3 4 2 2 2 2 4" xfId="30029"/>
    <cellStyle name="Note 3 4 2 2 2 3" xfId="30030"/>
    <cellStyle name="Note 3 4 2 2 2 3 2" xfId="30031"/>
    <cellStyle name="Note 3 4 2 2 2 3 2 2" xfId="30032"/>
    <cellStyle name="Note 3 4 2 2 2 3 3" xfId="30033"/>
    <cellStyle name="Note 3 4 2 2 2 3 4" xfId="30034"/>
    <cellStyle name="Note 3 4 2 2 2 4" xfId="30035"/>
    <cellStyle name="Note 3 4 2 2 2 4 2" xfId="30036"/>
    <cellStyle name="Note 3 4 2 2 2 4 2 2" xfId="30037"/>
    <cellStyle name="Note 3 4 2 2 2 4 3" xfId="30038"/>
    <cellStyle name="Note 3 4 2 2 2 4 4" xfId="30039"/>
    <cellStyle name="Note 3 4 2 2 2 5" xfId="30040"/>
    <cellStyle name="Note 3 4 2 2 2 5 2" xfId="30041"/>
    <cellStyle name="Note 3 4 2 2 2 5 2 2" xfId="30042"/>
    <cellStyle name="Note 3 4 2 2 2 5 3" xfId="30043"/>
    <cellStyle name="Note 3 4 2 2 2 5 4" xfId="30044"/>
    <cellStyle name="Note 3 4 2 2 2 6" xfId="30045"/>
    <cellStyle name="Note 3 4 2 2 2 6 2" xfId="30046"/>
    <cellStyle name="Note 3 4 2 2 2 6 2 2" xfId="30047"/>
    <cellStyle name="Note 3 4 2 2 2 6 3" xfId="30048"/>
    <cellStyle name="Note 3 4 2 2 2 6 4" xfId="30049"/>
    <cellStyle name="Note 3 4 2 2 2 7" xfId="30050"/>
    <cellStyle name="Note 3 4 2 2 2 7 2" xfId="30051"/>
    <cellStyle name="Note 3 4 2 2 2 7 2 2" xfId="30052"/>
    <cellStyle name="Note 3 4 2 2 2 7 3" xfId="30053"/>
    <cellStyle name="Note 3 4 2 2 2 7 4" xfId="30054"/>
    <cellStyle name="Note 3 4 2 2 2 8" xfId="30055"/>
    <cellStyle name="Note 3 4 2 2 2 8 2" xfId="30056"/>
    <cellStyle name="Note 3 4 2 2 2 8 3" xfId="30057"/>
    <cellStyle name="Note 3 4 2 2 2 9" xfId="30058"/>
    <cellStyle name="Note 3 4 2 2 2 9 2" xfId="30059"/>
    <cellStyle name="Note 3 4 2 2 2 9 3" xfId="30060"/>
    <cellStyle name="Note 3 4 2 2 3" xfId="30061"/>
    <cellStyle name="Note 3 4 2 2 3 2" xfId="30062"/>
    <cellStyle name="Note 3 4 2 2 3 2 2" xfId="30063"/>
    <cellStyle name="Note 3 4 2 2 3 3" xfId="30064"/>
    <cellStyle name="Note 3 4 2 2 3 4" xfId="30065"/>
    <cellStyle name="Note 3 4 2 2 4" xfId="30066"/>
    <cellStyle name="Note 3 4 2 2 4 2" xfId="30067"/>
    <cellStyle name="Note 3 4 2 2 4 2 2" xfId="30068"/>
    <cellStyle name="Note 3 4 2 2 4 3" xfId="30069"/>
    <cellStyle name="Note 3 4 2 2 4 4" xfId="30070"/>
    <cellStyle name="Note 3 4 2 2 5" xfId="30071"/>
    <cellStyle name="Note 3 4 2 2 5 2" xfId="30072"/>
    <cellStyle name="Note 3 4 2 2 5 2 2" xfId="30073"/>
    <cellStyle name="Note 3 4 2 2 5 3" xfId="30074"/>
    <cellStyle name="Note 3 4 2 2 5 4" xfId="30075"/>
    <cellStyle name="Note 3 4 2 2 6" xfId="30076"/>
    <cellStyle name="Note 3 4 2 2 6 2" xfId="30077"/>
    <cellStyle name="Note 3 4 2 2 6 2 2" xfId="30078"/>
    <cellStyle name="Note 3 4 2 2 6 3" xfId="30079"/>
    <cellStyle name="Note 3 4 2 2 6 4" xfId="30080"/>
    <cellStyle name="Note 3 4 2 2 7" xfId="30081"/>
    <cellStyle name="Note 3 4 2 2 7 2" xfId="30082"/>
    <cellStyle name="Note 3 4 2 2 7 2 2" xfId="30083"/>
    <cellStyle name="Note 3 4 2 2 7 3" xfId="30084"/>
    <cellStyle name="Note 3 4 2 2 7 4" xfId="30085"/>
    <cellStyle name="Note 3 4 2 2 8" xfId="30086"/>
    <cellStyle name="Note 3 4 2 2 8 2" xfId="30087"/>
    <cellStyle name="Note 3 4 2 2 8 2 2" xfId="30088"/>
    <cellStyle name="Note 3 4 2 2 8 3" xfId="30089"/>
    <cellStyle name="Note 3 4 2 2 8 4" xfId="30090"/>
    <cellStyle name="Note 3 4 2 2 9" xfId="30091"/>
    <cellStyle name="Note 3 4 2 2 9 2" xfId="30092"/>
    <cellStyle name="Note 3 4 2 2 9 3" xfId="30093"/>
    <cellStyle name="Note 3 4 2 3" xfId="30094"/>
    <cellStyle name="Note 3 4 2 3 2" xfId="30095"/>
    <cellStyle name="Note 3 4 2 3 3" xfId="30096"/>
    <cellStyle name="Note 3 4 2 3 3 2" xfId="30097"/>
    <cellStyle name="Note 3 4 2 3 4" xfId="30098"/>
    <cellStyle name="Note 3 4 2 3 5" xfId="30099"/>
    <cellStyle name="Note 3 4 2 4" xfId="30100"/>
    <cellStyle name="Note 3 4 2 4 2" xfId="30101"/>
    <cellStyle name="Note 3 4 2 4 2 2" xfId="30102"/>
    <cellStyle name="Note 3 4 2 4 3" xfId="30103"/>
    <cellStyle name="Note 3 4 2 4 4" xfId="30104"/>
    <cellStyle name="Note 3 4 2 5" xfId="30105"/>
    <cellStyle name="Note 3 4 2 5 2" xfId="30106"/>
    <cellStyle name="Note 3 4 2 5 2 2" xfId="30107"/>
    <cellStyle name="Note 3 4 2 5 3" xfId="30108"/>
    <cellStyle name="Note 3 4 2 5 4" xfId="30109"/>
    <cellStyle name="Note 3 4 2 6" xfId="30110"/>
    <cellStyle name="Note 3 4 2 6 2" xfId="30111"/>
    <cellStyle name="Note 3 4 2 6 2 2" xfId="30112"/>
    <cellStyle name="Note 3 4 2 6 3" xfId="30113"/>
    <cellStyle name="Note 3 4 2 6 4" xfId="30114"/>
    <cellStyle name="Note 3 4 2 7" xfId="30115"/>
    <cellStyle name="Note 3 4 2 7 2" xfId="30116"/>
    <cellStyle name="Note 3 4 2 7 2 2" xfId="30117"/>
    <cellStyle name="Note 3 4 2 7 3" xfId="30118"/>
    <cellStyle name="Note 3 4 2 7 4" xfId="30119"/>
    <cellStyle name="Note 3 4 2 8" xfId="30120"/>
    <cellStyle name="Note 3 4 2 8 2" xfId="30121"/>
    <cellStyle name="Note 3 4 2 8 2 2" xfId="30122"/>
    <cellStyle name="Note 3 4 2 8 3" xfId="30123"/>
    <cellStyle name="Note 3 4 2 8 4" xfId="30124"/>
    <cellStyle name="Note 3 4 2 9" xfId="30125"/>
    <cellStyle name="Note 3 4 2 9 2" xfId="30126"/>
    <cellStyle name="Note 3 4 2 9 3" xfId="30127"/>
    <cellStyle name="Note 3 4 3" xfId="30128"/>
    <cellStyle name="Note 3 4 3 10" xfId="30129"/>
    <cellStyle name="Note 3 4 3 10 2" xfId="30130"/>
    <cellStyle name="Note 3 4 3 10 3" xfId="30131"/>
    <cellStyle name="Note 3 4 3 11" xfId="30132"/>
    <cellStyle name="Note 3 4 3 11 2" xfId="30133"/>
    <cellStyle name="Note 3 4 3 11 3" xfId="30134"/>
    <cellStyle name="Note 3 4 3 12" xfId="30135"/>
    <cellStyle name="Note 3 4 3 12 2" xfId="30136"/>
    <cellStyle name="Note 3 4 3 12 3" xfId="30137"/>
    <cellStyle name="Note 3 4 3 13" xfId="30138"/>
    <cellStyle name="Note 3 4 3 14" xfId="30139"/>
    <cellStyle name="Note 3 4 3 2" xfId="30140"/>
    <cellStyle name="Note 3 4 3 2 10" xfId="30141"/>
    <cellStyle name="Note 3 4 3 2 10 2" xfId="30142"/>
    <cellStyle name="Note 3 4 3 2 10 3" xfId="30143"/>
    <cellStyle name="Note 3 4 3 2 11" xfId="30144"/>
    <cellStyle name="Note 3 4 3 2 11 2" xfId="30145"/>
    <cellStyle name="Note 3 4 3 2 11 3" xfId="30146"/>
    <cellStyle name="Note 3 4 3 2 12" xfId="30147"/>
    <cellStyle name="Note 3 4 3 2 12 2" xfId="30148"/>
    <cellStyle name="Note 3 4 3 2 12 3" xfId="30149"/>
    <cellStyle name="Note 3 4 3 2 13" xfId="30150"/>
    <cellStyle name="Note 3 4 3 2 14" xfId="30151"/>
    <cellStyle name="Note 3 4 3 2 2" xfId="30152"/>
    <cellStyle name="Note 3 4 3 2 2 10" xfId="30153"/>
    <cellStyle name="Note 3 4 3 2 2 10 2" xfId="30154"/>
    <cellStyle name="Note 3 4 3 2 2 10 3" xfId="30155"/>
    <cellStyle name="Note 3 4 3 2 2 11" xfId="30156"/>
    <cellStyle name="Note 3 4 3 2 2 11 2" xfId="30157"/>
    <cellStyle name="Note 3 4 3 2 2 11 3" xfId="30158"/>
    <cellStyle name="Note 3 4 3 2 2 12" xfId="30159"/>
    <cellStyle name="Note 3 4 3 2 2 13" xfId="30160"/>
    <cellStyle name="Note 3 4 3 2 2 2" xfId="30161"/>
    <cellStyle name="Note 3 4 3 2 2 2 2" xfId="30162"/>
    <cellStyle name="Note 3 4 3 2 2 2 2 2" xfId="30163"/>
    <cellStyle name="Note 3 4 3 2 2 2 3" xfId="30164"/>
    <cellStyle name="Note 3 4 3 2 2 2 4" xfId="30165"/>
    <cellStyle name="Note 3 4 3 2 2 3" xfId="30166"/>
    <cellStyle name="Note 3 4 3 2 2 3 2" xfId="30167"/>
    <cellStyle name="Note 3 4 3 2 2 3 2 2" xfId="30168"/>
    <cellStyle name="Note 3 4 3 2 2 3 3" xfId="30169"/>
    <cellStyle name="Note 3 4 3 2 2 3 4" xfId="30170"/>
    <cellStyle name="Note 3 4 3 2 2 4" xfId="30171"/>
    <cellStyle name="Note 3 4 3 2 2 4 2" xfId="30172"/>
    <cellStyle name="Note 3 4 3 2 2 4 2 2" xfId="30173"/>
    <cellStyle name="Note 3 4 3 2 2 4 3" xfId="30174"/>
    <cellStyle name="Note 3 4 3 2 2 4 4" xfId="30175"/>
    <cellStyle name="Note 3 4 3 2 2 5" xfId="30176"/>
    <cellStyle name="Note 3 4 3 2 2 5 2" xfId="30177"/>
    <cellStyle name="Note 3 4 3 2 2 5 2 2" xfId="30178"/>
    <cellStyle name="Note 3 4 3 2 2 5 3" xfId="30179"/>
    <cellStyle name="Note 3 4 3 2 2 5 4" xfId="30180"/>
    <cellStyle name="Note 3 4 3 2 2 6" xfId="30181"/>
    <cellStyle name="Note 3 4 3 2 2 6 2" xfId="30182"/>
    <cellStyle name="Note 3 4 3 2 2 6 2 2" xfId="30183"/>
    <cellStyle name="Note 3 4 3 2 2 6 3" xfId="30184"/>
    <cellStyle name="Note 3 4 3 2 2 6 4" xfId="30185"/>
    <cellStyle name="Note 3 4 3 2 2 7" xfId="30186"/>
    <cellStyle name="Note 3 4 3 2 2 7 2" xfId="30187"/>
    <cellStyle name="Note 3 4 3 2 2 7 2 2" xfId="30188"/>
    <cellStyle name="Note 3 4 3 2 2 7 3" xfId="30189"/>
    <cellStyle name="Note 3 4 3 2 2 7 4" xfId="30190"/>
    <cellStyle name="Note 3 4 3 2 2 8" xfId="30191"/>
    <cellStyle name="Note 3 4 3 2 2 8 2" xfId="30192"/>
    <cellStyle name="Note 3 4 3 2 2 8 3" xfId="30193"/>
    <cellStyle name="Note 3 4 3 2 2 9" xfId="30194"/>
    <cellStyle name="Note 3 4 3 2 2 9 2" xfId="30195"/>
    <cellStyle name="Note 3 4 3 2 2 9 3" xfId="30196"/>
    <cellStyle name="Note 3 4 3 2 3" xfId="30197"/>
    <cellStyle name="Note 3 4 3 2 3 2" xfId="30198"/>
    <cellStyle name="Note 3 4 3 2 3 2 2" xfId="30199"/>
    <cellStyle name="Note 3 4 3 2 3 3" xfId="30200"/>
    <cellStyle name="Note 3 4 3 2 3 4" xfId="30201"/>
    <cellStyle name="Note 3 4 3 2 4" xfId="30202"/>
    <cellStyle name="Note 3 4 3 2 4 2" xfId="30203"/>
    <cellStyle name="Note 3 4 3 2 4 2 2" xfId="30204"/>
    <cellStyle name="Note 3 4 3 2 4 3" xfId="30205"/>
    <cellStyle name="Note 3 4 3 2 4 4" xfId="30206"/>
    <cellStyle name="Note 3 4 3 2 5" xfId="30207"/>
    <cellStyle name="Note 3 4 3 2 5 2" xfId="30208"/>
    <cellStyle name="Note 3 4 3 2 5 2 2" xfId="30209"/>
    <cellStyle name="Note 3 4 3 2 5 3" xfId="30210"/>
    <cellStyle name="Note 3 4 3 2 5 4" xfId="30211"/>
    <cellStyle name="Note 3 4 3 2 6" xfId="30212"/>
    <cellStyle name="Note 3 4 3 2 6 2" xfId="30213"/>
    <cellStyle name="Note 3 4 3 2 6 2 2" xfId="30214"/>
    <cellStyle name="Note 3 4 3 2 6 3" xfId="30215"/>
    <cellStyle name="Note 3 4 3 2 6 4" xfId="30216"/>
    <cellStyle name="Note 3 4 3 2 7" xfId="30217"/>
    <cellStyle name="Note 3 4 3 2 7 2" xfId="30218"/>
    <cellStyle name="Note 3 4 3 2 7 2 2" xfId="30219"/>
    <cellStyle name="Note 3 4 3 2 7 3" xfId="30220"/>
    <cellStyle name="Note 3 4 3 2 7 4" xfId="30221"/>
    <cellStyle name="Note 3 4 3 2 8" xfId="30222"/>
    <cellStyle name="Note 3 4 3 2 8 2" xfId="30223"/>
    <cellStyle name="Note 3 4 3 2 8 2 2" xfId="30224"/>
    <cellStyle name="Note 3 4 3 2 8 3" xfId="30225"/>
    <cellStyle name="Note 3 4 3 2 8 4" xfId="30226"/>
    <cellStyle name="Note 3 4 3 2 9" xfId="30227"/>
    <cellStyle name="Note 3 4 3 2 9 2" xfId="30228"/>
    <cellStyle name="Note 3 4 3 2 9 3" xfId="30229"/>
    <cellStyle name="Note 3 4 3 3" xfId="30230"/>
    <cellStyle name="Note 3 4 3 3 2" xfId="30231"/>
    <cellStyle name="Note 3 4 3 3 2 2" xfId="30232"/>
    <cellStyle name="Note 3 4 3 3 3" xfId="30233"/>
    <cellStyle name="Note 3 4 3 3 4" xfId="30234"/>
    <cellStyle name="Note 3 4 3 4" xfId="30235"/>
    <cellStyle name="Note 3 4 3 4 2" xfId="30236"/>
    <cellStyle name="Note 3 4 3 4 2 2" xfId="30237"/>
    <cellStyle name="Note 3 4 3 4 3" xfId="30238"/>
    <cellStyle name="Note 3 4 3 4 4" xfId="30239"/>
    <cellStyle name="Note 3 4 3 5" xfId="30240"/>
    <cellStyle name="Note 3 4 3 5 2" xfId="30241"/>
    <cellStyle name="Note 3 4 3 5 2 2" xfId="30242"/>
    <cellStyle name="Note 3 4 3 5 3" xfId="30243"/>
    <cellStyle name="Note 3 4 3 5 4" xfId="30244"/>
    <cellStyle name="Note 3 4 3 6" xfId="30245"/>
    <cellStyle name="Note 3 4 3 6 2" xfId="30246"/>
    <cellStyle name="Note 3 4 3 6 2 2" xfId="30247"/>
    <cellStyle name="Note 3 4 3 6 3" xfId="30248"/>
    <cellStyle name="Note 3 4 3 6 4" xfId="30249"/>
    <cellStyle name="Note 3 4 3 7" xfId="30250"/>
    <cellStyle name="Note 3 4 3 7 2" xfId="30251"/>
    <cellStyle name="Note 3 4 3 7 2 2" xfId="30252"/>
    <cellStyle name="Note 3 4 3 7 3" xfId="30253"/>
    <cellStyle name="Note 3 4 3 7 4" xfId="30254"/>
    <cellStyle name="Note 3 4 3 8" xfId="30255"/>
    <cellStyle name="Note 3 4 3 8 2" xfId="30256"/>
    <cellStyle name="Note 3 4 3 8 2 2" xfId="30257"/>
    <cellStyle name="Note 3 4 3 8 3" xfId="30258"/>
    <cellStyle name="Note 3 4 3 8 4" xfId="30259"/>
    <cellStyle name="Note 3 4 3 9" xfId="30260"/>
    <cellStyle name="Note 3 4 3 9 2" xfId="30261"/>
    <cellStyle name="Note 3 4 3 9 3" xfId="30262"/>
    <cellStyle name="Note 3 4 4" xfId="30263"/>
    <cellStyle name="Note 3 4 4 10" xfId="30264"/>
    <cellStyle name="Note 3 4 4 10 2" xfId="30265"/>
    <cellStyle name="Note 3 4 4 10 3" xfId="30266"/>
    <cellStyle name="Note 3 4 4 11" xfId="30267"/>
    <cellStyle name="Note 3 4 4 11 2" xfId="30268"/>
    <cellStyle name="Note 3 4 4 11 3" xfId="30269"/>
    <cellStyle name="Note 3 4 4 12" xfId="30270"/>
    <cellStyle name="Note 3 4 4 12 2" xfId="30271"/>
    <cellStyle name="Note 3 4 4 12 3" xfId="30272"/>
    <cellStyle name="Note 3 4 4 13" xfId="30273"/>
    <cellStyle name="Note 3 4 4 14" xfId="30274"/>
    <cellStyle name="Note 3 4 4 2" xfId="30275"/>
    <cellStyle name="Note 3 4 4 2 10" xfId="30276"/>
    <cellStyle name="Note 3 4 4 2 10 2" xfId="30277"/>
    <cellStyle name="Note 3 4 4 2 10 3" xfId="30278"/>
    <cellStyle name="Note 3 4 4 2 11" xfId="30279"/>
    <cellStyle name="Note 3 4 4 2 11 2" xfId="30280"/>
    <cellStyle name="Note 3 4 4 2 11 3" xfId="30281"/>
    <cellStyle name="Note 3 4 4 2 12" xfId="30282"/>
    <cellStyle name="Note 3 4 4 2 12 2" xfId="30283"/>
    <cellStyle name="Note 3 4 4 2 12 3" xfId="30284"/>
    <cellStyle name="Note 3 4 4 2 13" xfId="30285"/>
    <cellStyle name="Note 3 4 4 2 14" xfId="30286"/>
    <cellStyle name="Note 3 4 4 2 2" xfId="30287"/>
    <cellStyle name="Note 3 4 4 2 2 10" xfId="30288"/>
    <cellStyle name="Note 3 4 4 2 2 10 2" xfId="30289"/>
    <cellStyle name="Note 3 4 4 2 2 10 3" xfId="30290"/>
    <cellStyle name="Note 3 4 4 2 2 11" xfId="30291"/>
    <cellStyle name="Note 3 4 4 2 2 11 2" xfId="30292"/>
    <cellStyle name="Note 3 4 4 2 2 11 3" xfId="30293"/>
    <cellStyle name="Note 3 4 4 2 2 12" xfId="30294"/>
    <cellStyle name="Note 3 4 4 2 2 13" xfId="30295"/>
    <cellStyle name="Note 3 4 4 2 2 2" xfId="30296"/>
    <cellStyle name="Note 3 4 4 2 2 2 2" xfId="30297"/>
    <cellStyle name="Note 3 4 4 2 2 2 2 2" xfId="30298"/>
    <cellStyle name="Note 3 4 4 2 2 2 3" xfId="30299"/>
    <cellStyle name="Note 3 4 4 2 2 2 4" xfId="30300"/>
    <cellStyle name="Note 3 4 4 2 2 3" xfId="30301"/>
    <cellStyle name="Note 3 4 4 2 2 3 2" xfId="30302"/>
    <cellStyle name="Note 3 4 4 2 2 3 2 2" xfId="30303"/>
    <cellStyle name="Note 3 4 4 2 2 3 3" xfId="30304"/>
    <cellStyle name="Note 3 4 4 2 2 3 4" xfId="30305"/>
    <cellStyle name="Note 3 4 4 2 2 4" xfId="30306"/>
    <cellStyle name="Note 3 4 4 2 2 4 2" xfId="30307"/>
    <cellStyle name="Note 3 4 4 2 2 4 2 2" xfId="30308"/>
    <cellStyle name="Note 3 4 4 2 2 4 3" xfId="30309"/>
    <cellStyle name="Note 3 4 4 2 2 4 4" xfId="30310"/>
    <cellStyle name="Note 3 4 4 2 2 5" xfId="30311"/>
    <cellStyle name="Note 3 4 4 2 2 5 2" xfId="30312"/>
    <cellStyle name="Note 3 4 4 2 2 5 2 2" xfId="30313"/>
    <cellStyle name="Note 3 4 4 2 2 5 3" xfId="30314"/>
    <cellStyle name="Note 3 4 4 2 2 5 4" xfId="30315"/>
    <cellStyle name="Note 3 4 4 2 2 6" xfId="30316"/>
    <cellStyle name="Note 3 4 4 2 2 6 2" xfId="30317"/>
    <cellStyle name="Note 3 4 4 2 2 6 2 2" xfId="30318"/>
    <cellStyle name="Note 3 4 4 2 2 6 3" xfId="30319"/>
    <cellStyle name="Note 3 4 4 2 2 6 4" xfId="30320"/>
    <cellStyle name="Note 3 4 4 2 2 7" xfId="30321"/>
    <cellStyle name="Note 3 4 4 2 2 7 2" xfId="30322"/>
    <cellStyle name="Note 3 4 4 2 2 7 2 2" xfId="30323"/>
    <cellStyle name="Note 3 4 4 2 2 7 3" xfId="30324"/>
    <cellStyle name="Note 3 4 4 2 2 7 4" xfId="30325"/>
    <cellStyle name="Note 3 4 4 2 2 8" xfId="30326"/>
    <cellStyle name="Note 3 4 4 2 2 8 2" xfId="30327"/>
    <cellStyle name="Note 3 4 4 2 2 8 3" xfId="30328"/>
    <cellStyle name="Note 3 4 4 2 2 9" xfId="30329"/>
    <cellStyle name="Note 3 4 4 2 2 9 2" xfId="30330"/>
    <cellStyle name="Note 3 4 4 2 2 9 3" xfId="30331"/>
    <cellStyle name="Note 3 4 4 2 3" xfId="30332"/>
    <cellStyle name="Note 3 4 4 2 3 2" xfId="30333"/>
    <cellStyle name="Note 3 4 4 2 3 2 2" xfId="30334"/>
    <cellStyle name="Note 3 4 4 2 3 3" xfId="30335"/>
    <cellStyle name="Note 3 4 4 2 3 4" xfId="30336"/>
    <cellStyle name="Note 3 4 4 2 4" xfId="30337"/>
    <cellStyle name="Note 3 4 4 2 4 2" xfId="30338"/>
    <cellStyle name="Note 3 4 4 2 4 2 2" xfId="30339"/>
    <cellStyle name="Note 3 4 4 2 4 3" xfId="30340"/>
    <cellStyle name="Note 3 4 4 2 4 4" xfId="30341"/>
    <cellStyle name="Note 3 4 4 2 5" xfId="30342"/>
    <cellStyle name="Note 3 4 4 2 5 2" xfId="30343"/>
    <cellStyle name="Note 3 4 4 2 5 2 2" xfId="30344"/>
    <cellStyle name="Note 3 4 4 2 5 3" xfId="30345"/>
    <cellStyle name="Note 3 4 4 2 5 4" xfId="30346"/>
    <cellStyle name="Note 3 4 4 2 6" xfId="30347"/>
    <cellStyle name="Note 3 4 4 2 6 2" xfId="30348"/>
    <cellStyle name="Note 3 4 4 2 6 2 2" xfId="30349"/>
    <cellStyle name="Note 3 4 4 2 6 3" xfId="30350"/>
    <cellStyle name="Note 3 4 4 2 6 4" xfId="30351"/>
    <cellStyle name="Note 3 4 4 2 7" xfId="30352"/>
    <cellStyle name="Note 3 4 4 2 7 2" xfId="30353"/>
    <cellStyle name="Note 3 4 4 2 7 2 2" xfId="30354"/>
    <cellStyle name="Note 3 4 4 2 7 3" xfId="30355"/>
    <cellStyle name="Note 3 4 4 2 7 4" xfId="30356"/>
    <cellStyle name="Note 3 4 4 2 8" xfId="30357"/>
    <cellStyle name="Note 3 4 4 2 8 2" xfId="30358"/>
    <cellStyle name="Note 3 4 4 2 8 2 2" xfId="30359"/>
    <cellStyle name="Note 3 4 4 2 8 3" xfId="30360"/>
    <cellStyle name="Note 3 4 4 2 8 4" xfId="30361"/>
    <cellStyle name="Note 3 4 4 2 9" xfId="30362"/>
    <cellStyle name="Note 3 4 4 2 9 2" xfId="30363"/>
    <cellStyle name="Note 3 4 4 2 9 3" xfId="30364"/>
    <cellStyle name="Note 3 4 4 3" xfId="30365"/>
    <cellStyle name="Note 3 4 4 3 2" xfId="30366"/>
    <cellStyle name="Note 3 4 4 3 2 2" xfId="30367"/>
    <cellStyle name="Note 3 4 4 3 3" xfId="30368"/>
    <cellStyle name="Note 3 4 4 3 4" xfId="30369"/>
    <cellStyle name="Note 3 4 4 4" xfId="30370"/>
    <cellStyle name="Note 3 4 4 4 2" xfId="30371"/>
    <cellStyle name="Note 3 4 4 4 2 2" xfId="30372"/>
    <cellStyle name="Note 3 4 4 4 3" xfId="30373"/>
    <cellStyle name="Note 3 4 4 4 4" xfId="30374"/>
    <cellStyle name="Note 3 4 4 5" xfId="30375"/>
    <cellStyle name="Note 3 4 4 5 2" xfId="30376"/>
    <cellStyle name="Note 3 4 4 5 2 2" xfId="30377"/>
    <cellStyle name="Note 3 4 4 5 3" xfId="30378"/>
    <cellStyle name="Note 3 4 4 5 4" xfId="30379"/>
    <cellStyle name="Note 3 4 4 6" xfId="30380"/>
    <cellStyle name="Note 3 4 4 6 2" xfId="30381"/>
    <cellStyle name="Note 3 4 4 6 2 2" xfId="30382"/>
    <cellStyle name="Note 3 4 4 6 3" xfId="30383"/>
    <cellStyle name="Note 3 4 4 6 4" xfId="30384"/>
    <cellStyle name="Note 3 4 4 7" xfId="30385"/>
    <cellStyle name="Note 3 4 4 7 2" xfId="30386"/>
    <cellStyle name="Note 3 4 4 7 2 2" xfId="30387"/>
    <cellStyle name="Note 3 4 4 7 3" xfId="30388"/>
    <cellStyle name="Note 3 4 4 7 4" xfId="30389"/>
    <cellStyle name="Note 3 4 4 8" xfId="30390"/>
    <cellStyle name="Note 3 4 4 8 2" xfId="30391"/>
    <cellStyle name="Note 3 4 4 8 2 2" xfId="30392"/>
    <cellStyle name="Note 3 4 4 8 3" xfId="30393"/>
    <cellStyle name="Note 3 4 4 8 4" xfId="30394"/>
    <cellStyle name="Note 3 4 4 9" xfId="30395"/>
    <cellStyle name="Note 3 4 4 9 2" xfId="30396"/>
    <cellStyle name="Note 3 4 4 9 3" xfId="30397"/>
    <cellStyle name="Note 3 4 5" xfId="30398"/>
    <cellStyle name="Note 3 4 5 10" xfId="30399"/>
    <cellStyle name="Note 3 4 5 10 2" xfId="30400"/>
    <cellStyle name="Note 3 4 5 10 3" xfId="30401"/>
    <cellStyle name="Note 3 4 5 11" xfId="30402"/>
    <cellStyle name="Note 3 4 5 11 2" xfId="30403"/>
    <cellStyle name="Note 3 4 5 11 3" xfId="30404"/>
    <cellStyle name="Note 3 4 5 12" xfId="30405"/>
    <cellStyle name="Note 3 4 5 12 2" xfId="30406"/>
    <cellStyle name="Note 3 4 5 12 3" xfId="30407"/>
    <cellStyle name="Note 3 4 5 13" xfId="30408"/>
    <cellStyle name="Note 3 4 5 14" xfId="30409"/>
    <cellStyle name="Note 3 4 5 2" xfId="30410"/>
    <cellStyle name="Note 3 4 5 2 10" xfId="30411"/>
    <cellStyle name="Note 3 4 5 2 10 2" xfId="30412"/>
    <cellStyle name="Note 3 4 5 2 10 3" xfId="30413"/>
    <cellStyle name="Note 3 4 5 2 11" xfId="30414"/>
    <cellStyle name="Note 3 4 5 2 11 2" xfId="30415"/>
    <cellStyle name="Note 3 4 5 2 11 3" xfId="30416"/>
    <cellStyle name="Note 3 4 5 2 12" xfId="30417"/>
    <cellStyle name="Note 3 4 5 2 13" xfId="30418"/>
    <cellStyle name="Note 3 4 5 2 2" xfId="30419"/>
    <cellStyle name="Note 3 4 5 2 2 2" xfId="30420"/>
    <cellStyle name="Note 3 4 5 2 2 2 2" xfId="30421"/>
    <cellStyle name="Note 3 4 5 2 2 3" xfId="30422"/>
    <cellStyle name="Note 3 4 5 2 2 4" xfId="30423"/>
    <cellStyle name="Note 3 4 5 2 3" xfId="30424"/>
    <cellStyle name="Note 3 4 5 2 3 2" xfId="30425"/>
    <cellStyle name="Note 3 4 5 2 3 2 2" xfId="30426"/>
    <cellStyle name="Note 3 4 5 2 3 3" xfId="30427"/>
    <cellStyle name="Note 3 4 5 2 3 4" xfId="30428"/>
    <cellStyle name="Note 3 4 5 2 4" xfId="30429"/>
    <cellStyle name="Note 3 4 5 2 4 2" xfId="30430"/>
    <cellStyle name="Note 3 4 5 2 4 2 2" xfId="30431"/>
    <cellStyle name="Note 3 4 5 2 4 3" xfId="30432"/>
    <cellStyle name="Note 3 4 5 2 4 4" xfId="30433"/>
    <cellStyle name="Note 3 4 5 2 5" xfId="30434"/>
    <cellStyle name="Note 3 4 5 2 5 2" xfId="30435"/>
    <cellStyle name="Note 3 4 5 2 5 2 2" xfId="30436"/>
    <cellStyle name="Note 3 4 5 2 5 3" xfId="30437"/>
    <cellStyle name="Note 3 4 5 2 5 4" xfId="30438"/>
    <cellStyle name="Note 3 4 5 2 6" xfId="30439"/>
    <cellStyle name="Note 3 4 5 2 6 2" xfId="30440"/>
    <cellStyle name="Note 3 4 5 2 6 2 2" xfId="30441"/>
    <cellStyle name="Note 3 4 5 2 6 3" xfId="30442"/>
    <cellStyle name="Note 3 4 5 2 6 4" xfId="30443"/>
    <cellStyle name="Note 3 4 5 2 7" xfId="30444"/>
    <cellStyle name="Note 3 4 5 2 7 2" xfId="30445"/>
    <cellStyle name="Note 3 4 5 2 7 2 2" xfId="30446"/>
    <cellStyle name="Note 3 4 5 2 7 3" xfId="30447"/>
    <cellStyle name="Note 3 4 5 2 7 4" xfId="30448"/>
    <cellStyle name="Note 3 4 5 2 8" xfId="30449"/>
    <cellStyle name="Note 3 4 5 2 8 2" xfId="30450"/>
    <cellStyle name="Note 3 4 5 2 8 3" xfId="30451"/>
    <cellStyle name="Note 3 4 5 2 9" xfId="30452"/>
    <cellStyle name="Note 3 4 5 2 9 2" xfId="30453"/>
    <cellStyle name="Note 3 4 5 2 9 3" xfId="30454"/>
    <cellStyle name="Note 3 4 5 3" xfId="30455"/>
    <cellStyle name="Note 3 4 5 3 2" xfId="30456"/>
    <cellStyle name="Note 3 4 5 3 2 2" xfId="30457"/>
    <cellStyle name="Note 3 4 5 3 3" xfId="30458"/>
    <cellStyle name="Note 3 4 5 3 4" xfId="30459"/>
    <cellStyle name="Note 3 4 5 4" xfId="30460"/>
    <cellStyle name="Note 3 4 5 4 2" xfId="30461"/>
    <cellStyle name="Note 3 4 5 4 2 2" xfId="30462"/>
    <cellStyle name="Note 3 4 5 4 3" xfId="30463"/>
    <cellStyle name="Note 3 4 5 4 4" xfId="30464"/>
    <cellStyle name="Note 3 4 5 5" xfId="30465"/>
    <cellStyle name="Note 3 4 5 5 2" xfId="30466"/>
    <cellStyle name="Note 3 4 5 5 2 2" xfId="30467"/>
    <cellStyle name="Note 3 4 5 5 3" xfId="30468"/>
    <cellStyle name="Note 3 4 5 5 4" xfId="30469"/>
    <cellStyle name="Note 3 4 5 6" xfId="30470"/>
    <cellStyle name="Note 3 4 5 6 2" xfId="30471"/>
    <cellStyle name="Note 3 4 5 6 2 2" xfId="30472"/>
    <cellStyle name="Note 3 4 5 6 3" xfId="30473"/>
    <cellStyle name="Note 3 4 5 6 4" xfId="30474"/>
    <cellStyle name="Note 3 4 5 7" xfId="30475"/>
    <cellStyle name="Note 3 4 5 7 2" xfId="30476"/>
    <cellStyle name="Note 3 4 5 7 2 2" xfId="30477"/>
    <cellStyle name="Note 3 4 5 7 3" xfId="30478"/>
    <cellStyle name="Note 3 4 5 7 4" xfId="30479"/>
    <cellStyle name="Note 3 4 5 8" xfId="30480"/>
    <cellStyle name="Note 3 4 5 8 2" xfId="30481"/>
    <cellStyle name="Note 3 4 5 8 2 2" xfId="30482"/>
    <cellStyle name="Note 3 4 5 8 3" xfId="30483"/>
    <cellStyle name="Note 3 4 5 8 4" xfId="30484"/>
    <cellStyle name="Note 3 4 5 9" xfId="30485"/>
    <cellStyle name="Note 3 4 5 9 2" xfId="30486"/>
    <cellStyle name="Note 3 4 5 9 3" xfId="30487"/>
    <cellStyle name="Note 3 4 6" xfId="30488"/>
    <cellStyle name="Note 3 4 6 2" xfId="30489"/>
    <cellStyle name="Note 3 4 6 3" xfId="30490"/>
    <cellStyle name="Note 3 4 6 3 2" xfId="30491"/>
    <cellStyle name="Note 3 4 6 4" xfId="30492"/>
    <cellStyle name="Note 3 4 6 5" xfId="30493"/>
    <cellStyle name="Note 3 4 7" xfId="30494"/>
    <cellStyle name="Note 3 4 7 2" xfId="30495"/>
    <cellStyle name="Note 3 4 7 2 2" xfId="30496"/>
    <cellStyle name="Note 3 4 7 3" xfId="30497"/>
    <cellStyle name="Note 3 4 7 4" xfId="30498"/>
    <cellStyle name="Note 3 4 8" xfId="30499"/>
    <cellStyle name="Note 3 4 8 2" xfId="30500"/>
    <cellStyle name="Note 3 4 8 2 2" xfId="30501"/>
    <cellStyle name="Note 3 4 8 3" xfId="30502"/>
    <cellStyle name="Note 3 4 8 4" xfId="30503"/>
    <cellStyle name="Note 3 4 9" xfId="30504"/>
    <cellStyle name="Note 3 4 9 2" xfId="30505"/>
    <cellStyle name="Note 3 4 9 2 2" xfId="30506"/>
    <cellStyle name="Note 3 4 9 3" xfId="30507"/>
    <cellStyle name="Note 3 4 9 4" xfId="30508"/>
    <cellStyle name="Note 3 5" xfId="30509"/>
    <cellStyle name="Note 3 5 10" xfId="30510"/>
    <cellStyle name="Note 3 5 10 2" xfId="30511"/>
    <cellStyle name="Note 3 5 10 2 2" xfId="30512"/>
    <cellStyle name="Note 3 5 10 3" xfId="30513"/>
    <cellStyle name="Note 3 5 10 4" xfId="30514"/>
    <cellStyle name="Note 3 5 11" xfId="30515"/>
    <cellStyle name="Note 3 5 11 2" xfId="30516"/>
    <cellStyle name="Note 3 5 11 2 2" xfId="30517"/>
    <cellStyle name="Note 3 5 11 3" xfId="30518"/>
    <cellStyle name="Note 3 5 11 4" xfId="30519"/>
    <cellStyle name="Note 3 5 12" xfId="30520"/>
    <cellStyle name="Note 3 5 12 2" xfId="30521"/>
    <cellStyle name="Note 3 5 12 3" xfId="30522"/>
    <cellStyle name="Note 3 5 13" xfId="30523"/>
    <cellStyle name="Note 3 5 13 2" xfId="30524"/>
    <cellStyle name="Note 3 5 13 3" xfId="30525"/>
    <cellStyle name="Note 3 5 14" xfId="30526"/>
    <cellStyle name="Note 3 5 14 2" xfId="30527"/>
    <cellStyle name="Note 3 5 14 3" xfId="30528"/>
    <cellStyle name="Note 3 5 15" xfId="30529"/>
    <cellStyle name="Note 3 5 15 2" xfId="30530"/>
    <cellStyle name="Note 3 5 15 3" xfId="30531"/>
    <cellStyle name="Note 3 5 16" xfId="30532"/>
    <cellStyle name="Note 3 5 17" xfId="30533"/>
    <cellStyle name="Note 3 5 18" xfId="30534"/>
    <cellStyle name="Note 3 5 2" xfId="30535"/>
    <cellStyle name="Note 3 5 2 10" xfId="30536"/>
    <cellStyle name="Note 3 5 2 10 2" xfId="30537"/>
    <cellStyle name="Note 3 5 2 10 3" xfId="30538"/>
    <cellStyle name="Note 3 5 2 11" xfId="30539"/>
    <cellStyle name="Note 3 5 2 11 2" xfId="30540"/>
    <cellStyle name="Note 3 5 2 11 3" xfId="30541"/>
    <cellStyle name="Note 3 5 2 12" xfId="30542"/>
    <cellStyle name="Note 3 5 2 12 2" xfId="30543"/>
    <cellStyle name="Note 3 5 2 12 3" xfId="30544"/>
    <cellStyle name="Note 3 5 2 13" xfId="30545"/>
    <cellStyle name="Note 3 5 2 14" xfId="30546"/>
    <cellStyle name="Note 3 5 2 2" xfId="30547"/>
    <cellStyle name="Note 3 5 2 2 10" xfId="30548"/>
    <cellStyle name="Note 3 5 2 2 10 2" xfId="30549"/>
    <cellStyle name="Note 3 5 2 2 10 3" xfId="30550"/>
    <cellStyle name="Note 3 5 2 2 11" xfId="30551"/>
    <cellStyle name="Note 3 5 2 2 11 2" xfId="30552"/>
    <cellStyle name="Note 3 5 2 2 11 3" xfId="30553"/>
    <cellStyle name="Note 3 5 2 2 12" xfId="30554"/>
    <cellStyle name="Note 3 5 2 2 12 2" xfId="30555"/>
    <cellStyle name="Note 3 5 2 2 12 3" xfId="30556"/>
    <cellStyle name="Note 3 5 2 2 13" xfId="30557"/>
    <cellStyle name="Note 3 5 2 2 14" xfId="30558"/>
    <cellStyle name="Note 3 5 2 2 2" xfId="30559"/>
    <cellStyle name="Note 3 5 2 2 2 10" xfId="30560"/>
    <cellStyle name="Note 3 5 2 2 2 10 2" xfId="30561"/>
    <cellStyle name="Note 3 5 2 2 2 10 3" xfId="30562"/>
    <cellStyle name="Note 3 5 2 2 2 11" xfId="30563"/>
    <cellStyle name="Note 3 5 2 2 2 11 2" xfId="30564"/>
    <cellStyle name="Note 3 5 2 2 2 11 3" xfId="30565"/>
    <cellStyle name="Note 3 5 2 2 2 12" xfId="30566"/>
    <cellStyle name="Note 3 5 2 2 2 13" xfId="30567"/>
    <cellStyle name="Note 3 5 2 2 2 2" xfId="30568"/>
    <cellStyle name="Note 3 5 2 2 2 2 2" xfId="30569"/>
    <cellStyle name="Note 3 5 2 2 2 2 2 2" xfId="30570"/>
    <cellStyle name="Note 3 5 2 2 2 2 3" xfId="30571"/>
    <cellStyle name="Note 3 5 2 2 2 2 4" xfId="30572"/>
    <cellStyle name="Note 3 5 2 2 2 3" xfId="30573"/>
    <cellStyle name="Note 3 5 2 2 2 3 2" xfId="30574"/>
    <cellStyle name="Note 3 5 2 2 2 3 2 2" xfId="30575"/>
    <cellStyle name="Note 3 5 2 2 2 3 3" xfId="30576"/>
    <cellStyle name="Note 3 5 2 2 2 3 4" xfId="30577"/>
    <cellStyle name="Note 3 5 2 2 2 4" xfId="30578"/>
    <cellStyle name="Note 3 5 2 2 2 4 2" xfId="30579"/>
    <cellStyle name="Note 3 5 2 2 2 4 2 2" xfId="30580"/>
    <cellStyle name="Note 3 5 2 2 2 4 3" xfId="30581"/>
    <cellStyle name="Note 3 5 2 2 2 4 4" xfId="30582"/>
    <cellStyle name="Note 3 5 2 2 2 5" xfId="30583"/>
    <cellStyle name="Note 3 5 2 2 2 5 2" xfId="30584"/>
    <cellStyle name="Note 3 5 2 2 2 5 2 2" xfId="30585"/>
    <cellStyle name="Note 3 5 2 2 2 5 3" xfId="30586"/>
    <cellStyle name="Note 3 5 2 2 2 5 4" xfId="30587"/>
    <cellStyle name="Note 3 5 2 2 2 6" xfId="30588"/>
    <cellStyle name="Note 3 5 2 2 2 6 2" xfId="30589"/>
    <cellStyle name="Note 3 5 2 2 2 6 2 2" xfId="30590"/>
    <cellStyle name="Note 3 5 2 2 2 6 3" xfId="30591"/>
    <cellStyle name="Note 3 5 2 2 2 6 4" xfId="30592"/>
    <cellStyle name="Note 3 5 2 2 2 7" xfId="30593"/>
    <cellStyle name="Note 3 5 2 2 2 7 2" xfId="30594"/>
    <cellStyle name="Note 3 5 2 2 2 7 2 2" xfId="30595"/>
    <cellStyle name="Note 3 5 2 2 2 7 3" xfId="30596"/>
    <cellStyle name="Note 3 5 2 2 2 7 4" xfId="30597"/>
    <cellStyle name="Note 3 5 2 2 2 8" xfId="30598"/>
    <cellStyle name="Note 3 5 2 2 2 8 2" xfId="30599"/>
    <cellStyle name="Note 3 5 2 2 2 8 3" xfId="30600"/>
    <cellStyle name="Note 3 5 2 2 2 9" xfId="30601"/>
    <cellStyle name="Note 3 5 2 2 2 9 2" xfId="30602"/>
    <cellStyle name="Note 3 5 2 2 2 9 3" xfId="30603"/>
    <cellStyle name="Note 3 5 2 2 3" xfId="30604"/>
    <cellStyle name="Note 3 5 2 2 3 2" xfId="30605"/>
    <cellStyle name="Note 3 5 2 2 3 2 2" xfId="30606"/>
    <cellStyle name="Note 3 5 2 2 3 3" xfId="30607"/>
    <cellStyle name="Note 3 5 2 2 3 4" xfId="30608"/>
    <cellStyle name="Note 3 5 2 2 4" xfId="30609"/>
    <cellStyle name="Note 3 5 2 2 4 2" xfId="30610"/>
    <cellStyle name="Note 3 5 2 2 4 2 2" xfId="30611"/>
    <cellStyle name="Note 3 5 2 2 4 3" xfId="30612"/>
    <cellStyle name="Note 3 5 2 2 4 4" xfId="30613"/>
    <cellStyle name="Note 3 5 2 2 5" xfId="30614"/>
    <cellStyle name="Note 3 5 2 2 5 2" xfId="30615"/>
    <cellStyle name="Note 3 5 2 2 5 2 2" xfId="30616"/>
    <cellStyle name="Note 3 5 2 2 5 3" xfId="30617"/>
    <cellStyle name="Note 3 5 2 2 5 4" xfId="30618"/>
    <cellStyle name="Note 3 5 2 2 6" xfId="30619"/>
    <cellStyle name="Note 3 5 2 2 6 2" xfId="30620"/>
    <cellStyle name="Note 3 5 2 2 6 2 2" xfId="30621"/>
    <cellStyle name="Note 3 5 2 2 6 3" xfId="30622"/>
    <cellStyle name="Note 3 5 2 2 6 4" xfId="30623"/>
    <cellStyle name="Note 3 5 2 2 7" xfId="30624"/>
    <cellStyle name="Note 3 5 2 2 7 2" xfId="30625"/>
    <cellStyle name="Note 3 5 2 2 7 2 2" xfId="30626"/>
    <cellStyle name="Note 3 5 2 2 7 3" xfId="30627"/>
    <cellStyle name="Note 3 5 2 2 7 4" xfId="30628"/>
    <cellStyle name="Note 3 5 2 2 8" xfId="30629"/>
    <cellStyle name="Note 3 5 2 2 8 2" xfId="30630"/>
    <cellStyle name="Note 3 5 2 2 8 2 2" xfId="30631"/>
    <cellStyle name="Note 3 5 2 2 8 3" xfId="30632"/>
    <cellStyle name="Note 3 5 2 2 8 4" xfId="30633"/>
    <cellStyle name="Note 3 5 2 2 9" xfId="30634"/>
    <cellStyle name="Note 3 5 2 2 9 2" xfId="30635"/>
    <cellStyle name="Note 3 5 2 2 9 3" xfId="30636"/>
    <cellStyle name="Note 3 5 2 3" xfId="30637"/>
    <cellStyle name="Note 3 5 2 3 2" xfId="30638"/>
    <cellStyle name="Note 3 5 2 3 2 2" xfId="30639"/>
    <cellStyle name="Note 3 5 2 3 3" xfId="30640"/>
    <cellStyle name="Note 3 5 2 3 4" xfId="30641"/>
    <cellStyle name="Note 3 5 2 4" xfId="30642"/>
    <cellStyle name="Note 3 5 2 4 2" xfId="30643"/>
    <cellStyle name="Note 3 5 2 4 2 2" xfId="30644"/>
    <cellStyle name="Note 3 5 2 4 3" xfId="30645"/>
    <cellStyle name="Note 3 5 2 4 4" xfId="30646"/>
    <cellStyle name="Note 3 5 2 5" xfId="30647"/>
    <cellStyle name="Note 3 5 2 5 2" xfId="30648"/>
    <cellStyle name="Note 3 5 2 5 2 2" xfId="30649"/>
    <cellStyle name="Note 3 5 2 5 3" xfId="30650"/>
    <cellStyle name="Note 3 5 2 5 4" xfId="30651"/>
    <cellStyle name="Note 3 5 2 6" xfId="30652"/>
    <cellStyle name="Note 3 5 2 6 2" xfId="30653"/>
    <cellStyle name="Note 3 5 2 6 2 2" xfId="30654"/>
    <cellStyle name="Note 3 5 2 6 3" xfId="30655"/>
    <cellStyle name="Note 3 5 2 6 4" xfId="30656"/>
    <cellStyle name="Note 3 5 2 7" xfId="30657"/>
    <cellStyle name="Note 3 5 2 7 2" xfId="30658"/>
    <cellStyle name="Note 3 5 2 7 2 2" xfId="30659"/>
    <cellStyle name="Note 3 5 2 7 3" xfId="30660"/>
    <cellStyle name="Note 3 5 2 7 4" xfId="30661"/>
    <cellStyle name="Note 3 5 2 8" xfId="30662"/>
    <cellStyle name="Note 3 5 2 8 2" xfId="30663"/>
    <cellStyle name="Note 3 5 2 8 2 2" xfId="30664"/>
    <cellStyle name="Note 3 5 2 8 3" xfId="30665"/>
    <cellStyle name="Note 3 5 2 8 4" xfId="30666"/>
    <cellStyle name="Note 3 5 2 9" xfId="30667"/>
    <cellStyle name="Note 3 5 2 9 2" xfId="30668"/>
    <cellStyle name="Note 3 5 2 9 3" xfId="30669"/>
    <cellStyle name="Note 3 5 3" xfId="30670"/>
    <cellStyle name="Note 3 5 3 10" xfId="30671"/>
    <cellStyle name="Note 3 5 3 10 2" xfId="30672"/>
    <cellStyle name="Note 3 5 3 10 3" xfId="30673"/>
    <cellStyle name="Note 3 5 3 11" xfId="30674"/>
    <cellStyle name="Note 3 5 3 11 2" xfId="30675"/>
    <cellStyle name="Note 3 5 3 11 3" xfId="30676"/>
    <cellStyle name="Note 3 5 3 12" xfId="30677"/>
    <cellStyle name="Note 3 5 3 12 2" xfId="30678"/>
    <cellStyle name="Note 3 5 3 12 3" xfId="30679"/>
    <cellStyle name="Note 3 5 3 13" xfId="30680"/>
    <cellStyle name="Note 3 5 3 14" xfId="30681"/>
    <cellStyle name="Note 3 5 3 2" xfId="30682"/>
    <cellStyle name="Note 3 5 3 2 10" xfId="30683"/>
    <cellStyle name="Note 3 5 3 2 10 2" xfId="30684"/>
    <cellStyle name="Note 3 5 3 2 10 3" xfId="30685"/>
    <cellStyle name="Note 3 5 3 2 11" xfId="30686"/>
    <cellStyle name="Note 3 5 3 2 11 2" xfId="30687"/>
    <cellStyle name="Note 3 5 3 2 11 3" xfId="30688"/>
    <cellStyle name="Note 3 5 3 2 12" xfId="30689"/>
    <cellStyle name="Note 3 5 3 2 12 2" xfId="30690"/>
    <cellStyle name="Note 3 5 3 2 12 3" xfId="30691"/>
    <cellStyle name="Note 3 5 3 2 13" xfId="30692"/>
    <cellStyle name="Note 3 5 3 2 14" xfId="30693"/>
    <cellStyle name="Note 3 5 3 2 2" xfId="30694"/>
    <cellStyle name="Note 3 5 3 2 2 10" xfId="30695"/>
    <cellStyle name="Note 3 5 3 2 2 10 2" xfId="30696"/>
    <cellStyle name="Note 3 5 3 2 2 10 3" xfId="30697"/>
    <cellStyle name="Note 3 5 3 2 2 11" xfId="30698"/>
    <cellStyle name="Note 3 5 3 2 2 11 2" xfId="30699"/>
    <cellStyle name="Note 3 5 3 2 2 11 3" xfId="30700"/>
    <cellStyle name="Note 3 5 3 2 2 12" xfId="30701"/>
    <cellStyle name="Note 3 5 3 2 2 13" xfId="30702"/>
    <cellStyle name="Note 3 5 3 2 2 2" xfId="30703"/>
    <cellStyle name="Note 3 5 3 2 2 2 2" xfId="30704"/>
    <cellStyle name="Note 3 5 3 2 2 2 2 2" xfId="30705"/>
    <cellStyle name="Note 3 5 3 2 2 2 3" xfId="30706"/>
    <cellStyle name="Note 3 5 3 2 2 2 4" xfId="30707"/>
    <cellStyle name="Note 3 5 3 2 2 3" xfId="30708"/>
    <cellStyle name="Note 3 5 3 2 2 3 2" xfId="30709"/>
    <cellStyle name="Note 3 5 3 2 2 3 2 2" xfId="30710"/>
    <cellStyle name="Note 3 5 3 2 2 3 3" xfId="30711"/>
    <cellStyle name="Note 3 5 3 2 2 3 4" xfId="30712"/>
    <cellStyle name="Note 3 5 3 2 2 4" xfId="30713"/>
    <cellStyle name="Note 3 5 3 2 2 4 2" xfId="30714"/>
    <cellStyle name="Note 3 5 3 2 2 4 2 2" xfId="30715"/>
    <cellStyle name="Note 3 5 3 2 2 4 3" xfId="30716"/>
    <cellStyle name="Note 3 5 3 2 2 4 4" xfId="30717"/>
    <cellStyle name="Note 3 5 3 2 2 5" xfId="30718"/>
    <cellStyle name="Note 3 5 3 2 2 5 2" xfId="30719"/>
    <cellStyle name="Note 3 5 3 2 2 5 2 2" xfId="30720"/>
    <cellStyle name="Note 3 5 3 2 2 5 3" xfId="30721"/>
    <cellStyle name="Note 3 5 3 2 2 5 4" xfId="30722"/>
    <cellStyle name="Note 3 5 3 2 2 6" xfId="30723"/>
    <cellStyle name="Note 3 5 3 2 2 6 2" xfId="30724"/>
    <cellStyle name="Note 3 5 3 2 2 6 2 2" xfId="30725"/>
    <cellStyle name="Note 3 5 3 2 2 6 3" xfId="30726"/>
    <cellStyle name="Note 3 5 3 2 2 6 4" xfId="30727"/>
    <cellStyle name="Note 3 5 3 2 2 7" xfId="30728"/>
    <cellStyle name="Note 3 5 3 2 2 7 2" xfId="30729"/>
    <cellStyle name="Note 3 5 3 2 2 7 2 2" xfId="30730"/>
    <cellStyle name="Note 3 5 3 2 2 7 3" xfId="30731"/>
    <cellStyle name="Note 3 5 3 2 2 7 4" xfId="30732"/>
    <cellStyle name="Note 3 5 3 2 2 8" xfId="30733"/>
    <cellStyle name="Note 3 5 3 2 2 8 2" xfId="30734"/>
    <cellStyle name="Note 3 5 3 2 2 8 3" xfId="30735"/>
    <cellStyle name="Note 3 5 3 2 2 9" xfId="30736"/>
    <cellStyle name="Note 3 5 3 2 2 9 2" xfId="30737"/>
    <cellStyle name="Note 3 5 3 2 2 9 3" xfId="30738"/>
    <cellStyle name="Note 3 5 3 2 3" xfId="30739"/>
    <cellStyle name="Note 3 5 3 2 3 2" xfId="30740"/>
    <cellStyle name="Note 3 5 3 2 3 2 2" xfId="30741"/>
    <cellStyle name="Note 3 5 3 2 3 3" xfId="30742"/>
    <cellStyle name="Note 3 5 3 2 3 4" xfId="30743"/>
    <cellStyle name="Note 3 5 3 2 4" xfId="30744"/>
    <cellStyle name="Note 3 5 3 2 4 2" xfId="30745"/>
    <cellStyle name="Note 3 5 3 2 4 2 2" xfId="30746"/>
    <cellStyle name="Note 3 5 3 2 4 3" xfId="30747"/>
    <cellStyle name="Note 3 5 3 2 4 4" xfId="30748"/>
    <cellStyle name="Note 3 5 3 2 5" xfId="30749"/>
    <cellStyle name="Note 3 5 3 2 5 2" xfId="30750"/>
    <cellStyle name="Note 3 5 3 2 5 2 2" xfId="30751"/>
    <cellStyle name="Note 3 5 3 2 5 3" xfId="30752"/>
    <cellStyle name="Note 3 5 3 2 5 4" xfId="30753"/>
    <cellStyle name="Note 3 5 3 2 6" xfId="30754"/>
    <cellStyle name="Note 3 5 3 2 6 2" xfId="30755"/>
    <cellStyle name="Note 3 5 3 2 6 2 2" xfId="30756"/>
    <cellStyle name="Note 3 5 3 2 6 3" xfId="30757"/>
    <cellStyle name="Note 3 5 3 2 6 4" xfId="30758"/>
    <cellStyle name="Note 3 5 3 2 7" xfId="30759"/>
    <cellStyle name="Note 3 5 3 2 7 2" xfId="30760"/>
    <cellStyle name="Note 3 5 3 2 7 2 2" xfId="30761"/>
    <cellStyle name="Note 3 5 3 2 7 3" xfId="30762"/>
    <cellStyle name="Note 3 5 3 2 7 4" xfId="30763"/>
    <cellStyle name="Note 3 5 3 2 8" xfId="30764"/>
    <cellStyle name="Note 3 5 3 2 8 2" xfId="30765"/>
    <cellStyle name="Note 3 5 3 2 8 2 2" xfId="30766"/>
    <cellStyle name="Note 3 5 3 2 8 3" xfId="30767"/>
    <cellStyle name="Note 3 5 3 2 8 4" xfId="30768"/>
    <cellStyle name="Note 3 5 3 2 9" xfId="30769"/>
    <cellStyle name="Note 3 5 3 2 9 2" xfId="30770"/>
    <cellStyle name="Note 3 5 3 2 9 3" xfId="30771"/>
    <cellStyle name="Note 3 5 3 3" xfId="30772"/>
    <cellStyle name="Note 3 5 3 3 2" xfId="30773"/>
    <cellStyle name="Note 3 5 3 3 2 2" xfId="30774"/>
    <cellStyle name="Note 3 5 3 3 3" xfId="30775"/>
    <cellStyle name="Note 3 5 3 3 4" xfId="30776"/>
    <cellStyle name="Note 3 5 3 4" xfId="30777"/>
    <cellStyle name="Note 3 5 3 4 2" xfId="30778"/>
    <cellStyle name="Note 3 5 3 4 2 2" xfId="30779"/>
    <cellStyle name="Note 3 5 3 4 3" xfId="30780"/>
    <cellStyle name="Note 3 5 3 4 4" xfId="30781"/>
    <cellStyle name="Note 3 5 3 5" xfId="30782"/>
    <cellStyle name="Note 3 5 3 5 2" xfId="30783"/>
    <cellStyle name="Note 3 5 3 5 2 2" xfId="30784"/>
    <cellStyle name="Note 3 5 3 5 3" xfId="30785"/>
    <cellStyle name="Note 3 5 3 5 4" xfId="30786"/>
    <cellStyle name="Note 3 5 3 6" xfId="30787"/>
    <cellStyle name="Note 3 5 3 6 2" xfId="30788"/>
    <cellStyle name="Note 3 5 3 6 2 2" xfId="30789"/>
    <cellStyle name="Note 3 5 3 6 3" xfId="30790"/>
    <cellStyle name="Note 3 5 3 6 4" xfId="30791"/>
    <cellStyle name="Note 3 5 3 7" xfId="30792"/>
    <cellStyle name="Note 3 5 3 7 2" xfId="30793"/>
    <cellStyle name="Note 3 5 3 7 2 2" xfId="30794"/>
    <cellStyle name="Note 3 5 3 7 3" xfId="30795"/>
    <cellStyle name="Note 3 5 3 7 4" xfId="30796"/>
    <cellStyle name="Note 3 5 3 8" xfId="30797"/>
    <cellStyle name="Note 3 5 3 8 2" xfId="30798"/>
    <cellStyle name="Note 3 5 3 8 2 2" xfId="30799"/>
    <cellStyle name="Note 3 5 3 8 3" xfId="30800"/>
    <cellStyle name="Note 3 5 3 8 4" xfId="30801"/>
    <cellStyle name="Note 3 5 3 9" xfId="30802"/>
    <cellStyle name="Note 3 5 3 9 2" xfId="30803"/>
    <cellStyle name="Note 3 5 3 9 3" xfId="30804"/>
    <cellStyle name="Note 3 5 4" xfId="30805"/>
    <cellStyle name="Note 3 5 4 10" xfId="30806"/>
    <cellStyle name="Note 3 5 4 10 2" xfId="30807"/>
    <cellStyle name="Note 3 5 4 10 3" xfId="30808"/>
    <cellStyle name="Note 3 5 4 11" xfId="30809"/>
    <cellStyle name="Note 3 5 4 11 2" xfId="30810"/>
    <cellStyle name="Note 3 5 4 11 3" xfId="30811"/>
    <cellStyle name="Note 3 5 4 12" xfId="30812"/>
    <cellStyle name="Note 3 5 4 12 2" xfId="30813"/>
    <cellStyle name="Note 3 5 4 12 3" xfId="30814"/>
    <cellStyle name="Note 3 5 4 13" xfId="30815"/>
    <cellStyle name="Note 3 5 4 14" xfId="30816"/>
    <cellStyle name="Note 3 5 4 2" xfId="30817"/>
    <cellStyle name="Note 3 5 4 2 10" xfId="30818"/>
    <cellStyle name="Note 3 5 4 2 10 2" xfId="30819"/>
    <cellStyle name="Note 3 5 4 2 10 3" xfId="30820"/>
    <cellStyle name="Note 3 5 4 2 11" xfId="30821"/>
    <cellStyle name="Note 3 5 4 2 11 2" xfId="30822"/>
    <cellStyle name="Note 3 5 4 2 11 3" xfId="30823"/>
    <cellStyle name="Note 3 5 4 2 12" xfId="30824"/>
    <cellStyle name="Note 3 5 4 2 12 2" xfId="30825"/>
    <cellStyle name="Note 3 5 4 2 12 3" xfId="30826"/>
    <cellStyle name="Note 3 5 4 2 13" xfId="30827"/>
    <cellStyle name="Note 3 5 4 2 14" xfId="30828"/>
    <cellStyle name="Note 3 5 4 2 2" xfId="30829"/>
    <cellStyle name="Note 3 5 4 2 2 10" xfId="30830"/>
    <cellStyle name="Note 3 5 4 2 2 10 2" xfId="30831"/>
    <cellStyle name="Note 3 5 4 2 2 10 3" xfId="30832"/>
    <cellStyle name="Note 3 5 4 2 2 11" xfId="30833"/>
    <cellStyle name="Note 3 5 4 2 2 11 2" xfId="30834"/>
    <cellStyle name="Note 3 5 4 2 2 11 3" xfId="30835"/>
    <cellStyle name="Note 3 5 4 2 2 12" xfId="30836"/>
    <cellStyle name="Note 3 5 4 2 2 13" xfId="30837"/>
    <cellStyle name="Note 3 5 4 2 2 2" xfId="30838"/>
    <cellStyle name="Note 3 5 4 2 2 2 2" xfId="30839"/>
    <cellStyle name="Note 3 5 4 2 2 2 2 2" xfId="30840"/>
    <cellStyle name="Note 3 5 4 2 2 2 3" xfId="30841"/>
    <cellStyle name="Note 3 5 4 2 2 2 4" xfId="30842"/>
    <cellStyle name="Note 3 5 4 2 2 3" xfId="30843"/>
    <cellStyle name="Note 3 5 4 2 2 3 2" xfId="30844"/>
    <cellStyle name="Note 3 5 4 2 2 3 2 2" xfId="30845"/>
    <cellStyle name="Note 3 5 4 2 2 3 3" xfId="30846"/>
    <cellStyle name="Note 3 5 4 2 2 3 4" xfId="30847"/>
    <cellStyle name="Note 3 5 4 2 2 4" xfId="30848"/>
    <cellStyle name="Note 3 5 4 2 2 4 2" xfId="30849"/>
    <cellStyle name="Note 3 5 4 2 2 4 2 2" xfId="30850"/>
    <cellStyle name="Note 3 5 4 2 2 4 3" xfId="30851"/>
    <cellStyle name="Note 3 5 4 2 2 4 4" xfId="30852"/>
    <cellStyle name="Note 3 5 4 2 2 5" xfId="30853"/>
    <cellStyle name="Note 3 5 4 2 2 5 2" xfId="30854"/>
    <cellStyle name="Note 3 5 4 2 2 5 2 2" xfId="30855"/>
    <cellStyle name="Note 3 5 4 2 2 5 3" xfId="30856"/>
    <cellStyle name="Note 3 5 4 2 2 5 4" xfId="30857"/>
    <cellStyle name="Note 3 5 4 2 2 6" xfId="30858"/>
    <cellStyle name="Note 3 5 4 2 2 6 2" xfId="30859"/>
    <cellStyle name="Note 3 5 4 2 2 6 2 2" xfId="30860"/>
    <cellStyle name="Note 3 5 4 2 2 6 3" xfId="30861"/>
    <cellStyle name="Note 3 5 4 2 2 6 4" xfId="30862"/>
    <cellStyle name="Note 3 5 4 2 2 7" xfId="30863"/>
    <cellStyle name="Note 3 5 4 2 2 7 2" xfId="30864"/>
    <cellStyle name="Note 3 5 4 2 2 7 2 2" xfId="30865"/>
    <cellStyle name="Note 3 5 4 2 2 7 3" xfId="30866"/>
    <cellStyle name="Note 3 5 4 2 2 7 4" xfId="30867"/>
    <cellStyle name="Note 3 5 4 2 2 8" xfId="30868"/>
    <cellStyle name="Note 3 5 4 2 2 8 2" xfId="30869"/>
    <cellStyle name="Note 3 5 4 2 2 8 3" xfId="30870"/>
    <cellStyle name="Note 3 5 4 2 2 9" xfId="30871"/>
    <cellStyle name="Note 3 5 4 2 2 9 2" xfId="30872"/>
    <cellStyle name="Note 3 5 4 2 2 9 3" xfId="30873"/>
    <cellStyle name="Note 3 5 4 2 3" xfId="30874"/>
    <cellStyle name="Note 3 5 4 2 3 2" xfId="30875"/>
    <cellStyle name="Note 3 5 4 2 3 2 2" xfId="30876"/>
    <cellStyle name="Note 3 5 4 2 3 3" xfId="30877"/>
    <cellStyle name="Note 3 5 4 2 3 4" xfId="30878"/>
    <cellStyle name="Note 3 5 4 2 4" xfId="30879"/>
    <cellStyle name="Note 3 5 4 2 4 2" xfId="30880"/>
    <cellStyle name="Note 3 5 4 2 4 2 2" xfId="30881"/>
    <cellStyle name="Note 3 5 4 2 4 3" xfId="30882"/>
    <cellStyle name="Note 3 5 4 2 4 4" xfId="30883"/>
    <cellStyle name="Note 3 5 4 2 5" xfId="30884"/>
    <cellStyle name="Note 3 5 4 2 5 2" xfId="30885"/>
    <cellStyle name="Note 3 5 4 2 5 2 2" xfId="30886"/>
    <cellStyle name="Note 3 5 4 2 5 3" xfId="30887"/>
    <cellStyle name="Note 3 5 4 2 5 4" xfId="30888"/>
    <cellStyle name="Note 3 5 4 2 6" xfId="30889"/>
    <cellStyle name="Note 3 5 4 2 6 2" xfId="30890"/>
    <cellStyle name="Note 3 5 4 2 6 2 2" xfId="30891"/>
    <cellStyle name="Note 3 5 4 2 6 3" xfId="30892"/>
    <cellStyle name="Note 3 5 4 2 6 4" xfId="30893"/>
    <cellStyle name="Note 3 5 4 2 7" xfId="30894"/>
    <cellStyle name="Note 3 5 4 2 7 2" xfId="30895"/>
    <cellStyle name="Note 3 5 4 2 7 2 2" xfId="30896"/>
    <cellStyle name="Note 3 5 4 2 7 3" xfId="30897"/>
    <cellStyle name="Note 3 5 4 2 7 4" xfId="30898"/>
    <cellStyle name="Note 3 5 4 2 8" xfId="30899"/>
    <cellStyle name="Note 3 5 4 2 8 2" xfId="30900"/>
    <cellStyle name="Note 3 5 4 2 8 2 2" xfId="30901"/>
    <cellStyle name="Note 3 5 4 2 8 3" xfId="30902"/>
    <cellStyle name="Note 3 5 4 2 8 4" xfId="30903"/>
    <cellStyle name="Note 3 5 4 2 9" xfId="30904"/>
    <cellStyle name="Note 3 5 4 2 9 2" xfId="30905"/>
    <cellStyle name="Note 3 5 4 2 9 3" xfId="30906"/>
    <cellStyle name="Note 3 5 4 3" xfId="30907"/>
    <cellStyle name="Note 3 5 4 3 2" xfId="30908"/>
    <cellStyle name="Note 3 5 4 3 2 2" xfId="30909"/>
    <cellStyle name="Note 3 5 4 3 3" xfId="30910"/>
    <cellStyle name="Note 3 5 4 3 4" xfId="30911"/>
    <cellStyle name="Note 3 5 4 4" xfId="30912"/>
    <cellStyle name="Note 3 5 4 4 2" xfId="30913"/>
    <cellStyle name="Note 3 5 4 4 2 2" xfId="30914"/>
    <cellStyle name="Note 3 5 4 4 3" xfId="30915"/>
    <cellStyle name="Note 3 5 4 4 4" xfId="30916"/>
    <cellStyle name="Note 3 5 4 5" xfId="30917"/>
    <cellStyle name="Note 3 5 4 5 2" xfId="30918"/>
    <cellStyle name="Note 3 5 4 5 2 2" xfId="30919"/>
    <cellStyle name="Note 3 5 4 5 3" xfId="30920"/>
    <cellStyle name="Note 3 5 4 5 4" xfId="30921"/>
    <cellStyle name="Note 3 5 4 6" xfId="30922"/>
    <cellStyle name="Note 3 5 4 6 2" xfId="30923"/>
    <cellStyle name="Note 3 5 4 6 2 2" xfId="30924"/>
    <cellStyle name="Note 3 5 4 6 3" xfId="30925"/>
    <cellStyle name="Note 3 5 4 6 4" xfId="30926"/>
    <cellStyle name="Note 3 5 4 7" xfId="30927"/>
    <cellStyle name="Note 3 5 4 7 2" xfId="30928"/>
    <cellStyle name="Note 3 5 4 7 2 2" xfId="30929"/>
    <cellStyle name="Note 3 5 4 7 3" xfId="30930"/>
    <cellStyle name="Note 3 5 4 7 4" xfId="30931"/>
    <cellStyle name="Note 3 5 4 8" xfId="30932"/>
    <cellStyle name="Note 3 5 4 8 2" xfId="30933"/>
    <cellStyle name="Note 3 5 4 8 2 2" xfId="30934"/>
    <cellStyle name="Note 3 5 4 8 3" xfId="30935"/>
    <cellStyle name="Note 3 5 4 8 4" xfId="30936"/>
    <cellStyle name="Note 3 5 4 9" xfId="30937"/>
    <cellStyle name="Note 3 5 4 9 2" xfId="30938"/>
    <cellStyle name="Note 3 5 4 9 3" xfId="30939"/>
    <cellStyle name="Note 3 5 5" xfId="30940"/>
    <cellStyle name="Note 3 5 5 10" xfId="30941"/>
    <cellStyle name="Note 3 5 5 10 2" xfId="30942"/>
    <cellStyle name="Note 3 5 5 10 3" xfId="30943"/>
    <cellStyle name="Note 3 5 5 11" xfId="30944"/>
    <cellStyle name="Note 3 5 5 11 2" xfId="30945"/>
    <cellStyle name="Note 3 5 5 11 3" xfId="30946"/>
    <cellStyle name="Note 3 5 5 12" xfId="30947"/>
    <cellStyle name="Note 3 5 5 12 2" xfId="30948"/>
    <cellStyle name="Note 3 5 5 12 3" xfId="30949"/>
    <cellStyle name="Note 3 5 5 13" xfId="30950"/>
    <cellStyle name="Note 3 5 5 14" xfId="30951"/>
    <cellStyle name="Note 3 5 5 2" xfId="30952"/>
    <cellStyle name="Note 3 5 5 2 10" xfId="30953"/>
    <cellStyle name="Note 3 5 5 2 10 2" xfId="30954"/>
    <cellStyle name="Note 3 5 5 2 10 3" xfId="30955"/>
    <cellStyle name="Note 3 5 5 2 11" xfId="30956"/>
    <cellStyle name="Note 3 5 5 2 11 2" xfId="30957"/>
    <cellStyle name="Note 3 5 5 2 11 3" xfId="30958"/>
    <cellStyle name="Note 3 5 5 2 12" xfId="30959"/>
    <cellStyle name="Note 3 5 5 2 13" xfId="30960"/>
    <cellStyle name="Note 3 5 5 2 2" xfId="30961"/>
    <cellStyle name="Note 3 5 5 2 2 2" xfId="30962"/>
    <cellStyle name="Note 3 5 5 2 2 2 2" xfId="30963"/>
    <cellStyle name="Note 3 5 5 2 2 3" xfId="30964"/>
    <cellStyle name="Note 3 5 5 2 2 4" xfId="30965"/>
    <cellStyle name="Note 3 5 5 2 3" xfId="30966"/>
    <cellStyle name="Note 3 5 5 2 3 2" xfId="30967"/>
    <cellStyle name="Note 3 5 5 2 3 2 2" xfId="30968"/>
    <cellStyle name="Note 3 5 5 2 3 3" xfId="30969"/>
    <cellStyle name="Note 3 5 5 2 3 4" xfId="30970"/>
    <cellStyle name="Note 3 5 5 2 4" xfId="30971"/>
    <cellStyle name="Note 3 5 5 2 4 2" xfId="30972"/>
    <cellStyle name="Note 3 5 5 2 4 2 2" xfId="30973"/>
    <cellStyle name="Note 3 5 5 2 4 3" xfId="30974"/>
    <cellStyle name="Note 3 5 5 2 4 4" xfId="30975"/>
    <cellStyle name="Note 3 5 5 2 5" xfId="30976"/>
    <cellStyle name="Note 3 5 5 2 5 2" xfId="30977"/>
    <cellStyle name="Note 3 5 5 2 5 2 2" xfId="30978"/>
    <cellStyle name="Note 3 5 5 2 5 3" xfId="30979"/>
    <cellStyle name="Note 3 5 5 2 5 4" xfId="30980"/>
    <cellStyle name="Note 3 5 5 2 6" xfId="30981"/>
    <cellStyle name="Note 3 5 5 2 6 2" xfId="30982"/>
    <cellStyle name="Note 3 5 5 2 6 2 2" xfId="30983"/>
    <cellStyle name="Note 3 5 5 2 6 3" xfId="30984"/>
    <cellStyle name="Note 3 5 5 2 6 4" xfId="30985"/>
    <cellStyle name="Note 3 5 5 2 7" xfId="30986"/>
    <cellStyle name="Note 3 5 5 2 7 2" xfId="30987"/>
    <cellStyle name="Note 3 5 5 2 7 2 2" xfId="30988"/>
    <cellStyle name="Note 3 5 5 2 7 3" xfId="30989"/>
    <cellStyle name="Note 3 5 5 2 7 4" xfId="30990"/>
    <cellStyle name="Note 3 5 5 2 8" xfId="30991"/>
    <cellStyle name="Note 3 5 5 2 8 2" xfId="30992"/>
    <cellStyle name="Note 3 5 5 2 8 3" xfId="30993"/>
    <cellStyle name="Note 3 5 5 2 9" xfId="30994"/>
    <cellStyle name="Note 3 5 5 2 9 2" xfId="30995"/>
    <cellStyle name="Note 3 5 5 2 9 3" xfId="30996"/>
    <cellStyle name="Note 3 5 5 3" xfId="30997"/>
    <cellStyle name="Note 3 5 5 3 2" xfId="30998"/>
    <cellStyle name="Note 3 5 5 3 2 2" xfId="30999"/>
    <cellStyle name="Note 3 5 5 3 3" xfId="31000"/>
    <cellStyle name="Note 3 5 5 3 4" xfId="31001"/>
    <cellStyle name="Note 3 5 5 4" xfId="31002"/>
    <cellStyle name="Note 3 5 5 4 2" xfId="31003"/>
    <cellStyle name="Note 3 5 5 4 2 2" xfId="31004"/>
    <cellStyle name="Note 3 5 5 4 3" xfId="31005"/>
    <cellStyle name="Note 3 5 5 4 4" xfId="31006"/>
    <cellStyle name="Note 3 5 5 5" xfId="31007"/>
    <cellStyle name="Note 3 5 5 5 2" xfId="31008"/>
    <cellStyle name="Note 3 5 5 5 2 2" xfId="31009"/>
    <cellStyle name="Note 3 5 5 5 3" xfId="31010"/>
    <cellStyle name="Note 3 5 5 5 4" xfId="31011"/>
    <cellStyle name="Note 3 5 5 6" xfId="31012"/>
    <cellStyle name="Note 3 5 5 6 2" xfId="31013"/>
    <cellStyle name="Note 3 5 5 6 2 2" xfId="31014"/>
    <cellStyle name="Note 3 5 5 6 3" xfId="31015"/>
    <cellStyle name="Note 3 5 5 6 4" xfId="31016"/>
    <cellStyle name="Note 3 5 5 7" xfId="31017"/>
    <cellStyle name="Note 3 5 5 7 2" xfId="31018"/>
    <cellStyle name="Note 3 5 5 7 2 2" xfId="31019"/>
    <cellStyle name="Note 3 5 5 7 3" xfId="31020"/>
    <cellStyle name="Note 3 5 5 7 4" xfId="31021"/>
    <cellStyle name="Note 3 5 5 8" xfId="31022"/>
    <cellStyle name="Note 3 5 5 8 2" xfId="31023"/>
    <cellStyle name="Note 3 5 5 8 2 2" xfId="31024"/>
    <cellStyle name="Note 3 5 5 8 3" xfId="31025"/>
    <cellStyle name="Note 3 5 5 8 4" xfId="31026"/>
    <cellStyle name="Note 3 5 5 9" xfId="31027"/>
    <cellStyle name="Note 3 5 5 9 2" xfId="31028"/>
    <cellStyle name="Note 3 5 5 9 3" xfId="31029"/>
    <cellStyle name="Note 3 5 6" xfId="31030"/>
    <cellStyle name="Note 3 5 6 2" xfId="31031"/>
    <cellStyle name="Note 3 5 6 3" xfId="31032"/>
    <cellStyle name="Note 3 5 6 3 2" xfId="31033"/>
    <cellStyle name="Note 3 5 6 4" xfId="31034"/>
    <cellStyle name="Note 3 5 6 5" xfId="31035"/>
    <cellStyle name="Note 3 5 7" xfId="31036"/>
    <cellStyle name="Note 3 5 7 2" xfId="31037"/>
    <cellStyle name="Note 3 5 7 2 2" xfId="31038"/>
    <cellStyle name="Note 3 5 7 3" xfId="31039"/>
    <cellStyle name="Note 3 5 7 4" xfId="31040"/>
    <cellStyle name="Note 3 5 8" xfId="31041"/>
    <cellStyle name="Note 3 5 8 2" xfId="31042"/>
    <cellStyle name="Note 3 5 8 2 2" xfId="31043"/>
    <cellStyle name="Note 3 5 8 3" xfId="31044"/>
    <cellStyle name="Note 3 5 8 4" xfId="31045"/>
    <cellStyle name="Note 3 5 9" xfId="31046"/>
    <cellStyle name="Note 3 5 9 2" xfId="31047"/>
    <cellStyle name="Note 3 5 9 2 2" xfId="31048"/>
    <cellStyle name="Note 3 5 9 3" xfId="31049"/>
    <cellStyle name="Note 3 5 9 4" xfId="31050"/>
    <cellStyle name="Note 3 6" xfId="31051"/>
    <cellStyle name="Note 3 6 10" xfId="31052"/>
    <cellStyle name="Note 3 6 10 2" xfId="31053"/>
    <cellStyle name="Note 3 6 10 3" xfId="31054"/>
    <cellStyle name="Note 3 6 11" xfId="31055"/>
    <cellStyle name="Note 3 6 11 2" xfId="31056"/>
    <cellStyle name="Note 3 6 11 3" xfId="31057"/>
    <cellStyle name="Note 3 6 12" xfId="31058"/>
    <cellStyle name="Note 3 6 12 2" xfId="31059"/>
    <cellStyle name="Note 3 6 12 3" xfId="31060"/>
    <cellStyle name="Note 3 6 13" xfId="31061"/>
    <cellStyle name="Note 3 6 14" xfId="31062"/>
    <cellStyle name="Note 3 6 2" xfId="31063"/>
    <cellStyle name="Note 3 6 2 10" xfId="31064"/>
    <cellStyle name="Note 3 6 2 10 2" xfId="31065"/>
    <cellStyle name="Note 3 6 2 10 3" xfId="31066"/>
    <cellStyle name="Note 3 6 2 11" xfId="31067"/>
    <cellStyle name="Note 3 6 2 11 2" xfId="31068"/>
    <cellStyle name="Note 3 6 2 11 3" xfId="31069"/>
    <cellStyle name="Note 3 6 2 12" xfId="31070"/>
    <cellStyle name="Note 3 6 2 12 2" xfId="31071"/>
    <cellStyle name="Note 3 6 2 12 3" xfId="31072"/>
    <cellStyle name="Note 3 6 2 13" xfId="31073"/>
    <cellStyle name="Note 3 6 2 14" xfId="31074"/>
    <cellStyle name="Note 3 6 2 2" xfId="31075"/>
    <cellStyle name="Note 3 6 2 2 10" xfId="31076"/>
    <cellStyle name="Note 3 6 2 2 10 2" xfId="31077"/>
    <cellStyle name="Note 3 6 2 2 10 3" xfId="31078"/>
    <cellStyle name="Note 3 6 2 2 11" xfId="31079"/>
    <cellStyle name="Note 3 6 2 2 11 2" xfId="31080"/>
    <cellStyle name="Note 3 6 2 2 11 3" xfId="31081"/>
    <cellStyle name="Note 3 6 2 2 12" xfId="31082"/>
    <cellStyle name="Note 3 6 2 2 13" xfId="31083"/>
    <cellStyle name="Note 3 6 2 2 2" xfId="31084"/>
    <cellStyle name="Note 3 6 2 2 2 2" xfId="31085"/>
    <cellStyle name="Note 3 6 2 2 2 2 2" xfId="31086"/>
    <cellStyle name="Note 3 6 2 2 2 3" xfId="31087"/>
    <cellStyle name="Note 3 6 2 2 2 4" xfId="31088"/>
    <cellStyle name="Note 3 6 2 2 3" xfId="31089"/>
    <cellStyle name="Note 3 6 2 2 3 2" xfId="31090"/>
    <cellStyle name="Note 3 6 2 2 3 2 2" xfId="31091"/>
    <cellStyle name="Note 3 6 2 2 3 3" xfId="31092"/>
    <cellStyle name="Note 3 6 2 2 3 4" xfId="31093"/>
    <cellStyle name="Note 3 6 2 2 4" xfId="31094"/>
    <cellStyle name="Note 3 6 2 2 4 2" xfId="31095"/>
    <cellStyle name="Note 3 6 2 2 4 2 2" xfId="31096"/>
    <cellStyle name="Note 3 6 2 2 4 3" xfId="31097"/>
    <cellStyle name="Note 3 6 2 2 4 4" xfId="31098"/>
    <cellStyle name="Note 3 6 2 2 5" xfId="31099"/>
    <cellStyle name="Note 3 6 2 2 5 2" xfId="31100"/>
    <cellStyle name="Note 3 6 2 2 5 2 2" xfId="31101"/>
    <cellStyle name="Note 3 6 2 2 5 3" xfId="31102"/>
    <cellStyle name="Note 3 6 2 2 5 4" xfId="31103"/>
    <cellStyle name="Note 3 6 2 2 6" xfId="31104"/>
    <cellStyle name="Note 3 6 2 2 6 2" xfId="31105"/>
    <cellStyle name="Note 3 6 2 2 6 2 2" xfId="31106"/>
    <cellStyle name="Note 3 6 2 2 6 3" xfId="31107"/>
    <cellStyle name="Note 3 6 2 2 6 4" xfId="31108"/>
    <cellStyle name="Note 3 6 2 2 7" xfId="31109"/>
    <cellStyle name="Note 3 6 2 2 7 2" xfId="31110"/>
    <cellStyle name="Note 3 6 2 2 7 2 2" xfId="31111"/>
    <cellStyle name="Note 3 6 2 2 7 3" xfId="31112"/>
    <cellStyle name="Note 3 6 2 2 7 4" xfId="31113"/>
    <cellStyle name="Note 3 6 2 2 8" xfId="31114"/>
    <cellStyle name="Note 3 6 2 2 8 2" xfId="31115"/>
    <cellStyle name="Note 3 6 2 2 8 3" xfId="31116"/>
    <cellStyle name="Note 3 6 2 2 9" xfId="31117"/>
    <cellStyle name="Note 3 6 2 2 9 2" xfId="31118"/>
    <cellStyle name="Note 3 6 2 2 9 3" xfId="31119"/>
    <cellStyle name="Note 3 6 2 3" xfId="31120"/>
    <cellStyle name="Note 3 6 2 3 2" xfId="31121"/>
    <cellStyle name="Note 3 6 2 3 2 2" xfId="31122"/>
    <cellStyle name="Note 3 6 2 3 3" xfId="31123"/>
    <cellStyle name="Note 3 6 2 3 4" xfId="31124"/>
    <cellStyle name="Note 3 6 2 4" xfId="31125"/>
    <cellStyle name="Note 3 6 2 4 2" xfId="31126"/>
    <cellStyle name="Note 3 6 2 4 2 2" xfId="31127"/>
    <cellStyle name="Note 3 6 2 4 3" xfId="31128"/>
    <cellStyle name="Note 3 6 2 4 4" xfId="31129"/>
    <cellStyle name="Note 3 6 2 5" xfId="31130"/>
    <cellStyle name="Note 3 6 2 5 2" xfId="31131"/>
    <cellStyle name="Note 3 6 2 5 2 2" xfId="31132"/>
    <cellStyle name="Note 3 6 2 5 3" xfId="31133"/>
    <cellStyle name="Note 3 6 2 5 4" xfId="31134"/>
    <cellStyle name="Note 3 6 2 6" xfId="31135"/>
    <cellStyle name="Note 3 6 2 6 2" xfId="31136"/>
    <cellStyle name="Note 3 6 2 6 2 2" xfId="31137"/>
    <cellStyle name="Note 3 6 2 6 3" xfId="31138"/>
    <cellStyle name="Note 3 6 2 6 4" xfId="31139"/>
    <cellStyle name="Note 3 6 2 7" xfId="31140"/>
    <cellStyle name="Note 3 6 2 7 2" xfId="31141"/>
    <cellStyle name="Note 3 6 2 7 2 2" xfId="31142"/>
    <cellStyle name="Note 3 6 2 7 3" xfId="31143"/>
    <cellStyle name="Note 3 6 2 7 4" xfId="31144"/>
    <cellStyle name="Note 3 6 2 8" xfId="31145"/>
    <cellStyle name="Note 3 6 2 8 2" xfId="31146"/>
    <cellStyle name="Note 3 6 2 8 2 2" xfId="31147"/>
    <cellStyle name="Note 3 6 2 8 3" xfId="31148"/>
    <cellStyle name="Note 3 6 2 8 4" xfId="31149"/>
    <cellStyle name="Note 3 6 2 9" xfId="31150"/>
    <cellStyle name="Note 3 6 2 9 2" xfId="31151"/>
    <cellStyle name="Note 3 6 2 9 3" xfId="31152"/>
    <cellStyle name="Note 3 6 3" xfId="31153"/>
    <cellStyle name="Note 3 6 3 2" xfId="31154"/>
    <cellStyle name="Note 3 6 3 2 2" xfId="31155"/>
    <cellStyle name="Note 3 6 3 3" xfId="31156"/>
    <cellStyle name="Note 3 6 3 4" xfId="31157"/>
    <cellStyle name="Note 3 6 4" xfId="31158"/>
    <cellStyle name="Note 3 6 4 2" xfId="31159"/>
    <cellStyle name="Note 3 6 4 2 2" xfId="31160"/>
    <cellStyle name="Note 3 6 4 3" xfId="31161"/>
    <cellStyle name="Note 3 6 4 4" xfId="31162"/>
    <cellStyle name="Note 3 6 5" xfId="31163"/>
    <cellStyle name="Note 3 6 5 2" xfId="31164"/>
    <cellStyle name="Note 3 6 5 2 2" xfId="31165"/>
    <cellStyle name="Note 3 6 5 3" xfId="31166"/>
    <cellStyle name="Note 3 6 5 4" xfId="31167"/>
    <cellStyle name="Note 3 6 6" xfId="31168"/>
    <cellStyle name="Note 3 6 6 2" xfId="31169"/>
    <cellStyle name="Note 3 6 6 2 2" xfId="31170"/>
    <cellStyle name="Note 3 6 6 3" xfId="31171"/>
    <cellStyle name="Note 3 6 6 4" xfId="31172"/>
    <cellStyle name="Note 3 6 7" xfId="31173"/>
    <cellStyle name="Note 3 6 7 2" xfId="31174"/>
    <cellStyle name="Note 3 6 7 2 2" xfId="31175"/>
    <cellStyle name="Note 3 6 7 3" xfId="31176"/>
    <cellStyle name="Note 3 6 7 4" xfId="31177"/>
    <cellStyle name="Note 3 6 8" xfId="31178"/>
    <cellStyle name="Note 3 6 8 2" xfId="31179"/>
    <cellStyle name="Note 3 6 8 2 2" xfId="31180"/>
    <cellStyle name="Note 3 6 8 3" xfId="31181"/>
    <cellStyle name="Note 3 6 8 4" xfId="31182"/>
    <cellStyle name="Note 3 6 9" xfId="31183"/>
    <cellStyle name="Note 3 6 9 2" xfId="31184"/>
    <cellStyle name="Note 3 6 9 3" xfId="31185"/>
    <cellStyle name="Note 3 7" xfId="31186"/>
    <cellStyle name="Note 3 7 10" xfId="31187"/>
    <cellStyle name="Note 3 7 10 2" xfId="31188"/>
    <cellStyle name="Note 3 7 10 3" xfId="31189"/>
    <cellStyle name="Note 3 7 11" xfId="31190"/>
    <cellStyle name="Note 3 7 11 2" xfId="31191"/>
    <cellStyle name="Note 3 7 11 3" xfId="31192"/>
    <cellStyle name="Note 3 7 12" xfId="31193"/>
    <cellStyle name="Note 3 7 12 2" xfId="31194"/>
    <cellStyle name="Note 3 7 12 3" xfId="31195"/>
    <cellStyle name="Note 3 7 13" xfId="31196"/>
    <cellStyle name="Note 3 7 14" xfId="31197"/>
    <cellStyle name="Note 3 7 2" xfId="31198"/>
    <cellStyle name="Note 3 7 2 10" xfId="31199"/>
    <cellStyle name="Note 3 7 2 10 2" xfId="31200"/>
    <cellStyle name="Note 3 7 2 10 3" xfId="31201"/>
    <cellStyle name="Note 3 7 2 11" xfId="31202"/>
    <cellStyle name="Note 3 7 2 11 2" xfId="31203"/>
    <cellStyle name="Note 3 7 2 11 3" xfId="31204"/>
    <cellStyle name="Note 3 7 2 12" xfId="31205"/>
    <cellStyle name="Note 3 7 2 12 2" xfId="31206"/>
    <cellStyle name="Note 3 7 2 12 3" xfId="31207"/>
    <cellStyle name="Note 3 7 2 13" xfId="31208"/>
    <cellStyle name="Note 3 7 2 14" xfId="31209"/>
    <cellStyle name="Note 3 7 2 2" xfId="31210"/>
    <cellStyle name="Note 3 7 2 2 10" xfId="31211"/>
    <cellStyle name="Note 3 7 2 2 10 2" xfId="31212"/>
    <cellStyle name="Note 3 7 2 2 10 3" xfId="31213"/>
    <cellStyle name="Note 3 7 2 2 11" xfId="31214"/>
    <cellStyle name="Note 3 7 2 2 11 2" xfId="31215"/>
    <cellStyle name="Note 3 7 2 2 11 3" xfId="31216"/>
    <cellStyle name="Note 3 7 2 2 12" xfId="31217"/>
    <cellStyle name="Note 3 7 2 2 13" xfId="31218"/>
    <cellStyle name="Note 3 7 2 2 2" xfId="31219"/>
    <cellStyle name="Note 3 7 2 2 2 2" xfId="31220"/>
    <cellStyle name="Note 3 7 2 2 2 2 2" xfId="31221"/>
    <cellStyle name="Note 3 7 2 2 2 3" xfId="31222"/>
    <cellStyle name="Note 3 7 2 2 2 4" xfId="31223"/>
    <cellStyle name="Note 3 7 2 2 3" xfId="31224"/>
    <cellStyle name="Note 3 7 2 2 3 2" xfId="31225"/>
    <cellStyle name="Note 3 7 2 2 3 2 2" xfId="31226"/>
    <cellStyle name="Note 3 7 2 2 3 3" xfId="31227"/>
    <cellStyle name="Note 3 7 2 2 3 4" xfId="31228"/>
    <cellStyle name="Note 3 7 2 2 4" xfId="31229"/>
    <cellStyle name="Note 3 7 2 2 4 2" xfId="31230"/>
    <cellStyle name="Note 3 7 2 2 4 2 2" xfId="31231"/>
    <cellStyle name="Note 3 7 2 2 4 3" xfId="31232"/>
    <cellStyle name="Note 3 7 2 2 4 4" xfId="31233"/>
    <cellStyle name="Note 3 7 2 2 5" xfId="31234"/>
    <cellStyle name="Note 3 7 2 2 5 2" xfId="31235"/>
    <cellStyle name="Note 3 7 2 2 5 2 2" xfId="31236"/>
    <cellStyle name="Note 3 7 2 2 5 3" xfId="31237"/>
    <cellStyle name="Note 3 7 2 2 5 4" xfId="31238"/>
    <cellStyle name="Note 3 7 2 2 6" xfId="31239"/>
    <cellStyle name="Note 3 7 2 2 6 2" xfId="31240"/>
    <cellStyle name="Note 3 7 2 2 6 2 2" xfId="31241"/>
    <cellStyle name="Note 3 7 2 2 6 3" xfId="31242"/>
    <cellStyle name="Note 3 7 2 2 6 4" xfId="31243"/>
    <cellStyle name="Note 3 7 2 2 7" xfId="31244"/>
    <cellStyle name="Note 3 7 2 2 7 2" xfId="31245"/>
    <cellStyle name="Note 3 7 2 2 7 2 2" xfId="31246"/>
    <cellStyle name="Note 3 7 2 2 7 3" xfId="31247"/>
    <cellStyle name="Note 3 7 2 2 7 4" xfId="31248"/>
    <cellStyle name="Note 3 7 2 2 8" xfId="31249"/>
    <cellStyle name="Note 3 7 2 2 8 2" xfId="31250"/>
    <cellStyle name="Note 3 7 2 2 8 3" xfId="31251"/>
    <cellStyle name="Note 3 7 2 2 9" xfId="31252"/>
    <cellStyle name="Note 3 7 2 2 9 2" xfId="31253"/>
    <cellStyle name="Note 3 7 2 2 9 3" xfId="31254"/>
    <cellStyle name="Note 3 7 2 3" xfId="31255"/>
    <cellStyle name="Note 3 7 2 3 2" xfId="31256"/>
    <cellStyle name="Note 3 7 2 3 2 2" xfId="31257"/>
    <cellStyle name="Note 3 7 2 3 3" xfId="31258"/>
    <cellStyle name="Note 3 7 2 3 4" xfId="31259"/>
    <cellStyle name="Note 3 7 2 4" xfId="31260"/>
    <cellStyle name="Note 3 7 2 4 2" xfId="31261"/>
    <cellStyle name="Note 3 7 2 4 2 2" xfId="31262"/>
    <cellStyle name="Note 3 7 2 4 3" xfId="31263"/>
    <cellStyle name="Note 3 7 2 4 4" xfId="31264"/>
    <cellStyle name="Note 3 7 2 5" xfId="31265"/>
    <cellStyle name="Note 3 7 2 5 2" xfId="31266"/>
    <cellStyle name="Note 3 7 2 5 2 2" xfId="31267"/>
    <cellStyle name="Note 3 7 2 5 3" xfId="31268"/>
    <cellStyle name="Note 3 7 2 5 4" xfId="31269"/>
    <cellStyle name="Note 3 7 2 6" xfId="31270"/>
    <cellStyle name="Note 3 7 2 6 2" xfId="31271"/>
    <cellStyle name="Note 3 7 2 6 2 2" xfId="31272"/>
    <cellStyle name="Note 3 7 2 6 3" xfId="31273"/>
    <cellStyle name="Note 3 7 2 6 4" xfId="31274"/>
    <cellStyle name="Note 3 7 2 7" xfId="31275"/>
    <cellStyle name="Note 3 7 2 7 2" xfId="31276"/>
    <cellStyle name="Note 3 7 2 7 2 2" xfId="31277"/>
    <cellStyle name="Note 3 7 2 7 3" xfId="31278"/>
    <cellStyle name="Note 3 7 2 7 4" xfId="31279"/>
    <cellStyle name="Note 3 7 2 8" xfId="31280"/>
    <cellStyle name="Note 3 7 2 8 2" xfId="31281"/>
    <cellStyle name="Note 3 7 2 8 2 2" xfId="31282"/>
    <cellStyle name="Note 3 7 2 8 3" xfId="31283"/>
    <cellStyle name="Note 3 7 2 8 4" xfId="31284"/>
    <cellStyle name="Note 3 7 2 9" xfId="31285"/>
    <cellStyle name="Note 3 7 2 9 2" xfId="31286"/>
    <cellStyle name="Note 3 7 2 9 3" xfId="31287"/>
    <cellStyle name="Note 3 7 3" xfId="31288"/>
    <cellStyle name="Note 3 7 3 2" xfId="31289"/>
    <cellStyle name="Note 3 7 3 2 2" xfId="31290"/>
    <cellStyle name="Note 3 7 3 3" xfId="31291"/>
    <cellStyle name="Note 3 7 3 4" xfId="31292"/>
    <cellStyle name="Note 3 7 4" xfId="31293"/>
    <cellStyle name="Note 3 7 4 2" xfId="31294"/>
    <cellStyle name="Note 3 7 4 2 2" xfId="31295"/>
    <cellStyle name="Note 3 7 4 3" xfId="31296"/>
    <cellStyle name="Note 3 7 4 4" xfId="31297"/>
    <cellStyle name="Note 3 7 5" xfId="31298"/>
    <cellStyle name="Note 3 7 5 2" xfId="31299"/>
    <cellStyle name="Note 3 7 5 2 2" xfId="31300"/>
    <cellStyle name="Note 3 7 5 3" xfId="31301"/>
    <cellStyle name="Note 3 7 5 4" xfId="31302"/>
    <cellStyle name="Note 3 7 6" xfId="31303"/>
    <cellStyle name="Note 3 7 6 2" xfId="31304"/>
    <cellStyle name="Note 3 7 6 2 2" xfId="31305"/>
    <cellStyle name="Note 3 7 6 3" xfId="31306"/>
    <cellStyle name="Note 3 7 6 4" xfId="31307"/>
    <cellStyle name="Note 3 7 7" xfId="31308"/>
    <cellStyle name="Note 3 7 7 2" xfId="31309"/>
    <cellStyle name="Note 3 7 7 2 2" xfId="31310"/>
    <cellStyle name="Note 3 7 7 3" xfId="31311"/>
    <cellStyle name="Note 3 7 7 4" xfId="31312"/>
    <cellStyle name="Note 3 7 8" xfId="31313"/>
    <cellStyle name="Note 3 7 8 2" xfId="31314"/>
    <cellStyle name="Note 3 7 8 2 2" xfId="31315"/>
    <cellStyle name="Note 3 7 8 3" xfId="31316"/>
    <cellStyle name="Note 3 7 8 4" xfId="31317"/>
    <cellStyle name="Note 3 7 9" xfId="31318"/>
    <cellStyle name="Note 3 7 9 2" xfId="31319"/>
    <cellStyle name="Note 3 7 9 3" xfId="31320"/>
    <cellStyle name="Note 3 8" xfId="31321"/>
    <cellStyle name="Note 3 8 10" xfId="31322"/>
    <cellStyle name="Note 3 8 10 2" xfId="31323"/>
    <cellStyle name="Note 3 8 10 3" xfId="31324"/>
    <cellStyle name="Note 3 8 11" xfId="31325"/>
    <cellStyle name="Note 3 8 11 2" xfId="31326"/>
    <cellStyle name="Note 3 8 11 3" xfId="31327"/>
    <cellStyle name="Note 3 8 12" xfId="31328"/>
    <cellStyle name="Note 3 8 12 2" xfId="31329"/>
    <cellStyle name="Note 3 8 12 3" xfId="31330"/>
    <cellStyle name="Note 3 8 13" xfId="31331"/>
    <cellStyle name="Note 3 8 14" xfId="31332"/>
    <cellStyle name="Note 3 8 2" xfId="31333"/>
    <cellStyle name="Note 3 8 2 10" xfId="31334"/>
    <cellStyle name="Note 3 8 2 10 2" xfId="31335"/>
    <cellStyle name="Note 3 8 2 10 3" xfId="31336"/>
    <cellStyle name="Note 3 8 2 11" xfId="31337"/>
    <cellStyle name="Note 3 8 2 11 2" xfId="31338"/>
    <cellStyle name="Note 3 8 2 11 3" xfId="31339"/>
    <cellStyle name="Note 3 8 2 12" xfId="31340"/>
    <cellStyle name="Note 3 8 2 13" xfId="31341"/>
    <cellStyle name="Note 3 8 2 2" xfId="31342"/>
    <cellStyle name="Note 3 8 2 2 2" xfId="31343"/>
    <cellStyle name="Note 3 8 2 2 2 2" xfId="31344"/>
    <cellStyle name="Note 3 8 2 2 3" xfId="31345"/>
    <cellStyle name="Note 3 8 2 2 4" xfId="31346"/>
    <cellStyle name="Note 3 8 2 3" xfId="31347"/>
    <cellStyle name="Note 3 8 2 3 2" xfId="31348"/>
    <cellStyle name="Note 3 8 2 3 2 2" xfId="31349"/>
    <cellStyle name="Note 3 8 2 3 3" xfId="31350"/>
    <cellStyle name="Note 3 8 2 3 4" xfId="31351"/>
    <cellStyle name="Note 3 8 2 4" xfId="31352"/>
    <cellStyle name="Note 3 8 2 4 2" xfId="31353"/>
    <cellStyle name="Note 3 8 2 4 2 2" xfId="31354"/>
    <cellStyle name="Note 3 8 2 4 3" xfId="31355"/>
    <cellStyle name="Note 3 8 2 4 4" xfId="31356"/>
    <cellStyle name="Note 3 8 2 5" xfId="31357"/>
    <cellStyle name="Note 3 8 2 5 2" xfId="31358"/>
    <cellStyle name="Note 3 8 2 5 2 2" xfId="31359"/>
    <cellStyle name="Note 3 8 2 5 3" xfId="31360"/>
    <cellStyle name="Note 3 8 2 5 4" xfId="31361"/>
    <cellStyle name="Note 3 8 2 6" xfId="31362"/>
    <cellStyle name="Note 3 8 2 6 2" xfId="31363"/>
    <cellStyle name="Note 3 8 2 6 2 2" xfId="31364"/>
    <cellStyle name="Note 3 8 2 6 3" xfId="31365"/>
    <cellStyle name="Note 3 8 2 6 4" xfId="31366"/>
    <cellStyle name="Note 3 8 2 7" xfId="31367"/>
    <cellStyle name="Note 3 8 2 7 2" xfId="31368"/>
    <cellStyle name="Note 3 8 2 7 2 2" xfId="31369"/>
    <cellStyle name="Note 3 8 2 7 3" xfId="31370"/>
    <cellStyle name="Note 3 8 2 7 4" xfId="31371"/>
    <cellStyle name="Note 3 8 2 8" xfId="31372"/>
    <cellStyle name="Note 3 8 2 8 2" xfId="31373"/>
    <cellStyle name="Note 3 8 2 8 3" xfId="31374"/>
    <cellStyle name="Note 3 8 2 9" xfId="31375"/>
    <cellStyle name="Note 3 8 2 9 2" xfId="31376"/>
    <cellStyle name="Note 3 8 2 9 3" xfId="31377"/>
    <cellStyle name="Note 3 8 3" xfId="31378"/>
    <cellStyle name="Note 3 8 3 2" xfId="31379"/>
    <cellStyle name="Note 3 8 3 2 2" xfId="31380"/>
    <cellStyle name="Note 3 8 3 3" xfId="31381"/>
    <cellStyle name="Note 3 8 3 4" xfId="31382"/>
    <cellStyle name="Note 3 8 4" xfId="31383"/>
    <cellStyle name="Note 3 8 4 2" xfId="31384"/>
    <cellStyle name="Note 3 8 4 2 2" xfId="31385"/>
    <cellStyle name="Note 3 8 4 3" xfId="31386"/>
    <cellStyle name="Note 3 8 4 4" xfId="31387"/>
    <cellStyle name="Note 3 8 5" xfId="31388"/>
    <cellStyle name="Note 3 8 5 2" xfId="31389"/>
    <cellStyle name="Note 3 8 5 2 2" xfId="31390"/>
    <cellStyle name="Note 3 8 5 3" xfId="31391"/>
    <cellStyle name="Note 3 8 5 4" xfId="31392"/>
    <cellStyle name="Note 3 8 6" xfId="31393"/>
    <cellStyle name="Note 3 8 6 2" xfId="31394"/>
    <cellStyle name="Note 3 8 6 2 2" xfId="31395"/>
    <cellStyle name="Note 3 8 6 3" xfId="31396"/>
    <cellStyle name="Note 3 8 6 4" xfId="31397"/>
    <cellStyle name="Note 3 8 7" xfId="31398"/>
    <cellStyle name="Note 3 8 7 2" xfId="31399"/>
    <cellStyle name="Note 3 8 7 2 2" xfId="31400"/>
    <cellStyle name="Note 3 8 7 3" xfId="31401"/>
    <cellStyle name="Note 3 8 7 4" xfId="31402"/>
    <cellStyle name="Note 3 8 8" xfId="31403"/>
    <cellStyle name="Note 3 8 8 2" xfId="31404"/>
    <cellStyle name="Note 3 8 8 2 2" xfId="31405"/>
    <cellStyle name="Note 3 8 8 3" xfId="31406"/>
    <cellStyle name="Note 3 8 8 4" xfId="31407"/>
    <cellStyle name="Note 3 8 9" xfId="31408"/>
    <cellStyle name="Note 3 8 9 2" xfId="31409"/>
    <cellStyle name="Note 3 8 9 3" xfId="31410"/>
    <cellStyle name="Note 3 9" xfId="31411"/>
    <cellStyle name="Note 30" xfId="31412"/>
    <cellStyle name="Note 30 10" xfId="31413"/>
    <cellStyle name="Note 30 10 2" xfId="31414"/>
    <cellStyle name="Note 30 10 3" xfId="31415"/>
    <cellStyle name="Note 30 11" xfId="31416"/>
    <cellStyle name="Note 30 11 2" xfId="31417"/>
    <cellStyle name="Note 30 11 3" xfId="31418"/>
    <cellStyle name="Note 30 12" xfId="31419"/>
    <cellStyle name="Note 30 12 2" xfId="31420"/>
    <cellStyle name="Note 30 12 3" xfId="31421"/>
    <cellStyle name="Note 30 13" xfId="31422"/>
    <cellStyle name="Note 30 14" xfId="31423"/>
    <cellStyle name="Note 30 2" xfId="31424"/>
    <cellStyle name="Note 30 2 10" xfId="31425"/>
    <cellStyle name="Note 30 2 10 2" xfId="31426"/>
    <cellStyle name="Note 30 2 10 3" xfId="31427"/>
    <cellStyle name="Note 30 2 11" xfId="31428"/>
    <cellStyle name="Note 30 2 11 2" xfId="31429"/>
    <cellStyle name="Note 30 2 11 3" xfId="31430"/>
    <cellStyle name="Note 30 2 12" xfId="31431"/>
    <cellStyle name="Note 30 2 12 2" xfId="31432"/>
    <cellStyle name="Note 30 2 12 3" xfId="31433"/>
    <cellStyle name="Note 30 2 13" xfId="31434"/>
    <cellStyle name="Note 30 2 14" xfId="31435"/>
    <cellStyle name="Note 30 2 2" xfId="31436"/>
    <cellStyle name="Note 30 2 2 10" xfId="31437"/>
    <cellStyle name="Note 30 2 2 10 2" xfId="31438"/>
    <cellStyle name="Note 30 2 2 10 3" xfId="31439"/>
    <cellStyle name="Note 30 2 2 11" xfId="31440"/>
    <cellStyle name="Note 30 2 2 11 2" xfId="31441"/>
    <cellStyle name="Note 30 2 2 11 3" xfId="31442"/>
    <cellStyle name="Note 30 2 2 12" xfId="31443"/>
    <cellStyle name="Note 30 2 2 13" xfId="31444"/>
    <cellStyle name="Note 30 2 2 2" xfId="31445"/>
    <cellStyle name="Note 30 2 2 2 2" xfId="31446"/>
    <cellStyle name="Note 30 2 2 2 2 2" xfId="31447"/>
    <cellStyle name="Note 30 2 2 2 3" xfId="31448"/>
    <cellStyle name="Note 30 2 2 2 4" xfId="31449"/>
    <cellStyle name="Note 30 2 2 3" xfId="31450"/>
    <cellStyle name="Note 30 2 2 3 2" xfId="31451"/>
    <cellStyle name="Note 30 2 2 3 2 2" xfId="31452"/>
    <cellStyle name="Note 30 2 2 3 3" xfId="31453"/>
    <cellStyle name="Note 30 2 2 3 4" xfId="31454"/>
    <cellStyle name="Note 30 2 2 4" xfId="31455"/>
    <cellStyle name="Note 30 2 2 4 2" xfId="31456"/>
    <cellStyle name="Note 30 2 2 4 2 2" xfId="31457"/>
    <cellStyle name="Note 30 2 2 4 3" xfId="31458"/>
    <cellStyle name="Note 30 2 2 4 4" xfId="31459"/>
    <cellStyle name="Note 30 2 2 5" xfId="31460"/>
    <cellStyle name="Note 30 2 2 5 2" xfId="31461"/>
    <cellStyle name="Note 30 2 2 5 2 2" xfId="31462"/>
    <cellStyle name="Note 30 2 2 5 3" xfId="31463"/>
    <cellStyle name="Note 30 2 2 5 4" xfId="31464"/>
    <cellStyle name="Note 30 2 2 6" xfId="31465"/>
    <cellStyle name="Note 30 2 2 6 2" xfId="31466"/>
    <cellStyle name="Note 30 2 2 6 2 2" xfId="31467"/>
    <cellStyle name="Note 30 2 2 6 3" xfId="31468"/>
    <cellStyle name="Note 30 2 2 6 4" xfId="31469"/>
    <cellStyle name="Note 30 2 2 7" xfId="31470"/>
    <cellStyle name="Note 30 2 2 7 2" xfId="31471"/>
    <cellStyle name="Note 30 2 2 7 2 2" xfId="31472"/>
    <cellStyle name="Note 30 2 2 7 3" xfId="31473"/>
    <cellStyle name="Note 30 2 2 7 4" xfId="31474"/>
    <cellStyle name="Note 30 2 2 8" xfId="31475"/>
    <cellStyle name="Note 30 2 2 8 2" xfId="31476"/>
    <cellStyle name="Note 30 2 2 8 3" xfId="31477"/>
    <cellStyle name="Note 30 2 2 9" xfId="31478"/>
    <cellStyle name="Note 30 2 2 9 2" xfId="31479"/>
    <cellStyle name="Note 30 2 2 9 3" xfId="31480"/>
    <cellStyle name="Note 30 2 3" xfId="31481"/>
    <cellStyle name="Note 30 2 3 2" xfId="31482"/>
    <cellStyle name="Note 30 2 3 2 2" xfId="31483"/>
    <cellStyle name="Note 30 2 3 3" xfId="31484"/>
    <cellStyle name="Note 30 2 3 4" xfId="31485"/>
    <cellStyle name="Note 30 2 4" xfId="31486"/>
    <cellStyle name="Note 30 2 4 2" xfId="31487"/>
    <cellStyle name="Note 30 2 4 2 2" xfId="31488"/>
    <cellStyle name="Note 30 2 4 3" xfId="31489"/>
    <cellStyle name="Note 30 2 4 4" xfId="31490"/>
    <cellStyle name="Note 30 2 5" xfId="31491"/>
    <cellStyle name="Note 30 2 5 2" xfId="31492"/>
    <cellStyle name="Note 30 2 5 2 2" xfId="31493"/>
    <cellStyle name="Note 30 2 5 3" xfId="31494"/>
    <cellStyle name="Note 30 2 5 4" xfId="31495"/>
    <cellStyle name="Note 30 2 6" xfId="31496"/>
    <cellStyle name="Note 30 2 6 2" xfId="31497"/>
    <cellStyle name="Note 30 2 6 2 2" xfId="31498"/>
    <cellStyle name="Note 30 2 6 3" xfId="31499"/>
    <cellStyle name="Note 30 2 6 4" xfId="31500"/>
    <cellStyle name="Note 30 2 7" xfId="31501"/>
    <cellStyle name="Note 30 2 7 2" xfId="31502"/>
    <cellStyle name="Note 30 2 7 2 2" xfId="31503"/>
    <cellStyle name="Note 30 2 7 3" xfId="31504"/>
    <cellStyle name="Note 30 2 7 4" xfId="31505"/>
    <cellStyle name="Note 30 2 8" xfId="31506"/>
    <cellStyle name="Note 30 2 8 2" xfId="31507"/>
    <cellStyle name="Note 30 2 8 2 2" xfId="31508"/>
    <cellStyle name="Note 30 2 8 3" xfId="31509"/>
    <cellStyle name="Note 30 2 8 4" xfId="31510"/>
    <cellStyle name="Note 30 2 9" xfId="31511"/>
    <cellStyle name="Note 30 2 9 2" xfId="31512"/>
    <cellStyle name="Note 30 2 9 3" xfId="31513"/>
    <cellStyle name="Note 30 3" xfId="31514"/>
    <cellStyle name="Note 30 3 2" xfId="31515"/>
    <cellStyle name="Note 30 3 2 2" xfId="31516"/>
    <cellStyle name="Note 30 3 3" xfId="31517"/>
    <cellStyle name="Note 30 3 4" xfId="31518"/>
    <cellStyle name="Note 30 4" xfId="31519"/>
    <cellStyle name="Note 30 4 2" xfId="31520"/>
    <cellStyle name="Note 30 4 2 2" xfId="31521"/>
    <cellStyle name="Note 30 4 3" xfId="31522"/>
    <cellStyle name="Note 30 4 4" xfId="31523"/>
    <cellStyle name="Note 30 5" xfId="31524"/>
    <cellStyle name="Note 30 5 2" xfId="31525"/>
    <cellStyle name="Note 30 5 2 2" xfId="31526"/>
    <cellStyle name="Note 30 5 3" xfId="31527"/>
    <cellStyle name="Note 30 5 4" xfId="31528"/>
    <cellStyle name="Note 30 6" xfId="31529"/>
    <cellStyle name="Note 30 6 2" xfId="31530"/>
    <cellStyle name="Note 30 6 2 2" xfId="31531"/>
    <cellStyle name="Note 30 6 3" xfId="31532"/>
    <cellStyle name="Note 30 6 4" xfId="31533"/>
    <cellStyle name="Note 30 7" xfId="31534"/>
    <cellStyle name="Note 30 7 2" xfId="31535"/>
    <cellStyle name="Note 30 7 2 2" xfId="31536"/>
    <cellStyle name="Note 30 7 3" xfId="31537"/>
    <cellStyle name="Note 30 7 4" xfId="31538"/>
    <cellStyle name="Note 30 8" xfId="31539"/>
    <cellStyle name="Note 30 8 2" xfId="31540"/>
    <cellStyle name="Note 30 8 2 2" xfId="31541"/>
    <cellStyle name="Note 30 8 3" xfId="31542"/>
    <cellStyle name="Note 30 8 4" xfId="31543"/>
    <cellStyle name="Note 30 9" xfId="31544"/>
    <cellStyle name="Note 30 9 2" xfId="31545"/>
    <cellStyle name="Note 30 9 3" xfId="31546"/>
    <cellStyle name="Note 31" xfId="31547"/>
    <cellStyle name="Note 31 10" xfId="31548"/>
    <cellStyle name="Note 31 10 2" xfId="31549"/>
    <cellStyle name="Note 31 10 3" xfId="31550"/>
    <cellStyle name="Note 31 11" xfId="31551"/>
    <cellStyle name="Note 31 11 2" xfId="31552"/>
    <cellStyle name="Note 31 11 3" xfId="31553"/>
    <cellStyle name="Note 31 12" xfId="31554"/>
    <cellStyle name="Note 31 12 2" xfId="31555"/>
    <cellStyle name="Note 31 12 3" xfId="31556"/>
    <cellStyle name="Note 31 13" xfId="31557"/>
    <cellStyle name="Note 31 14" xfId="31558"/>
    <cellStyle name="Note 31 2" xfId="31559"/>
    <cellStyle name="Note 31 2 10" xfId="31560"/>
    <cellStyle name="Note 31 2 10 2" xfId="31561"/>
    <cellStyle name="Note 31 2 10 3" xfId="31562"/>
    <cellStyle name="Note 31 2 11" xfId="31563"/>
    <cellStyle name="Note 31 2 11 2" xfId="31564"/>
    <cellStyle name="Note 31 2 11 3" xfId="31565"/>
    <cellStyle name="Note 31 2 12" xfId="31566"/>
    <cellStyle name="Note 31 2 12 2" xfId="31567"/>
    <cellStyle name="Note 31 2 12 3" xfId="31568"/>
    <cellStyle name="Note 31 2 13" xfId="31569"/>
    <cellStyle name="Note 31 2 14" xfId="31570"/>
    <cellStyle name="Note 31 2 2" xfId="31571"/>
    <cellStyle name="Note 31 2 2 10" xfId="31572"/>
    <cellStyle name="Note 31 2 2 10 2" xfId="31573"/>
    <cellStyle name="Note 31 2 2 10 3" xfId="31574"/>
    <cellStyle name="Note 31 2 2 11" xfId="31575"/>
    <cellStyle name="Note 31 2 2 11 2" xfId="31576"/>
    <cellStyle name="Note 31 2 2 11 3" xfId="31577"/>
    <cellStyle name="Note 31 2 2 12" xfId="31578"/>
    <cellStyle name="Note 31 2 2 13" xfId="31579"/>
    <cellStyle name="Note 31 2 2 2" xfId="31580"/>
    <cellStyle name="Note 31 2 2 2 2" xfId="31581"/>
    <cellStyle name="Note 31 2 2 2 2 2" xfId="31582"/>
    <cellStyle name="Note 31 2 2 2 3" xfId="31583"/>
    <cellStyle name="Note 31 2 2 2 4" xfId="31584"/>
    <cellStyle name="Note 31 2 2 3" xfId="31585"/>
    <cellStyle name="Note 31 2 2 3 2" xfId="31586"/>
    <cellStyle name="Note 31 2 2 3 2 2" xfId="31587"/>
    <cellStyle name="Note 31 2 2 3 3" xfId="31588"/>
    <cellStyle name="Note 31 2 2 3 4" xfId="31589"/>
    <cellStyle name="Note 31 2 2 4" xfId="31590"/>
    <cellStyle name="Note 31 2 2 4 2" xfId="31591"/>
    <cellStyle name="Note 31 2 2 4 2 2" xfId="31592"/>
    <cellStyle name="Note 31 2 2 4 3" xfId="31593"/>
    <cellStyle name="Note 31 2 2 4 4" xfId="31594"/>
    <cellStyle name="Note 31 2 2 5" xfId="31595"/>
    <cellStyle name="Note 31 2 2 5 2" xfId="31596"/>
    <cellStyle name="Note 31 2 2 5 2 2" xfId="31597"/>
    <cellStyle name="Note 31 2 2 5 3" xfId="31598"/>
    <cellStyle name="Note 31 2 2 5 4" xfId="31599"/>
    <cellStyle name="Note 31 2 2 6" xfId="31600"/>
    <cellStyle name="Note 31 2 2 6 2" xfId="31601"/>
    <cellStyle name="Note 31 2 2 6 2 2" xfId="31602"/>
    <cellStyle name="Note 31 2 2 6 3" xfId="31603"/>
    <cellStyle name="Note 31 2 2 6 4" xfId="31604"/>
    <cellStyle name="Note 31 2 2 7" xfId="31605"/>
    <cellStyle name="Note 31 2 2 7 2" xfId="31606"/>
    <cellStyle name="Note 31 2 2 7 2 2" xfId="31607"/>
    <cellStyle name="Note 31 2 2 7 3" xfId="31608"/>
    <cellStyle name="Note 31 2 2 7 4" xfId="31609"/>
    <cellStyle name="Note 31 2 2 8" xfId="31610"/>
    <cellStyle name="Note 31 2 2 8 2" xfId="31611"/>
    <cellStyle name="Note 31 2 2 8 3" xfId="31612"/>
    <cellStyle name="Note 31 2 2 9" xfId="31613"/>
    <cellStyle name="Note 31 2 2 9 2" xfId="31614"/>
    <cellStyle name="Note 31 2 2 9 3" xfId="31615"/>
    <cellStyle name="Note 31 2 3" xfId="31616"/>
    <cellStyle name="Note 31 2 3 2" xfId="31617"/>
    <cellStyle name="Note 31 2 3 2 2" xfId="31618"/>
    <cellStyle name="Note 31 2 3 3" xfId="31619"/>
    <cellStyle name="Note 31 2 3 4" xfId="31620"/>
    <cellStyle name="Note 31 2 4" xfId="31621"/>
    <cellStyle name="Note 31 2 4 2" xfId="31622"/>
    <cellStyle name="Note 31 2 4 2 2" xfId="31623"/>
    <cellStyle name="Note 31 2 4 3" xfId="31624"/>
    <cellStyle name="Note 31 2 4 4" xfId="31625"/>
    <cellStyle name="Note 31 2 5" xfId="31626"/>
    <cellStyle name="Note 31 2 5 2" xfId="31627"/>
    <cellStyle name="Note 31 2 5 2 2" xfId="31628"/>
    <cellStyle name="Note 31 2 5 3" xfId="31629"/>
    <cellStyle name="Note 31 2 5 4" xfId="31630"/>
    <cellStyle name="Note 31 2 6" xfId="31631"/>
    <cellStyle name="Note 31 2 6 2" xfId="31632"/>
    <cellStyle name="Note 31 2 6 2 2" xfId="31633"/>
    <cellStyle name="Note 31 2 6 3" xfId="31634"/>
    <cellStyle name="Note 31 2 6 4" xfId="31635"/>
    <cellStyle name="Note 31 2 7" xfId="31636"/>
    <cellStyle name="Note 31 2 7 2" xfId="31637"/>
    <cellStyle name="Note 31 2 7 2 2" xfId="31638"/>
    <cellStyle name="Note 31 2 7 3" xfId="31639"/>
    <cellStyle name="Note 31 2 7 4" xfId="31640"/>
    <cellStyle name="Note 31 2 8" xfId="31641"/>
    <cellStyle name="Note 31 2 8 2" xfId="31642"/>
    <cellStyle name="Note 31 2 8 2 2" xfId="31643"/>
    <cellStyle name="Note 31 2 8 3" xfId="31644"/>
    <cellStyle name="Note 31 2 8 4" xfId="31645"/>
    <cellStyle name="Note 31 2 9" xfId="31646"/>
    <cellStyle name="Note 31 2 9 2" xfId="31647"/>
    <cellStyle name="Note 31 2 9 3" xfId="31648"/>
    <cellStyle name="Note 31 3" xfId="31649"/>
    <cellStyle name="Note 31 3 2" xfId="31650"/>
    <cellStyle name="Note 31 3 2 2" xfId="31651"/>
    <cellStyle name="Note 31 3 3" xfId="31652"/>
    <cellStyle name="Note 31 3 4" xfId="31653"/>
    <cellStyle name="Note 31 4" xfId="31654"/>
    <cellStyle name="Note 31 4 2" xfId="31655"/>
    <cellStyle name="Note 31 4 2 2" xfId="31656"/>
    <cellStyle name="Note 31 4 3" xfId="31657"/>
    <cellStyle name="Note 31 4 4" xfId="31658"/>
    <cellStyle name="Note 31 5" xfId="31659"/>
    <cellStyle name="Note 31 5 2" xfId="31660"/>
    <cellStyle name="Note 31 5 2 2" xfId="31661"/>
    <cellStyle name="Note 31 5 3" xfId="31662"/>
    <cellStyle name="Note 31 5 4" xfId="31663"/>
    <cellStyle name="Note 31 6" xfId="31664"/>
    <cellStyle name="Note 31 6 2" xfId="31665"/>
    <cellStyle name="Note 31 6 2 2" xfId="31666"/>
    <cellStyle name="Note 31 6 3" xfId="31667"/>
    <cellStyle name="Note 31 6 4" xfId="31668"/>
    <cellStyle name="Note 31 7" xfId="31669"/>
    <cellStyle name="Note 31 7 2" xfId="31670"/>
    <cellStyle name="Note 31 7 2 2" xfId="31671"/>
    <cellStyle name="Note 31 7 3" xfId="31672"/>
    <cellStyle name="Note 31 7 4" xfId="31673"/>
    <cellStyle name="Note 31 8" xfId="31674"/>
    <cellStyle name="Note 31 8 2" xfId="31675"/>
    <cellStyle name="Note 31 8 2 2" xfId="31676"/>
    <cellStyle name="Note 31 8 3" xfId="31677"/>
    <cellStyle name="Note 31 8 4" xfId="31678"/>
    <cellStyle name="Note 31 9" xfId="31679"/>
    <cellStyle name="Note 31 9 2" xfId="31680"/>
    <cellStyle name="Note 31 9 3" xfId="31681"/>
    <cellStyle name="Note 32" xfId="31682"/>
    <cellStyle name="Note 32 10" xfId="31683"/>
    <cellStyle name="Note 32 10 2" xfId="31684"/>
    <cellStyle name="Note 32 10 3" xfId="31685"/>
    <cellStyle name="Note 32 11" xfId="31686"/>
    <cellStyle name="Note 32 11 2" xfId="31687"/>
    <cellStyle name="Note 32 11 3" xfId="31688"/>
    <cellStyle name="Note 32 12" xfId="31689"/>
    <cellStyle name="Note 32 12 2" xfId="31690"/>
    <cellStyle name="Note 32 12 3" xfId="31691"/>
    <cellStyle name="Note 32 13" xfId="31692"/>
    <cellStyle name="Note 32 14" xfId="31693"/>
    <cellStyle name="Note 32 2" xfId="31694"/>
    <cellStyle name="Note 32 2 10" xfId="31695"/>
    <cellStyle name="Note 32 2 10 2" xfId="31696"/>
    <cellStyle name="Note 32 2 10 3" xfId="31697"/>
    <cellStyle name="Note 32 2 11" xfId="31698"/>
    <cellStyle name="Note 32 2 11 2" xfId="31699"/>
    <cellStyle name="Note 32 2 11 3" xfId="31700"/>
    <cellStyle name="Note 32 2 12" xfId="31701"/>
    <cellStyle name="Note 32 2 12 2" xfId="31702"/>
    <cellStyle name="Note 32 2 12 3" xfId="31703"/>
    <cellStyle name="Note 32 2 13" xfId="31704"/>
    <cellStyle name="Note 32 2 14" xfId="31705"/>
    <cellStyle name="Note 32 2 2" xfId="31706"/>
    <cellStyle name="Note 32 2 2 10" xfId="31707"/>
    <cellStyle name="Note 32 2 2 10 2" xfId="31708"/>
    <cellStyle name="Note 32 2 2 10 3" xfId="31709"/>
    <cellStyle name="Note 32 2 2 11" xfId="31710"/>
    <cellStyle name="Note 32 2 2 11 2" xfId="31711"/>
    <cellStyle name="Note 32 2 2 11 3" xfId="31712"/>
    <cellStyle name="Note 32 2 2 12" xfId="31713"/>
    <cellStyle name="Note 32 2 2 13" xfId="31714"/>
    <cellStyle name="Note 32 2 2 2" xfId="31715"/>
    <cellStyle name="Note 32 2 2 2 2" xfId="31716"/>
    <cellStyle name="Note 32 2 2 2 2 2" xfId="31717"/>
    <cellStyle name="Note 32 2 2 2 3" xfId="31718"/>
    <cellStyle name="Note 32 2 2 2 4" xfId="31719"/>
    <cellStyle name="Note 32 2 2 3" xfId="31720"/>
    <cellStyle name="Note 32 2 2 3 2" xfId="31721"/>
    <cellStyle name="Note 32 2 2 3 2 2" xfId="31722"/>
    <cellStyle name="Note 32 2 2 3 3" xfId="31723"/>
    <cellStyle name="Note 32 2 2 3 4" xfId="31724"/>
    <cellStyle name="Note 32 2 2 4" xfId="31725"/>
    <cellStyle name="Note 32 2 2 4 2" xfId="31726"/>
    <cellStyle name="Note 32 2 2 4 2 2" xfId="31727"/>
    <cellStyle name="Note 32 2 2 4 3" xfId="31728"/>
    <cellStyle name="Note 32 2 2 4 4" xfId="31729"/>
    <cellStyle name="Note 32 2 2 5" xfId="31730"/>
    <cellStyle name="Note 32 2 2 5 2" xfId="31731"/>
    <cellStyle name="Note 32 2 2 5 2 2" xfId="31732"/>
    <cellStyle name="Note 32 2 2 5 3" xfId="31733"/>
    <cellStyle name="Note 32 2 2 5 4" xfId="31734"/>
    <cellStyle name="Note 32 2 2 6" xfId="31735"/>
    <cellStyle name="Note 32 2 2 6 2" xfId="31736"/>
    <cellStyle name="Note 32 2 2 6 2 2" xfId="31737"/>
    <cellStyle name="Note 32 2 2 6 3" xfId="31738"/>
    <cellStyle name="Note 32 2 2 6 4" xfId="31739"/>
    <cellStyle name="Note 32 2 2 7" xfId="31740"/>
    <cellStyle name="Note 32 2 2 7 2" xfId="31741"/>
    <cellStyle name="Note 32 2 2 7 2 2" xfId="31742"/>
    <cellStyle name="Note 32 2 2 7 3" xfId="31743"/>
    <cellStyle name="Note 32 2 2 7 4" xfId="31744"/>
    <cellStyle name="Note 32 2 2 8" xfId="31745"/>
    <cellStyle name="Note 32 2 2 8 2" xfId="31746"/>
    <cellStyle name="Note 32 2 2 8 3" xfId="31747"/>
    <cellStyle name="Note 32 2 2 9" xfId="31748"/>
    <cellStyle name="Note 32 2 2 9 2" xfId="31749"/>
    <cellStyle name="Note 32 2 2 9 3" xfId="31750"/>
    <cellStyle name="Note 32 2 3" xfId="31751"/>
    <cellStyle name="Note 32 2 3 2" xfId="31752"/>
    <cellStyle name="Note 32 2 3 2 2" xfId="31753"/>
    <cellStyle name="Note 32 2 3 3" xfId="31754"/>
    <cellStyle name="Note 32 2 3 4" xfId="31755"/>
    <cellStyle name="Note 32 2 4" xfId="31756"/>
    <cellStyle name="Note 32 2 4 2" xfId="31757"/>
    <cellStyle name="Note 32 2 4 2 2" xfId="31758"/>
    <cellStyle name="Note 32 2 4 3" xfId="31759"/>
    <cellStyle name="Note 32 2 4 4" xfId="31760"/>
    <cellStyle name="Note 32 2 5" xfId="31761"/>
    <cellStyle name="Note 32 2 5 2" xfId="31762"/>
    <cellStyle name="Note 32 2 5 2 2" xfId="31763"/>
    <cellStyle name="Note 32 2 5 3" xfId="31764"/>
    <cellStyle name="Note 32 2 5 4" xfId="31765"/>
    <cellStyle name="Note 32 2 6" xfId="31766"/>
    <cellStyle name="Note 32 2 6 2" xfId="31767"/>
    <cellStyle name="Note 32 2 6 2 2" xfId="31768"/>
    <cellStyle name="Note 32 2 6 3" xfId="31769"/>
    <cellStyle name="Note 32 2 6 4" xfId="31770"/>
    <cellStyle name="Note 32 2 7" xfId="31771"/>
    <cellStyle name="Note 32 2 7 2" xfId="31772"/>
    <cellStyle name="Note 32 2 7 2 2" xfId="31773"/>
    <cellStyle name="Note 32 2 7 3" xfId="31774"/>
    <cellStyle name="Note 32 2 7 4" xfId="31775"/>
    <cellStyle name="Note 32 2 8" xfId="31776"/>
    <cellStyle name="Note 32 2 8 2" xfId="31777"/>
    <cellStyle name="Note 32 2 8 2 2" xfId="31778"/>
    <cellStyle name="Note 32 2 8 3" xfId="31779"/>
    <cellStyle name="Note 32 2 8 4" xfId="31780"/>
    <cellStyle name="Note 32 2 9" xfId="31781"/>
    <cellStyle name="Note 32 2 9 2" xfId="31782"/>
    <cellStyle name="Note 32 2 9 3" xfId="31783"/>
    <cellStyle name="Note 32 3" xfId="31784"/>
    <cellStyle name="Note 32 3 2" xfId="31785"/>
    <cellStyle name="Note 32 3 2 2" xfId="31786"/>
    <cellStyle name="Note 32 3 3" xfId="31787"/>
    <cellStyle name="Note 32 3 4" xfId="31788"/>
    <cellStyle name="Note 32 4" xfId="31789"/>
    <cellStyle name="Note 32 4 2" xfId="31790"/>
    <cellStyle name="Note 32 4 2 2" xfId="31791"/>
    <cellStyle name="Note 32 4 3" xfId="31792"/>
    <cellStyle name="Note 32 4 4" xfId="31793"/>
    <cellStyle name="Note 32 5" xfId="31794"/>
    <cellStyle name="Note 32 5 2" xfId="31795"/>
    <cellStyle name="Note 32 5 2 2" xfId="31796"/>
    <cellStyle name="Note 32 5 3" xfId="31797"/>
    <cellStyle name="Note 32 5 4" xfId="31798"/>
    <cellStyle name="Note 32 6" xfId="31799"/>
    <cellStyle name="Note 32 6 2" xfId="31800"/>
    <cellStyle name="Note 32 6 2 2" xfId="31801"/>
    <cellStyle name="Note 32 6 3" xfId="31802"/>
    <cellStyle name="Note 32 6 4" xfId="31803"/>
    <cellStyle name="Note 32 7" xfId="31804"/>
    <cellStyle name="Note 32 7 2" xfId="31805"/>
    <cellStyle name="Note 32 7 2 2" xfId="31806"/>
    <cellStyle name="Note 32 7 3" xfId="31807"/>
    <cellStyle name="Note 32 7 4" xfId="31808"/>
    <cellStyle name="Note 32 8" xfId="31809"/>
    <cellStyle name="Note 32 8 2" xfId="31810"/>
    <cellStyle name="Note 32 8 2 2" xfId="31811"/>
    <cellStyle name="Note 32 8 3" xfId="31812"/>
    <cellStyle name="Note 32 8 4" xfId="31813"/>
    <cellStyle name="Note 32 9" xfId="31814"/>
    <cellStyle name="Note 32 9 2" xfId="31815"/>
    <cellStyle name="Note 32 9 3" xfId="31816"/>
    <cellStyle name="Note 33" xfId="31817"/>
    <cellStyle name="Note 33 10" xfId="31818"/>
    <cellStyle name="Note 33 10 2" xfId="31819"/>
    <cellStyle name="Note 33 10 3" xfId="31820"/>
    <cellStyle name="Note 33 11" xfId="31821"/>
    <cellStyle name="Note 33 11 2" xfId="31822"/>
    <cellStyle name="Note 33 11 3" xfId="31823"/>
    <cellStyle name="Note 33 12" xfId="31824"/>
    <cellStyle name="Note 33 12 2" xfId="31825"/>
    <cellStyle name="Note 33 12 3" xfId="31826"/>
    <cellStyle name="Note 33 13" xfId="31827"/>
    <cellStyle name="Note 33 14" xfId="31828"/>
    <cellStyle name="Note 33 2" xfId="31829"/>
    <cellStyle name="Note 33 2 10" xfId="31830"/>
    <cellStyle name="Note 33 2 10 2" xfId="31831"/>
    <cellStyle name="Note 33 2 10 3" xfId="31832"/>
    <cellStyle name="Note 33 2 11" xfId="31833"/>
    <cellStyle name="Note 33 2 11 2" xfId="31834"/>
    <cellStyle name="Note 33 2 11 3" xfId="31835"/>
    <cellStyle name="Note 33 2 12" xfId="31836"/>
    <cellStyle name="Note 33 2 12 2" xfId="31837"/>
    <cellStyle name="Note 33 2 12 3" xfId="31838"/>
    <cellStyle name="Note 33 2 13" xfId="31839"/>
    <cellStyle name="Note 33 2 14" xfId="31840"/>
    <cellStyle name="Note 33 2 2" xfId="31841"/>
    <cellStyle name="Note 33 2 2 10" xfId="31842"/>
    <cellStyle name="Note 33 2 2 10 2" xfId="31843"/>
    <cellStyle name="Note 33 2 2 10 3" xfId="31844"/>
    <cellStyle name="Note 33 2 2 11" xfId="31845"/>
    <cellStyle name="Note 33 2 2 11 2" xfId="31846"/>
    <cellStyle name="Note 33 2 2 11 3" xfId="31847"/>
    <cellStyle name="Note 33 2 2 12" xfId="31848"/>
    <cellStyle name="Note 33 2 2 13" xfId="31849"/>
    <cellStyle name="Note 33 2 2 2" xfId="31850"/>
    <cellStyle name="Note 33 2 2 2 2" xfId="31851"/>
    <cellStyle name="Note 33 2 2 2 2 2" xfId="31852"/>
    <cellStyle name="Note 33 2 2 2 3" xfId="31853"/>
    <cellStyle name="Note 33 2 2 2 4" xfId="31854"/>
    <cellStyle name="Note 33 2 2 3" xfId="31855"/>
    <cellStyle name="Note 33 2 2 3 2" xfId="31856"/>
    <cellStyle name="Note 33 2 2 3 2 2" xfId="31857"/>
    <cellStyle name="Note 33 2 2 3 3" xfId="31858"/>
    <cellStyle name="Note 33 2 2 3 4" xfId="31859"/>
    <cellStyle name="Note 33 2 2 4" xfId="31860"/>
    <cellStyle name="Note 33 2 2 4 2" xfId="31861"/>
    <cellStyle name="Note 33 2 2 4 2 2" xfId="31862"/>
    <cellStyle name="Note 33 2 2 4 3" xfId="31863"/>
    <cellStyle name="Note 33 2 2 4 4" xfId="31864"/>
    <cellStyle name="Note 33 2 2 5" xfId="31865"/>
    <cellStyle name="Note 33 2 2 5 2" xfId="31866"/>
    <cellStyle name="Note 33 2 2 5 2 2" xfId="31867"/>
    <cellStyle name="Note 33 2 2 5 3" xfId="31868"/>
    <cellStyle name="Note 33 2 2 5 4" xfId="31869"/>
    <cellStyle name="Note 33 2 2 6" xfId="31870"/>
    <cellStyle name="Note 33 2 2 6 2" xfId="31871"/>
    <cellStyle name="Note 33 2 2 6 2 2" xfId="31872"/>
    <cellStyle name="Note 33 2 2 6 3" xfId="31873"/>
    <cellStyle name="Note 33 2 2 6 4" xfId="31874"/>
    <cellStyle name="Note 33 2 2 7" xfId="31875"/>
    <cellStyle name="Note 33 2 2 7 2" xfId="31876"/>
    <cellStyle name="Note 33 2 2 7 2 2" xfId="31877"/>
    <cellStyle name="Note 33 2 2 7 3" xfId="31878"/>
    <cellStyle name="Note 33 2 2 7 4" xfId="31879"/>
    <cellStyle name="Note 33 2 2 8" xfId="31880"/>
    <cellStyle name="Note 33 2 2 8 2" xfId="31881"/>
    <cellStyle name="Note 33 2 2 8 3" xfId="31882"/>
    <cellStyle name="Note 33 2 2 9" xfId="31883"/>
    <cellStyle name="Note 33 2 2 9 2" xfId="31884"/>
    <cellStyle name="Note 33 2 2 9 3" xfId="31885"/>
    <cellStyle name="Note 33 2 3" xfId="31886"/>
    <cellStyle name="Note 33 2 3 2" xfId="31887"/>
    <cellStyle name="Note 33 2 3 2 2" xfId="31888"/>
    <cellStyle name="Note 33 2 3 3" xfId="31889"/>
    <cellStyle name="Note 33 2 3 4" xfId="31890"/>
    <cellStyle name="Note 33 2 4" xfId="31891"/>
    <cellStyle name="Note 33 2 4 2" xfId="31892"/>
    <cellStyle name="Note 33 2 4 2 2" xfId="31893"/>
    <cellStyle name="Note 33 2 4 3" xfId="31894"/>
    <cellStyle name="Note 33 2 4 4" xfId="31895"/>
    <cellStyle name="Note 33 2 5" xfId="31896"/>
    <cellStyle name="Note 33 2 5 2" xfId="31897"/>
    <cellStyle name="Note 33 2 5 2 2" xfId="31898"/>
    <cellStyle name="Note 33 2 5 3" xfId="31899"/>
    <cellStyle name="Note 33 2 5 4" xfId="31900"/>
    <cellStyle name="Note 33 2 6" xfId="31901"/>
    <cellStyle name="Note 33 2 6 2" xfId="31902"/>
    <cellStyle name="Note 33 2 6 2 2" xfId="31903"/>
    <cellStyle name="Note 33 2 6 3" xfId="31904"/>
    <cellStyle name="Note 33 2 6 4" xfId="31905"/>
    <cellStyle name="Note 33 2 7" xfId="31906"/>
    <cellStyle name="Note 33 2 7 2" xfId="31907"/>
    <cellStyle name="Note 33 2 7 2 2" xfId="31908"/>
    <cellStyle name="Note 33 2 7 3" xfId="31909"/>
    <cellStyle name="Note 33 2 7 4" xfId="31910"/>
    <cellStyle name="Note 33 2 8" xfId="31911"/>
    <cellStyle name="Note 33 2 8 2" xfId="31912"/>
    <cellStyle name="Note 33 2 8 2 2" xfId="31913"/>
    <cellStyle name="Note 33 2 8 3" xfId="31914"/>
    <cellStyle name="Note 33 2 8 4" xfId="31915"/>
    <cellStyle name="Note 33 2 9" xfId="31916"/>
    <cellStyle name="Note 33 2 9 2" xfId="31917"/>
    <cellStyle name="Note 33 2 9 3" xfId="31918"/>
    <cellStyle name="Note 33 3" xfId="31919"/>
    <cellStyle name="Note 33 3 2" xfId="31920"/>
    <cellStyle name="Note 33 3 2 2" xfId="31921"/>
    <cellStyle name="Note 33 3 3" xfId="31922"/>
    <cellStyle name="Note 33 3 4" xfId="31923"/>
    <cellStyle name="Note 33 4" xfId="31924"/>
    <cellStyle name="Note 33 4 2" xfId="31925"/>
    <cellStyle name="Note 33 4 2 2" xfId="31926"/>
    <cellStyle name="Note 33 4 3" xfId="31927"/>
    <cellStyle name="Note 33 4 4" xfId="31928"/>
    <cellStyle name="Note 33 5" xfId="31929"/>
    <cellStyle name="Note 33 5 2" xfId="31930"/>
    <cellStyle name="Note 33 5 2 2" xfId="31931"/>
    <cellStyle name="Note 33 5 3" xfId="31932"/>
    <cellStyle name="Note 33 5 4" xfId="31933"/>
    <cellStyle name="Note 33 6" xfId="31934"/>
    <cellStyle name="Note 33 6 2" xfId="31935"/>
    <cellStyle name="Note 33 6 2 2" xfId="31936"/>
    <cellStyle name="Note 33 6 3" xfId="31937"/>
    <cellStyle name="Note 33 6 4" xfId="31938"/>
    <cellStyle name="Note 33 7" xfId="31939"/>
    <cellStyle name="Note 33 7 2" xfId="31940"/>
    <cellStyle name="Note 33 7 2 2" xfId="31941"/>
    <cellStyle name="Note 33 7 3" xfId="31942"/>
    <cellStyle name="Note 33 7 4" xfId="31943"/>
    <cellStyle name="Note 33 8" xfId="31944"/>
    <cellStyle name="Note 33 8 2" xfId="31945"/>
    <cellStyle name="Note 33 8 2 2" xfId="31946"/>
    <cellStyle name="Note 33 8 3" xfId="31947"/>
    <cellStyle name="Note 33 8 4" xfId="31948"/>
    <cellStyle name="Note 33 9" xfId="31949"/>
    <cellStyle name="Note 33 9 2" xfId="31950"/>
    <cellStyle name="Note 33 9 3" xfId="31951"/>
    <cellStyle name="Note 34" xfId="31952"/>
    <cellStyle name="Note 34 10" xfId="31953"/>
    <cellStyle name="Note 34 10 2" xfId="31954"/>
    <cellStyle name="Note 34 10 3" xfId="31955"/>
    <cellStyle name="Note 34 11" xfId="31956"/>
    <cellStyle name="Note 34 11 2" xfId="31957"/>
    <cellStyle name="Note 34 11 3" xfId="31958"/>
    <cellStyle name="Note 34 12" xfId="31959"/>
    <cellStyle name="Note 34 12 2" xfId="31960"/>
    <cellStyle name="Note 34 12 3" xfId="31961"/>
    <cellStyle name="Note 34 13" xfId="31962"/>
    <cellStyle name="Note 34 14" xfId="31963"/>
    <cellStyle name="Note 34 2" xfId="31964"/>
    <cellStyle name="Note 34 2 10" xfId="31965"/>
    <cellStyle name="Note 34 2 10 2" xfId="31966"/>
    <cellStyle name="Note 34 2 10 3" xfId="31967"/>
    <cellStyle name="Note 34 2 11" xfId="31968"/>
    <cellStyle name="Note 34 2 11 2" xfId="31969"/>
    <cellStyle name="Note 34 2 11 3" xfId="31970"/>
    <cellStyle name="Note 34 2 12" xfId="31971"/>
    <cellStyle name="Note 34 2 12 2" xfId="31972"/>
    <cellStyle name="Note 34 2 12 3" xfId="31973"/>
    <cellStyle name="Note 34 2 13" xfId="31974"/>
    <cellStyle name="Note 34 2 14" xfId="31975"/>
    <cellStyle name="Note 34 2 2" xfId="31976"/>
    <cellStyle name="Note 34 2 2 10" xfId="31977"/>
    <cellStyle name="Note 34 2 2 10 2" xfId="31978"/>
    <cellStyle name="Note 34 2 2 10 3" xfId="31979"/>
    <cellStyle name="Note 34 2 2 11" xfId="31980"/>
    <cellStyle name="Note 34 2 2 11 2" xfId="31981"/>
    <cellStyle name="Note 34 2 2 11 3" xfId="31982"/>
    <cellStyle name="Note 34 2 2 12" xfId="31983"/>
    <cellStyle name="Note 34 2 2 13" xfId="31984"/>
    <cellStyle name="Note 34 2 2 2" xfId="31985"/>
    <cellStyle name="Note 34 2 2 2 2" xfId="31986"/>
    <cellStyle name="Note 34 2 2 2 2 2" xfId="31987"/>
    <cellStyle name="Note 34 2 2 2 3" xfId="31988"/>
    <cellStyle name="Note 34 2 2 2 4" xfId="31989"/>
    <cellStyle name="Note 34 2 2 3" xfId="31990"/>
    <cellStyle name="Note 34 2 2 3 2" xfId="31991"/>
    <cellStyle name="Note 34 2 2 3 2 2" xfId="31992"/>
    <cellStyle name="Note 34 2 2 3 3" xfId="31993"/>
    <cellStyle name="Note 34 2 2 3 4" xfId="31994"/>
    <cellStyle name="Note 34 2 2 4" xfId="31995"/>
    <cellStyle name="Note 34 2 2 4 2" xfId="31996"/>
    <cellStyle name="Note 34 2 2 4 2 2" xfId="31997"/>
    <cellStyle name="Note 34 2 2 4 3" xfId="31998"/>
    <cellStyle name="Note 34 2 2 4 4" xfId="31999"/>
    <cellStyle name="Note 34 2 2 5" xfId="32000"/>
    <cellStyle name="Note 34 2 2 5 2" xfId="32001"/>
    <cellStyle name="Note 34 2 2 5 2 2" xfId="32002"/>
    <cellStyle name="Note 34 2 2 5 3" xfId="32003"/>
    <cellStyle name="Note 34 2 2 5 4" xfId="32004"/>
    <cellStyle name="Note 34 2 2 6" xfId="32005"/>
    <cellStyle name="Note 34 2 2 6 2" xfId="32006"/>
    <cellStyle name="Note 34 2 2 6 2 2" xfId="32007"/>
    <cellStyle name="Note 34 2 2 6 3" xfId="32008"/>
    <cellStyle name="Note 34 2 2 6 4" xfId="32009"/>
    <cellStyle name="Note 34 2 2 7" xfId="32010"/>
    <cellStyle name="Note 34 2 2 7 2" xfId="32011"/>
    <cellStyle name="Note 34 2 2 7 2 2" xfId="32012"/>
    <cellStyle name="Note 34 2 2 7 3" xfId="32013"/>
    <cellStyle name="Note 34 2 2 7 4" xfId="32014"/>
    <cellStyle name="Note 34 2 2 8" xfId="32015"/>
    <cellStyle name="Note 34 2 2 8 2" xfId="32016"/>
    <cellStyle name="Note 34 2 2 8 3" xfId="32017"/>
    <cellStyle name="Note 34 2 2 9" xfId="32018"/>
    <cellStyle name="Note 34 2 2 9 2" xfId="32019"/>
    <cellStyle name="Note 34 2 2 9 3" xfId="32020"/>
    <cellStyle name="Note 34 2 3" xfId="32021"/>
    <cellStyle name="Note 34 2 3 2" xfId="32022"/>
    <cellStyle name="Note 34 2 3 2 2" xfId="32023"/>
    <cellStyle name="Note 34 2 3 3" xfId="32024"/>
    <cellStyle name="Note 34 2 3 4" xfId="32025"/>
    <cellStyle name="Note 34 2 4" xfId="32026"/>
    <cellStyle name="Note 34 2 4 2" xfId="32027"/>
    <cellStyle name="Note 34 2 4 2 2" xfId="32028"/>
    <cellStyle name="Note 34 2 4 3" xfId="32029"/>
    <cellStyle name="Note 34 2 4 4" xfId="32030"/>
    <cellStyle name="Note 34 2 5" xfId="32031"/>
    <cellStyle name="Note 34 2 5 2" xfId="32032"/>
    <cellStyle name="Note 34 2 5 2 2" xfId="32033"/>
    <cellStyle name="Note 34 2 5 3" xfId="32034"/>
    <cellStyle name="Note 34 2 5 4" xfId="32035"/>
    <cellStyle name="Note 34 2 6" xfId="32036"/>
    <cellStyle name="Note 34 2 6 2" xfId="32037"/>
    <cellStyle name="Note 34 2 6 2 2" xfId="32038"/>
    <cellStyle name="Note 34 2 6 3" xfId="32039"/>
    <cellStyle name="Note 34 2 6 4" xfId="32040"/>
    <cellStyle name="Note 34 2 7" xfId="32041"/>
    <cellStyle name="Note 34 2 7 2" xfId="32042"/>
    <cellStyle name="Note 34 2 7 2 2" xfId="32043"/>
    <cellStyle name="Note 34 2 7 3" xfId="32044"/>
    <cellStyle name="Note 34 2 7 4" xfId="32045"/>
    <cellStyle name="Note 34 2 8" xfId="32046"/>
    <cellStyle name="Note 34 2 8 2" xfId="32047"/>
    <cellStyle name="Note 34 2 8 2 2" xfId="32048"/>
    <cellStyle name="Note 34 2 8 3" xfId="32049"/>
    <cellStyle name="Note 34 2 8 4" xfId="32050"/>
    <cellStyle name="Note 34 2 9" xfId="32051"/>
    <cellStyle name="Note 34 2 9 2" xfId="32052"/>
    <cellStyle name="Note 34 2 9 3" xfId="32053"/>
    <cellStyle name="Note 34 3" xfId="32054"/>
    <cellStyle name="Note 34 3 2" xfId="32055"/>
    <cellStyle name="Note 34 3 2 2" xfId="32056"/>
    <cellStyle name="Note 34 3 3" xfId="32057"/>
    <cellStyle name="Note 34 3 4" xfId="32058"/>
    <cellStyle name="Note 34 4" xfId="32059"/>
    <cellStyle name="Note 34 4 2" xfId="32060"/>
    <cellStyle name="Note 34 4 2 2" xfId="32061"/>
    <cellStyle name="Note 34 4 3" xfId="32062"/>
    <cellStyle name="Note 34 4 4" xfId="32063"/>
    <cellStyle name="Note 34 5" xfId="32064"/>
    <cellStyle name="Note 34 5 2" xfId="32065"/>
    <cellStyle name="Note 34 5 2 2" xfId="32066"/>
    <cellStyle name="Note 34 5 3" xfId="32067"/>
    <cellStyle name="Note 34 5 4" xfId="32068"/>
    <cellStyle name="Note 34 6" xfId="32069"/>
    <cellStyle name="Note 34 6 2" xfId="32070"/>
    <cellStyle name="Note 34 6 2 2" xfId="32071"/>
    <cellStyle name="Note 34 6 3" xfId="32072"/>
    <cellStyle name="Note 34 6 4" xfId="32073"/>
    <cellStyle name="Note 34 7" xfId="32074"/>
    <cellStyle name="Note 34 7 2" xfId="32075"/>
    <cellStyle name="Note 34 7 2 2" xfId="32076"/>
    <cellStyle name="Note 34 7 3" xfId="32077"/>
    <cellStyle name="Note 34 7 4" xfId="32078"/>
    <cellStyle name="Note 34 8" xfId="32079"/>
    <cellStyle name="Note 34 8 2" xfId="32080"/>
    <cellStyle name="Note 34 8 2 2" xfId="32081"/>
    <cellStyle name="Note 34 8 3" xfId="32082"/>
    <cellStyle name="Note 34 8 4" xfId="32083"/>
    <cellStyle name="Note 34 9" xfId="32084"/>
    <cellStyle name="Note 34 9 2" xfId="32085"/>
    <cellStyle name="Note 34 9 3" xfId="32086"/>
    <cellStyle name="Note 35" xfId="32087"/>
    <cellStyle name="Note 35 10" xfId="32088"/>
    <cellStyle name="Note 35 10 2" xfId="32089"/>
    <cellStyle name="Note 35 10 3" xfId="32090"/>
    <cellStyle name="Note 35 11" xfId="32091"/>
    <cellStyle name="Note 35 11 2" xfId="32092"/>
    <cellStyle name="Note 35 11 3" xfId="32093"/>
    <cellStyle name="Note 35 12" xfId="32094"/>
    <cellStyle name="Note 35 12 2" xfId="32095"/>
    <cellStyle name="Note 35 12 3" xfId="32096"/>
    <cellStyle name="Note 35 13" xfId="32097"/>
    <cellStyle name="Note 35 14" xfId="32098"/>
    <cellStyle name="Note 35 2" xfId="32099"/>
    <cellStyle name="Note 35 2 10" xfId="32100"/>
    <cellStyle name="Note 35 2 10 2" xfId="32101"/>
    <cellStyle name="Note 35 2 10 3" xfId="32102"/>
    <cellStyle name="Note 35 2 11" xfId="32103"/>
    <cellStyle name="Note 35 2 11 2" xfId="32104"/>
    <cellStyle name="Note 35 2 11 3" xfId="32105"/>
    <cellStyle name="Note 35 2 12" xfId="32106"/>
    <cellStyle name="Note 35 2 13" xfId="32107"/>
    <cellStyle name="Note 35 2 2" xfId="32108"/>
    <cellStyle name="Note 35 2 2 2" xfId="32109"/>
    <cellStyle name="Note 35 2 2 2 2" xfId="32110"/>
    <cellStyle name="Note 35 2 2 3" xfId="32111"/>
    <cellStyle name="Note 35 2 2 4" xfId="32112"/>
    <cellStyle name="Note 35 2 3" xfId="32113"/>
    <cellStyle name="Note 35 2 3 2" xfId="32114"/>
    <cellStyle name="Note 35 2 3 2 2" xfId="32115"/>
    <cellStyle name="Note 35 2 3 3" xfId="32116"/>
    <cellStyle name="Note 35 2 3 4" xfId="32117"/>
    <cellStyle name="Note 35 2 4" xfId="32118"/>
    <cellStyle name="Note 35 2 4 2" xfId="32119"/>
    <cellStyle name="Note 35 2 4 2 2" xfId="32120"/>
    <cellStyle name="Note 35 2 4 3" xfId="32121"/>
    <cellStyle name="Note 35 2 4 4" xfId="32122"/>
    <cellStyle name="Note 35 2 5" xfId="32123"/>
    <cellStyle name="Note 35 2 5 2" xfId="32124"/>
    <cellStyle name="Note 35 2 5 2 2" xfId="32125"/>
    <cellStyle name="Note 35 2 5 3" xfId="32126"/>
    <cellStyle name="Note 35 2 5 4" xfId="32127"/>
    <cellStyle name="Note 35 2 6" xfId="32128"/>
    <cellStyle name="Note 35 2 6 2" xfId="32129"/>
    <cellStyle name="Note 35 2 6 2 2" xfId="32130"/>
    <cellStyle name="Note 35 2 6 3" xfId="32131"/>
    <cellStyle name="Note 35 2 6 4" xfId="32132"/>
    <cellStyle name="Note 35 2 7" xfId="32133"/>
    <cellStyle name="Note 35 2 7 2" xfId="32134"/>
    <cellStyle name="Note 35 2 7 2 2" xfId="32135"/>
    <cellStyle name="Note 35 2 7 3" xfId="32136"/>
    <cellStyle name="Note 35 2 7 4" xfId="32137"/>
    <cellStyle name="Note 35 2 8" xfId="32138"/>
    <cellStyle name="Note 35 2 8 2" xfId="32139"/>
    <cellStyle name="Note 35 2 8 3" xfId="32140"/>
    <cellStyle name="Note 35 2 9" xfId="32141"/>
    <cellStyle name="Note 35 2 9 2" xfId="32142"/>
    <cellStyle name="Note 35 2 9 3" xfId="32143"/>
    <cellStyle name="Note 35 3" xfId="32144"/>
    <cellStyle name="Note 35 3 2" xfId="32145"/>
    <cellStyle name="Note 35 3 2 2" xfId="32146"/>
    <cellStyle name="Note 35 3 3" xfId="32147"/>
    <cellStyle name="Note 35 3 4" xfId="32148"/>
    <cellStyle name="Note 35 4" xfId="32149"/>
    <cellStyle name="Note 35 4 2" xfId="32150"/>
    <cellStyle name="Note 35 4 2 2" xfId="32151"/>
    <cellStyle name="Note 35 4 3" xfId="32152"/>
    <cellStyle name="Note 35 4 4" xfId="32153"/>
    <cellStyle name="Note 35 5" xfId="32154"/>
    <cellStyle name="Note 35 5 2" xfId="32155"/>
    <cellStyle name="Note 35 5 2 2" xfId="32156"/>
    <cellStyle name="Note 35 5 3" xfId="32157"/>
    <cellStyle name="Note 35 5 4" xfId="32158"/>
    <cellStyle name="Note 35 6" xfId="32159"/>
    <cellStyle name="Note 35 6 2" xfId="32160"/>
    <cellStyle name="Note 35 6 2 2" xfId="32161"/>
    <cellStyle name="Note 35 6 3" xfId="32162"/>
    <cellStyle name="Note 35 6 4" xfId="32163"/>
    <cellStyle name="Note 35 7" xfId="32164"/>
    <cellStyle name="Note 35 7 2" xfId="32165"/>
    <cellStyle name="Note 35 7 2 2" xfId="32166"/>
    <cellStyle name="Note 35 7 3" xfId="32167"/>
    <cellStyle name="Note 35 7 4" xfId="32168"/>
    <cellStyle name="Note 35 8" xfId="32169"/>
    <cellStyle name="Note 35 8 2" xfId="32170"/>
    <cellStyle name="Note 35 8 2 2" xfId="32171"/>
    <cellStyle name="Note 35 8 3" xfId="32172"/>
    <cellStyle name="Note 35 8 4" xfId="32173"/>
    <cellStyle name="Note 35 9" xfId="32174"/>
    <cellStyle name="Note 35 9 2" xfId="32175"/>
    <cellStyle name="Note 35 9 3" xfId="32176"/>
    <cellStyle name="Note 36" xfId="32177"/>
    <cellStyle name="Note 36 10" xfId="32178"/>
    <cellStyle name="Note 36 10 2" xfId="32179"/>
    <cellStyle name="Note 36 10 3" xfId="32180"/>
    <cellStyle name="Note 36 11" xfId="32181"/>
    <cellStyle name="Note 36 11 2" xfId="32182"/>
    <cellStyle name="Note 36 11 3" xfId="32183"/>
    <cellStyle name="Note 36 12" xfId="32184"/>
    <cellStyle name="Note 36 13" xfId="32185"/>
    <cellStyle name="Note 36 2" xfId="32186"/>
    <cellStyle name="Note 36 2 2" xfId="32187"/>
    <cellStyle name="Note 36 2 2 2" xfId="32188"/>
    <cellStyle name="Note 36 2 3" xfId="32189"/>
    <cellStyle name="Note 36 2 4" xfId="32190"/>
    <cellStyle name="Note 36 3" xfId="32191"/>
    <cellStyle name="Note 36 3 2" xfId="32192"/>
    <cellStyle name="Note 36 3 2 2" xfId="32193"/>
    <cellStyle name="Note 36 3 3" xfId="32194"/>
    <cellStyle name="Note 36 3 4" xfId="32195"/>
    <cellStyle name="Note 36 4" xfId="32196"/>
    <cellStyle name="Note 36 4 2" xfId="32197"/>
    <cellStyle name="Note 36 4 2 2" xfId="32198"/>
    <cellStyle name="Note 36 4 3" xfId="32199"/>
    <cellStyle name="Note 36 4 4" xfId="32200"/>
    <cellStyle name="Note 36 5" xfId="32201"/>
    <cellStyle name="Note 36 5 2" xfId="32202"/>
    <cellStyle name="Note 36 5 2 2" xfId="32203"/>
    <cellStyle name="Note 36 5 3" xfId="32204"/>
    <cellStyle name="Note 36 5 4" xfId="32205"/>
    <cellStyle name="Note 36 6" xfId="32206"/>
    <cellStyle name="Note 36 6 2" xfId="32207"/>
    <cellStyle name="Note 36 6 2 2" xfId="32208"/>
    <cellStyle name="Note 36 6 3" xfId="32209"/>
    <cellStyle name="Note 36 6 4" xfId="32210"/>
    <cellStyle name="Note 36 7" xfId="32211"/>
    <cellStyle name="Note 36 7 2" xfId="32212"/>
    <cellStyle name="Note 36 7 2 2" xfId="32213"/>
    <cellStyle name="Note 36 7 3" xfId="32214"/>
    <cellStyle name="Note 36 7 4" xfId="32215"/>
    <cellStyle name="Note 36 8" xfId="32216"/>
    <cellStyle name="Note 36 8 2" xfId="32217"/>
    <cellStyle name="Note 36 8 3" xfId="32218"/>
    <cellStyle name="Note 36 9" xfId="32219"/>
    <cellStyle name="Note 36 9 2" xfId="32220"/>
    <cellStyle name="Note 36 9 3" xfId="32221"/>
    <cellStyle name="Note 4" xfId="32222"/>
    <cellStyle name="Note 4 10" xfId="32223"/>
    <cellStyle name="Note 4 10 2" xfId="32224"/>
    <cellStyle name="Note 4 10 2 2" xfId="32225"/>
    <cellStyle name="Note 4 10 3" xfId="32226"/>
    <cellStyle name="Note 4 10 4" xfId="32227"/>
    <cellStyle name="Note 4 11" xfId="32228"/>
    <cellStyle name="Note 4 11 2" xfId="32229"/>
    <cellStyle name="Note 4 11 2 2" xfId="32230"/>
    <cellStyle name="Note 4 11 3" xfId="32231"/>
    <cellStyle name="Note 4 11 4" xfId="32232"/>
    <cellStyle name="Note 4 12" xfId="32233"/>
    <cellStyle name="Note 4 12 2" xfId="32234"/>
    <cellStyle name="Note 4 12 2 2" xfId="32235"/>
    <cellStyle name="Note 4 12 3" xfId="32236"/>
    <cellStyle name="Note 4 12 4" xfId="32237"/>
    <cellStyle name="Note 4 13" xfId="32238"/>
    <cellStyle name="Note 4 13 2" xfId="32239"/>
    <cellStyle name="Note 4 13 2 2" xfId="32240"/>
    <cellStyle name="Note 4 13 3" xfId="32241"/>
    <cellStyle name="Note 4 13 4" xfId="32242"/>
    <cellStyle name="Note 4 14" xfId="32243"/>
    <cellStyle name="Note 4 14 2" xfId="32244"/>
    <cellStyle name="Note 4 14 2 2" xfId="32245"/>
    <cellStyle name="Note 4 14 3" xfId="32246"/>
    <cellStyle name="Note 4 14 4" xfId="32247"/>
    <cellStyle name="Note 4 15" xfId="32248"/>
    <cellStyle name="Note 4 15 2" xfId="32249"/>
    <cellStyle name="Note 4 15 2 2" xfId="32250"/>
    <cellStyle name="Note 4 15 3" xfId="32251"/>
    <cellStyle name="Note 4 15 4" xfId="32252"/>
    <cellStyle name="Note 4 16" xfId="32253"/>
    <cellStyle name="Note 4 16 2" xfId="32254"/>
    <cellStyle name="Note 4 16 3" xfId="32255"/>
    <cellStyle name="Note 4 17" xfId="32256"/>
    <cellStyle name="Note 4 17 2" xfId="32257"/>
    <cellStyle name="Note 4 17 3" xfId="32258"/>
    <cellStyle name="Note 4 18" xfId="32259"/>
    <cellStyle name="Note 4 18 2" xfId="32260"/>
    <cellStyle name="Note 4 18 3" xfId="32261"/>
    <cellStyle name="Note 4 19" xfId="32262"/>
    <cellStyle name="Note 4 19 2" xfId="32263"/>
    <cellStyle name="Note 4 19 3" xfId="32264"/>
    <cellStyle name="Note 4 2" xfId="32265"/>
    <cellStyle name="Note 4 2 10" xfId="32266"/>
    <cellStyle name="Note 4 2 10 2" xfId="32267"/>
    <cellStyle name="Note 4 2 10 2 2" xfId="32268"/>
    <cellStyle name="Note 4 2 10 3" xfId="32269"/>
    <cellStyle name="Note 4 2 10 4" xfId="32270"/>
    <cellStyle name="Note 4 2 11" xfId="32271"/>
    <cellStyle name="Note 4 2 11 2" xfId="32272"/>
    <cellStyle name="Note 4 2 11 2 2" xfId="32273"/>
    <cellStyle name="Note 4 2 11 3" xfId="32274"/>
    <cellStyle name="Note 4 2 11 4" xfId="32275"/>
    <cellStyle name="Note 4 2 12" xfId="32276"/>
    <cellStyle name="Note 4 2 12 2" xfId="32277"/>
    <cellStyle name="Note 4 2 12 3" xfId="32278"/>
    <cellStyle name="Note 4 2 13" xfId="32279"/>
    <cellStyle name="Note 4 2 13 2" xfId="32280"/>
    <cellStyle name="Note 4 2 13 3" xfId="32281"/>
    <cellStyle name="Note 4 2 14" xfId="32282"/>
    <cellStyle name="Note 4 2 14 2" xfId="32283"/>
    <cellStyle name="Note 4 2 14 3" xfId="32284"/>
    <cellStyle name="Note 4 2 15" xfId="32285"/>
    <cellStyle name="Note 4 2 15 2" xfId="32286"/>
    <cellStyle name="Note 4 2 15 3" xfId="32287"/>
    <cellStyle name="Note 4 2 16" xfId="32288"/>
    <cellStyle name="Note 4 2 17" xfId="32289"/>
    <cellStyle name="Note 4 2 2" xfId="32290"/>
    <cellStyle name="Note 4 2 2 10" xfId="32291"/>
    <cellStyle name="Note 4 2 2 10 2" xfId="32292"/>
    <cellStyle name="Note 4 2 2 10 3" xfId="32293"/>
    <cellStyle name="Note 4 2 2 11" xfId="32294"/>
    <cellStyle name="Note 4 2 2 11 2" xfId="32295"/>
    <cellStyle name="Note 4 2 2 11 3" xfId="32296"/>
    <cellStyle name="Note 4 2 2 12" xfId="32297"/>
    <cellStyle name="Note 4 2 2 12 2" xfId="32298"/>
    <cellStyle name="Note 4 2 2 12 3" xfId="32299"/>
    <cellStyle name="Note 4 2 2 13" xfId="32300"/>
    <cellStyle name="Note 4 2 2 14" xfId="32301"/>
    <cellStyle name="Note 4 2 2 2" xfId="32302"/>
    <cellStyle name="Note 4 2 2 2 10" xfId="32303"/>
    <cellStyle name="Note 4 2 2 2 10 2" xfId="32304"/>
    <cellStyle name="Note 4 2 2 2 10 3" xfId="32305"/>
    <cellStyle name="Note 4 2 2 2 11" xfId="32306"/>
    <cellStyle name="Note 4 2 2 2 11 2" xfId="32307"/>
    <cellStyle name="Note 4 2 2 2 11 3" xfId="32308"/>
    <cellStyle name="Note 4 2 2 2 12" xfId="32309"/>
    <cellStyle name="Note 4 2 2 2 12 2" xfId="32310"/>
    <cellStyle name="Note 4 2 2 2 12 3" xfId="32311"/>
    <cellStyle name="Note 4 2 2 2 13" xfId="32312"/>
    <cellStyle name="Note 4 2 2 2 14" xfId="32313"/>
    <cellStyle name="Note 4 2 2 2 2" xfId="32314"/>
    <cellStyle name="Note 4 2 2 2 2 10" xfId="32315"/>
    <cellStyle name="Note 4 2 2 2 2 10 2" xfId="32316"/>
    <cellStyle name="Note 4 2 2 2 2 10 3" xfId="32317"/>
    <cellStyle name="Note 4 2 2 2 2 11" xfId="32318"/>
    <cellStyle name="Note 4 2 2 2 2 11 2" xfId="32319"/>
    <cellStyle name="Note 4 2 2 2 2 11 3" xfId="32320"/>
    <cellStyle name="Note 4 2 2 2 2 12" xfId="32321"/>
    <cellStyle name="Note 4 2 2 2 2 13" xfId="32322"/>
    <cellStyle name="Note 4 2 2 2 2 2" xfId="32323"/>
    <cellStyle name="Note 4 2 2 2 2 2 2" xfId="32324"/>
    <cellStyle name="Note 4 2 2 2 2 2 2 2" xfId="32325"/>
    <cellStyle name="Note 4 2 2 2 2 2 3" xfId="32326"/>
    <cellStyle name="Note 4 2 2 2 2 2 4" xfId="32327"/>
    <cellStyle name="Note 4 2 2 2 2 3" xfId="32328"/>
    <cellStyle name="Note 4 2 2 2 2 3 2" xfId="32329"/>
    <cellStyle name="Note 4 2 2 2 2 3 2 2" xfId="32330"/>
    <cellStyle name="Note 4 2 2 2 2 3 3" xfId="32331"/>
    <cellStyle name="Note 4 2 2 2 2 3 4" xfId="32332"/>
    <cellStyle name="Note 4 2 2 2 2 4" xfId="32333"/>
    <cellStyle name="Note 4 2 2 2 2 4 2" xfId="32334"/>
    <cellStyle name="Note 4 2 2 2 2 4 2 2" xfId="32335"/>
    <cellStyle name="Note 4 2 2 2 2 4 3" xfId="32336"/>
    <cellStyle name="Note 4 2 2 2 2 4 4" xfId="32337"/>
    <cellStyle name="Note 4 2 2 2 2 5" xfId="32338"/>
    <cellStyle name="Note 4 2 2 2 2 5 2" xfId="32339"/>
    <cellStyle name="Note 4 2 2 2 2 5 2 2" xfId="32340"/>
    <cellStyle name="Note 4 2 2 2 2 5 3" xfId="32341"/>
    <cellStyle name="Note 4 2 2 2 2 5 4" xfId="32342"/>
    <cellStyle name="Note 4 2 2 2 2 6" xfId="32343"/>
    <cellStyle name="Note 4 2 2 2 2 6 2" xfId="32344"/>
    <cellStyle name="Note 4 2 2 2 2 6 2 2" xfId="32345"/>
    <cellStyle name="Note 4 2 2 2 2 6 3" xfId="32346"/>
    <cellStyle name="Note 4 2 2 2 2 6 4" xfId="32347"/>
    <cellStyle name="Note 4 2 2 2 2 7" xfId="32348"/>
    <cellStyle name="Note 4 2 2 2 2 7 2" xfId="32349"/>
    <cellStyle name="Note 4 2 2 2 2 7 2 2" xfId="32350"/>
    <cellStyle name="Note 4 2 2 2 2 7 3" xfId="32351"/>
    <cellStyle name="Note 4 2 2 2 2 7 4" xfId="32352"/>
    <cellStyle name="Note 4 2 2 2 2 8" xfId="32353"/>
    <cellStyle name="Note 4 2 2 2 2 8 2" xfId="32354"/>
    <cellStyle name="Note 4 2 2 2 2 8 3" xfId="32355"/>
    <cellStyle name="Note 4 2 2 2 2 9" xfId="32356"/>
    <cellStyle name="Note 4 2 2 2 2 9 2" xfId="32357"/>
    <cellStyle name="Note 4 2 2 2 2 9 3" xfId="32358"/>
    <cellStyle name="Note 4 2 2 2 3" xfId="32359"/>
    <cellStyle name="Note 4 2 2 2 3 2" xfId="32360"/>
    <cellStyle name="Note 4 2 2 2 3 2 2" xfId="32361"/>
    <cellStyle name="Note 4 2 2 2 3 3" xfId="32362"/>
    <cellStyle name="Note 4 2 2 2 3 4" xfId="32363"/>
    <cellStyle name="Note 4 2 2 2 4" xfId="32364"/>
    <cellStyle name="Note 4 2 2 2 4 2" xfId="32365"/>
    <cellStyle name="Note 4 2 2 2 4 2 2" xfId="32366"/>
    <cellStyle name="Note 4 2 2 2 4 3" xfId="32367"/>
    <cellStyle name="Note 4 2 2 2 4 4" xfId="32368"/>
    <cellStyle name="Note 4 2 2 2 5" xfId="32369"/>
    <cellStyle name="Note 4 2 2 2 5 2" xfId="32370"/>
    <cellStyle name="Note 4 2 2 2 5 2 2" xfId="32371"/>
    <cellStyle name="Note 4 2 2 2 5 3" xfId="32372"/>
    <cellStyle name="Note 4 2 2 2 5 4" xfId="32373"/>
    <cellStyle name="Note 4 2 2 2 6" xfId="32374"/>
    <cellStyle name="Note 4 2 2 2 6 2" xfId="32375"/>
    <cellStyle name="Note 4 2 2 2 6 2 2" xfId="32376"/>
    <cellStyle name="Note 4 2 2 2 6 3" xfId="32377"/>
    <cellStyle name="Note 4 2 2 2 6 4" xfId="32378"/>
    <cellStyle name="Note 4 2 2 2 7" xfId="32379"/>
    <cellStyle name="Note 4 2 2 2 7 2" xfId="32380"/>
    <cellStyle name="Note 4 2 2 2 7 2 2" xfId="32381"/>
    <cellStyle name="Note 4 2 2 2 7 3" xfId="32382"/>
    <cellStyle name="Note 4 2 2 2 7 4" xfId="32383"/>
    <cellStyle name="Note 4 2 2 2 8" xfId="32384"/>
    <cellStyle name="Note 4 2 2 2 8 2" xfId="32385"/>
    <cellStyle name="Note 4 2 2 2 8 2 2" xfId="32386"/>
    <cellStyle name="Note 4 2 2 2 8 3" xfId="32387"/>
    <cellStyle name="Note 4 2 2 2 8 4" xfId="32388"/>
    <cellStyle name="Note 4 2 2 2 9" xfId="32389"/>
    <cellStyle name="Note 4 2 2 2 9 2" xfId="32390"/>
    <cellStyle name="Note 4 2 2 2 9 3" xfId="32391"/>
    <cellStyle name="Note 4 2 2 3" xfId="32392"/>
    <cellStyle name="Note 4 2 2 3 2" xfId="32393"/>
    <cellStyle name="Note 4 2 2 3 2 2" xfId="32394"/>
    <cellStyle name="Note 4 2 2 3 3" xfId="32395"/>
    <cellStyle name="Note 4 2 2 3 4" xfId="32396"/>
    <cellStyle name="Note 4 2 2 4" xfId="32397"/>
    <cellStyle name="Note 4 2 2 4 2" xfId="32398"/>
    <cellStyle name="Note 4 2 2 4 2 2" xfId="32399"/>
    <cellStyle name="Note 4 2 2 4 3" xfId="32400"/>
    <cellStyle name="Note 4 2 2 4 4" xfId="32401"/>
    <cellStyle name="Note 4 2 2 5" xfId="32402"/>
    <cellStyle name="Note 4 2 2 5 2" xfId="32403"/>
    <cellStyle name="Note 4 2 2 5 2 2" xfId="32404"/>
    <cellStyle name="Note 4 2 2 5 3" xfId="32405"/>
    <cellStyle name="Note 4 2 2 5 4" xfId="32406"/>
    <cellStyle name="Note 4 2 2 6" xfId="32407"/>
    <cellStyle name="Note 4 2 2 6 2" xfId="32408"/>
    <cellStyle name="Note 4 2 2 6 2 2" xfId="32409"/>
    <cellStyle name="Note 4 2 2 6 3" xfId="32410"/>
    <cellStyle name="Note 4 2 2 6 4" xfId="32411"/>
    <cellStyle name="Note 4 2 2 7" xfId="32412"/>
    <cellStyle name="Note 4 2 2 7 2" xfId="32413"/>
    <cellStyle name="Note 4 2 2 7 2 2" xfId="32414"/>
    <cellStyle name="Note 4 2 2 7 3" xfId="32415"/>
    <cellStyle name="Note 4 2 2 7 4" xfId="32416"/>
    <cellStyle name="Note 4 2 2 8" xfId="32417"/>
    <cellStyle name="Note 4 2 2 8 2" xfId="32418"/>
    <cellStyle name="Note 4 2 2 8 2 2" xfId="32419"/>
    <cellStyle name="Note 4 2 2 8 3" xfId="32420"/>
    <cellStyle name="Note 4 2 2 8 4" xfId="32421"/>
    <cellStyle name="Note 4 2 2 9" xfId="32422"/>
    <cellStyle name="Note 4 2 2 9 2" xfId="32423"/>
    <cellStyle name="Note 4 2 2 9 3" xfId="32424"/>
    <cellStyle name="Note 4 2 3" xfId="32425"/>
    <cellStyle name="Note 4 2 3 10" xfId="32426"/>
    <cellStyle name="Note 4 2 3 10 2" xfId="32427"/>
    <cellStyle name="Note 4 2 3 10 3" xfId="32428"/>
    <cellStyle name="Note 4 2 3 11" xfId="32429"/>
    <cellStyle name="Note 4 2 3 11 2" xfId="32430"/>
    <cellStyle name="Note 4 2 3 11 3" xfId="32431"/>
    <cellStyle name="Note 4 2 3 12" xfId="32432"/>
    <cellStyle name="Note 4 2 3 12 2" xfId="32433"/>
    <cellStyle name="Note 4 2 3 12 3" xfId="32434"/>
    <cellStyle name="Note 4 2 3 13" xfId="32435"/>
    <cellStyle name="Note 4 2 3 14" xfId="32436"/>
    <cellStyle name="Note 4 2 3 2" xfId="32437"/>
    <cellStyle name="Note 4 2 3 2 10" xfId="32438"/>
    <cellStyle name="Note 4 2 3 2 10 2" xfId="32439"/>
    <cellStyle name="Note 4 2 3 2 10 3" xfId="32440"/>
    <cellStyle name="Note 4 2 3 2 11" xfId="32441"/>
    <cellStyle name="Note 4 2 3 2 11 2" xfId="32442"/>
    <cellStyle name="Note 4 2 3 2 11 3" xfId="32443"/>
    <cellStyle name="Note 4 2 3 2 12" xfId="32444"/>
    <cellStyle name="Note 4 2 3 2 12 2" xfId="32445"/>
    <cellStyle name="Note 4 2 3 2 12 3" xfId="32446"/>
    <cellStyle name="Note 4 2 3 2 13" xfId="32447"/>
    <cellStyle name="Note 4 2 3 2 14" xfId="32448"/>
    <cellStyle name="Note 4 2 3 2 2" xfId="32449"/>
    <cellStyle name="Note 4 2 3 2 2 10" xfId="32450"/>
    <cellStyle name="Note 4 2 3 2 2 10 2" xfId="32451"/>
    <cellStyle name="Note 4 2 3 2 2 10 3" xfId="32452"/>
    <cellStyle name="Note 4 2 3 2 2 11" xfId="32453"/>
    <cellStyle name="Note 4 2 3 2 2 11 2" xfId="32454"/>
    <cellStyle name="Note 4 2 3 2 2 11 3" xfId="32455"/>
    <cellStyle name="Note 4 2 3 2 2 12" xfId="32456"/>
    <cellStyle name="Note 4 2 3 2 2 13" xfId="32457"/>
    <cellStyle name="Note 4 2 3 2 2 2" xfId="32458"/>
    <cellStyle name="Note 4 2 3 2 2 2 2" xfId="32459"/>
    <cellStyle name="Note 4 2 3 2 2 2 2 2" xfId="32460"/>
    <cellStyle name="Note 4 2 3 2 2 2 3" xfId="32461"/>
    <cellStyle name="Note 4 2 3 2 2 2 4" xfId="32462"/>
    <cellStyle name="Note 4 2 3 2 2 3" xfId="32463"/>
    <cellStyle name="Note 4 2 3 2 2 3 2" xfId="32464"/>
    <cellStyle name="Note 4 2 3 2 2 3 2 2" xfId="32465"/>
    <cellStyle name="Note 4 2 3 2 2 3 3" xfId="32466"/>
    <cellStyle name="Note 4 2 3 2 2 3 4" xfId="32467"/>
    <cellStyle name="Note 4 2 3 2 2 4" xfId="32468"/>
    <cellStyle name="Note 4 2 3 2 2 4 2" xfId="32469"/>
    <cellStyle name="Note 4 2 3 2 2 4 2 2" xfId="32470"/>
    <cellStyle name="Note 4 2 3 2 2 4 3" xfId="32471"/>
    <cellStyle name="Note 4 2 3 2 2 4 4" xfId="32472"/>
    <cellStyle name="Note 4 2 3 2 2 5" xfId="32473"/>
    <cellStyle name="Note 4 2 3 2 2 5 2" xfId="32474"/>
    <cellStyle name="Note 4 2 3 2 2 5 2 2" xfId="32475"/>
    <cellStyle name="Note 4 2 3 2 2 5 3" xfId="32476"/>
    <cellStyle name="Note 4 2 3 2 2 5 4" xfId="32477"/>
    <cellStyle name="Note 4 2 3 2 2 6" xfId="32478"/>
    <cellStyle name="Note 4 2 3 2 2 6 2" xfId="32479"/>
    <cellStyle name="Note 4 2 3 2 2 6 2 2" xfId="32480"/>
    <cellStyle name="Note 4 2 3 2 2 6 3" xfId="32481"/>
    <cellStyle name="Note 4 2 3 2 2 6 4" xfId="32482"/>
    <cellStyle name="Note 4 2 3 2 2 7" xfId="32483"/>
    <cellStyle name="Note 4 2 3 2 2 7 2" xfId="32484"/>
    <cellStyle name="Note 4 2 3 2 2 7 2 2" xfId="32485"/>
    <cellStyle name="Note 4 2 3 2 2 7 3" xfId="32486"/>
    <cellStyle name="Note 4 2 3 2 2 7 4" xfId="32487"/>
    <cellStyle name="Note 4 2 3 2 2 8" xfId="32488"/>
    <cellStyle name="Note 4 2 3 2 2 8 2" xfId="32489"/>
    <cellStyle name="Note 4 2 3 2 2 8 3" xfId="32490"/>
    <cellStyle name="Note 4 2 3 2 2 9" xfId="32491"/>
    <cellStyle name="Note 4 2 3 2 2 9 2" xfId="32492"/>
    <cellStyle name="Note 4 2 3 2 2 9 3" xfId="32493"/>
    <cellStyle name="Note 4 2 3 2 3" xfId="32494"/>
    <cellStyle name="Note 4 2 3 2 3 2" xfId="32495"/>
    <cellStyle name="Note 4 2 3 2 3 2 2" xfId="32496"/>
    <cellStyle name="Note 4 2 3 2 3 3" xfId="32497"/>
    <cellStyle name="Note 4 2 3 2 3 4" xfId="32498"/>
    <cellStyle name="Note 4 2 3 2 4" xfId="32499"/>
    <cellStyle name="Note 4 2 3 2 4 2" xfId="32500"/>
    <cellStyle name="Note 4 2 3 2 4 2 2" xfId="32501"/>
    <cellStyle name="Note 4 2 3 2 4 3" xfId="32502"/>
    <cellStyle name="Note 4 2 3 2 4 4" xfId="32503"/>
    <cellStyle name="Note 4 2 3 2 5" xfId="32504"/>
    <cellStyle name="Note 4 2 3 2 5 2" xfId="32505"/>
    <cellStyle name="Note 4 2 3 2 5 2 2" xfId="32506"/>
    <cellStyle name="Note 4 2 3 2 5 3" xfId="32507"/>
    <cellStyle name="Note 4 2 3 2 5 4" xfId="32508"/>
    <cellStyle name="Note 4 2 3 2 6" xfId="32509"/>
    <cellStyle name="Note 4 2 3 2 6 2" xfId="32510"/>
    <cellStyle name="Note 4 2 3 2 6 2 2" xfId="32511"/>
    <cellStyle name="Note 4 2 3 2 6 3" xfId="32512"/>
    <cellStyle name="Note 4 2 3 2 6 4" xfId="32513"/>
    <cellStyle name="Note 4 2 3 2 7" xfId="32514"/>
    <cellStyle name="Note 4 2 3 2 7 2" xfId="32515"/>
    <cellStyle name="Note 4 2 3 2 7 2 2" xfId="32516"/>
    <cellStyle name="Note 4 2 3 2 7 3" xfId="32517"/>
    <cellStyle name="Note 4 2 3 2 7 4" xfId="32518"/>
    <cellStyle name="Note 4 2 3 2 8" xfId="32519"/>
    <cellStyle name="Note 4 2 3 2 8 2" xfId="32520"/>
    <cellStyle name="Note 4 2 3 2 8 2 2" xfId="32521"/>
    <cellStyle name="Note 4 2 3 2 8 3" xfId="32522"/>
    <cellStyle name="Note 4 2 3 2 8 4" xfId="32523"/>
    <cellStyle name="Note 4 2 3 2 9" xfId="32524"/>
    <cellStyle name="Note 4 2 3 2 9 2" xfId="32525"/>
    <cellStyle name="Note 4 2 3 2 9 3" xfId="32526"/>
    <cellStyle name="Note 4 2 3 3" xfId="32527"/>
    <cellStyle name="Note 4 2 3 3 2" xfId="32528"/>
    <cellStyle name="Note 4 2 3 3 2 2" xfId="32529"/>
    <cellStyle name="Note 4 2 3 3 3" xfId="32530"/>
    <cellStyle name="Note 4 2 3 3 4" xfId="32531"/>
    <cellStyle name="Note 4 2 3 4" xfId="32532"/>
    <cellStyle name="Note 4 2 3 4 2" xfId="32533"/>
    <cellStyle name="Note 4 2 3 4 2 2" xfId="32534"/>
    <cellStyle name="Note 4 2 3 4 3" xfId="32535"/>
    <cellStyle name="Note 4 2 3 4 4" xfId="32536"/>
    <cellStyle name="Note 4 2 3 5" xfId="32537"/>
    <cellStyle name="Note 4 2 3 5 2" xfId="32538"/>
    <cellStyle name="Note 4 2 3 5 2 2" xfId="32539"/>
    <cellStyle name="Note 4 2 3 5 3" xfId="32540"/>
    <cellStyle name="Note 4 2 3 5 4" xfId="32541"/>
    <cellStyle name="Note 4 2 3 6" xfId="32542"/>
    <cellStyle name="Note 4 2 3 6 2" xfId="32543"/>
    <cellStyle name="Note 4 2 3 6 2 2" xfId="32544"/>
    <cellStyle name="Note 4 2 3 6 3" xfId="32545"/>
    <cellStyle name="Note 4 2 3 6 4" xfId="32546"/>
    <cellStyle name="Note 4 2 3 7" xfId="32547"/>
    <cellStyle name="Note 4 2 3 7 2" xfId="32548"/>
    <cellStyle name="Note 4 2 3 7 2 2" xfId="32549"/>
    <cellStyle name="Note 4 2 3 7 3" xfId="32550"/>
    <cellStyle name="Note 4 2 3 7 4" xfId="32551"/>
    <cellStyle name="Note 4 2 3 8" xfId="32552"/>
    <cellStyle name="Note 4 2 3 8 2" xfId="32553"/>
    <cellStyle name="Note 4 2 3 8 2 2" xfId="32554"/>
    <cellStyle name="Note 4 2 3 8 3" xfId="32555"/>
    <cellStyle name="Note 4 2 3 8 4" xfId="32556"/>
    <cellStyle name="Note 4 2 3 9" xfId="32557"/>
    <cellStyle name="Note 4 2 3 9 2" xfId="32558"/>
    <cellStyle name="Note 4 2 3 9 3" xfId="32559"/>
    <cellStyle name="Note 4 2 4" xfId="32560"/>
    <cellStyle name="Note 4 2 4 10" xfId="32561"/>
    <cellStyle name="Note 4 2 4 10 2" xfId="32562"/>
    <cellStyle name="Note 4 2 4 10 3" xfId="32563"/>
    <cellStyle name="Note 4 2 4 11" xfId="32564"/>
    <cellStyle name="Note 4 2 4 11 2" xfId="32565"/>
    <cellStyle name="Note 4 2 4 11 3" xfId="32566"/>
    <cellStyle name="Note 4 2 4 12" xfId="32567"/>
    <cellStyle name="Note 4 2 4 12 2" xfId="32568"/>
    <cellStyle name="Note 4 2 4 12 3" xfId="32569"/>
    <cellStyle name="Note 4 2 4 13" xfId="32570"/>
    <cellStyle name="Note 4 2 4 14" xfId="32571"/>
    <cellStyle name="Note 4 2 4 2" xfId="32572"/>
    <cellStyle name="Note 4 2 4 2 10" xfId="32573"/>
    <cellStyle name="Note 4 2 4 2 10 2" xfId="32574"/>
    <cellStyle name="Note 4 2 4 2 10 3" xfId="32575"/>
    <cellStyle name="Note 4 2 4 2 11" xfId="32576"/>
    <cellStyle name="Note 4 2 4 2 11 2" xfId="32577"/>
    <cellStyle name="Note 4 2 4 2 11 3" xfId="32578"/>
    <cellStyle name="Note 4 2 4 2 12" xfId="32579"/>
    <cellStyle name="Note 4 2 4 2 12 2" xfId="32580"/>
    <cellStyle name="Note 4 2 4 2 12 3" xfId="32581"/>
    <cellStyle name="Note 4 2 4 2 13" xfId="32582"/>
    <cellStyle name="Note 4 2 4 2 14" xfId="32583"/>
    <cellStyle name="Note 4 2 4 2 2" xfId="32584"/>
    <cellStyle name="Note 4 2 4 2 2 10" xfId="32585"/>
    <cellStyle name="Note 4 2 4 2 2 10 2" xfId="32586"/>
    <cellStyle name="Note 4 2 4 2 2 10 3" xfId="32587"/>
    <cellStyle name="Note 4 2 4 2 2 11" xfId="32588"/>
    <cellStyle name="Note 4 2 4 2 2 11 2" xfId="32589"/>
    <cellStyle name="Note 4 2 4 2 2 11 3" xfId="32590"/>
    <cellStyle name="Note 4 2 4 2 2 12" xfId="32591"/>
    <cellStyle name="Note 4 2 4 2 2 13" xfId="32592"/>
    <cellStyle name="Note 4 2 4 2 2 2" xfId="32593"/>
    <cellStyle name="Note 4 2 4 2 2 2 2" xfId="32594"/>
    <cellStyle name="Note 4 2 4 2 2 2 2 2" xfId="32595"/>
    <cellStyle name="Note 4 2 4 2 2 2 3" xfId="32596"/>
    <cellStyle name="Note 4 2 4 2 2 2 4" xfId="32597"/>
    <cellStyle name="Note 4 2 4 2 2 3" xfId="32598"/>
    <cellStyle name="Note 4 2 4 2 2 3 2" xfId="32599"/>
    <cellStyle name="Note 4 2 4 2 2 3 2 2" xfId="32600"/>
    <cellStyle name="Note 4 2 4 2 2 3 3" xfId="32601"/>
    <cellStyle name="Note 4 2 4 2 2 3 4" xfId="32602"/>
    <cellStyle name="Note 4 2 4 2 2 4" xfId="32603"/>
    <cellStyle name="Note 4 2 4 2 2 4 2" xfId="32604"/>
    <cellStyle name="Note 4 2 4 2 2 4 2 2" xfId="32605"/>
    <cellStyle name="Note 4 2 4 2 2 4 3" xfId="32606"/>
    <cellStyle name="Note 4 2 4 2 2 4 4" xfId="32607"/>
    <cellStyle name="Note 4 2 4 2 2 5" xfId="32608"/>
    <cellStyle name="Note 4 2 4 2 2 5 2" xfId="32609"/>
    <cellStyle name="Note 4 2 4 2 2 5 2 2" xfId="32610"/>
    <cellStyle name="Note 4 2 4 2 2 5 3" xfId="32611"/>
    <cellStyle name="Note 4 2 4 2 2 5 4" xfId="32612"/>
    <cellStyle name="Note 4 2 4 2 2 6" xfId="32613"/>
    <cellStyle name="Note 4 2 4 2 2 6 2" xfId="32614"/>
    <cellStyle name="Note 4 2 4 2 2 6 2 2" xfId="32615"/>
    <cellStyle name="Note 4 2 4 2 2 6 3" xfId="32616"/>
    <cellStyle name="Note 4 2 4 2 2 6 4" xfId="32617"/>
    <cellStyle name="Note 4 2 4 2 2 7" xfId="32618"/>
    <cellStyle name="Note 4 2 4 2 2 7 2" xfId="32619"/>
    <cellStyle name="Note 4 2 4 2 2 7 2 2" xfId="32620"/>
    <cellStyle name="Note 4 2 4 2 2 7 3" xfId="32621"/>
    <cellStyle name="Note 4 2 4 2 2 7 4" xfId="32622"/>
    <cellStyle name="Note 4 2 4 2 2 8" xfId="32623"/>
    <cellStyle name="Note 4 2 4 2 2 8 2" xfId="32624"/>
    <cellStyle name="Note 4 2 4 2 2 8 3" xfId="32625"/>
    <cellStyle name="Note 4 2 4 2 2 9" xfId="32626"/>
    <cellStyle name="Note 4 2 4 2 2 9 2" xfId="32627"/>
    <cellStyle name="Note 4 2 4 2 2 9 3" xfId="32628"/>
    <cellStyle name="Note 4 2 4 2 3" xfId="32629"/>
    <cellStyle name="Note 4 2 4 2 3 2" xfId="32630"/>
    <cellStyle name="Note 4 2 4 2 3 2 2" xfId="32631"/>
    <cellStyle name="Note 4 2 4 2 3 3" xfId="32632"/>
    <cellStyle name="Note 4 2 4 2 3 4" xfId="32633"/>
    <cellStyle name="Note 4 2 4 2 4" xfId="32634"/>
    <cellStyle name="Note 4 2 4 2 4 2" xfId="32635"/>
    <cellStyle name="Note 4 2 4 2 4 2 2" xfId="32636"/>
    <cellStyle name="Note 4 2 4 2 4 3" xfId="32637"/>
    <cellStyle name="Note 4 2 4 2 4 4" xfId="32638"/>
    <cellStyle name="Note 4 2 4 2 5" xfId="32639"/>
    <cellStyle name="Note 4 2 4 2 5 2" xfId="32640"/>
    <cellStyle name="Note 4 2 4 2 5 2 2" xfId="32641"/>
    <cellStyle name="Note 4 2 4 2 5 3" xfId="32642"/>
    <cellStyle name="Note 4 2 4 2 5 4" xfId="32643"/>
    <cellStyle name="Note 4 2 4 2 6" xfId="32644"/>
    <cellStyle name="Note 4 2 4 2 6 2" xfId="32645"/>
    <cellStyle name="Note 4 2 4 2 6 2 2" xfId="32646"/>
    <cellStyle name="Note 4 2 4 2 6 3" xfId="32647"/>
    <cellStyle name="Note 4 2 4 2 6 4" xfId="32648"/>
    <cellStyle name="Note 4 2 4 2 7" xfId="32649"/>
    <cellStyle name="Note 4 2 4 2 7 2" xfId="32650"/>
    <cellStyle name="Note 4 2 4 2 7 2 2" xfId="32651"/>
    <cellStyle name="Note 4 2 4 2 7 3" xfId="32652"/>
    <cellStyle name="Note 4 2 4 2 7 4" xfId="32653"/>
    <cellStyle name="Note 4 2 4 2 8" xfId="32654"/>
    <cellStyle name="Note 4 2 4 2 8 2" xfId="32655"/>
    <cellStyle name="Note 4 2 4 2 8 2 2" xfId="32656"/>
    <cellStyle name="Note 4 2 4 2 8 3" xfId="32657"/>
    <cellStyle name="Note 4 2 4 2 8 4" xfId="32658"/>
    <cellStyle name="Note 4 2 4 2 9" xfId="32659"/>
    <cellStyle name="Note 4 2 4 2 9 2" xfId="32660"/>
    <cellStyle name="Note 4 2 4 2 9 3" xfId="32661"/>
    <cellStyle name="Note 4 2 4 3" xfId="32662"/>
    <cellStyle name="Note 4 2 4 3 2" xfId="32663"/>
    <cellStyle name="Note 4 2 4 3 2 2" xfId="32664"/>
    <cellStyle name="Note 4 2 4 3 3" xfId="32665"/>
    <cellStyle name="Note 4 2 4 3 4" xfId="32666"/>
    <cellStyle name="Note 4 2 4 4" xfId="32667"/>
    <cellStyle name="Note 4 2 4 4 2" xfId="32668"/>
    <cellStyle name="Note 4 2 4 4 2 2" xfId="32669"/>
    <cellStyle name="Note 4 2 4 4 3" xfId="32670"/>
    <cellStyle name="Note 4 2 4 4 4" xfId="32671"/>
    <cellStyle name="Note 4 2 4 5" xfId="32672"/>
    <cellStyle name="Note 4 2 4 5 2" xfId="32673"/>
    <cellStyle name="Note 4 2 4 5 2 2" xfId="32674"/>
    <cellStyle name="Note 4 2 4 5 3" xfId="32675"/>
    <cellStyle name="Note 4 2 4 5 4" xfId="32676"/>
    <cellStyle name="Note 4 2 4 6" xfId="32677"/>
    <cellStyle name="Note 4 2 4 6 2" xfId="32678"/>
    <cellStyle name="Note 4 2 4 6 2 2" xfId="32679"/>
    <cellStyle name="Note 4 2 4 6 3" xfId="32680"/>
    <cellStyle name="Note 4 2 4 6 4" xfId="32681"/>
    <cellStyle name="Note 4 2 4 7" xfId="32682"/>
    <cellStyle name="Note 4 2 4 7 2" xfId="32683"/>
    <cellStyle name="Note 4 2 4 7 2 2" xfId="32684"/>
    <cellStyle name="Note 4 2 4 7 3" xfId="32685"/>
    <cellStyle name="Note 4 2 4 7 4" xfId="32686"/>
    <cellStyle name="Note 4 2 4 8" xfId="32687"/>
    <cellStyle name="Note 4 2 4 8 2" xfId="32688"/>
    <cellStyle name="Note 4 2 4 8 2 2" xfId="32689"/>
    <cellStyle name="Note 4 2 4 8 3" xfId="32690"/>
    <cellStyle name="Note 4 2 4 8 4" xfId="32691"/>
    <cellStyle name="Note 4 2 4 9" xfId="32692"/>
    <cellStyle name="Note 4 2 4 9 2" xfId="32693"/>
    <cellStyle name="Note 4 2 4 9 3" xfId="32694"/>
    <cellStyle name="Note 4 2 5" xfId="32695"/>
    <cellStyle name="Note 4 2 5 10" xfId="32696"/>
    <cellStyle name="Note 4 2 5 10 2" xfId="32697"/>
    <cellStyle name="Note 4 2 5 10 3" xfId="32698"/>
    <cellStyle name="Note 4 2 5 11" xfId="32699"/>
    <cellStyle name="Note 4 2 5 11 2" xfId="32700"/>
    <cellStyle name="Note 4 2 5 11 3" xfId="32701"/>
    <cellStyle name="Note 4 2 5 12" xfId="32702"/>
    <cellStyle name="Note 4 2 5 12 2" xfId="32703"/>
    <cellStyle name="Note 4 2 5 12 3" xfId="32704"/>
    <cellStyle name="Note 4 2 5 13" xfId="32705"/>
    <cellStyle name="Note 4 2 5 14" xfId="32706"/>
    <cellStyle name="Note 4 2 5 2" xfId="32707"/>
    <cellStyle name="Note 4 2 5 2 10" xfId="32708"/>
    <cellStyle name="Note 4 2 5 2 10 2" xfId="32709"/>
    <cellStyle name="Note 4 2 5 2 10 3" xfId="32710"/>
    <cellStyle name="Note 4 2 5 2 11" xfId="32711"/>
    <cellStyle name="Note 4 2 5 2 11 2" xfId="32712"/>
    <cellStyle name="Note 4 2 5 2 11 3" xfId="32713"/>
    <cellStyle name="Note 4 2 5 2 12" xfId="32714"/>
    <cellStyle name="Note 4 2 5 2 13" xfId="32715"/>
    <cellStyle name="Note 4 2 5 2 2" xfId="32716"/>
    <cellStyle name="Note 4 2 5 2 2 2" xfId="32717"/>
    <cellStyle name="Note 4 2 5 2 2 2 2" xfId="32718"/>
    <cellStyle name="Note 4 2 5 2 2 3" xfId="32719"/>
    <cellStyle name="Note 4 2 5 2 2 4" xfId="32720"/>
    <cellStyle name="Note 4 2 5 2 3" xfId="32721"/>
    <cellStyle name="Note 4 2 5 2 3 2" xfId="32722"/>
    <cellStyle name="Note 4 2 5 2 3 2 2" xfId="32723"/>
    <cellStyle name="Note 4 2 5 2 3 3" xfId="32724"/>
    <cellStyle name="Note 4 2 5 2 3 4" xfId="32725"/>
    <cellStyle name="Note 4 2 5 2 4" xfId="32726"/>
    <cellStyle name="Note 4 2 5 2 4 2" xfId="32727"/>
    <cellStyle name="Note 4 2 5 2 4 2 2" xfId="32728"/>
    <cellStyle name="Note 4 2 5 2 4 3" xfId="32729"/>
    <cellStyle name="Note 4 2 5 2 4 4" xfId="32730"/>
    <cellStyle name="Note 4 2 5 2 5" xfId="32731"/>
    <cellStyle name="Note 4 2 5 2 5 2" xfId="32732"/>
    <cellStyle name="Note 4 2 5 2 5 2 2" xfId="32733"/>
    <cellStyle name="Note 4 2 5 2 5 3" xfId="32734"/>
    <cellStyle name="Note 4 2 5 2 5 4" xfId="32735"/>
    <cellStyle name="Note 4 2 5 2 6" xfId="32736"/>
    <cellStyle name="Note 4 2 5 2 6 2" xfId="32737"/>
    <cellStyle name="Note 4 2 5 2 6 2 2" xfId="32738"/>
    <cellStyle name="Note 4 2 5 2 6 3" xfId="32739"/>
    <cellStyle name="Note 4 2 5 2 6 4" xfId="32740"/>
    <cellStyle name="Note 4 2 5 2 7" xfId="32741"/>
    <cellStyle name="Note 4 2 5 2 7 2" xfId="32742"/>
    <cellStyle name="Note 4 2 5 2 7 2 2" xfId="32743"/>
    <cellStyle name="Note 4 2 5 2 7 3" xfId="32744"/>
    <cellStyle name="Note 4 2 5 2 7 4" xfId="32745"/>
    <cellStyle name="Note 4 2 5 2 8" xfId="32746"/>
    <cellStyle name="Note 4 2 5 2 8 2" xfId="32747"/>
    <cellStyle name="Note 4 2 5 2 8 3" xfId="32748"/>
    <cellStyle name="Note 4 2 5 2 9" xfId="32749"/>
    <cellStyle name="Note 4 2 5 2 9 2" xfId="32750"/>
    <cellStyle name="Note 4 2 5 2 9 3" xfId="32751"/>
    <cellStyle name="Note 4 2 5 3" xfId="32752"/>
    <cellStyle name="Note 4 2 5 3 2" xfId="32753"/>
    <cellStyle name="Note 4 2 5 3 2 2" xfId="32754"/>
    <cellStyle name="Note 4 2 5 3 3" xfId="32755"/>
    <cellStyle name="Note 4 2 5 3 4" xfId="32756"/>
    <cellStyle name="Note 4 2 5 4" xfId="32757"/>
    <cellStyle name="Note 4 2 5 4 2" xfId="32758"/>
    <cellStyle name="Note 4 2 5 4 2 2" xfId="32759"/>
    <cellStyle name="Note 4 2 5 4 3" xfId="32760"/>
    <cellStyle name="Note 4 2 5 4 4" xfId="32761"/>
    <cellStyle name="Note 4 2 5 5" xfId="32762"/>
    <cellStyle name="Note 4 2 5 5 2" xfId="32763"/>
    <cellStyle name="Note 4 2 5 5 2 2" xfId="32764"/>
    <cellStyle name="Note 4 2 5 5 3" xfId="32765"/>
    <cellStyle name="Note 4 2 5 5 4" xfId="32766"/>
    <cellStyle name="Note 4 2 5 6" xfId="32767"/>
    <cellStyle name="Note 4 2 5 6 2" xfId="32768"/>
    <cellStyle name="Note 4 2 5 6 2 2" xfId="32769"/>
    <cellStyle name="Note 4 2 5 6 3" xfId="32770"/>
    <cellStyle name="Note 4 2 5 6 4" xfId="32771"/>
    <cellStyle name="Note 4 2 5 7" xfId="32772"/>
    <cellStyle name="Note 4 2 5 7 2" xfId="32773"/>
    <cellStyle name="Note 4 2 5 7 2 2" xfId="32774"/>
    <cellStyle name="Note 4 2 5 7 3" xfId="32775"/>
    <cellStyle name="Note 4 2 5 7 4" xfId="32776"/>
    <cellStyle name="Note 4 2 5 8" xfId="32777"/>
    <cellStyle name="Note 4 2 5 8 2" xfId="32778"/>
    <cellStyle name="Note 4 2 5 8 2 2" xfId="32779"/>
    <cellStyle name="Note 4 2 5 8 3" xfId="32780"/>
    <cellStyle name="Note 4 2 5 8 4" xfId="32781"/>
    <cellStyle name="Note 4 2 5 9" xfId="32782"/>
    <cellStyle name="Note 4 2 5 9 2" xfId="32783"/>
    <cellStyle name="Note 4 2 5 9 3" xfId="32784"/>
    <cellStyle name="Note 4 2 6" xfId="32785"/>
    <cellStyle name="Note 4 2 6 2" xfId="32786"/>
    <cellStyle name="Note 4 2 6 2 2" xfId="32787"/>
    <cellStyle name="Note 4 2 6 3" xfId="32788"/>
    <cellStyle name="Note 4 2 6 4" xfId="32789"/>
    <cellStyle name="Note 4 2 7" xfId="32790"/>
    <cellStyle name="Note 4 2 7 2" xfId="32791"/>
    <cellStyle name="Note 4 2 7 2 2" xfId="32792"/>
    <cellStyle name="Note 4 2 7 3" xfId="32793"/>
    <cellStyle name="Note 4 2 7 4" xfId="32794"/>
    <cellStyle name="Note 4 2 8" xfId="32795"/>
    <cellStyle name="Note 4 2 8 2" xfId="32796"/>
    <cellStyle name="Note 4 2 8 2 2" xfId="32797"/>
    <cellStyle name="Note 4 2 8 3" xfId="32798"/>
    <cellStyle name="Note 4 2 8 4" xfId="32799"/>
    <cellStyle name="Note 4 2 9" xfId="32800"/>
    <cellStyle name="Note 4 2 9 2" xfId="32801"/>
    <cellStyle name="Note 4 2 9 2 2" xfId="32802"/>
    <cellStyle name="Note 4 2 9 3" xfId="32803"/>
    <cellStyle name="Note 4 2 9 4" xfId="32804"/>
    <cellStyle name="Note 4 20" xfId="32805"/>
    <cellStyle name="Note 4 21" xfId="32806"/>
    <cellStyle name="Note 4 22" xfId="32807"/>
    <cellStyle name="Note 4 3" xfId="32808"/>
    <cellStyle name="Note 4 3 10" xfId="32809"/>
    <cellStyle name="Note 4 3 10 2" xfId="32810"/>
    <cellStyle name="Note 4 3 10 2 2" xfId="32811"/>
    <cellStyle name="Note 4 3 10 3" xfId="32812"/>
    <cellStyle name="Note 4 3 10 4" xfId="32813"/>
    <cellStyle name="Note 4 3 11" xfId="32814"/>
    <cellStyle name="Note 4 3 11 2" xfId="32815"/>
    <cellStyle name="Note 4 3 11 2 2" xfId="32816"/>
    <cellStyle name="Note 4 3 11 3" xfId="32817"/>
    <cellStyle name="Note 4 3 11 4" xfId="32818"/>
    <cellStyle name="Note 4 3 12" xfId="32819"/>
    <cellStyle name="Note 4 3 12 2" xfId="32820"/>
    <cellStyle name="Note 4 3 12 3" xfId="32821"/>
    <cellStyle name="Note 4 3 13" xfId="32822"/>
    <cellStyle name="Note 4 3 13 2" xfId="32823"/>
    <cellStyle name="Note 4 3 13 3" xfId="32824"/>
    <cellStyle name="Note 4 3 14" xfId="32825"/>
    <cellStyle name="Note 4 3 14 2" xfId="32826"/>
    <cellStyle name="Note 4 3 14 3" xfId="32827"/>
    <cellStyle name="Note 4 3 15" xfId="32828"/>
    <cellStyle name="Note 4 3 15 2" xfId="32829"/>
    <cellStyle name="Note 4 3 15 3" xfId="32830"/>
    <cellStyle name="Note 4 3 16" xfId="32831"/>
    <cellStyle name="Note 4 3 17" xfId="32832"/>
    <cellStyle name="Note 4 3 2" xfId="32833"/>
    <cellStyle name="Note 4 3 2 10" xfId="32834"/>
    <cellStyle name="Note 4 3 2 10 2" xfId="32835"/>
    <cellStyle name="Note 4 3 2 10 3" xfId="32836"/>
    <cellStyle name="Note 4 3 2 11" xfId="32837"/>
    <cellStyle name="Note 4 3 2 11 2" xfId="32838"/>
    <cellStyle name="Note 4 3 2 11 3" xfId="32839"/>
    <cellStyle name="Note 4 3 2 12" xfId="32840"/>
    <cellStyle name="Note 4 3 2 12 2" xfId="32841"/>
    <cellStyle name="Note 4 3 2 12 3" xfId="32842"/>
    <cellStyle name="Note 4 3 2 13" xfId="32843"/>
    <cellStyle name="Note 4 3 2 14" xfId="32844"/>
    <cellStyle name="Note 4 3 2 2" xfId="32845"/>
    <cellStyle name="Note 4 3 2 2 10" xfId="32846"/>
    <cellStyle name="Note 4 3 2 2 10 2" xfId="32847"/>
    <cellStyle name="Note 4 3 2 2 10 3" xfId="32848"/>
    <cellStyle name="Note 4 3 2 2 11" xfId="32849"/>
    <cellStyle name="Note 4 3 2 2 11 2" xfId="32850"/>
    <cellStyle name="Note 4 3 2 2 11 3" xfId="32851"/>
    <cellStyle name="Note 4 3 2 2 12" xfId="32852"/>
    <cellStyle name="Note 4 3 2 2 12 2" xfId="32853"/>
    <cellStyle name="Note 4 3 2 2 12 3" xfId="32854"/>
    <cellStyle name="Note 4 3 2 2 13" xfId="32855"/>
    <cellStyle name="Note 4 3 2 2 14" xfId="32856"/>
    <cellStyle name="Note 4 3 2 2 2" xfId="32857"/>
    <cellStyle name="Note 4 3 2 2 2 10" xfId="32858"/>
    <cellStyle name="Note 4 3 2 2 2 10 2" xfId="32859"/>
    <cellStyle name="Note 4 3 2 2 2 10 3" xfId="32860"/>
    <cellStyle name="Note 4 3 2 2 2 11" xfId="32861"/>
    <cellStyle name="Note 4 3 2 2 2 11 2" xfId="32862"/>
    <cellStyle name="Note 4 3 2 2 2 11 3" xfId="32863"/>
    <cellStyle name="Note 4 3 2 2 2 12" xfId="32864"/>
    <cellStyle name="Note 4 3 2 2 2 13" xfId="32865"/>
    <cellStyle name="Note 4 3 2 2 2 2" xfId="32866"/>
    <cellStyle name="Note 4 3 2 2 2 2 2" xfId="32867"/>
    <cellStyle name="Note 4 3 2 2 2 2 2 2" xfId="32868"/>
    <cellStyle name="Note 4 3 2 2 2 2 3" xfId="32869"/>
    <cellStyle name="Note 4 3 2 2 2 2 4" xfId="32870"/>
    <cellStyle name="Note 4 3 2 2 2 3" xfId="32871"/>
    <cellStyle name="Note 4 3 2 2 2 3 2" xfId="32872"/>
    <cellStyle name="Note 4 3 2 2 2 3 2 2" xfId="32873"/>
    <cellStyle name="Note 4 3 2 2 2 3 3" xfId="32874"/>
    <cellStyle name="Note 4 3 2 2 2 3 4" xfId="32875"/>
    <cellStyle name="Note 4 3 2 2 2 4" xfId="32876"/>
    <cellStyle name="Note 4 3 2 2 2 4 2" xfId="32877"/>
    <cellStyle name="Note 4 3 2 2 2 4 2 2" xfId="32878"/>
    <cellStyle name="Note 4 3 2 2 2 4 3" xfId="32879"/>
    <cellStyle name="Note 4 3 2 2 2 4 4" xfId="32880"/>
    <cellStyle name="Note 4 3 2 2 2 5" xfId="32881"/>
    <cellStyle name="Note 4 3 2 2 2 5 2" xfId="32882"/>
    <cellStyle name="Note 4 3 2 2 2 5 2 2" xfId="32883"/>
    <cellStyle name="Note 4 3 2 2 2 5 3" xfId="32884"/>
    <cellStyle name="Note 4 3 2 2 2 5 4" xfId="32885"/>
    <cellStyle name="Note 4 3 2 2 2 6" xfId="32886"/>
    <cellStyle name="Note 4 3 2 2 2 6 2" xfId="32887"/>
    <cellStyle name="Note 4 3 2 2 2 6 2 2" xfId="32888"/>
    <cellStyle name="Note 4 3 2 2 2 6 3" xfId="32889"/>
    <cellStyle name="Note 4 3 2 2 2 6 4" xfId="32890"/>
    <cellStyle name="Note 4 3 2 2 2 7" xfId="32891"/>
    <cellStyle name="Note 4 3 2 2 2 7 2" xfId="32892"/>
    <cellStyle name="Note 4 3 2 2 2 7 2 2" xfId="32893"/>
    <cellStyle name="Note 4 3 2 2 2 7 3" xfId="32894"/>
    <cellStyle name="Note 4 3 2 2 2 7 4" xfId="32895"/>
    <cellStyle name="Note 4 3 2 2 2 8" xfId="32896"/>
    <cellStyle name="Note 4 3 2 2 2 8 2" xfId="32897"/>
    <cellStyle name="Note 4 3 2 2 2 8 3" xfId="32898"/>
    <cellStyle name="Note 4 3 2 2 2 9" xfId="32899"/>
    <cellStyle name="Note 4 3 2 2 2 9 2" xfId="32900"/>
    <cellStyle name="Note 4 3 2 2 2 9 3" xfId="32901"/>
    <cellStyle name="Note 4 3 2 2 3" xfId="32902"/>
    <cellStyle name="Note 4 3 2 2 3 2" xfId="32903"/>
    <cellStyle name="Note 4 3 2 2 3 2 2" xfId="32904"/>
    <cellStyle name="Note 4 3 2 2 3 3" xfId="32905"/>
    <cellStyle name="Note 4 3 2 2 3 4" xfId="32906"/>
    <cellStyle name="Note 4 3 2 2 4" xfId="32907"/>
    <cellStyle name="Note 4 3 2 2 4 2" xfId="32908"/>
    <cellStyle name="Note 4 3 2 2 4 2 2" xfId="32909"/>
    <cellStyle name="Note 4 3 2 2 4 3" xfId="32910"/>
    <cellStyle name="Note 4 3 2 2 4 4" xfId="32911"/>
    <cellStyle name="Note 4 3 2 2 5" xfId="32912"/>
    <cellStyle name="Note 4 3 2 2 5 2" xfId="32913"/>
    <cellStyle name="Note 4 3 2 2 5 2 2" xfId="32914"/>
    <cellStyle name="Note 4 3 2 2 5 3" xfId="32915"/>
    <cellStyle name="Note 4 3 2 2 5 4" xfId="32916"/>
    <cellStyle name="Note 4 3 2 2 6" xfId="32917"/>
    <cellStyle name="Note 4 3 2 2 6 2" xfId="32918"/>
    <cellStyle name="Note 4 3 2 2 6 2 2" xfId="32919"/>
    <cellStyle name="Note 4 3 2 2 6 3" xfId="32920"/>
    <cellStyle name="Note 4 3 2 2 6 4" xfId="32921"/>
    <cellStyle name="Note 4 3 2 2 7" xfId="32922"/>
    <cellStyle name="Note 4 3 2 2 7 2" xfId="32923"/>
    <cellStyle name="Note 4 3 2 2 7 2 2" xfId="32924"/>
    <cellStyle name="Note 4 3 2 2 7 3" xfId="32925"/>
    <cellStyle name="Note 4 3 2 2 7 4" xfId="32926"/>
    <cellStyle name="Note 4 3 2 2 8" xfId="32927"/>
    <cellStyle name="Note 4 3 2 2 8 2" xfId="32928"/>
    <cellStyle name="Note 4 3 2 2 8 2 2" xfId="32929"/>
    <cellStyle name="Note 4 3 2 2 8 3" xfId="32930"/>
    <cellStyle name="Note 4 3 2 2 8 4" xfId="32931"/>
    <cellStyle name="Note 4 3 2 2 9" xfId="32932"/>
    <cellStyle name="Note 4 3 2 2 9 2" xfId="32933"/>
    <cellStyle name="Note 4 3 2 2 9 3" xfId="32934"/>
    <cellStyle name="Note 4 3 2 3" xfId="32935"/>
    <cellStyle name="Note 4 3 2 3 2" xfId="32936"/>
    <cellStyle name="Note 4 3 2 3 2 2" xfId="32937"/>
    <cellStyle name="Note 4 3 2 3 3" xfId="32938"/>
    <cellStyle name="Note 4 3 2 3 4" xfId="32939"/>
    <cellStyle name="Note 4 3 2 4" xfId="32940"/>
    <cellStyle name="Note 4 3 2 4 2" xfId="32941"/>
    <cellStyle name="Note 4 3 2 4 2 2" xfId="32942"/>
    <cellStyle name="Note 4 3 2 4 3" xfId="32943"/>
    <cellStyle name="Note 4 3 2 4 4" xfId="32944"/>
    <cellStyle name="Note 4 3 2 5" xfId="32945"/>
    <cellStyle name="Note 4 3 2 5 2" xfId="32946"/>
    <cellStyle name="Note 4 3 2 5 2 2" xfId="32947"/>
    <cellStyle name="Note 4 3 2 5 3" xfId="32948"/>
    <cellStyle name="Note 4 3 2 5 4" xfId="32949"/>
    <cellStyle name="Note 4 3 2 6" xfId="32950"/>
    <cellStyle name="Note 4 3 2 6 2" xfId="32951"/>
    <cellStyle name="Note 4 3 2 6 2 2" xfId="32952"/>
    <cellStyle name="Note 4 3 2 6 3" xfId="32953"/>
    <cellStyle name="Note 4 3 2 6 4" xfId="32954"/>
    <cellStyle name="Note 4 3 2 7" xfId="32955"/>
    <cellStyle name="Note 4 3 2 7 2" xfId="32956"/>
    <cellStyle name="Note 4 3 2 7 2 2" xfId="32957"/>
    <cellStyle name="Note 4 3 2 7 3" xfId="32958"/>
    <cellStyle name="Note 4 3 2 7 4" xfId="32959"/>
    <cellStyle name="Note 4 3 2 8" xfId="32960"/>
    <cellStyle name="Note 4 3 2 8 2" xfId="32961"/>
    <cellStyle name="Note 4 3 2 8 2 2" xfId="32962"/>
    <cellStyle name="Note 4 3 2 8 3" xfId="32963"/>
    <cellStyle name="Note 4 3 2 8 4" xfId="32964"/>
    <cellStyle name="Note 4 3 2 9" xfId="32965"/>
    <cellStyle name="Note 4 3 2 9 2" xfId="32966"/>
    <cellStyle name="Note 4 3 2 9 3" xfId="32967"/>
    <cellStyle name="Note 4 3 3" xfId="32968"/>
    <cellStyle name="Note 4 3 3 10" xfId="32969"/>
    <cellStyle name="Note 4 3 3 10 2" xfId="32970"/>
    <cellStyle name="Note 4 3 3 10 3" xfId="32971"/>
    <cellStyle name="Note 4 3 3 11" xfId="32972"/>
    <cellStyle name="Note 4 3 3 11 2" xfId="32973"/>
    <cellStyle name="Note 4 3 3 11 3" xfId="32974"/>
    <cellStyle name="Note 4 3 3 12" xfId="32975"/>
    <cellStyle name="Note 4 3 3 12 2" xfId="32976"/>
    <cellStyle name="Note 4 3 3 12 3" xfId="32977"/>
    <cellStyle name="Note 4 3 3 13" xfId="32978"/>
    <cellStyle name="Note 4 3 3 14" xfId="32979"/>
    <cellStyle name="Note 4 3 3 2" xfId="32980"/>
    <cellStyle name="Note 4 3 3 2 10" xfId="32981"/>
    <cellStyle name="Note 4 3 3 2 10 2" xfId="32982"/>
    <cellStyle name="Note 4 3 3 2 10 3" xfId="32983"/>
    <cellStyle name="Note 4 3 3 2 11" xfId="32984"/>
    <cellStyle name="Note 4 3 3 2 11 2" xfId="32985"/>
    <cellStyle name="Note 4 3 3 2 11 3" xfId="32986"/>
    <cellStyle name="Note 4 3 3 2 12" xfId="32987"/>
    <cellStyle name="Note 4 3 3 2 12 2" xfId="32988"/>
    <cellStyle name="Note 4 3 3 2 12 3" xfId="32989"/>
    <cellStyle name="Note 4 3 3 2 13" xfId="32990"/>
    <cellStyle name="Note 4 3 3 2 14" xfId="32991"/>
    <cellStyle name="Note 4 3 3 2 2" xfId="32992"/>
    <cellStyle name="Note 4 3 3 2 2 10" xfId="32993"/>
    <cellStyle name="Note 4 3 3 2 2 10 2" xfId="32994"/>
    <cellStyle name="Note 4 3 3 2 2 10 3" xfId="32995"/>
    <cellStyle name="Note 4 3 3 2 2 11" xfId="32996"/>
    <cellStyle name="Note 4 3 3 2 2 11 2" xfId="32997"/>
    <cellStyle name="Note 4 3 3 2 2 11 3" xfId="32998"/>
    <cellStyle name="Note 4 3 3 2 2 12" xfId="32999"/>
    <cellStyle name="Note 4 3 3 2 2 13" xfId="33000"/>
    <cellStyle name="Note 4 3 3 2 2 2" xfId="33001"/>
    <cellStyle name="Note 4 3 3 2 2 2 2" xfId="33002"/>
    <cellStyle name="Note 4 3 3 2 2 2 2 2" xfId="33003"/>
    <cellStyle name="Note 4 3 3 2 2 2 3" xfId="33004"/>
    <cellStyle name="Note 4 3 3 2 2 2 4" xfId="33005"/>
    <cellStyle name="Note 4 3 3 2 2 3" xfId="33006"/>
    <cellStyle name="Note 4 3 3 2 2 3 2" xfId="33007"/>
    <cellStyle name="Note 4 3 3 2 2 3 2 2" xfId="33008"/>
    <cellStyle name="Note 4 3 3 2 2 3 3" xfId="33009"/>
    <cellStyle name="Note 4 3 3 2 2 3 4" xfId="33010"/>
    <cellStyle name="Note 4 3 3 2 2 4" xfId="33011"/>
    <cellStyle name="Note 4 3 3 2 2 4 2" xfId="33012"/>
    <cellStyle name="Note 4 3 3 2 2 4 2 2" xfId="33013"/>
    <cellStyle name="Note 4 3 3 2 2 4 3" xfId="33014"/>
    <cellStyle name="Note 4 3 3 2 2 4 4" xfId="33015"/>
    <cellStyle name="Note 4 3 3 2 2 5" xfId="33016"/>
    <cellStyle name="Note 4 3 3 2 2 5 2" xfId="33017"/>
    <cellStyle name="Note 4 3 3 2 2 5 2 2" xfId="33018"/>
    <cellStyle name="Note 4 3 3 2 2 5 3" xfId="33019"/>
    <cellStyle name="Note 4 3 3 2 2 5 4" xfId="33020"/>
    <cellStyle name="Note 4 3 3 2 2 6" xfId="33021"/>
    <cellStyle name="Note 4 3 3 2 2 6 2" xfId="33022"/>
    <cellStyle name="Note 4 3 3 2 2 6 2 2" xfId="33023"/>
    <cellStyle name="Note 4 3 3 2 2 6 3" xfId="33024"/>
    <cellStyle name="Note 4 3 3 2 2 6 4" xfId="33025"/>
    <cellStyle name="Note 4 3 3 2 2 7" xfId="33026"/>
    <cellStyle name="Note 4 3 3 2 2 7 2" xfId="33027"/>
    <cellStyle name="Note 4 3 3 2 2 7 2 2" xfId="33028"/>
    <cellStyle name="Note 4 3 3 2 2 7 3" xfId="33029"/>
    <cellStyle name="Note 4 3 3 2 2 7 4" xfId="33030"/>
    <cellStyle name="Note 4 3 3 2 2 8" xfId="33031"/>
    <cellStyle name="Note 4 3 3 2 2 8 2" xfId="33032"/>
    <cellStyle name="Note 4 3 3 2 2 8 3" xfId="33033"/>
    <cellStyle name="Note 4 3 3 2 2 9" xfId="33034"/>
    <cellStyle name="Note 4 3 3 2 2 9 2" xfId="33035"/>
    <cellStyle name="Note 4 3 3 2 2 9 3" xfId="33036"/>
    <cellStyle name="Note 4 3 3 2 3" xfId="33037"/>
    <cellStyle name="Note 4 3 3 2 3 2" xfId="33038"/>
    <cellStyle name="Note 4 3 3 2 3 2 2" xfId="33039"/>
    <cellStyle name="Note 4 3 3 2 3 3" xfId="33040"/>
    <cellStyle name="Note 4 3 3 2 3 4" xfId="33041"/>
    <cellStyle name="Note 4 3 3 2 4" xfId="33042"/>
    <cellStyle name="Note 4 3 3 2 4 2" xfId="33043"/>
    <cellStyle name="Note 4 3 3 2 4 2 2" xfId="33044"/>
    <cellStyle name="Note 4 3 3 2 4 3" xfId="33045"/>
    <cellStyle name="Note 4 3 3 2 4 4" xfId="33046"/>
    <cellStyle name="Note 4 3 3 2 5" xfId="33047"/>
    <cellStyle name="Note 4 3 3 2 5 2" xfId="33048"/>
    <cellStyle name="Note 4 3 3 2 5 2 2" xfId="33049"/>
    <cellStyle name="Note 4 3 3 2 5 3" xfId="33050"/>
    <cellStyle name="Note 4 3 3 2 5 4" xfId="33051"/>
    <cellStyle name="Note 4 3 3 2 6" xfId="33052"/>
    <cellStyle name="Note 4 3 3 2 6 2" xfId="33053"/>
    <cellStyle name="Note 4 3 3 2 6 2 2" xfId="33054"/>
    <cellStyle name="Note 4 3 3 2 6 3" xfId="33055"/>
    <cellStyle name="Note 4 3 3 2 6 4" xfId="33056"/>
    <cellStyle name="Note 4 3 3 2 7" xfId="33057"/>
    <cellStyle name="Note 4 3 3 2 7 2" xfId="33058"/>
    <cellStyle name="Note 4 3 3 2 7 2 2" xfId="33059"/>
    <cellStyle name="Note 4 3 3 2 7 3" xfId="33060"/>
    <cellStyle name="Note 4 3 3 2 7 4" xfId="33061"/>
    <cellStyle name="Note 4 3 3 2 8" xfId="33062"/>
    <cellStyle name="Note 4 3 3 2 8 2" xfId="33063"/>
    <cellStyle name="Note 4 3 3 2 8 2 2" xfId="33064"/>
    <cellStyle name="Note 4 3 3 2 8 3" xfId="33065"/>
    <cellStyle name="Note 4 3 3 2 8 4" xfId="33066"/>
    <cellStyle name="Note 4 3 3 2 9" xfId="33067"/>
    <cellStyle name="Note 4 3 3 2 9 2" xfId="33068"/>
    <cellStyle name="Note 4 3 3 2 9 3" xfId="33069"/>
    <cellStyle name="Note 4 3 3 3" xfId="33070"/>
    <cellStyle name="Note 4 3 3 3 2" xfId="33071"/>
    <cellStyle name="Note 4 3 3 3 2 2" xfId="33072"/>
    <cellStyle name="Note 4 3 3 3 3" xfId="33073"/>
    <cellStyle name="Note 4 3 3 3 4" xfId="33074"/>
    <cellStyle name="Note 4 3 3 4" xfId="33075"/>
    <cellStyle name="Note 4 3 3 4 2" xfId="33076"/>
    <cellStyle name="Note 4 3 3 4 2 2" xfId="33077"/>
    <cellStyle name="Note 4 3 3 4 3" xfId="33078"/>
    <cellStyle name="Note 4 3 3 4 4" xfId="33079"/>
    <cellStyle name="Note 4 3 3 5" xfId="33080"/>
    <cellStyle name="Note 4 3 3 5 2" xfId="33081"/>
    <cellStyle name="Note 4 3 3 5 2 2" xfId="33082"/>
    <cellStyle name="Note 4 3 3 5 3" xfId="33083"/>
    <cellStyle name="Note 4 3 3 5 4" xfId="33084"/>
    <cellStyle name="Note 4 3 3 6" xfId="33085"/>
    <cellStyle name="Note 4 3 3 6 2" xfId="33086"/>
    <cellStyle name="Note 4 3 3 6 2 2" xfId="33087"/>
    <cellStyle name="Note 4 3 3 6 3" xfId="33088"/>
    <cellStyle name="Note 4 3 3 6 4" xfId="33089"/>
    <cellStyle name="Note 4 3 3 7" xfId="33090"/>
    <cellStyle name="Note 4 3 3 7 2" xfId="33091"/>
    <cellStyle name="Note 4 3 3 7 2 2" xfId="33092"/>
    <cellStyle name="Note 4 3 3 7 3" xfId="33093"/>
    <cellStyle name="Note 4 3 3 7 4" xfId="33094"/>
    <cellStyle name="Note 4 3 3 8" xfId="33095"/>
    <cellStyle name="Note 4 3 3 8 2" xfId="33096"/>
    <cellStyle name="Note 4 3 3 8 2 2" xfId="33097"/>
    <cellStyle name="Note 4 3 3 8 3" xfId="33098"/>
    <cellStyle name="Note 4 3 3 8 4" xfId="33099"/>
    <cellStyle name="Note 4 3 3 9" xfId="33100"/>
    <cellStyle name="Note 4 3 3 9 2" xfId="33101"/>
    <cellStyle name="Note 4 3 3 9 3" xfId="33102"/>
    <cellStyle name="Note 4 3 4" xfId="33103"/>
    <cellStyle name="Note 4 3 4 10" xfId="33104"/>
    <cellStyle name="Note 4 3 4 10 2" xfId="33105"/>
    <cellStyle name="Note 4 3 4 10 3" xfId="33106"/>
    <cellStyle name="Note 4 3 4 11" xfId="33107"/>
    <cellStyle name="Note 4 3 4 11 2" xfId="33108"/>
    <cellStyle name="Note 4 3 4 11 3" xfId="33109"/>
    <cellStyle name="Note 4 3 4 12" xfId="33110"/>
    <cellStyle name="Note 4 3 4 12 2" xfId="33111"/>
    <cellStyle name="Note 4 3 4 12 3" xfId="33112"/>
    <cellStyle name="Note 4 3 4 13" xfId="33113"/>
    <cellStyle name="Note 4 3 4 14" xfId="33114"/>
    <cellStyle name="Note 4 3 4 2" xfId="33115"/>
    <cellStyle name="Note 4 3 4 2 10" xfId="33116"/>
    <cellStyle name="Note 4 3 4 2 10 2" xfId="33117"/>
    <cellStyle name="Note 4 3 4 2 10 3" xfId="33118"/>
    <cellStyle name="Note 4 3 4 2 11" xfId="33119"/>
    <cellStyle name="Note 4 3 4 2 11 2" xfId="33120"/>
    <cellStyle name="Note 4 3 4 2 11 3" xfId="33121"/>
    <cellStyle name="Note 4 3 4 2 12" xfId="33122"/>
    <cellStyle name="Note 4 3 4 2 12 2" xfId="33123"/>
    <cellStyle name="Note 4 3 4 2 12 3" xfId="33124"/>
    <cellStyle name="Note 4 3 4 2 13" xfId="33125"/>
    <cellStyle name="Note 4 3 4 2 14" xfId="33126"/>
    <cellStyle name="Note 4 3 4 2 2" xfId="33127"/>
    <cellStyle name="Note 4 3 4 2 2 10" xfId="33128"/>
    <cellStyle name="Note 4 3 4 2 2 10 2" xfId="33129"/>
    <cellStyle name="Note 4 3 4 2 2 10 3" xfId="33130"/>
    <cellStyle name="Note 4 3 4 2 2 11" xfId="33131"/>
    <cellStyle name="Note 4 3 4 2 2 11 2" xfId="33132"/>
    <cellStyle name="Note 4 3 4 2 2 11 3" xfId="33133"/>
    <cellStyle name="Note 4 3 4 2 2 12" xfId="33134"/>
    <cellStyle name="Note 4 3 4 2 2 13" xfId="33135"/>
    <cellStyle name="Note 4 3 4 2 2 2" xfId="33136"/>
    <cellStyle name="Note 4 3 4 2 2 2 2" xfId="33137"/>
    <cellStyle name="Note 4 3 4 2 2 2 2 2" xfId="33138"/>
    <cellStyle name="Note 4 3 4 2 2 2 3" xfId="33139"/>
    <cellStyle name="Note 4 3 4 2 2 2 4" xfId="33140"/>
    <cellStyle name="Note 4 3 4 2 2 3" xfId="33141"/>
    <cellStyle name="Note 4 3 4 2 2 3 2" xfId="33142"/>
    <cellStyle name="Note 4 3 4 2 2 3 2 2" xfId="33143"/>
    <cellStyle name="Note 4 3 4 2 2 3 3" xfId="33144"/>
    <cellStyle name="Note 4 3 4 2 2 3 4" xfId="33145"/>
    <cellStyle name="Note 4 3 4 2 2 4" xfId="33146"/>
    <cellStyle name="Note 4 3 4 2 2 4 2" xfId="33147"/>
    <cellStyle name="Note 4 3 4 2 2 4 2 2" xfId="33148"/>
    <cellStyle name="Note 4 3 4 2 2 4 3" xfId="33149"/>
    <cellStyle name="Note 4 3 4 2 2 4 4" xfId="33150"/>
    <cellStyle name="Note 4 3 4 2 2 5" xfId="33151"/>
    <cellStyle name="Note 4 3 4 2 2 5 2" xfId="33152"/>
    <cellStyle name="Note 4 3 4 2 2 5 2 2" xfId="33153"/>
    <cellStyle name="Note 4 3 4 2 2 5 3" xfId="33154"/>
    <cellStyle name="Note 4 3 4 2 2 5 4" xfId="33155"/>
    <cellStyle name="Note 4 3 4 2 2 6" xfId="33156"/>
    <cellStyle name="Note 4 3 4 2 2 6 2" xfId="33157"/>
    <cellStyle name="Note 4 3 4 2 2 6 2 2" xfId="33158"/>
    <cellStyle name="Note 4 3 4 2 2 6 3" xfId="33159"/>
    <cellStyle name="Note 4 3 4 2 2 6 4" xfId="33160"/>
    <cellStyle name="Note 4 3 4 2 2 7" xfId="33161"/>
    <cellStyle name="Note 4 3 4 2 2 7 2" xfId="33162"/>
    <cellStyle name="Note 4 3 4 2 2 7 2 2" xfId="33163"/>
    <cellStyle name="Note 4 3 4 2 2 7 3" xfId="33164"/>
    <cellStyle name="Note 4 3 4 2 2 7 4" xfId="33165"/>
    <cellStyle name="Note 4 3 4 2 2 8" xfId="33166"/>
    <cellStyle name="Note 4 3 4 2 2 8 2" xfId="33167"/>
    <cellStyle name="Note 4 3 4 2 2 8 3" xfId="33168"/>
    <cellStyle name="Note 4 3 4 2 2 9" xfId="33169"/>
    <cellStyle name="Note 4 3 4 2 2 9 2" xfId="33170"/>
    <cellStyle name="Note 4 3 4 2 2 9 3" xfId="33171"/>
    <cellStyle name="Note 4 3 4 2 3" xfId="33172"/>
    <cellStyle name="Note 4 3 4 2 3 2" xfId="33173"/>
    <cellStyle name="Note 4 3 4 2 3 2 2" xfId="33174"/>
    <cellStyle name="Note 4 3 4 2 3 3" xfId="33175"/>
    <cellStyle name="Note 4 3 4 2 3 4" xfId="33176"/>
    <cellStyle name="Note 4 3 4 2 4" xfId="33177"/>
    <cellStyle name="Note 4 3 4 2 4 2" xfId="33178"/>
    <cellStyle name="Note 4 3 4 2 4 2 2" xfId="33179"/>
    <cellStyle name="Note 4 3 4 2 4 3" xfId="33180"/>
    <cellStyle name="Note 4 3 4 2 4 4" xfId="33181"/>
    <cellStyle name="Note 4 3 4 2 5" xfId="33182"/>
    <cellStyle name="Note 4 3 4 2 5 2" xfId="33183"/>
    <cellStyle name="Note 4 3 4 2 5 2 2" xfId="33184"/>
    <cellStyle name="Note 4 3 4 2 5 3" xfId="33185"/>
    <cellStyle name="Note 4 3 4 2 5 4" xfId="33186"/>
    <cellStyle name="Note 4 3 4 2 6" xfId="33187"/>
    <cellStyle name="Note 4 3 4 2 6 2" xfId="33188"/>
    <cellStyle name="Note 4 3 4 2 6 2 2" xfId="33189"/>
    <cellStyle name="Note 4 3 4 2 6 3" xfId="33190"/>
    <cellStyle name="Note 4 3 4 2 6 4" xfId="33191"/>
    <cellStyle name="Note 4 3 4 2 7" xfId="33192"/>
    <cellStyle name="Note 4 3 4 2 7 2" xfId="33193"/>
    <cellStyle name="Note 4 3 4 2 7 2 2" xfId="33194"/>
    <cellStyle name="Note 4 3 4 2 7 3" xfId="33195"/>
    <cellStyle name="Note 4 3 4 2 7 4" xfId="33196"/>
    <cellStyle name="Note 4 3 4 2 8" xfId="33197"/>
    <cellStyle name="Note 4 3 4 2 8 2" xfId="33198"/>
    <cellStyle name="Note 4 3 4 2 8 2 2" xfId="33199"/>
    <cellStyle name="Note 4 3 4 2 8 3" xfId="33200"/>
    <cellStyle name="Note 4 3 4 2 8 4" xfId="33201"/>
    <cellStyle name="Note 4 3 4 2 9" xfId="33202"/>
    <cellStyle name="Note 4 3 4 2 9 2" xfId="33203"/>
    <cellStyle name="Note 4 3 4 2 9 3" xfId="33204"/>
    <cellStyle name="Note 4 3 4 3" xfId="33205"/>
    <cellStyle name="Note 4 3 4 3 2" xfId="33206"/>
    <cellStyle name="Note 4 3 4 3 2 2" xfId="33207"/>
    <cellStyle name="Note 4 3 4 3 3" xfId="33208"/>
    <cellStyle name="Note 4 3 4 3 4" xfId="33209"/>
    <cellStyle name="Note 4 3 4 4" xfId="33210"/>
    <cellStyle name="Note 4 3 4 4 2" xfId="33211"/>
    <cellStyle name="Note 4 3 4 4 2 2" xfId="33212"/>
    <cellStyle name="Note 4 3 4 4 3" xfId="33213"/>
    <cellStyle name="Note 4 3 4 4 4" xfId="33214"/>
    <cellStyle name="Note 4 3 4 5" xfId="33215"/>
    <cellStyle name="Note 4 3 4 5 2" xfId="33216"/>
    <cellStyle name="Note 4 3 4 5 2 2" xfId="33217"/>
    <cellStyle name="Note 4 3 4 5 3" xfId="33218"/>
    <cellStyle name="Note 4 3 4 5 4" xfId="33219"/>
    <cellStyle name="Note 4 3 4 6" xfId="33220"/>
    <cellStyle name="Note 4 3 4 6 2" xfId="33221"/>
    <cellStyle name="Note 4 3 4 6 2 2" xfId="33222"/>
    <cellStyle name="Note 4 3 4 6 3" xfId="33223"/>
    <cellStyle name="Note 4 3 4 6 4" xfId="33224"/>
    <cellStyle name="Note 4 3 4 7" xfId="33225"/>
    <cellStyle name="Note 4 3 4 7 2" xfId="33226"/>
    <cellStyle name="Note 4 3 4 7 2 2" xfId="33227"/>
    <cellStyle name="Note 4 3 4 7 3" xfId="33228"/>
    <cellStyle name="Note 4 3 4 7 4" xfId="33229"/>
    <cellStyle name="Note 4 3 4 8" xfId="33230"/>
    <cellStyle name="Note 4 3 4 8 2" xfId="33231"/>
    <cellStyle name="Note 4 3 4 8 2 2" xfId="33232"/>
    <cellStyle name="Note 4 3 4 8 3" xfId="33233"/>
    <cellStyle name="Note 4 3 4 8 4" xfId="33234"/>
    <cellStyle name="Note 4 3 4 9" xfId="33235"/>
    <cellStyle name="Note 4 3 4 9 2" xfId="33236"/>
    <cellStyle name="Note 4 3 4 9 3" xfId="33237"/>
    <cellStyle name="Note 4 3 5" xfId="33238"/>
    <cellStyle name="Note 4 3 5 10" xfId="33239"/>
    <cellStyle name="Note 4 3 5 10 2" xfId="33240"/>
    <cellStyle name="Note 4 3 5 10 3" xfId="33241"/>
    <cellStyle name="Note 4 3 5 11" xfId="33242"/>
    <cellStyle name="Note 4 3 5 11 2" xfId="33243"/>
    <cellStyle name="Note 4 3 5 11 3" xfId="33244"/>
    <cellStyle name="Note 4 3 5 12" xfId="33245"/>
    <cellStyle name="Note 4 3 5 12 2" xfId="33246"/>
    <cellStyle name="Note 4 3 5 12 3" xfId="33247"/>
    <cellStyle name="Note 4 3 5 13" xfId="33248"/>
    <cellStyle name="Note 4 3 5 14" xfId="33249"/>
    <cellStyle name="Note 4 3 5 2" xfId="33250"/>
    <cellStyle name="Note 4 3 5 2 10" xfId="33251"/>
    <cellStyle name="Note 4 3 5 2 10 2" xfId="33252"/>
    <cellStyle name="Note 4 3 5 2 10 3" xfId="33253"/>
    <cellStyle name="Note 4 3 5 2 11" xfId="33254"/>
    <cellStyle name="Note 4 3 5 2 11 2" xfId="33255"/>
    <cellStyle name="Note 4 3 5 2 11 3" xfId="33256"/>
    <cellStyle name="Note 4 3 5 2 12" xfId="33257"/>
    <cellStyle name="Note 4 3 5 2 13" xfId="33258"/>
    <cellStyle name="Note 4 3 5 2 2" xfId="33259"/>
    <cellStyle name="Note 4 3 5 2 2 2" xfId="33260"/>
    <cellStyle name="Note 4 3 5 2 2 2 2" xfId="33261"/>
    <cellStyle name="Note 4 3 5 2 2 3" xfId="33262"/>
    <cellStyle name="Note 4 3 5 2 2 4" xfId="33263"/>
    <cellStyle name="Note 4 3 5 2 3" xfId="33264"/>
    <cellStyle name="Note 4 3 5 2 3 2" xfId="33265"/>
    <cellStyle name="Note 4 3 5 2 3 2 2" xfId="33266"/>
    <cellStyle name="Note 4 3 5 2 3 3" xfId="33267"/>
    <cellStyle name="Note 4 3 5 2 3 4" xfId="33268"/>
    <cellStyle name="Note 4 3 5 2 4" xfId="33269"/>
    <cellStyle name="Note 4 3 5 2 4 2" xfId="33270"/>
    <cellStyle name="Note 4 3 5 2 4 2 2" xfId="33271"/>
    <cellStyle name="Note 4 3 5 2 4 3" xfId="33272"/>
    <cellStyle name="Note 4 3 5 2 4 4" xfId="33273"/>
    <cellStyle name="Note 4 3 5 2 5" xfId="33274"/>
    <cellStyle name="Note 4 3 5 2 5 2" xfId="33275"/>
    <cellStyle name="Note 4 3 5 2 5 2 2" xfId="33276"/>
    <cellStyle name="Note 4 3 5 2 5 3" xfId="33277"/>
    <cellStyle name="Note 4 3 5 2 5 4" xfId="33278"/>
    <cellStyle name="Note 4 3 5 2 6" xfId="33279"/>
    <cellStyle name="Note 4 3 5 2 6 2" xfId="33280"/>
    <cellStyle name="Note 4 3 5 2 6 2 2" xfId="33281"/>
    <cellStyle name="Note 4 3 5 2 6 3" xfId="33282"/>
    <cellStyle name="Note 4 3 5 2 6 4" xfId="33283"/>
    <cellStyle name="Note 4 3 5 2 7" xfId="33284"/>
    <cellStyle name="Note 4 3 5 2 7 2" xfId="33285"/>
    <cellStyle name="Note 4 3 5 2 7 2 2" xfId="33286"/>
    <cellStyle name="Note 4 3 5 2 7 3" xfId="33287"/>
    <cellStyle name="Note 4 3 5 2 7 4" xfId="33288"/>
    <cellStyle name="Note 4 3 5 2 8" xfId="33289"/>
    <cellStyle name="Note 4 3 5 2 8 2" xfId="33290"/>
    <cellStyle name="Note 4 3 5 2 8 3" xfId="33291"/>
    <cellStyle name="Note 4 3 5 2 9" xfId="33292"/>
    <cellStyle name="Note 4 3 5 2 9 2" xfId="33293"/>
    <cellStyle name="Note 4 3 5 2 9 3" xfId="33294"/>
    <cellStyle name="Note 4 3 5 3" xfId="33295"/>
    <cellStyle name="Note 4 3 5 3 2" xfId="33296"/>
    <cellStyle name="Note 4 3 5 3 2 2" xfId="33297"/>
    <cellStyle name="Note 4 3 5 3 3" xfId="33298"/>
    <cellStyle name="Note 4 3 5 3 4" xfId="33299"/>
    <cellStyle name="Note 4 3 5 4" xfId="33300"/>
    <cellStyle name="Note 4 3 5 4 2" xfId="33301"/>
    <cellStyle name="Note 4 3 5 4 2 2" xfId="33302"/>
    <cellStyle name="Note 4 3 5 4 3" xfId="33303"/>
    <cellStyle name="Note 4 3 5 4 4" xfId="33304"/>
    <cellStyle name="Note 4 3 5 5" xfId="33305"/>
    <cellStyle name="Note 4 3 5 5 2" xfId="33306"/>
    <cellStyle name="Note 4 3 5 5 2 2" xfId="33307"/>
    <cellStyle name="Note 4 3 5 5 3" xfId="33308"/>
    <cellStyle name="Note 4 3 5 5 4" xfId="33309"/>
    <cellStyle name="Note 4 3 5 6" xfId="33310"/>
    <cellStyle name="Note 4 3 5 6 2" xfId="33311"/>
    <cellStyle name="Note 4 3 5 6 2 2" xfId="33312"/>
    <cellStyle name="Note 4 3 5 6 3" xfId="33313"/>
    <cellStyle name="Note 4 3 5 6 4" xfId="33314"/>
    <cellStyle name="Note 4 3 5 7" xfId="33315"/>
    <cellStyle name="Note 4 3 5 7 2" xfId="33316"/>
    <cellStyle name="Note 4 3 5 7 2 2" xfId="33317"/>
    <cellStyle name="Note 4 3 5 7 3" xfId="33318"/>
    <cellStyle name="Note 4 3 5 7 4" xfId="33319"/>
    <cellStyle name="Note 4 3 5 8" xfId="33320"/>
    <cellStyle name="Note 4 3 5 8 2" xfId="33321"/>
    <cellStyle name="Note 4 3 5 8 2 2" xfId="33322"/>
    <cellStyle name="Note 4 3 5 8 3" xfId="33323"/>
    <cellStyle name="Note 4 3 5 8 4" xfId="33324"/>
    <cellStyle name="Note 4 3 5 9" xfId="33325"/>
    <cellStyle name="Note 4 3 5 9 2" xfId="33326"/>
    <cellStyle name="Note 4 3 5 9 3" xfId="33327"/>
    <cellStyle name="Note 4 3 6" xfId="33328"/>
    <cellStyle name="Note 4 3 6 2" xfId="33329"/>
    <cellStyle name="Note 4 3 6 2 2" xfId="33330"/>
    <cellStyle name="Note 4 3 6 3" xfId="33331"/>
    <cellStyle name="Note 4 3 6 4" xfId="33332"/>
    <cellStyle name="Note 4 3 7" xfId="33333"/>
    <cellStyle name="Note 4 3 7 2" xfId="33334"/>
    <cellStyle name="Note 4 3 7 2 2" xfId="33335"/>
    <cellStyle name="Note 4 3 7 3" xfId="33336"/>
    <cellStyle name="Note 4 3 7 4" xfId="33337"/>
    <cellStyle name="Note 4 3 8" xfId="33338"/>
    <cellStyle name="Note 4 3 8 2" xfId="33339"/>
    <cellStyle name="Note 4 3 8 2 2" xfId="33340"/>
    <cellStyle name="Note 4 3 8 3" xfId="33341"/>
    <cellStyle name="Note 4 3 8 4" xfId="33342"/>
    <cellStyle name="Note 4 3 9" xfId="33343"/>
    <cellStyle name="Note 4 3 9 2" xfId="33344"/>
    <cellStyle name="Note 4 3 9 2 2" xfId="33345"/>
    <cellStyle name="Note 4 3 9 3" xfId="33346"/>
    <cellStyle name="Note 4 3 9 4" xfId="33347"/>
    <cellStyle name="Note 4 4" xfId="33348"/>
    <cellStyle name="Note 4 4 10" xfId="33349"/>
    <cellStyle name="Note 4 4 10 2" xfId="33350"/>
    <cellStyle name="Note 4 4 10 2 2" xfId="33351"/>
    <cellStyle name="Note 4 4 10 3" xfId="33352"/>
    <cellStyle name="Note 4 4 10 4" xfId="33353"/>
    <cellStyle name="Note 4 4 11" xfId="33354"/>
    <cellStyle name="Note 4 4 11 2" xfId="33355"/>
    <cellStyle name="Note 4 4 11 2 2" xfId="33356"/>
    <cellStyle name="Note 4 4 11 3" xfId="33357"/>
    <cellStyle name="Note 4 4 11 4" xfId="33358"/>
    <cellStyle name="Note 4 4 12" xfId="33359"/>
    <cellStyle name="Note 4 4 12 2" xfId="33360"/>
    <cellStyle name="Note 4 4 12 3" xfId="33361"/>
    <cellStyle name="Note 4 4 13" xfId="33362"/>
    <cellStyle name="Note 4 4 13 2" xfId="33363"/>
    <cellStyle name="Note 4 4 13 3" xfId="33364"/>
    <cellStyle name="Note 4 4 14" xfId="33365"/>
    <cellStyle name="Note 4 4 14 2" xfId="33366"/>
    <cellStyle name="Note 4 4 14 3" xfId="33367"/>
    <cellStyle name="Note 4 4 15" xfId="33368"/>
    <cellStyle name="Note 4 4 15 2" xfId="33369"/>
    <cellStyle name="Note 4 4 15 3" xfId="33370"/>
    <cellStyle name="Note 4 4 16" xfId="33371"/>
    <cellStyle name="Note 4 4 17" xfId="33372"/>
    <cellStyle name="Note 4 4 2" xfId="33373"/>
    <cellStyle name="Note 4 4 2 10" xfId="33374"/>
    <cellStyle name="Note 4 4 2 10 2" xfId="33375"/>
    <cellStyle name="Note 4 4 2 10 3" xfId="33376"/>
    <cellStyle name="Note 4 4 2 11" xfId="33377"/>
    <cellStyle name="Note 4 4 2 11 2" xfId="33378"/>
    <cellStyle name="Note 4 4 2 11 3" xfId="33379"/>
    <cellStyle name="Note 4 4 2 12" xfId="33380"/>
    <cellStyle name="Note 4 4 2 12 2" xfId="33381"/>
    <cellStyle name="Note 4 4 2 12 3" xfId="33382"/>
    <cellStyle name="Note 4 4 2 13" xfId="33383"/>
    <cellStyle name="Note 4 4 2 14" xfId="33384"/>
    <cellStyle name="Note 4 4 2 2" xfId="33385"/>
    <cellStyle name="Note 4 4 2 2 10" xfId="33386"/>
    <cellStyle name="Note 4 4 2 2 10 2" xfId="33387"/>
    <cellStyle name="Note 4 4 2 2 10 3" xfId="33388"/>
    <cellStyle name="Note 4 4 2 2 11" xfId="33389"/>
    <cellStyle name="Note 4 4 2 2 11 2" xfId="33390"/>
    <cellStyle name="Note 4 4 2 2 11 3" xfId="33391"/>
    <cellStyle name="Note 4 4 2 2 12" xfId="33392"/>
    <cellStyle name="Note 4 4 2 2 12 2" xfId="33393"/>
    <cellStyle name="Note 4 4 2 2 12 3" xfId="33394"/>
    <cellStyle name="Note 4 4 2 2 13" xfId="33395"/>
    <cellStyle name="Note 4 4 2 2 14" xfId="33396"/>
    <cellStyle name="Note 4 4 2 2 2" xfId="33397"/>
    <cellStyle name="Note 4 4 2 2 2 10" xfId="33398"/>
    <cellStyle name="Note 4 4 2 2 2 10 2" xfId="33399"/>
    <cellStyle name="Note 4 4 2 2 2 10 3" xfId="33400"/>
    <cellStyle name="Note 4 4 2 2 2 11" xfId="33401"/>
    <cellStyle name="Note 4 4 2 2 2 11 2" xfId="33402"/>
    <cellStyle name="Note 4 4 2 2 2 11 3" xfId="33403"/>
    <cellStyle name="Note 4 4 2 2 2 12" xfId="33404"/>
    <cellStyle name="Note 4 4 2 2 2 13" xfId="33405"/>
    <cellStyle name="Note 4 4 2 2 2 2" xfId="33406"/>
    <cellStyle name="Note 4 4 2 2 2 2 2" xfId="33407"/>
    <cellStyle name="Note 4 4 2 2 2 2 2 2" xfId="33408"/>
    <cellStyle name="Note 4 4 2 2 2 2 3" xfId="33409"/>
    <cellStyle name="Note 4 4 2 2 2 2 4" xfId="33410"/>
    <cellStyle name="Note 4 4 2 2 2 3" xfId="33411"/>
    <cellStyle name="Note 4 4 2 2 2 3 2" xfId="33412"/>
    <cellStyle name="Note 4 4 2 2 2 3 2 2" xfId="33413"/>
    <cellStyle name="Note 4 4 2 2 2 3 3" xfId="33414"/>
    <cellStyle name="Note 4 4 2 2 2 3 4" xfId="33415"/>
    <cellStyle name="Note 4 4 2 2 2 4" xfId="33416"/>
    <cellStyle name="Note 4 4 2 2 2 4 2" xfId="33417"/>
    <cellStyle name="Note 4 4 2 2 2 4 2 2" xfId="33418"/>
    <cellStyle name="Note 4 4 2 2 2 4 3" xfId="33419"/>
    <cellStyle name="Note 4 4 2 2 2 4 4" xfId="33420"/>
    <cellStyle name="Note 4 4 2 2 2 5" xfId="33421"/>
    <cellStyle name="Note 4 4 2 2 2 5 2" xfId="33422"/>
    <cellStyle name="Note 4 4 2 2 2 5 2 2" xfId="33423"/>
    <cellStyle name="Note 4 4 2 2 2 5 3" xfId="33424"/>
    <cellStyle name="Note 4 4 2 2 2 5 4" xfId="33425"/>
    <cellStyle name="Note 4 4 2 2 2 6" xfId="33426"/>
    <cellStyle name="Note 4 4 2 2 2 6 2" xfId="33427"/>
    <cellStyle name="Note 4 4 2 2 2 6 2 2" xfId="33428"/>
    <cellStyle name="Note 4 4 2 2 2 6 3" xfId="33429"/>
    <cellStyle name="Note 4 4 2 2 2 6 4" xfId="33430"/>
    <cellStyle name="Note 4 4 2 2 2 7" xfId="33431"/>
    <cellStyle name="Note 4 4 2 2 2 7 2" xfId="33432"/>
    <cellStyle name="Note 4 4 2 2 2 7 2 2" xfId="33433"/>
    <cellStyle name="Note 4 4 2 2 2 7 3" xfId="33434"/>
    <cellStyle name="Note 4 4 2 2 2 7 4" xfId="33435"/>
    <cellStyle name="Note 4 4 2 2 2 8" xfId="33436"/>
    <cellStyle name="Note 4 4 2 2 2 8 2" xfId="33437"/>
    <cellStyle name="Note 4 4 2 2 2 8 3" xfId="33438"/>
    <cellStyle name="Note 4 4 2 2 2 9" xfId="33439"/>
    <cellStyle name="Note 4 4 2 2 2 9 2" xfId="33440"/>
    <cellStyle name="Note 4 4 2 2 2 9 3" xfId="33441"/>
    <cellStyle name="Note 4 4 2 2 3" xfId="33442"/>
    <cellStyle name="Note 4 4 2 2 3 2" xfId="33443"/>
    <cellStyle name="Note 4 4 2 2 3 2 2" xfId="33444"/>
    <cellStyle name="Note 4 4 2 2 3 3" xfId="33445"/>
    <cellStyle name="Note 4 4 2 2 3 4" xfId="33446"/>
    <cellStyle name="Note 4 4 2 2 4" xfId="33447"/>
    <cellStyle name="Note 4 4 2 2 4 2" xfId="33448"/>
    <cellStyle name="Note 4 4 2 2 4 2 2" xfId="33449"/>
    <cellStyle name="Note 4 4 2 2 4 3" xfId="33450"/>
    <cellStyle name="Note 4 4 2 2 4 4" xfId="33451"/>
    <cellStyle name="Note 4 4 2 2 5" xfId="33452"/>
    <cellStyle name="Note 4 4 2 2 5 2" xfId="33453"/>
    <cellStyle name="Note 4 4 2 2 5 2 2" xfId="33454"/>
    <cellStyle name="Note 4 4 2 2 5 3" xfId="33455"/>
    <cellStyle name="Note 4 4 2 2 5 4" xfId="33456"/>
    <cellStyle name="Note 4 4 2 2 6" xfId="33457"/>
    <cellStyle name="Note 4 4 2 2 6 2" xfId="33458"/>
    <cellStyle name="Note 4 4 2 2 6 2 2" xfId="33459"/>
    <cellStyle name="Note 4 4 2 2 6 3" xfId="33460"/>
    <cellStyle name="Note 4 4 2 2 6 4" xfId="33461"/>
    <cellStyle name="Note 4 4 2 2 7" xfId="33462"/>
    <cellStyle name="Note 4 4 2 2 7 2" xfId="33463"/>
    <cellStyle name="Note 4 4 2 2 7 2 2" xfId="33464"/>
    <cellStyle name="Note 4 4 2 2 7 3" xfId="33465"/>
    <cellStyle name="Note 4 4 2 2 7 4" xfId="33466"/>
    <cellStyle name="Note 4 4 2 2 8" xfId="33467"/>
    <cellStyle name="Note 4 4 2 2 8 2" xfId="33468"/>
    <cellStyle name="Note 4 4 2 2 8 2 2" xfId="33469"/>
    <cellStyle name="Note 4 4 2 2 8 3" xfId="33470"/>
    <cellStyle name="Note 4 4 2 2 8 4" xfId="33471"/>
    <cellStyle name="Note 4 4 2 2 9" xfId="33472"/>
    <cellStyle name="Note 4 4 2 2 9 2" xfId="33473"/>
    <cellStyle name="Note 4 4 2 2 9 3" xfId="33474"/>
    <cellStyle name="Note 4 4 2 3" xfId="33475"/>
    <cellStyle name="Note 4 4 2 3 2" xfId="33476"/>
    <cellStyle name="Note 4 4 2 3 2 2" xfId="33477"/>
    <cellStyle name="Note 4 4 2 3 3" xfId="33478"/>
    <cellStyle name="Note 4 4 2 3 4" xfId="33479"/>
    <cellStyle name="Note 4 4 2 4" xfId="33480"/>
    <cellStyle name="Note 4 4 2 4 2" xfId="33481"/>
    <cellStyle name="Note 4 4 2 4 2 2" xfId="33482"/>
    <cellStyle name="Note 4 4 2 4 3" xfId="33483"/>
    <cellStyle name="Note 4 4 2 4 4" xfId="33484"/>
    <cellStyle name="Note 4 4 2 5" xfId="33485"/>
    <cellStyle name="Note 4 4 2 5 2" xfId="33486"/>
    <cellStyle name="Note 4 4 2 5 2 2" xfId="33487"/>
    <cellStyle name="Note 4 4 2 5 3" xfId="33488"/>
    <cellStyle name="Note 4 4 2 5 4" xfId="33489"/>
    <cellStyle name="Note 4 4 2 6" xfId="33490"/>
    <cellStyle name="Note 4 4 2 6 2" xfId="33491"/>
    <cellStyle name="Note 4 4 2 6 2 2" xfId="33492"/>
    <cellStyle name="Note 4 4 2 6 3" xfId="33493"/>
    <cellStyle name="Note 4 4 2 6 4" xfId="33494"/>
    <cellStyle name="Note 4 4 2 7" xfId="33495"/>
    <cellStyle name="Note 4 4 2 7 2" xfId="33496"/>
    <cellStyle name="Note 4 4 2 7 2 2" xfId="33497"/>
    <cellStyle name="Note 4 4 2 7 3" xfId="33498"/>
    <cellStyle name="Note 4 4 2 7 4" xfId="33499"/>
    <cellStyle name="Note 4 4 2 8" xfId="33500"/>
    <cellStyle name="Note 4 4 2 8 2" xfId="33501"/>
    <cellStyle name="Note 4 4 2 8 2 2" xfId="33502"/>
    <cellStyle name="Note 4 4 2 8 3" xfId="33503"/>
    <cellStyle name="Note 4 4 2 8 4" xfId="33504"/>
    <cellStyle name="Note 4 4 2 9" xfId="33505"/>
    <cellStyle name="Note 4 4 2 9 2" xfId="33506"/>
    <cellStyle name="Note 4 4 2 9 3" xfId="33507"/>
    <cellStyle name="Note 4 4 3" xfId="33508"/>
    <cellStyle name="Note 4 4 3 10" xfId="33509"/>
    <cellStyle name="Note 4 4 3 10 2" xfId="33510"/>
    <cellStyle name="Note 4 4 3 10 3" xfId="33511"/>
    <cellStyle name="Note 4 4 3 11" xfId="33512"/>
    <cellStyle name="Note 4 4 3 11 2" xfId="33513"/>
    <cellStyle name="Note 4 4 3 11 3" xfId="33514"/>
    <cellStyle name="Note 4 4 3 12" xfId="33515"/>
    <cellStyle name="Note 4 4 3 12 2" xfId="33516"/>
    <cellStyle name="Note 4 4 3 12 3" xfId="33517"/>
    <cellStyle name="Note 4 4 3 13" xfId="33518"/>
    <cellStyle name="Note 4 4 3 14" xfId="33519"/>
    <cellStyle name="Note 4 4 3 2" xfId="33520"/>
    <cellStyle name="Note 4 4 3 2 10" xfId="33521"/>
    <cellStyle name="Note 4 4 3 2 10 2" xfId="33522"/>
    <cellStyle name="Note 4 4 3 2 10 3" xfId="33523"/>
    <cellStyle name="Note 4 4 3 2 11" xfId="33524"/>
    <cellStyle name="Note 4 4 3 2 11 2" xfId="33525"/>
    <cellStyle name="Note 4 4 3 2 11 3" xfId="33526"/>
    <cellStyle name="Note 4 4 3 2 12" xfId="33527"/>
    <cellStyle name="Note 4 4 3 2 12 2" xfId="33528"/>
    <cellStyle name="Note 4 4 3 2 12 3" xfId="33529"/>
    <cellStyle name="Note 4 4 3 2 13" xfId="33530"/>
    <cellStyle name="Note 4 4 3 2 14" xfId="33531"/>
    <cellStyle name="Note 4 4 3 2 2" xfId="33532"/>
    <cellStyle name="Note 4 4 3 2 2 10" xfId="33533"/>
    <cellStyle name="Note 4 4 3 2 2 10 2" xfId="33534"/>
    <cellStyle name="Note 4 4 3 2 2 10 3" xfId="33535"/>
    <cellStyle name="Note 4 4 3 2 2 11" xfId="33536"/>
    <cellStyle name="Note 4 4 3 2 2 11 2" xfId="33537"/>
    <cellStyle name="Note 4 4 3 2 2 11 3" xfId="33538"/>
    <cellStyle name="Note 4 4 3 2 2 12" xfId="33539"/>
    <cellStyle name="Note 4 4 3 2 2 13" xfId="33540"/>
    <cellStyle name="Note 4 4 3 2 2 2" xfId="33541"/>
    <cellStyle name="Note 4 4 3 2 2 2 2" xfId="33542"/>
    <cellStyle name="Note 4 4 3 2 2 2 2 2" xfId="33543"/>
    <cellStyle name="Note 4 4 3 2 2 2 3" xfId="33544"/>
    <cellStyle name="Note 4 4 3 2 2 2 4" xfId="33545"/>
    <cellStyle name="Note 4 4 3 2 2 3" xfId="33546"/>
    <cellStyle name="Note 4 4 3 2 2 3 2" xfId="33547"/>
    <cellStyle name="Note 4 4 3 2 2 3 2 2" xfId="33548"/>
    <cellStyle name="Note 4 4 3 2 2 3 3" xfId="33549"/>
    <cellStyle name="Note 4 4 3 2 2 3 4" xfId="33550"/>
    <cellStyle name="Note 4 4 3 2 2 4" xfId="33551"/>
    <cellStyle name="Note 4 4 3 2 2 4 2" xfId="33552"/>
    <cellStyle name="Note 4 4 3 2 2 4 2 2" xfId="33553"/>
    <cellStyle name="Note 4 4 3 2 2 4 3" xfId="33554"/>
    <cellStyle name="Note 4 4 3 2 2 4 4" xfId="33555"/>
    <cellStyle name="Note 4 4 3 2 2 5" xfId="33556"/>
    <cellStyle name="Note 4 4 3 2 2 5 2" xfId="33557"/>
    <cellStyle name="Note 4 4 3 2 2 5 2 2" xfId="33558"/>
    <cellStyle name="Note 4 4 3 2 2 5 3" xfId="33559"/>
    <cellStyle name="Note 4 4 3 2 2 5 4" xfId="33560"/>
    <cellStyle name="Note 4 4 3 2 2 6" xfId="33561"/>
    <cellStyle name="Note 4 4 3 2 2 6 2" xfId="33562"/>
    <cellStyle name="Note 4 4 3 2 2 6 2 2" xfId="33563"/>
    <cellStyle name="Note 4 4 3 2 2 6 3" xfId="33564"/>
    <cellStyle name="Note 4 4 3 2 2 6 4" xfId="33565"/>
    <cellStyle name="Note 4 4 3 2 2 7" xfId="33566"/>
    <cellStyle name="Note 4 4 3 2 2 7 2" xfId="33567"/>
    <cellStyle name="Note 4 4 3 2 2 7 2 2" xfId="33568"/>
    <cellStyle name="Note 4 4 3 2 2 7 3" xfId="33569"/>
    <cellStyle name="Note 4 4 3 2 2 7 4" xfId="33570"/>
    <cellStyle name="Note 4 4 3 2 2 8" xfId="33571"/>
    <cellStyle name="Note 4 4 3 2 2 8 2" xfId="33572"/>
    <cellStyle name="Note 4 4 3 2 2 8 3" xfId="33573"/>
    <cellStyle name="Note 4 4 3 2 2 9" xfId="33574"/>
    <cellStyle name="Note 4 4 3 2 2 9 2" xfId="33575"/>
    <cellStyle name="Note 4 4 3 2 2 9 3" xfId="33576"/>
    <cellStyle name="Note 4 4 3 2 3" xfId="33577"/>
    <cellStyle name="Note 4 4 3 2 3 2" xfId="33578"/>
    <cellStyle name="Note 4 4 3 2 3 2 2" xfId="33579"/>
    <cellStyle name="Note 4 4 3 2 3 3" xfId="33580"/>
    <cellStyle name="Note 4 4 3 2 3 4" xfId="33581"/>
    <cellStyle name="Note 4 4 3 2 4" xfId="33582"/>
    <cellStyle name="Note 4 4 3 2 4 2" xfId="33583"/>
    <cellStyle name="Note 4 4 3 2 4 2 2" xfId="33584"/>
    <cellStyle name="Note 4 4 3 2 4 3" xfId="33585"/>
    <cellStyle name="Note 4 4 3 2 4 4" xfId="33586"/>
    <cellStyle name="Note 4 4 3 2 5" xfId="33587"/>
    <cellStyle name="Note 4 4 3 2 5 2" xfId="33588"/>
    <cellStyle name="Note 4 4 3 2 5 2 2" xfId="33589"/>
    <cellStyle name="Note 4 4 3 2 5 3" xfId="33590"/>
    <cellStyle name="Note 4 4 3 2 5 4" xfId="33591"/>
    <cellStyle name="Note 4 4 3 2 6" xfId="33592"/>
    <cellStyle name="Note 4 4 3 2 6 2" xfId="33593"/>
    <cellStyle name="Note 4 4 3 2 6 2 2" xfId="33594"/>
    <cellStyle name="Note 4 4 3 2 6 3" xfId="33595"/>
    <cellStyle name="Note 4 4 3 2 6 4" xfId="33596"/>
    <cellStyle name="Note 4 4 3 2 7" xfId="33597"/>
    <cellStyle name="Note 4 4 3 2 7 2" xfId="33598"/>
    <cellStyle name="Note 4 4 3 2 7 2 2" xfId="33599"/>
    <cellStyle name="Note 4 4 3 2 7 3" xfId="33600"/>
    <cellStyle name="Note 4 4 3 2 7 4" xfId="33601"/>
    <cellStyle name="Note 4 4 3 2 8" xfId="33602"/>
    <cellStyle name="Note 4 4 3 2 8 2" xfId="33603"/>
    <cellStyle name="Note 4 4 3 2 8 2 2" xfId="33604"/>
    <cellStyle name="Note 4 4 3 2 8 3" xfId="33605"/>
    <cellStyle name="Note 4 4 3 2 8 4" xfId="33606"/>
    <cellStyle name="Note 4 4 3 2 9" xfId="33607"/>
    <cellStyle name="Note 4 4 3 2 9 2" xfId="33608"/>
    <cellStyle name="Note 4 4 3 2 9 3" xfId="33609"/>
    <cellStyle name="Note 4 4 3 3" xfId="33610"/>
    <cellStyle name="Note 4 4 3 3 2" xfId="33611"/>
    <cellStyle name="Note 4 4 3 3 2 2" xfId="33612"/>
    <cellStyle name="Note 4 4 3 3 3" xfId="33613"/>
    <cellStyle name="Note 4 4 3 3 4" xfId="33614"/>
    <cellStyle name="Note 4 4 3 4" xfId="33615"/>
    <cellStyle name="Note 4 4 3 4 2" xfId="33616"/>
    <cellStyle name="Note 4 4 3 4 2 2" xfId="33617"/>
    <cellStyle name="Note 4 4 3 4 3" xfId="33618"/>
    <cellStyle name="Note 4 4 3 4 4" xfId="33619"/>
    <cellStyle name="Note 4 4 3 5" xfId="33620"/>
    <cellStyle name="Note 4 4 3 5 2" xfId="33621"/>
    <cellStyle name="Note 4 4 3 5 2 2" xfId="33622"/>
    <cellStyle name="Note 4 4 3 5 3" xfId="33623"/>
    <cellStyle name="Note 4 4 3 5 4" xfId="33624"/>
    <cellStyle name="Note 4 4 3 6" xfId="33625"/>
    <cellStyle name="Note 4 4 3 6 2" xfId="33626"/>
    <cellStyle name="Note 4 4 3 6 2 2" xfId="33627"/>
    <cellStyle name="Note 4 4 3 6 3" xfId="33628"/>
    <cellStyle name="Note 4 4 3 6 4" xfId="33629"/>
    <cellStyle name="Note 4 4 3 7" xfId="33630"/>
    <cellStyle name="Note 4 4 3 7 2" xfId="33631"/>
    <cellStyle name="Note 4 4 3 7 2 2" xfId="33632"/>
    <cellStyle name="Note 4 4 3 7 3" xfId="33633"/>
    <cellStyle name="Note 4 4 3 7 4" xfId="33634"/>
    <cellStyle name="Note 4 4 3 8" xfId="33635"/>
    <cellStyle name="Note 4 4 3 8 2" xfId="33636"/>
    <cellStyle name="Note 4 4 3 8 2 2" xfId="33637"/>
    <cellStyle name="Note 4 4 3 8 3" xfId="33638"/>
    <cellStyle name="Note 4 4 3 8 4" xfId="33639"/>
    <cellStyle name="Note 4 4 3 9" xfId="33640"/>
    <cellStyle name="Note 4 4 3 9 2" xfId="33641"/>
    <cellStyle name="Note 4 4 3 9 3" xfId="33642"/>
    <cellStyle name="Note 4 4 4" xfId="33643"/>
    <cellStyle name="Note 4 4 4 10" xfId="33644"/>
    <cellStyle name="Note 4 4 4 10 2" xfId="33645"/>
    <cellStyle name="Note 4 4 4 10 3" xfId="33646"/>
    <cellStyle name="Note 4 4 4 11" xfId="33647"/>
    <cellStyle name="Note 4 4 4 11 2" xfId="33648"/>
    <cellStyle name="Note 4 4 4 11 3" xfId="33649"/>
    <cellStyle name="Note 4 4 4 12" xfId="33650"/>
    <cellStyle name="Note 4 4 4 12 2" xfId="33651"/>
    <cellStyle name="Note 4 4 4 12 3" xfId="33652"/>
    <cellStyle name="Note 4 4 4 13" xfId="33653"/>
    <cellStyle name="Note 4 4 4 14" xfId="33654"/>
    <cellStyle name="Note 4 4 4 2" xfId="33655"/>
    <cellStyle name="Note 4 4 4 2 10" xfId="33656"/>
    <cellStyle name="Note 4 4 4 2 10 2" xfId="33657"/>
    <cellStyle name="Note 4 4 4 2 10 3" xfId="33658"/>
    <cellStyle name="Note 4 4 4 2 11" xfId="33659"/>
    <cellStyle name="Note 4 4 4 2 11 2" xfId="33660"/>
    <cellStyle name="Note 4 4 4 2 11 3" xfId="33661"/>
    <cellStyle name="Note 4 4 4 2 12" xfId="33662"/>
    <cellStyle name="Note 4 4 4 2 12 2" xfId="33663"/>
    <cellStyle name="Note 4 4 4 2 12 3" xfId="33664"/>
    <cellStyle name="Note 4 4 4 2 13" xfId="33665"/>
    <cellStyle name="Note 4 4 4 2 14" xfId="33666"/>
    <cellStyle name="Note 4 4 4 2 2" xfId="33667"/>
    <cellStyle name="Note 4 4 4 2 2 10" xfId="33668"/>
    <cellStyle name="Note 4 4 4 2 2 10 2" xfId="33669"/>
    <cellStyle name="Note 4 4 4 2 2 10 3" xfId="33670"/>
    <cellStyle name="Note 4 4 4 2 2 11" xfId="33671"/>
    <cellStyle name="Note 4 4 4 2 2 11 2" xfId="33672"/>
    <cellStyle name="Note 4 4 4 2 2 11 3" xfId="33673"/>
    <cellStyle name="Note 4 4 4 2 2 12" xfId="33674"/>
    <cellStyle name="Note 4 4 4 2 2 13" xfId="33675"/>
    <cellStyle name="Note 4 4 4 2 2 2" xfId="33676"/>
    <cellStyle name="Note 4 4 4 2 2 2 2" xfId="33677"/>
    <cellStyle name="Note 4 4 4 2 2 2 2 2" xfId="33678"/>
    <cellStyle name="Note 4 4 4 2 2 2 3" xfId="33679"/>
    <cellStyle name="Note 4 4 4 2 2 2 4" xfId="33680"/>
    <cellStyle name="Note 4 4 4 2 2 3" xfId="33681"/>
    <cellStyle name="Note 4 4 4 2 2 3 2" xfId="33682"/>
    <cellStyle name="Note 4 4 4 2 2 3 2 2" xfId="33683"/>
    <cellStyle name="Note 4 4 4 2 2 3 3" xfId="33684"/>
    <cellStyle name="Note 4 4 4 2 2 3 4" xfId="33685"/>
    <cellStyle name="Note 4 4 4 2 2 4" xfId="33686"/>
    <cellStyle name="Note 4 4 4 2 2 4 2" xfId="33687"/>
    <cellStyle name="Note 4 4 4 2 2 4 2 2" xfId="33688"/>
    <cellStyle name="Note 4 4 4 2 2 4 3" xfId="33689"/>
    <cellStyle name="Note 4 4 4 2 2 4 4" xfId="33690"/>
    <cellStyle name="Note 4 4 4 2 2 5" xfId="33691"/>
    <cellStyle name="Note 4 4 4 2 2 5 2" xfId="33692"/>
    <cellStyle name="Note 4 4 4 2 2 5 2 2" xfId="33693"/>
    <cellStyle name="Note 4 4 4 2 2 5 3" xfId="33694"/>
    <cellStyle name="Note 4 4 4 2 2 5 4" xfId="33695"/>
    <cellStyle name="Note 4 4 4 2 2 6" xfId="33696"/>
    <cellStyle name="Note 4 4 4 2 2 6 2" xfId="33697"/>
    <cellStyle name="Note 4 4 4 2 2 6 2 2" xfId="33698"/>
    <cellStyle name="Note 4 4 4 2 2 6 3" xfId="33699"/>
    <cellStyle name="Note 4 4 4 2 2 6 4" xfId="33700"/>
    <cellStyle name="Note 4 4 4 2 2 7" xfId="33701"/>
    <cellStyle name="Note 4 4 4 2 2 7 2" xfId="33702"/>
    <cellStyle name="Note 4 4 4 2 2 7 2 2" xfId="33703"/>
    <cellStyle name="Note 4 4 4 2 2 7 3" xfId="33704"/>
    <cellStyle name="Note 4 4 4 2 2 7 4" xfId="33705"/>
    <cellStyle name="Note 4 4 4 2 2 8" xfId="33706"/>
    <cellStyle name="Note 4 4 4 2 2 8 2" xfId="33707"/>
    <cellStyle name="Note 4 4 4 2 2 8 3" xfId="33708"/>
    <cellStyle name="Note 4 4 4 2 2 9" xfId="33709"/>
    <cellStyle name="Note 4 4 4 2 2 9 2" xfId="33710"/>
    <cellStyle name="Note 4 4 4 2 2 9 3" xfId="33711"/>
    <cellStyle name="Note 4 4 4 2 3" xfId="33712"/>
    <cellStyle name="Note 4 4 4 2 3 2" xfId="33713"/>
    <cellStyle name="Note 4 4 4 2 3 2 2" xfId="33714"/>
    <cellStyle name="Note 4 4 4 2 3 3" xfId="33715"/>
    <cellStyle name="Note 4 4 4 2 3 4" xfId="33716"/>
    <cellStyle name="Note 4 4 4 2 4" xfId="33717"/>
    <cellStyle name="Note 4 4 4 2 4 2" xfId="33718"/>
    <cellStyle name="Note 4 4 4 2 4 2 2" xfId="33719"/>
    <cellStyle name="Note 4 4 4 2 4 3" xfId="33720"/>
    <cellStyle name="Note 4 4 4 2 4 4" xfId="33721"/>
    <cellStyle name="Note 4 4 4 2 5" xfId="33722"/>
    <cellStyle name="Note 4 4 4 2 5 2" xfId="33723"/>
    <cellStyle name="Note 4 4 4 2 5 2 2" xfId="33724"/>
    <cellStyle name="Note 4 4 4 2 5 3" xfId="33725"/>
    <cellStyle name="Note 4 4 4 2 5 4" xfId="33726"/>
    <cellStyle name="Note 4 4 4 2 6" xfId="33727"/>
    <cellStyle name="Note 4 4 4 2 6 2" xfId="33728"/>
    <cellStyle name="Note 4 4 4 2 6 2 2" xfId="33729"/>
    <cellStyle name="Note 4 4 4 2 6 3" xfId="33730"/>
    <cellStyle name="Note 4 4 4 2 6 4" xfId="33731"/>
    <cellStyle name="Note 4 4 4 2 7" xfId="33732"/>
    <cellStyle name="Note 4 4 4 2 7 2" xfId="33733"/>
    <cellStyle name="Note 4 4 4 2 7 2 2" xfId="33734"/>
    <cellStyle name="Note 4 4 4 2 7 3" xfId="33735"/>
    <cellStyle name="Note 4 4 4 2 7 4" xfId="33736"/>
    <cellStyle name="Note 4 4 4 2 8" xfId="33737"/>
    <cellStyle name="Note 4 4 4 2 8 2" xfId="33738"/>
    <cellStyle name="Note 4 4 4 2 8 2 2" xfId="33739"/>
    <cellStyle name="Note 4 4 4 2 8 3" xfId="33740"/>
    <cellStyle name="Note 4 4 4 2 8 4" xfId="33741"/>
    <cellStyle name="Note 4 4 4 2 9" xfId="33742"/>
    <cellStyle name="Note 4 4 4 2 9 2" xfId="33743"/>
    <cellStyle name="Note 4 4 4 2 9 3" xfId="33744"/>
    <cellStyle name="Note 4 4 4 3" xfId="33745"/>
    <cellStyle name="Note 4 4 4 3 2" xfId="33746"/>
    <cellStyle name="Note 4 4 4 3 2 2" xfId="33747"/>
    <cellStyle name="Note 4 4 4 3 3" xfId="33748"/>
    <cellStyle name="Note 4 4 4 3 4" xfId="33749"/>
    <cellStyle name="Note 4 4 4 4" xfId="33750"/>
    <cellStyle name="Note 4 4 4 4 2" xfId="33751"/>
    <cellStyle name="Note 4 4 4 4 2 2" xfId="33752"/>
    <cellStyle name="Note 4 4 4 4 3" xfId="33753"/>
    <cellStyle name="Note 4 4 4 4 4" xfId="33754"/>
    <cellStyle name="Note 4 4 4 5" xfId="33755"/>
    <cellStyle name="Note 4 4 4 5 2" xfId="33756"/>
    <cellStyle name="Note 4 4 4 5 2 2" xfId="33757"/>
    <cellStyle name="Note 4 4 4 5 3" xfId="33758"/>
    <cellStyle name="Note 4 4 4 5 4" xfId="33759"/>
    <cellStyle name="Note 4 4 4 6" xfId="33760"/>
    <cellStyle name="Note 4 4 4 6 2" xfId="33761"/>
    <cellStyle name="Note 4 4 4 6 2 2" xfId="33762"/>
    <cellStyle name="Note 4 4 4 6 3" xfId="33763"/>
    <cellStyle name="Note 4 4 4 6 4" xfId="33764"/>
    <cellStyle name="Note 4 4 4 7" xfId="33765"/>
    <cellStyle name="Note 4 4 4 7 2" xfId="33766"/>
    <cellStyle name="Note 4 4 4 7 2 2" xfId="33767"/>
    <cellStyle name="Note 4 4 4 7 3" xfId="33768"/>
    <cellStyle name="Note 4 4 4 7 4" xfId="33769"/>
    <cellStyle name="Note 4 4 4 8" xfId="33770"/>
    <cellStyle name="Note 4 4 4 8 2" xfId="33771"/>
    <cellStyle name="Note 4 4 4 8 2 2" xfId="33772"/>
    <cellStyle name="Note 4 4 4 8 3" xfId="33773"/>
    <cellStyle name="Note 4 4 4 8 4" xfId="33774"/>
    <cellStyle name="Note 4 4 4 9" xfId="33775"/>
    <cellStyle name="Note 4 4 4 9 2" xfId="33776"/>
    <cellStyle name="Note 4 4 4 9 3" xfId="33777"/>
    <cellStyle name="Note 4 4 5" xfId="33778"/>
    <cellStyle name="Note 4 4 5 10" xfId="33779"/>
    <cellStyle name="Note 4 4 5 10 2" xfId="33780"/>
    <cellStyle name="Note 4 4 5 10 3" xfId="33781"/>
    <cellStyle name="Note 4 4 5 11" xfId="33782"/>
    <cellStyle name="Note 4 4 5 11 2" xfId="33783"/>
    <cellStyle name="Note 4 4 5 11 3" xfId="33784"/>
    <cellStyle name="Note 4 4 5 12" xfId="33785"/>
    <cellStyle name="Note 4 4 5 12 2" xfId="33786"/>
    <cellStyle name="Note 4 4 5 12 3" xfId="33787"/>
    <cellStyle name="Note 4 4 5 13" xfId="33788"/>
    <cellStyle name="Note 4 4 5 14" xfId="33789"/>
    <cellStyle name="Note 4 4 5 2" xfId="33790"/>
    <cellStyle name="Note 4 4 5 2 10" xfId="33791"/>
    <cellStyle name="Note 4 4 5 2 10 2" xfId="33792"/>
    <cellStyle name="Note 4 4 5 2 10 3" xfId="33793"/>
    <cellStyle name="Note 4 4 5 2 11" xfId="33794"/>
    <cellStyle name="Note 4 4 5 2 11 2" xfId="33795"/>
    <cellStyle name="Note 4 4 5 2 11 3" xfId="33796"/>
    <cellStyle name="Note 4 4 5 2 12" xfId="33797"/>
    <cellStyle name="Note 4 4 5 2 13" xfId="33798"/>
    <cellStyle name="Note 4 4 5 2 2" xfId="33799"/>
    <cellStyle name="Note 4 4 5 2 2 2" xfId="33800"/>
    <cellStyle name="Note 4 4 5 2 2 2 2" xfId="33801"/>
    <cellStyle name="Note 4 4 5 2 2 3" xfId="33802"/>
    <cellStyle name="Note 4 4 5 2 2 4" xfId="33803"/>
    <cellStyle name="Note 4 4 5 2 3" xfId="33804"/>
    <cellStyle name="Note 4 4 5 2 3 2" xfId="33805"/>
    <cellStyle name="Note 4 4 5 2 3 2 2" xfId="33806"/>
    <cellStyle name="Note 4 4 5 2 3 3" xfId="33807"/>
    <cellStyle name="Note 4 4 5 2 3 4" xfId="33808"/>
    <cellStyle name="Note 4 4 5 2 4" xfId="33809"/>
    <cellStyle name="Note 4 4 5 2 4 2" xfId="33810"/>
    <cellStyle name="Note 4 4 5 2 4 2 2" xfId="33811"/>
    <cellStyle name="Note 4 4 5 2 4 3" xfId="33812"/>
    <cellStyle name="Note 4 4 5 2 4 4" xfId="33813"/>
    <cellStyle name="Note 4 4 5 2 5" xfId="33814"/>
    <cellStyle name="Note 4 4 5 2 5 2" xfId="33815"/>
    <cellStyle name="Note 4 4 5 2 5 2 2" xfId="33816"/>
    <cellStyle name="Note 4 4 5 2 5 3" xfId="33817"/>
    <cellStyle name="Note 4 4 5 2 5 4" xfId="33818"/>
    <cellStyle name="Note 4 4 5 2 6" xfId="33819"/>
    <cellStyle name="Note 4 4 5 2 6 2" xfId="33820"/>
    <cellStyle name="Note 4 4 5 2 6 2 2" xfId="33821"/>
    <cellStyle name="Note 4 4 5 2 6 3" xfId="33822"/>
    <cellStyle name="Note 4 4 5 2 6 4" xfId="33823"/>
    <cellStyle name="Note 4 4 5 2 7" xfId="33824"/>
    <cellStyle name="Note 4 4 5 2 7 2" xfId="33825"/>
    <cellStyle name="Note 4 4 5 2 7 2 2" xfId="33826"/>
    <cellStyle name="Note 4 4 5 2 7 3" xfId="33827"/>
    <cellStyle name="Note 4 4 5 2 7 4" xfId="33828"/>
    <cellStyle name="Note 4 4 5 2 8" xfId="33829"/>
    <cellStyle name="Note 4 4 5 2 8 2" xfId="33830"/>
    <cellStyle name="Note 4 4 5 2 8 3" xfId="33831"/>
    <cellStyle name="Note 4 4 5 2 9" xfId="33832"/>
    <cellStyle name="Note 4 4 5 2 9 2" xfId="33833"/>
    <cellStyle name="Note 4 4 5 2 9 3" xfId="33834"/>
    <cellStyle name="Note 4 4 5 3" xfId="33835"/>
    <cellStyle name="Note 4 4 5 3 2" xfId="33836"/>
    <cellStyle name="Note 4 4 5 3 2 2" xfId="33837"/>
    <cellStyle name="Note 4 4 5 3 3" xfId="33838"/>
    <cellStyle name="Note 4 4 5 3 4" xfId="33839"/>
    <cellStyle name="Note 4 4 5 4" xfId="33840"/>
    <cellStyle name="Note 4 4 5 4 2" xfId="33841"/>
    <cellStyle name="Note 4 4 5 4 2 2" xfId="33842"/>
    <cellStyle name="Note 4 4 5 4 3" xfId="33843"/>
    <cellStyle name="Note 4 4 5 4 4" xfId="33844"/>
    <cellStyle name="Note 4 4 5 5" xfId="33845"/>
    <cellStyle name="Note 4 4 5 5 2" xfId="33846"/>
    <cellStyle name="Note 4 4 5 5 2 2" xfId="33847"/>
    <cellStyle name="Note 4 4 5 5 3" xfId="33848"/>
    <cellStyle name="Note 4 4 5 5 4" xfId="33849"/>
    <cellStyle name="Note 4 4 5 6" xfId="33850"/>
    <cellStyle name="Note 4 4 5 6 2" xfId="33851"/>
    <cellStyle name="Note 4 4 5 6 2 2" xfId="33852"/>
    <cellStyle name="Note 4 4 5 6 3" xfId="33853"/>
    <cellStyle name="Note 4 4 5 6 4" xfId="33854"/>
    <cellStyle name="Note 4 4 5 7" xfId="33855"/>
    <cellStyle name="Note 4 4 5 7 2" xfId="33856"/>
    <cellStyle name="Note 4 4 5 7 2 2" xfId="33857"/>
    <cellStyle name="Note 4 4 5 7 3" xfId="33858"/>
    <cellStyle name="Note 4 4 5 7 4" xfId="33859"/>
    <cellStyle name="Note 4 4 5 8" xfId="33860"/>
    <cellStyle name="Note 4 4 5 8 2" xfId="33861"/>
    <cellStyle name="Note 4 4 5 8 2 2" xfId="33862"/>
    <cellStyle name="Note 4 4 5 8 3" xfId="33863"/>
    <cellStyle name="Note 4 4 5 8 4" xfId="33864"/>
    <cellStyle name="Note 4 4 5 9" xfId="33865"/>
    <cellStyle name="Note 4 4 5 9 2" xfId="33866"/>
    <cellStyle name="Note 4 4 5 9 3" xfId="33867"/>
    <cellStyle name="Note 4 4 6" xfId="33868"/>
    <cellStyle name="Note 4 4 6 2" xfId="33869"/>
    <cellStyle name="Note 4 4 6 2 2" xfId="33870"/>
    <cellStyle name="Note 4 4 6 3" xfId="33871"/>
    <cellStyle name="Note 4 4 6 4" xfId="33872"/>
    <cellStyle name="Note 4 4 7" xfId="33873"/>
    <cellStyle name="Note 4 4 7 2" xfId="33874"/>
    <cellStyle name="Note 4 4 7 2 2" xfId="33875"/>
    <cellStyle name="Note 4 4 7 3" xfId="33876"/>
    <cellStyle name="Note 4 4 7 4" xfId="33877"/>
    <cellStyle name="Note 4 4 8" xfId="33878"/>
    <cellStyle name="Note 4 4 8 2" xfId="33879"/>
    <cellStyle name="Note 4 4 8 2 2" xfId="33880"/>
    <cellStyle name="Note 4 4 8 3" xfId="33881"/>
    <cellStyle name="Note 4 4 8 4" xfId="33882"/>
    <cellStyle name="Note 4 4 9" xfId="33883"/>
    <cellStyle name="Note 4 4 9 2" xfId="33884"/>
    <cellStyle name="Note 4 4 9 2 2" xfId="33885"/>
    <cellStyle name="Note 4 4 9 3" xfId="33886"/>
    <cellStyle name="Note 4 4 9 4" xfId="33887"/>
    <cellStyle name="Note 4 5" xfId="33888"/>
    <cellStyle name="Note 4 5 10" xfId="33889"/>
    <cellStyle name="Note 4 5 10 2" xfId="33890"/>
    <cellStyle name="Note 4 5 10 2 2" xfId="33891"/>
    <cellStyle name="Note 4 5 10 3" xfId="33892"/>
    <cellStyle name="Note 4 5 10 4" xfId="33893"/>
    <cellStyle name="Note 4 5 11" xfId="33894"/>
    <cellStyle name="Note 4 5 11 2" xfId="33895"/>
    <cellStyle name="Note 4 5 11 2 2" xfId="33896"/>
    <cellStyle name="Note 4 5 11 3" xfId="33897"/>
    <cellStyle name="Note 4 5 11 4" xfId="33898"/>
    <cellStyle name="Note 4 5 12" xfId="33899"/>
    <cellStyle name="Note 4 5 12 2" xfId="33900"/>
    <cellStyle name="Note 4 5 12 3" xfId="33901"/>
    <cellStyle name="Note 4 5 13" xfId="33902"/>
    <cellStyle name="Note 4 5 13 2" xfId="33903"/>
    <cellStyle name="Note 4 5 13 3" xfId="33904"/>
    <cellStyle name="Note 4 5 14" xfId="33905"/>
    <cellStyle name="Note 4 5 14 2" xfId="33906"/>
    <cellStyle name="Note 4 5 14 3" xfId="33907"/>
    <cellStyle name="Note 4 5 15" xfId="33908"/>
    <cellStyle name="Note 4 5 15 2" xfId="33909"/>
    <cellStyle name="Note 4 5 15 3" xfId="33910"/>
    <cellStyle name="Note 4 5 16" xfId="33911"/>
    <cellStyle name="Note 4 5 17" xfId="33912"/>
    <cellStyle name="Note 4 5 2" xfId="33913"/>
    <cellStyle name="Note 4 5 2 10" xfId="33914"/>
    <cellStyle name="Note 4 5 2 10 2" xfId="33915"/>
    <cellStyle name="Note 4 5 2 10 3" xfId="33916"/>
    <cellStyle name="Note 4 5 2 11" xfId="33917"/>
    <cellStyle name="Note 4 5 2 11 2" xfId="33918"/>
    <cellStyle name="Note 4 5 2 11 3" xfId="33919"/>
    <cellStyle name="Note 4 5 2 12" xfId="33920"/>
    <cellStyle name="Note 4 5 2 12 2" xfId="33921"/>
    <cellStyle name="Note 4 5 2 12 3" xfId="33922"/>
    <cellStyle name="Note 4 5 2 13" xfId="33923"/>
    <cellStyle name="Note 4 5 2 14" xfId="33924"/>
    <cellStyle name="Note 4 5 2 2" xfId="33925"/>
    <cellStyle name="Note 4 5 2 2 10" xfId="33926"/>
    <cellStyle name="Note 4 5 2 2 10 2" xfId="33927"/>
    <cellStyle name="Note 4 5 2 2 10 3" xfId="33928"/>
    <cellStyle name="Note 4 5 2 2 11" xfId="33929"/>
    <cellStyle name="Note 4 5 2 2 11 2" xfId="33930"/>
    <cellStyle name="Note 4 5 2 2 11 3" xfId="33931"/>
    <cellStyle name="Note 4 5 2 2 12" xfId="33932"/>
    <cellStyle name="Note 4 5 2 2 12 2" xfId="33933"/>
    <cellStyle name="Note 4 5 2 2 12 3" xfId="33934"/>
    <cellStyle name="Note 4 5 2 2 13" xfId="33935"/>
    <cellStyle name="Note 4 5 2 2 14" xfId="33936"/>
    <cellStyle name="Note 4 5 2 2 2" xfId="33937"/>
    <cellStyle name="Note 4 5 2 2 2 10" xfId="33938"/>
    <cellStyle name="Note 4 5 2 2 2 10 2" xfId="33939"/>
    <cellStyle name="Note 4 5 2 2 2 10 3" xfId="33940"/>
    <cellStyle name="Note 4 5 2 2 2 11" xfId="33941"/>
    <cellStyle name="Note 4 5 2 2 2 11 2" xfId="33942"/>
    <cellStyle name="Note 4 5 2 2 2 11 3" xfId="33943"/>
    <cellStyle name="Note 4 5 2 2 2 12" xfId="33944"/>
    <cellStyle name="Note 4 5 2 2 2 13" xfId="33945"/>
    <cellStyle name="Note 4 5 2 2 2 2" xfId="33946"/>
    <cellStyle name="Note 4 5 2 2 2 2 2" xfId="33947"/>
    <cellStyle name="Note 4 5 2 2 2 2 2 2" xfId="33948"/>
    <cellStyle name="Note 4 5 2 2 2 2 3" xfId="33949"/>
    <cellStyle name="Note 4 5 2 2 2 2 4" xfId="33950"/>
    <cellStyle name="Note 4 5 2 2 2 3" xfId="33951"/>
    <cellStyle name="Note 4 5 2 2 2 3 2" xfId="33952"/>
    <cellStyle name="Note 4 5 2 2 2 3 2 2" xfId="33953"/>
    <cellStyle name="Note 4 5 2 2 2 3 3" xfId="33954"/>
    <cellStyle name="Note 4 5 2 2 2 3 4" xfId="33955"/>
    <cellStyle name="Note 4 5 2 2 2 4" xfId="33956"/>
    <cellStyle name="Note 4 5 2 2 2 4 2" xfId="33957"/>
    <cellStyle name="Note 4 5 2 2 2 4 2 2" xfId="33958"/>
    <cellStyle name="Note 4 5 2 2 2 4 3" xfId="33959"/>
    <cellStyle name="Note 4 5 2 2 2 4 4" xfId="33960"/>
    <cellStyle name="Note 4 5 2 2 2 5" xfId="33961"/>
    <cellStyle name="Note 4 5 2 2 2 5 2" xfId="33962"/>
    <cellStyle name="Note 4 5 2 2 2 5 2 2" xfId="33963"/>
    <cellStyle name="Note 4 5 2 2 2 5 3" xfId="33964"/>
    <cellStyle name="Note 4 5 2 2 2 5 4" xfId="33965"/>
    <cellStyle name="Note 4 5 2 2 2 6" xfId="33966"/>
    <cellStyle name="Note 4 5 2 2 2 6 2" xfId="33967"/>
    <cellStyle name="Note 4 5 2 2 2 6 2 2" xfId="33968"/>
    <cellStyle name="Note 4 5 2 2 2 6 3" xfId="33969"/>
    <cellStyle name="Note 4 5 2 2 2 6 4" xfId="33970"/>
    <cellStyle name="Note 4 5 2 2 2 7" xfId="33971"/>
    <cellStyle name="Note 4 5 2 2 2 7 2" xfId="33972"/>
    <cellStyle name="Note 4 5 2 2 2 7 2 2" xfId="33973"/>
    <cellStyle name="Note 4 5 2 2 2 7 3" xfId="33974"/>
    <cellStyle name="Note 4 5 2 2 2 7 4" xfId="33975"/>
    <cellStyle name="Note 4 5 2 2 2 8" xfId="33976"/>
    <cellStyle name="Note 4 5 2 2 2 8 2" xfId="33977"/>
    <cellStyle name="Note 4 5 2 2 2 8 3" xfId="33978"/>
    <cellStyle name="Note 4 5 2 2 2 9" xfId="33979"/>
    <cellStyle name="Note 4 5 2 2 2 9 2" xfId="33980"/>
    <cellStyle name="Note 4 5 2 2 2 9 3" xfId="33981"/>
    <cellStyle name="Note 4 5 2 2 3" xfId="33982"/>
    <cellStyle name="Note 4 5 2 2 3 2" xfId="33983"/>
    <cellStyle name="Note 4 5 2 2 3 2 2" xfId="33984"/>
    <cellStyle name="Note 4 5 2 2 3 3" xfId="33985"/>
    <cellStyle name="Note 4 5 2 2 3 4" xfId="33986"/>
    <cellStyle name="Note 4 5 2 2 4" xfId="33987"/>
    <cellStyle name="Note 4 5 2 2 4 2" xfId="33988"/>
    <cellStyle name="Note 4 5 2 2 4 2 2" xfId="33989"/>
    <cellStyle name="Note 4 5 2 2 4 3" xfId="33990"/>
    <cellStyle name="Note 4 5 2 2 4 4" xfId="33991"/>
    <cellStyle name="Note 4 5 2 2 5" xfId="33992"/>
    <cellStyle name="Note 4 5 2 2 5 2" xfId="33993"/>
    <cellStyle name="Note 4 5 2 2 5 2 2" xfId="33994"/>
    <cellStyle name="Note 4 5 2 2 5 3" xfId="33995"/>
    <cellStyle name="Note 4 5 2 2 5 4" xfId="33996"/>
    <cellStyle name="Note 4 5 2 2 6" xfId="33997"/>
    <cellStyle name="Note 4 5 2 2 6 2" xfId="33998"/>
    <cellStyle name="Note 4 5 2 2 6 2 2" xfId="33999"/>
    <cellStyle name="Note 4 5 2 2 6 3" xfId="34000"/>
    <cellStyle name="Note 4 5 2 2 6 4" xfId="34001"/>
    <cellStyle name="Note 4 5 2 2 7" xfId="34002"/>
    <cellStyle name="Note 4 5 2 2 7 2" xfId="34003"/>
    <cellStyle name="Note 4 5 2 2 7 2 2" xfId="34004"/>
    <cellStyle name="Note 4 5 2 2 7 3" xfId="34005"/>
    <cellStyle name="Note 4 5 2 2 7 4" xfId="34006"/>
    <cellStyle name="Note 4 5 2 2 8" xfId="34007"/>
    <cellStyle name="Note 4 5 2 2 8 2" xfId="34008"/>
    <cellStyle name="Note 4 5 2 2 8 2 2" xfId="34009"/>
    <cellStyle name="Note 4 5 2 2 8 3" xfId="34010"/>
    <cellStyle name="Note 4 5 2 2 8 4" xfId="34011"/>
    <cellStyle name="Note 4 5 2 2 9" xfId="34012"/>
    <cellStyle name="Note 4 5 2 2 9 2" xfId="34013"/>
    <cellStyle name="Note 4 5 2 2 9 3" xfId="34014"/>
    <cellStyle name="Note 4 5 2 3" xfId="34015"/>
    <cellStyle name="Note 4 5 2 3 2" xfId="34016"/>
    <cellStyle name="Note 4 5 2 3 2 2" xfId="34017"/>
    <cellStyle name="Note 4 5 2 3 3" xfId="34018"/>
    <cellStyle name="Note 4 5 2 3 4" xfId="34019"/>
    <cellStyle name="Note 4 5 2 4" xfId="34020"/>
    <cellStyle name="Note 4 5 2 4 2" xfId="34021"/>
    <cellStyle name="Note 4 5 2 4 2 2" xfId="34022"/>
    <cellStyle name="Note 4 5 2 4 3" xfId="34023"/>
    <cellStyle name="Note 4 5 2 4 4" xfId="34024"/>
    <cellStyle name="Note 4 5 2 5" xfId="34025"/>
    <cellStyle name="Note 4 5 2 5 2" xfId="34026"/>
    <cellStyle name="Note 4 5 2 5 2 2" xfId="34027"/>
    <cellStyle name="Note 4 5 2 5 3" xfId="34028"/>
    <cellStyle name="Note 4 5 2 5 4" xfId="34029"/>
    <cellStyle name="Note 4 5 2 6" xfId="34030"/>
    <cellStyle name="Note 4 5 2 6 2" xfId="34031"/>
    <cellStyle name="Note 4 5 2 6 2 2" xfId="34032"/>
    <cellStyle name="Note 4 5 2 6 3" xfId="34033"/>
    <cellStyle name="Note 4 5 2 6 4" xfId="34034"/>
    <cellStyle name="Note 4 5 2 7" xfId="34035"/>
    <cellStyle name="Note 4 5 2 7 2" xfId="34036"/>
    <cellStyle name="Note 4 5 2 7 2 2" xfId="34037"/>
    <cellStyle name="Note 4 5 2 7 3" xfId="34038"/>
    <cellStyle name="Note 4 5 2 7 4" xfId="34039"/>
    <cellStyle name="Note 4 5 2 8" xfId="34040"/>
    <cellStyle name="Note 4 5 2 8 2" xfId="34041"/>
    <cellStyle name="Note 4 5 2 8 2 2" xfId="34042"/>
    <cellStyle name="Note 4 5 2 8 3" xfId="34043"/>
    <cellStyle name="Note 4 5 2 8 4" xfId="34044"/>
    <cellStyle name="Note 4 5 2 9" xfId="34045"/>
    <cellStyle name="Note 4 5 2 9 2" xfId="34046"/>
    <cellStyle name="Note 4 5 2 9 3" xfId="34047"/>
    <cellStyle name="Note 4 5 3" xfId="34048"/>
    <cellStyle name="Note 4 5 3 10" xfId="34049"/>
    <cellStyle name="Note 4 5 3 10 2" xfId="34050"/>
    <cellStyle name="Note 4 5 3 10 3" xfId="34051"/>
    <cellStyle name="Note 4 5 3 11" xfId="34052"/>
    <cellStyle name="Note 4 5 3 11 2" xfId="34053"/>
    <cellStyle name="Note 4 5 3 11 3" xfId="34054"/>
    <cellStyle name="Note 4 5 3 12" xfId="34055"/>
    <cellStyle name="Note 4 5 3 12 2" xfId="34056"/>
    <cellStyle name="Note 4 5 3 12 3" xfId="34057"/>
    <cellStyle name="Note 4 5 3 13" xfId="34058"/>
    <cellStyle name="Note 4 5 3 14" xfId="34059"/>
    <cellStyle name="Note 4 5 3 2" xfId="34060"/>
    <cellStyle name="Note 4 5 3 2 10" xfId="34061"/>
    <cellStyle name="Note 4 5 3 2 10 2" xfId="34062"/>
    <cellStyle name="Note 4 5 3 2 10 3" xfId="34063"/>
    <cellStyle name="Note 4 5 3 2 11" xfId="34064"/>
    <cellStyle name="Note 4 5 3 2 11 2" xfId="34065"/>
    <cellStyle name="Note 4 5 3 2 11 3" xfId="34066"/>
    <cellStyle name="Note 4 5 3 2 12" xfId="34067"/>
    <cellStyle name="Note 4 5 3 2 12 2" xfId="34068"/>
    <cellStyle name="Note 4 5 3 2 12 3" xfId="34069"/>
    <cellStyle name="Note 4 5 3 2 13" xfId="34070"/>
    <cellStyle name="Note 4 5 3 2 14" xfId="34071"/>
    <cellStyle name="Note 4 5 3 2 2" xfId="34072"/>
    <cellStyle name="Note 4 5 3 2 2 10" xfId="34073"/>
    <cellStyle name="Note 4 5 3 2 2 10 2" xfId="34074"/>
    <cellStyle name="Note 4 5 3 2 2 10 3" xfId="34075"/>
    <cellStyle name="Note 4 5 3 2 2 11" xfId="34076"/>
    <cellStyle name="Note 4 5 3 2 2 11 2" xfId="34077"/>
    <cellStyle name="Note 4 5 3 2 2 11 3" xfId="34078"/>
    <cellStyle name="Note 4 5 3 2 2 12" xfId="34079"/>
    <cellStyle name="Note 4 5 3 2 2 13" xfId="34080"/>
    <cellStyle name="Note 4 5 3 2 2 2" xfId="34081"/>
    <cellStyle name="Note 4 5 3 2 2 2 2" xfId="34082"/>
    <cellStyle name="Note 4 5 3 2 2 2 2 2" xfId="34083"/>
    <cellStyle name="Note 4 5 3 2 2 2 3" xfId="34084"/>
    <cellStyle name="Note 4 5 3 2 2 2 4" xfId="34085"/>
    <cellStyle name="Note 4 5 3 2 2 3" xfId="34086"/>
    <cellStyle name="Note 4 5 3 2 2 3 2" xfId="34087"/>
    <cellStyle name="Note 4 5 3 2 2 3 2 2" xfId="34088"/>
    <cellStyle name="Note 4 5 3 2 2 3 3" xfId="34089"/>
    <cellStyle name="Note 4 5 3 2 2 3 4" xfId="34090"/>
    <cellStyle name="Note 4 5 3 2 2 4" xfId="34091"/>
    <cellStyle name="Note 4 5 3 2 2 4 2" xfId="34092"/>
    <cellStyle name="Note 4 5 3 2 2 4 2 2" xfId="34093"/>
    <cellStyle name="Note 4 5 3 2 2 4 3" xfId="34094"/>
    <cellStyle name="Note 4 5 3 2 2 4 4" xfId="34095"/>
    <cellStyle name="Note 4 5 3 2 2 5" xfId="34096"/>
    <cellStyle name="Note 4 5 3 2 2 5 2" xfId="34097"/>
    <cellStyle name="Note 4 5 3 2 2 5 2 2" xfId="34098"/>
    <cellStyle name="Note 4 5 3 2 2 5 3" xfId="34099"/>
    <cellStyle name="Note 4 5 3 2 2 5 4" xfId="34100"/>
    <cellStyle name="Note 4 5 3 2 2 6" xfId="34101"/>
    <cellStyle name="Note 4 5 3 2 2 6 2" xfId="34102"/>
    <cellStyle name="Note 4 5 3 2 2 6 2 2" xfId="34103"/>
    <cellStyle name="Note 4 5 3 2 2 6 3" xfId="34104"/>
    <cellStyle name="Note 4 5 3 2 2 6 4" xfId="34105"/>
    <cellStyle name="Note 4 5 3 2 2 7" xfId="34106"/>
    <cellStyle name="Note 4 5 3 2 2 7 2" xfId="34107"/>
    <cellStyle name="Note 4 5 3 2 2 7 2 2" xfId="34108"/>
    <cellStyle name="Note 4 5 3 2 2 7 3" xfId="34109"/>
    <cellStyle name="Note 4 5 3 2 2 7 4" xfId="34110"/>
    <cellStyle name="Note 4 5 3 2 2 8" xfId="34111"/>
    <cellStyle name="Note 4 5 3 2 2 8 2" xfId="34112"/>
    <cellStyle name="Note 4 5 3 2 2 8 3" xfId="34113"/>
    <cellStyle name="Note 4 5 3 2 2 9" xfId="34114"/>
    <cellStyle name="Note 4 5 3 2 2 9 2" xfId="34115"/>
    <cellStyle name="Note 4 5 3 2 2 9 3" xfId="34116"/>
    <cellStyle name="Note 4 5 3 2 3" xfId="34117"/>
    <cellStyle name="Note 4 5 3 2 3 2" xfId="34118"/>
    <cellStyle name="Note 4 5 3 2 3 2 2" xfId="34119"/>
    <cellStyle name="Note 4 5 3 2 3 3" xfId="34120"/>
    <cellStyle name="Note 4 5 3 2 3 4" xfId="34121"/>
    <cellStyle name="Note 4 5 3 2 4" xfId="34122"/>
    <cellStyle name="Note 4 5 3 2 4 2" xfId="34123"/>
    <cellStyle name="Note 4 5 3 2 4 2 2" xfId="34124"/>
    <cellStyle name="Note 4 5 3 2 4 3" xfId="34125"/>
    <cellStyle name="Note 4 5 3 2 4 4" xfId="34126"/>
    <cellStyle name="Note 4 5 3 2 5" xfId="34127"/>
    <cellStyle name="Note 4 5 3 2 5 2" xfId="34128"/>
    <cellStyle name="Note 4 5 3 2 5 2 2" xfId="34129"/>
    <cellStyle name="Note 4 5 3 2 5 3" xfId="34130"/>
    <cellStyle name="Note 4 5 3 2 5 4" xfId="34131"/>
    <cellStyle name="Note 4 5 3 2 6" xfId="34132"/>
    <cellStyle name="Note 4 5 3 2 6 2" xfId="34133"/>
    <cellStyle name="Note 4 5 3 2 6 2 2" xfId="34134"/>
    <cellStyle name="Note 4 5 3 2 6 3" xfId="34135"/>
    <cellStyle name="Note 4 5 3 2 6 4" xfId="34136"/>
    <cellStyle name="Note 4 5 3 2 7" xfId="34137"/>
    <cellStyle name="Note 4 5 3 2 7 2" xfId="34138"/>
    <cellStyle name="Note 4 5 3 2 7 2 2" xfId="34139"/>
    <cellStyle name="Note 4 5 3 2 7 3" xfId="34140"/>
    <cellStyle name="Note 4 5 3 2 7 4" xfId="34141"/>
    <cellStyle name="Note 4 5 3 2 8" xfId="34142"/>
    <cellStyle name="Note 4 5 3 2 8 2" xfId="34143"/>
    <cellStyle name="Note 4 5 3 2 8 2 2" xfId="34144"/>
    <cellStyle name="Note 4 5 3 2 8 3" xfId="34145"/>
    <cellStyle name="Note 4 5 3 2 8 4" xfId="34146"/>
    <cellStyle name="Note 4 5 3 2 9" xfId="34147"/>
    <cellStyle name="Note 4 5 3 2 9 2" xfId="34148"/>
    <cellStyle name="Note 4 5 3 2 9 3" xfId="34149"/>
    <cellStyle name="Note 4 5 3 3" xfId="34150"/>
    <cellStyle name="Note 4 5 3 3 2" xfId="34151"/>
    <cellStyle name="Note 4 5 3 3 2 2" xfId="34152"/>
    <cellStyle name="Note 4 5 3 3 3" xfId="34153"/>
    <cellStyle name="Note 4 5 3 3 4" xfId="34154"/>
    <cellStyle name="Note 4 5 3 4" xfId="34155"/>
    <cellStyle name="Note 4 5 3 4 2" xfId="34156"/>
    <cellStyle name="Note 4 5 3 4 2 2" xfId="34157"/>
    <cellStyle name="Note 4 5 3 4 3" xfId="34158"/>
    <cellStyle name="Note 4 5 3 4 4" xfId="34159"/>
    <cellStyle name="Note 4 5 3 5" xfId="34160"/>
    <cellStyle name="Note 4 5 3 5 2" xfId="34161"/>
    <cellStyle name="Note 4 5 3 5 2 2" xfId="34162"/>
    <cellStyle name="Note 4 5 3 5 3" xfId="34163"/>
    <cellStyle name="Note 4 5 3 5 4" xfId="34164"/>
    <cellStyle name="Note 4 5 3 6" xfId="34165"/>
    <cellStyle name="Note 4 5 3 6 2" xfId="34166"/>
    <cellStyle name="Note 4 5 3 6 2 2" xfId="34167"/>
    <cellStyle name="Note 4 5 3 6 3" xfId="34168"/>
    <cellStyle name="Note 4 5 3 6 4" xfId="34169"/>
    <cellStyle name="Note 4 5 3 7" xfId="34170"/>
    <cellStyle name="Note 4 5 3 7 2" xfId="34171"/>
    <cellStyle name="Note 4 5 3 7 2 2" xfId="34172"/>
    <cellStyle name="Note 4 5 3 7 3" xfId="34173"/>
    <cellStyle name="Note 4 5 3 7 4" xfId="34174"/>
    <cellStyle name="Note 4 5 3 8" xfId="34175"/>
    <cellStyle name="Note 4 5 3 8 2" xfId="34176"/>
    <cellStyle name="Note 4 5 3 8 2 2" xfId="34177"/>
    <cellStyle name="Note 4 5 3 8 3" xfId="34178"/>
    <cellStyle name="Note 4 5 3 8 4" xfId="34179"/>
    <cellStyle name="Note 4 5 3 9" xfId="34180"/>
    <cellStyle name="Note 4 5 3 9 2" xfId="34181"/>
    <cellStyle name="Note 4 5 3 9 3" xfId="34182"/>
    <cellStyle name="Note 4 5 4" xfId="34183"/>
    <cellStyle name="Note 4 5 4 10" xfId="34184"/>
    <cellStyle name="Note 4 5 4 10 2" xfId="34185"/>
    <cellStyle name="Note 4 5 4 10 3" xfId="34186"/>
    <cellStyle name="Note 4 5 4 11" xfId="34187"/>
    <cellStyle name="Note 4 5 4 11 2" xfId="34188"/>
    <cellStyle name="Note 4 5 4 11 3" xfId="34189"/>
    <cellStyle name="Note 4 5 4 12" xfId="34190"/>
    <cellStyle name="Note 4 5 4 12 2" xfId="34191"/>
    <cellStyle name="Note 4 5 4 12 3" xfId="34192"/>
    <cellStyle name="Note 4 5 4 13" xfId="34193"/>
    <cellStyle name="Note 4 5 4 14" xfId="34194"/>
    <cellStyle name="Note 4 5 4 2" xfId="34195"/>
    <cellStyle name="Note 4 5 4 2 10" xfId="34196"/>
    <cellStyle name="Note 4 5 4 2 10 2" xfId="34197"/>
    <cellStyle name="Note 4 5 4 2 10 3" xfId="34198"/>
    <cellStyle name="Note 4 5 4 2 11" xfId="34199"/>
    <cellStyle name="Note 4 5 4 2 11 2" xfId="34200"/>
    <cellStyle name="Note 4 5 4 2 11 3" xfId="34201"/>
    <cellStyle name="Note 4 5 4 2 12" xfId="34202"/>
    <cellStyle name="Note 4 5 4 2 12 2" xfId="34203"/>
    <cellStyle name="Note 4 5 4 2 12 3" xfId="34204"/>
    <cellStyle name="Note 4 5 4 2 13" xfId="34205"/>
    <cellStyle name="Note 4 5 4 2 14" xfId="34206"/>
    <cellStyle name="Note 4 5 4 2 2" xfId="34207"/>
    <cellStyle name="Note 4 5 4 2 2 10" xfId="34208"/>
    <cellStyle name="Note 4 5 4 2 2 10 2" xfId="34209"/>
    <cellStyle name="Note 4 5 4 2 2 10 3" xfId="34210"/>
    <cellStyle name="Note 4 5 4 2 2 11" xfId="34211"/>
    <cellStyle name="Note 4 5 4 2 2 11 2" xfId="34212"/>
    <cellStyle name="Note 4 5 4 2 2 11 3" xfId="34213"/>
    <cellStyle name="Note 4 5 4 2 2 12" xfId="34214"/>
    <cellStyle name="Note 4 5 4 2 2 13" xfId="34215"/>
    <cellStyle name="Note 4 5 4 2 2 2" xfId="34216"/>
    <cellStyle name="Note 4 5 4 2 2 2 2" xfId="34217"/>
    <cellStyle name="Note 4 5 4 2 2 2 2 2" xfId="34218"/>
    <cellStyle name="Note 4 5 4 2 2 2 3" xfId="34219"/>
    <cellStyle name="Note 4 5 4 2 2 2 4" xfId="34220"/>
    <cellStyle name="Note 4 5 4 2 2 3" xfId="34221"/>
    <cellStyle name="Note 4 5 4 2 2 3 2" xfId="34222"/>
    <cellStyle name="Note 4 5 4 2 2 3 2 2" xfId="34223"/>
    <cellStyle name="Note 4 5 4 2 2 3 3" xfId="34224"/>
    <cellStyle name="Note 4 5 4 2 2 3 4" xfId="34225"/>
    <cellStyle name="Note 4 5 4 2 2 4" xfId="34226"/>
    <cellStyle name="Note 4 5 4 2 2 4 2" xfId="34227"/>
    <cellStyle name="Note 4 5 4 2 2 4 2 2" xfId="34228"/>
    <cellStyle name="Note 4 5 4 2 2 4 3" xfId="34229"/>
    <cellStyle name="Note 4 5 4 2 2 4 4" xfId="34230"/>
    <cellStyle name="Note 4 5 4 2 2 5" xfId="34231"/>
    <cellStyle name="Note 4 5 4 2 2 5 2" xfId="34232"/>
    <cellStyle name="Note 4 5 4 2 2 5 2 2" xfId="34233"/>
    <cellStyle name="Note 4 5 4 2 2 5 3" xfId="34234"/>
    <cellStyle name="Note 4 5 4 2 2 5 4" xfId="34235"/>
    <cellStyle name="Note 4 5 4 2 2 6" xfId="34236"/>
    <cellStyle name="Note 4 5 4 2 2 6 2" xfId="34237"/>
    <cellStyle name="Note 4 5 4 2 2 6 2 2" xfId="34238"/>
    <cellStyle name="Note 4 5 4 2 2 6 3" xfId="34239"/>
    <cellStyle name="Note 4 5 4 2 2 6 4" xfId="34240"/>
    <cellStyle name="Note 4 5 4 2 2 7" xfId="34241"/>
    <cellStyle name="Note 4 5 4 2 2 7 2" xfId="34242"/>
    <cellStyle name="Note 4 5 4 2 2 7 2 2" xfId="34243"/>
    <cellStyle name="Note 4 5 4 2 2 7 3" xfId="34244"/>
    <cellStyle name="Note 4 5 4 2 2 7 4" xfId="34245"/>
    <cellStyle name="Note 4 5 4 2 2 8" xfId="34246"/>
    <cellStyle name="Note 4 5 4 2 2 8 2" xfId="34247"/>
    <cellStyle name="Note 4 5 4 2 2 8 3" xfId="34248"/>
    <cellStyle name="Note 4 5 4 2 2 9" xfId="34249"/>
    <cellStyle name="Note 4 5 4 2 2 9 2" xfId="34250"/>
    <cellStyle name="Note 4 5 4 2 2 9 3" xfId="34251"/>
    <cellStyle name="Note 4 5 4 2 3" xfId="34252"/>
    <cellStyle name="Note 4 5 4 2 3 2" xfId="34253"/>
    <cellStyle name="Note 4 5 4 2 3 2 2" xfId="34254"/>
    <cellStyle name="Note 4 5 4 2 3 3" xfId="34255"/>
    <cellStyle name="Note 4 5 4 2 3 4" xfId="34256"/>
    <cellStyle name="Note 4 5 4 2 4" xfId="34257"/>
    <cellStyle name="Note 4 5 4 2 4 2" xfId="34258"/>
    <cellStyle name="Note 4 5 4 2 4 2 2" xfId="34259"/>
    <cellStyle name="Note 4 5 4 2 4 3" xfId="34260"/>
    <cellStyle name="Note 4 5 4 2 4 4" xfId="34261"/>
    <cellStyle name="Note 4 5 4 2 5" xfId="34262"/>
    <cellStyle name="Note 4 5 4 2 5 2" xfId="34263"/>
    <cellStyle name="Note 4 5 4 2 5 2 2" xfId="34264"/>
    <cellStyle name="Note 4 5 4 2 5 3" xfId="34265"/>
    <cellStyle name="Note 4 5 4 2 5 4" xfId="34266"/>
    <cellStyle name="Note 4 5 4 2 6" xfId="34267"/>
    <cellStyle name="Note 4 5 4 2 6 2" xfId="34268"/>
    <cellStyle name="Note 4 5 4 2 6 2 2" xfId="34269"/>
    <cellStyle name="Note 4 5 4 2 6 3" xfId="34270"/>
    <cellStyle name="Note 4 5 4 2 6 4" xfId="34271"/>
    <cellStyle name="Note 4 5 4 2 7" xfId="34272"/>
    <cellStyle name="Note 4 5 4 2 7 2" xfId="34273"/>
    <cellStyle name="Note 4 5 4 2 7 2 2" xfId="34274"/>
    <cellStyle name="Note 4 5 4 2 7 3" xfId="34275"/>
    <cellStyle name="Note 4 5 4 2 7 4" xfId="34276"/>
    <cellStyle name="Note 4 5 4 2 8" xfId="34277"/>
    <cellStyle name="Note 4 5 4 2 8 2" xfId="34278"/>
    <cellStyle name="Note 4 5 4 2 8 2 2" xfId="34279"/>
    <cellStyle name="Note 4 5 4 2 8 3" xfId="34280"/>
    <cellStyle name="Note 4 5 4 2 8 4" xfId="34281"/>
    <cellStyle name="Note 4 5 4 2 9" xfId="34282"/>
    <cellStyle name="Note 4 5 4 2 9 2" xfId="34283"/>
    <cellStyle name="Note 4 5 4 2 9 3" xfId="34284"/>
    <cellStyle name="Note 4 5 4 3" xfId="34285"/>
    <cellStyle name="Note 4 5 4 3 2" xfId="34286"/>
    <cellStyle name="Note 4 5 4 3 2 2" xfId="34287"/>
    <cellStyle name="Note 4 5 4 3 3" xfId="34288"/>
    <cellStyle name="Note 4 5 4 3 4" xfId="34289"/>
    <cellStyle name="Note 4 5 4 4" xfId="34290"/>
    <cellStyle name="Note 4 5 4 4 2" xfId="34291"/>
    <cellStyle name="Note 4 5 4 4 2 2" xfId="34292"/>
    <cellStyle name="Note 4 5 4 4 3" xfId="34293"/>
    <cellStyle name="Note 4 5 4 4 4" xfId="34294"/>
    <cellStyle name="Note 4 5 4 5" xfId="34295"/>
    <cellStyle name="Note 4 5 4 5 2" xfId="34296"/>
    <cellStyle name="Note 4 5 4 5 2 2" xfId="34297"/>
    <cellStyle name="Note 4 5 4 5 3" xfId="34298"/>
    <cellStyle name="Note 4 5 4 5 4" xfId="34299"/>
    <cellStyle name="Note 4 5 4 6" xfId="34300"/>
    <cellStyle name="Note 4 5 4 6 2" xfId="34301"/>
    <cellStyle name="Note 4 5 4 6 2 2" xfId="34302"/>
    <cellStyle name="Note 4 5 4 6 3" xfId="34303"/>
    <cellStyle name="Note 4 5 4 6 4" xfId="34304"/>
    <cellStyle name="Note 4 5 4 7" xfId="34305"/>
    <cellStyle name="Note 4 5 4 7 2" xfId="34306"/>
    <cellStyle name="Note 4 5 4 7 2 2" xfId="34307"/>
    <cellStyle name="Note 4 5 4 7 3" xfId="34308"/>
    <cellStyle name="Note 4 5 4 7 4" xfId="34309"/>
    <cellStyle name="Note 4 5 4 8" xfId="34310"/>
    <cellStyle name="Note 4 5 4 8 2" xfId="34311"/>
    <cellStyle name="Note 4 5 4 8 2 2" xfId="34312"/>
    <cellStyle name="Note 4 5 4 8 3" xfId="34313"/>
    <cellStyle name="Note 4 5 4 8 4" xfId="34314"/>
    <cellStyle name="Note 4 5 4 9" xfId="34315"/>
    <cellStyle name="Note 4 5 4 9 2" xfId="34316"/>
    <cellStyle name="Note 4 5 4 9 3" xfId="34317"/>
    <cellStyle name="Note 4 5 5" xfId="34318"/>
    <cellStyle name="Note 4 5 5 10" xfId="34319"/>
    <cellStyle name="Note 4 5 5 10 2" xfId="34320"/>
    <cellStyle name="Note 4 5 5 10 3" xfId="34321"/>
    <cellStyle name="Note 4 5 5 11" xfId="34322"/>
    <cellStyle name="Note 4 5 5 11 2" xfId="34323"/>
    <cellStyle name="Note 4 5 5 11 3" xfId="34324"/>
    <cellStyle name="Note 4 5 5 12" xfId="34325"/>
    <cellStyle name="Note 4 5 5 12 2" xfId="34326"/>
    <cellStyle name="Note 4 5 5 12 3" xfId="34327"/>
    <cellStyle name="Note 4 5 5 13" xfId="34328"/>
    <cellStyle name="Note 4 5 5 14" xfId="34329"/>
    <cellStyle name="Note 4 5 5 2" xfId="34330"/>
    <cellStyle name="Note 4 5 5 2 10" xfId="34331"/>
    <cellStyle name="Note 4 5 5 2 10 2" xfId="34332"/>
    <cellStyle name="Note 4 5 5 2 10 3" xfId="34333"/>
    <cellStyle name="Note 4 5 5 2 11" xfId="34334"/>
    <cellStyle name="Note 4 5 5 2 11 2" xfId="34335"/>
    <cellStyle name="Note 4 5 5 2 11 3" xfId="34336"/>
    <cellStyle name="Note 4 5 5 2 12" xfId="34337"/>
    <cellStyle name="Note 4 5 5 2 13" xfId="34338"/>
    <cellStyle name="Note 4 5 5 2 2" xfId="34339"/>
    <cellStyle name="Note 4 5 5 2 2 2" xfId="34340"/>
    <cellStyle name="Note 4 5 5 2 2 2 2" xfId="34341"/>
    <cellStyle name="Note 4 5 5 2 2 3" xfId="34342"/>
    <cellStyle name="Note 4 5 5 2 2 4" xfId="34343"/>
    <cellStyle name="Note 4 5 5 2 3" xfId="34344"/>
    <cellStyle name="Note 4 5 5 2 3 2" xfId="34345"/>
    <cellStyle name="Note 4 5 5 2 3 2 2" xfId="34346"/>
    <cellStyle name="Note 4 5 5 2 3 3" xfId="34347"/>
    <cellStyle name="Note 4 5 5 2 3 4" xfId="34348"/>
    <cellStyle name="Note 4 5 5 2 4" xfId="34349"/>
    <cellStyle name="Note 4 5 5 2 4 2" xfId="34350"/>
    <cellStyle name="Note 4 5 5 2 4 2 2" xfId="34351"/>
    <cellStyle name="Note 4 5 5 2 4 3" xfId="34352"/>
    <cellStyle name="Note 4 5 5 2 4 4" xfId="34353"/>
    <cellStyle name="Note 4 5 5 2 5" xfId="34354"/>
    <cellStyle name="Note 4 5 5 2 5 2" xfId="34355"/>
    <cellStyle name="Note 4 5 5 2 5 2 2" xfId="34356"/>
    <cellStyle name="Note 4 5 5 2 5 3" xfId="34357"/>
    <cellStyle name="Note 4 5 5 2 5 4" xfId="34358"/>
    <cellStyle name="Note 4 5 5 2 6" xfId="34359"/>
    <cellStyle name="Note 4 5 5 2 6 2" xfId="34360"/>
    <cellStyle name="Note 4 5 5 2 6 2 2" xfId="34361"/>
    <cellStyle name="Note 4 5 5 2 6 3" xfId="34362"/>
    <cellStyle name="Note 4 5 5 2 6 4" xfId="34363"/>
    <cellStyle name="Note 4 5 5 2 7" xfId="34364"/>
    <cellStyle name="Note 4 5 5 2 7 2" xfId="34365"/>
    <cellStyle name="Note 4 5 5 2 7 2 2" xfId="34366"/>
    <cellStyle name="Note 4 5 5 2 7 3" xfId="34367"/>
    <cellStyle name="Note 4 5 5 2 7 4" xfId="34368"/>
    <cellStyle name="Note 4 5 5 2 8" xfId="34369"/>
    <cellStyle name="Note 4 5 5 2 8 2" xfId="34370"/>
    <cellStyle name="Note 4 5 5 2 8 3" xfId="34371"/>
    <cellStyle name="Note 4 5 5 2 9" xfId="34372"/>
    <cellStyle name="Note 4 5 5 2 9 2" xfId="34373"/>
    <cellStyle name="Note 4 5 5 2 9 3" xfId="34374"/>
    <cellStyle name="Note 4 5 5 3" xfId="34375"/>
    <cellStyle name="Note 4 5 5 3 2" xfId="34376"/>
    <cellStyle name="Note 4 5 5 3 2 2" xfId="34377"/>
    <cellStyle name="Note 4 5 5 3 3" xfId="34378"/>
    <cellStyle name="Note 4 5 5 3 4" xfId="34379"/>
    <cellStyle name="Note 4 5 5 4" xfId="34380"/>
    <cellStyle name="Note 4 5 5 4 2" xfId="34381"/>
    <cellStyle name="Note 4 5 5 4 2 2" xfId="34382"/>
    <cellStyle name="Note 4 5 5 4 3" xfId="34383"/>
    <cellStyle name="Note 4 5 5 4 4" xfId="34384"/>
    <cellStyle name="Note 4 5 5 5" xfId="34385"/>
    <cellStyle name="Note 4 5 5 5 2" xfId="34386"/>
    <cellStyle name="Note 4 5 5 5 2 2" xfId="34387"/>
    <cellStyle name="Note 4 5 5 5 3" xfId="34388"/>
    <cellStyle name="Note 4 5 5 5 4" xfId="34389"/>
    <cellStyle name="Note 4 5 5 6" xfId="34390"/>
    <cellStyle name="Note 4 5 5 6 2" xfId="34391"/>
    <cellStyle name="Note 4 5 5 6 2 2" xfId="34392"/>
    <cellStyle name="Note 4 5 5 6 3" xfId="34393"/>
    <cellStyle name="Note 4 5 5 6 4" xfId="34394"/>
    <cellStyle name="Note 4 5 5 7" xfId="34395"/>
    <cellStyle name="Note 4 5 5 7 2" xfId="34396"/>
    <cellStyle name="Note 4 5 5 7 2 2" xfId="34397"/>
    <cellStyle name="Note 4 5 5 7 3" xfId="34398"/>
    <cellStyle name="Note 4 5 5 7 4" xfId="34399"/>
    <cellStyle name="Note 4 5 5 8" xfId="34400"/>
    <cellStyle name="Note 4 5 5 8 2" xfId="34401"/>
    <cellStyle name="Note 4 5 5 8 2 2" xfId="34402"/>
    <cellStyle name="Note 4 5 5 8 3" xfId="34403"/>
    <cellStyle name="Note 4 5 5 8 4" xfId="34404"/>
    <cellStyle name="Note 4 5 5 9" xfId="34405"/>
    <cellStyle name="Note 4 5 5 9 2" xfId="34406"/>
    <cellStyle name="Note 4 5 5 9 3" xfId="34407"/>
    <cellStyle name="Note 4 5 6" xfId="34408"/>
    <cellStyle name="Note 4 5 6 2" xfId="34409"/>
    <cellStyle name="Note 4 5 6 2 2" xfId="34410"/>
    <cellStyle name="Note 4 5 6 3" xfId="34411"/>
    <cellStyle name="Note 4 5 6 4" xfId="34412"/>
    <cellStyle name="Note 4 5 7" xfId="34413"/>
    <cellStyle name="Note 4 5 7 2" xfId="34414"/>
    <cellStyle name="Note 4 5 7 2 2" xfId="34415"/>
    <cellStyle name="Note 4 5 7 3" xfId="34416"/>
    <cellStyle name="Note 4 5 7 4" xfId="34417"/>
    <cellStyle name="Note 4 5 8" xfId="34418"/>
    <cellStyle name="Note 4 5 8 2" xfId="34419"/>
    <cellStyle name="Note 4 5 8 2 2" xfId="34420"/>
    <cellStyle name="Note 4 5 8 3" xfId="34421"/>
    <cellStyle name="Note 4 5 8 4" xfId="34422"/>
    <cellStyle name="Note 4 5 9" xfId="34423"/>
    <cellStyle name="Note 4 5 9 2" xfId="34424"/>
    <cellStyle name="Note 4 5 9 2 2" xfId="34425"/>
    <cellStyle name="Note 4 5 9 3" xfId="34426"/>
    <cellStyle name="Note 4 5 9 4" xfId="34427"/>
    <cellStyle name="Note 4 6" xfId="34428"/>
    <cellStyle name="Note 4 6 10" xfId="34429"/>
    <cellStyle name="Note 4 6 10 2" xfId="34430"/>
    <cellStyle name="Note 4 6 10 3" xfId="34431"/>
    <cellStyle name="Note 4 6 11" xfId="34432"/>
    <cellStyle name="Note 4 6 11 2" xfId="34433"/>
    <cellStyle name="Note 4 6 11 3" xfId="34434"/>
    <cellStyle name="Note 4 6 12" xfId="34435"/>
    <cellStyle name="Note 4 6 12 2" xfId="34436"/>
    <cellStyle name="Note 4 6 12 3" xfId="34437"/>
    <cellStyle name="Note 4 6 13" xfId="34438"/>
    <cellStyle name="Note 4 6 14" xfId="34439"/>
    <cellStyle name="Note 4 6 2" xfId="34440"/>
    <cellStyle name="Note 4 6 2 10" xfId="34441"/>
    <cellStyle name="Note 4 6 2 10 2" xfId="34442"/>
    <cellStyle name="Note 4 6 2 10 3" xfId="34443"/>
    <cellStyle name="Note 4 6 2 11" xfId="34444"/>
    <cellStyle name="Note 4 6 2 11 2" xfId="34445"/>
    <cellStyle name="Note 4 6 2 11 3" xfId="34446"/>
    <cellStyle name="Note 4 6 2 12" xfId="34447"/>
    <cellStyle name="Note 4 6 2 12 2" xfId="34448"/>
    <cellStyle name="Note 4 6 2 12 3" xfId="34449"/>
    <cellStyle name="Note 4 6 2 13" xfId="34450"/>
    <cellStyle name="Note 4 6 2 14" xfId="34451"/>
    <cellStyle name="Note 4 6 2 2" xfId="34452"/>
    <cellStyle name="Note 4 6 2 2 10" xfId="34453"/>
    <cellStyle name="Note 4 6 2 2 10 2" xfId="34454"/>
    <cellStyle name="Note 4 6 2 2 10 3" xfId="34455"/>
    <cellStyle name="Note 4 6 2 2 11" xfId="34456"/>
    <cellStyle name="Note 4 6 2 2 11 2" xfId="34457"/>
    <cellStyle name="Note 4 6 2 2 11 3" xfId="34458"/>
    <cellStyle name="Note 4 6 2 2 12" xfId="34459"/>
    <cellStyle name="Note 4 6 2 2 13" xfId="34460"/>
    <cellStyle name="Note 4 6 2 2 2" xfId="34461"/>
    <cellStyle name="Note 4 6 2 2 2 2" xfId="34462"/>
    <cellStyle name="Note 4 6 2 2 2 2 2" xfId="34463"/>
    <cellStyle name="Note 4 6 2 2 2 3" xfId="34464"/>
    <cellStyle name="Note 4 6 2 2 2 4" xfId="34465"/>
    <cellStyle name="Note 4 6 2 2 3" xfId="34466"/>
    <cellStyle name="Note 4 6 2 2 3 2" xfId="34467"/>
    <cellStyle name="Note 4 6 2 2 3 2 2" xfId="34468"/>
    <cellStyle name="Note 4 6 2 2 3 3" xfId="34469"/>
    <cellStyle name="Note 4 6 2 2 3 4" xfId="34470"/>
    <cellStyle name="Note 4 6 2 2 4" xfId="34471"/>
    <cellStyle name="Note 4 6 2 2 4 2" xfId="34472"/>
    <cellStyle name="Note 4 6 2 2 4 2 2" xfId="34473"/>
    <cellStyle name="Note 4 6 2 2 4 3" xfId="34474"/>
    <cellStyle name="Note 4 6 2 2 4 4" xfId="34475"/>
    <cellStyle name="Note 4 6 2 2 5" xfId="34476"/>
    <cellStyle name="Note 4 6 2 2 5 2" xfId="34477"/>
    <cellStyle name="Note 4 6 2 2 5 2 2" xfId="34478"/>
    <cellStyle name="Note 4 6 2 2 5 3" xfId="34479"/>
    <cellStyle name="Note 4 6 2 2 5 4" xfId="34480"/>
    <cellStyle name="Note 4 6 2 2 6" xfId="34481"/>
    <cellStyle name="Note 4 6 2 2 6 2" xfId="34482"/>
    <cellStyle name="Note 4 6 2 2 6 2 2" xfId="34483"/>
    <cellStyle name="Note 4 6 2 2 6 3" xfId="34484"/>
    <cellStyle name="Note 4 6 2 2 6 4" xfId="34485"/>
    <cellStyle name="Note 4 6 2 2 7" xfId="34486"/>
    <cellStyle name="Note 4 6 2 2 7 2" xfId="34487"/>
    <cellStyle name="Note 4 6 2 2 7 2 2" xfId="34488"/>
    <cellStyle name="Note 4 6 2 2 7 3" xfId="34489"/>
    <cellStyle name="Note 4 6 2 2 7 4" xfId="34490"/>
    <cellStyle name="Note 4 6 2 2 8" xfId="34491"/>
    <cellStyle name="Note 4 6 2 2 8 2" xfId="34492"/>
    <cellStyle name="Note 4 6 2 2 8 3" xfId="34493"/>
    <cellStyle name="Note 4 6 2 2 9" xfId="34494"/>
    <cellStyle name="Note 4 6 2 2 9 2" xfId="34495"/>
    <cellStyle name="Note 4 6 2 2 9 3" xfId="34496"/>
    <cellStyle name="Note 4 6 2 3" xfId="34497"/>
    <cellStyle name="Note 4 6 2 3 2" xfId="34498"/>
    <cellStyle name="Note 4 6 2 3 2 2" xfId="34499"/>
    <cellStyle name="Note 4 6 2 3 3" xfId="34500"/>
    <cellStyle name="Note 4 6 2 3 4" xfId="34501"/>
    <cellStyle name="Note 4 6 2 4" xfId="34502"/>
    <cellStyle name="Note 4 6 2 4 2" xfId="34503"/>
    <cellStyle name="Note 4 6 2 4 2 2" xfId="34504"/>
    <cellStyle name="Note 4 6 2 4 3" xfId="34505"/>
    <cellStyle name="Note 4 6 2 4 4" xfId="34506"/>
    <cellStyle name="Note 4 6 2 5" xfId="34507"/>
    <cellStyle name="Note 4 6 2 5 2" xfId="34508"/>
    <cellStyle name="Note 4 6 2 5 2 2" xfId="34509"/>
    <cellStyle name="Note 4 6 2 5 3" xfId="34510"/>
    <cellStyle name="Note 4 6 2 5 4" xfId="34511"/>
    <cellStyle name="Note 4 6 2 6" xfId="34512"/>
    <cellStyle name="Note 4 6 2 6 2" xfId="34513"/>
    <cellStyle name="Note 4 6 2 6 2 2" xfId="34514"/>
    <cellStyle name="Note 4 6 2 6 3" xfId="34515"/>
    <cellStyle name="Note 4 6 2 6 4" xfId="34516"/>
    <cellStyle name="Note 4 6 2 7" xfId="34517"/>
    <cellStyle name="Note 4 6 2 7 2" xfId="34518"/>
    <cellStyle name="Note 4 6 2 7 2 2" xfId="34519"/>
    <cellStyle name="Note 4 6 2 7 3" xfId="34520"/>
    <cellStyle name="Note 4 6 2 7 4" xfId="34521"/>
    <cellStyle name="Note 4 6 2 8" xfId="34522"/>
    <cellStyle name="Note 4 6 2 8 2" xfId="34523"/>
    <cellStyle name="Note 4 6 2 8 2 2" xfId="34524"/>
    <cellStyle name="Note 4 6 2 8 3" xfId="34525"/>
    <cellStyle name="Note 4 6 2 8 4" xfId="34526"/>
    <cellStyle name="Note 4 6 2 9" xfId="34527"/>
    <cellStyle name="Note 4 6 2 9 2" xfId="34528"/>
    <cellStyle name="Note 4 6 2 9 3" xfId="34529"/>
    <cellStyle name="Note 4 6 3" xfId="34530"/>
    <cellStyle name="Note 4 6 3 2" xfId="34531"/>
    <cellStyle name="Note 4 6 3 2 2" xfId="34532"/>
    <cellStyle name="Note 4 6 3 3" xfId="34533"/>
    <cellStyle name="Note 4 6 3 4" xfId="34534"/>
    <cellStyle name="Note 4 6 4" xfId="34535"/>
    <cellStyle name="Note 4 6 4 2" xfId="34536"/>
    <cellStyle name="Note 4 6 4 2 2" xfId="34537"/>
    <cellStyle name="Note 4 6 4 3" xfId="34538"/>
    <cellStyle name="Note 4 6 4 4" xfId="34539"/>
    <cellStyle name="Note 4 6 5" xfId="34540"/>
    <cellStyle name="Note 4 6 5 2" xfId="34541"/>
    <cellStyle name="Note 4 6 5 2 2" xfId="34542"/>
    <cellStyle name="Note 4 6 5 3" xfId="34543"/>
    <cellStyle name="Note 4 6 5 4" xfId="34544"/>
    <cellStyle name="Note 4 6 6" xfId="34545"/>
    <cellStyle name="Note 4 6 6 2" xfId="34546"/>
    <cellStyle name="Note 4 6 6 2 2" xfId="34547"/>
    <cellStyle name="Note 4 6 6 3" xfId="34548"/>
    <cellStyle name="Note 4 6 6 4" xfId="34549"/>
    <cellStyle name="Note 4 6 7" xfId="34550"/>
    <cellStyle name="Note 4 6 7 2" xfId="34551"/>
    <cellStyle name="Note 4 6 7 2 2" xfId="34552"/>
    <cellStyle name="Note 4 6 7 3" xfId="34553"/>
    <cellStyle name="Note 4 6 7 4" xfId="34554"/>
    <cellStyle name="Note 4 6 8" xfId="34555"/>
    <cellStyle name="Note 4 6 8 2" xfId="34556"/>
    <cellStyle name="Note 4 6 8 2 2" xfId="34557"/>
    <cellStyle name="Note 4 6 8 3" xfId="34558"/>
    <cellStyle name="Note 4 6 8 4" xfId="34559"/>
    <cellStyle name="Note 4 6 9" xfId="34560"/>
    <cellStyle name="Note 4 6 9 2" xfId="34561"/>
    <cellStyle name="Note 4 6 9 3" xfId="34562"/>
    <cellStyle name="Note 4 7" xfId="34563"/>
    <cellStyle name="Note 4 7 10" xfId="34564"/>
    <cellStyle name="Note 4 7 10 2" xfId="34565"/>
    <cellStyle name="Note 4 7 10 3" xfId="34566"/>
    <cellStyle name="Note 4 7 11" xfId="34567"/>
    <cellStyle name="Note 4 7 11 2" xfId="34568"/>
    <cellStyle name="Note 4 7 11 3" xfId="34569"/>
    <cellStyle name="Note 4 7 12" xfId="34570"/>
    <cellStyle name="Note 4 7 12 2" xfId="34571"/>
    <cellStyle name="Note 4 7 12 3" xfId="34572"/>
    <cellStyle name="Note 4 7 13" xfId="34573"/>
    <cellStyle name="Note 4 7 14" xfId="34574"/>
    <cellStyle name="Note 4 7 2" xfId="34575"/>
    <cellStyle name="Note 4 7 2 10" xfId="34576"/>
    <cellStyle name="Note 4 7 2 10 2" xfId="34577"/>
    <cellStyle name="Note 4 7 2 10 3" xfId="34578"/>
    <cellStyle name="Note 4 7 2 11" xfId="34579"/>
    <cellStyle name="Note 4 7 2 11 2" xfId="34580"/>
    <cellStyle name="Note 4 7 2 11 3" xfId="34581"/>
    <cellStyle name="Note 4 7 2 12" xfId="34582"/>
    <cellStyle name="Note 4 7 2 12 2" xfId="34583"/>
    <cellStyle name="Note 4 7 2 12 3" xfId="34584"/>
    <cellStyle name="Note 4 7 2 13" xfId="34585"/>
    <cellStyle name="Note 4 7 2 14" xfId="34586"/>
    <cellStyle name="Note 4 7 2 2" xfId="34587"/>
    <cellStyle name="Note 4 7 2 2 10" xfId="34588"/>
    <cellStyle name="Note 4 7 2 2 10 2" xfId="34589"/>
    <cellStyle name="Note 4 7 2 2 10 3" xfId="34590"/>
    <cellStyle name="Note 4 7 2 2 11" xfId="34591"/>
    <cellStyle name="Note 4 7 2 2 11 2" xfId="34592"/>
    <cellStyle name="Note 4 7 2 2 11 3" xfId="34593"/>
    <cellStyle name="Note 4 7 2 2 12" xfId="34594"/>
    <cellStyle name="Note 4 7 2 2 13" xfId="34595"/>
    <cellStyle name="Note 4 7 2 2 2" xfId="34596"/>
    <cellStyle name="Note 4 7 2 2 2 2" xfId="34597"/>
    <cellStyle name="Note 4 7 2 2 2 2 2" xfId="34598"/>
    <cellStyle name="Note 4 7 2 2 2 3" xfId="34599"/>
    <cellStyle name="Note 4 7 2 2 2 4" xfId="34600"/>
    <cellStyle name="Note 4 7 2 2 3" xfId="34601"/>
    <cellStyle name="Note 4 7 2 2 3 2" xfId="34602"/>
    <cellStyle name="Note 4 7 2 2 3 2 2" xfId="34603"/>
    <cellStyle name="Note 4 7 2 2 3 3" xfId="34604"/>
    <cellStyle name="Note 4 7 2 2 3 4" xfId="34605"/>
    <cellStyle name="Note 4 7 2 2 4" xfId="34606"/>
    <cellStyle name="Note 4 7 2 2 4 2" xfId="34607"/>
    <cellStyle name="Note 4 7 2 2 4 2 2" xfId="34608"/>
    <cellStyle name="Note 4 7 2 2 4 3" xfId="34609"/>
    <cellStyle name="Note 4 7 2 2 4 4" xfId="34610"/>
    <cellStyle name="Note 4 7 2 2 5" xfId="34611"/>
    <cellStyle name="Note 4 7 2 2 5 2" xfId="34612"/>
    <cellStyle name="Note 4 7 2 2 5 2 2" xfId="34613"/>
    <cellStyle name="Note 4 7 2 2 5 3" xfId="34614"/>
    <cellStyle name="Note 4 7 2 2 5 4" xfId="34615"/>
    <cellStyle name="Note 4 7 2 2 6" xfId="34616"/>
    <cellStyle name="Note 4 7 2 2 6 2" xfId="34617"/>
    <cellStyle name="Note 4 7 2 2 6 2 2" xfId="34618"/>
    <cellStyle name="Note 4 7 2 2 6 3" xfId="34619"/>
    <cellStyle name="Note 4 7 2 2 6 4" xfId="34620"/>
    <cellStyle name="Note 4 7 2 2 7" xfId="34621"/>
    <cellStyle name="Note 4 7 2 2 7 2" xfId="34622"/>
    <cellStyle name="Note 4 7 2 2 7 2 2" xfId="34623"/>
    <cellStyle name="Note 4 7 2 2 7 3" xfId="34624"/>
    <cellStyle name="Note 4 7 2 2 7 4" xfId="34625"/>
    <cellStyle name="Note 4 7 2 2 8" xfId="34626"/>
    <cellStyle name="Note 4 7 2 2 8 2" xfId="34627"/>
    <cellStyle name="Note 4 7 2 2 8 3" xfId="34628"/>
    <cellStyle name="Note 4 7 2 2 9" xfId="34629"/>
    <cellStyle name="Note 4 7 2 2 9 2" xfId="34630"/>
    <cellStyle name="Note 4 7 2 2 9 3" xfId="34631"/>
    <cellStyle name="Note 4 7 2 3" xfId="34632"/>
    <cellStyle name="Note 4 7 2 3 2" xfId="34633"/>
    <cellStyle name="Note 4 7 2 3 2 2" xfId="34634"/>
    <cellStyle name="Note 4 7 2 3 3" xfId="34635"/>
    <cellStyle name="Note 4 7 2 3 4" xfId="34636"/>
    <cellStyle name="Note 4 7 2 4" xfId="34637"/>
    <cellStyle name="Note 4 7 2 4 2" xfId="34638"/>
    <cellStyle name="Note 4 7 2 4 2 2" xfId="34639"/>
    <cellStyle name="Note 4 7 2 4 3" xfId="34640"/>
    <cellStyle name="Note 4 7 2 4 4" xfId="34641"/>
    <cellStyle name="Note 4 7 2 5" xfId="34642"/>
    <cellStyle name="Note 4 7 2 5 2" xfId="34643"/>
    <cellStyle name="Note 4 7 2 5 2 2" xfId="34644"/>
    <cellStyle name="Note 4 7 2 5 3" xfId="34645"/>
    <cellStyle name="Note 4 7 2 5 4" xfId="34646"/>
    <cellStyle name="Note 4 7 2 6" xfId="34647"/>
    <cellStyle name="Note 4 7 2 6 2" xfId="34648"/>
    <cellStyle name="Note 4 7 2 6 2 2" xfId="34649"/>
    <cellStyle name="Note 4 7 2 6 3" xfId="34650"/>
    <cellStyle name="Note 4 7 2 6 4" xfId="34651"/>
    <cellStyle name="Note 4 7 2 7" xfId="34652"/>
    <cellStyle name="Note 4 7 2 7 2" xfId="34653"/>
    <cellStyle name="Note 4 7 2 7 2 2" xfId="34654"/>
    <cellStyle name="Note 4 7 2 7 3" xfId="34655"/>
    <cellStyle name="Note 4 7 2 7 4" xfId="34656"/>
    <cellStyle name="Note 4 7 2 8" xfId="34657"/>
    <cellStyle name="Note 4 7 2 8 2" xfId="34658"/>
    <cellStyle name="Note 4 7 2 8 2 2" xfId="34659"/>
    <cellStyle name="Note 4 7 2 8 3" xfId="34660"/>
    <cellStyle name="Note 4 7 2 8 4" xfId="34661"/>
    <cellStyle name="Note 4 7 2 9" xfId="34662"/>
    <cellStyle name="Note 4 7 2 9 2" xfId="34663"/>
    <cellStyle name="Note 4 7 2 9 3" xfId="34664"/>
    <cellStyle name="Note 4 7 3" xfId="34665"/>
    <cellStyle name="Note 4 7 3 2" xfId="34666"/>
    <cellStyle name="Note 4 7 3 2 2" xfId="34667"/>
    <cellStyle name="Note 4 7 3 3" xfId="34668"/>
    <cellStyle name="Note 4 7 3 4" xfId="34669"/>
    <cellStyle name="Note 4 7 4" xfId="34670"/>
    <cellStyle name="Note 4 7 4 2" xfId="34671"/>
    <cellStyle name="Note 4 7 4 2 2" xfId="34672"/>
    <cellStyle name="Note 4 7 4 3" xfId="34673"/>
    <cellStyle name="Note 4 7 4 4" xfId="34674"/>
    <cellStyle name="Note 4 7 5" xfId="34675"/>
    <cellStyle name="Note 4 7 5 2" xfId="34676"/>
    <cellStyle name="Note 4 7 5 2 2" xfId="34677"/>
    <cellStyle name="Note 4 7 5 3" xfId="34678"/>
    <cellStyle name="Note 4 7 5 4" xfId="34679"/>
    <cellStyle name="Note 4 7 6" xfId="34680"/>
    <cellStyle name="Note 4 7 6 2" xfId="34681"/>
    <cellStyle name="Note 4 7 6 2 2" xfId="34682"/>
    <cellStyle name="Note 4 7 6 3" xfId="34683"/>
    <cellStyle name="Note 4 7 6 4" xfId="34684"/>
    <cellStyle name="Note 4 7 7" xfId="34685"/>
    <cellStyle name="Note 4 7 7 2" xfId="34686"/>
    <cellStyle name="Note 4 7 7 2 2" xfId="34687"/>
    <cellStyle name="Note 4 7 7 3" xfId="34688"/>
    <cellStyle name="Note 4 7 7 4" xfId="34689"/>
    <cellStyle name="Note 4 7 8" xfId="34690"/>
    <cellStyle name="Note 4 7 8 2" xfId="34691"/>
    <cellStyle name="Note 4 7 8 2 2" xfId="34692"/>
    <cellStyle name="Note 4 7 8 3" xfId="34693"/>
    <cellStyle name="Note 4 7 8 4" xfId="34694"/>
    <cellStyle name="Note 4 7 9" xfId="34695"/>
    <cellStyle name="Note 4 7 9 2" xfId="34696"/>
    <cellStyle name="Note 4 7 9 3" xfId="34697"/>
    <cellStyle name="Note 4 8" xfId="34698"/>
    <cellStyle name="Note 4 8 10" xfId="34699"/>
    <cellStyle name="Note 4 8 10 2" xfId="34700"/>
    <cellStyle name="Note 4 8 10 3" xfId="34701"/>
    <cellStyle name="Note 4 8 11" xfId="34702"/>
    <cellStyle name="Note 4 8 11 2" xfId="34703"/>
    <cellStyle name="Note 4 8 11 3" xfId="34704"/>
    <cellStyle name="Note 4 8 12" xfId="34705"/>
    <cellStyle name="Note 4 8 12 2" xfId="34706"/>
    <cellStyle name="Note 4 8 12 3" xfId="34707"/>
    <cellStyle name="Note 4 8 13" xfId="34708"/>
    <cellStyle name="Note 4 8 14" xfId="34709"/>
    <cellStyle name="Note 4 8 2" xfId="34710"/>
    <cellStyle name="Note 4 8 2 10" xfId="34711"/>
    <cellStyle name="Note 4 8 2 10 2" xfId="34712"/>
    <cellStyle name="Note 4 8 2 10 3" xfId="34713"/>
    <cellStyle name="Note 4 8 2 11" xfId="34714"/>
    <cellStyle name="Note 4 8 2 11 2" xfId="34715"/>
    <cellStyle name="Note 4 8 2 11 3" xfId="34716"/>
    <cellStyle name="Note 4 8 2 12" xfId="34717"/>
    <cellStyle name="Note 4 8 2 13" xfId="34718"/>
    <cellStyle name="Note 4 8 2 2" xfId="34719"/>
    <cellStyle name="Note 4 8 2 2 2" xfId="34720"/>
    <cellStyle name="Note 4 8 2 2 2 2" xfId="34721"/>
    <cellStyle name="Note 4 8 2 2 3" xfId="34722"/>
    <cellStyle name="Note 4 8 2 2 4" xfId="34723"/>
    <cellStyle name="Note 4 8 2 3" xfId="34724"/>
    <cellStyle name="Note 4 8 2 3 2" xfId="34725"/>
    <cellStyle name="Note 4 8 2 3 2 2" xfId="34726"/>
    <cellStyle name="Note 4 8 2 3 3" xfId="34727"/>
    <cellStyle name="Note 4 8 2 3 4" xfId="34728"/>
    <cellStyle name="Note 4 8 2 4" xfId="34729"/>
    <cellStyle name="Note 4 8 2 4 2" xfId="34730"/>
    <cellStyle name="Note 4 8 2 4 2 2" xfId="34731"/>
    <cellStyle name="Note 4 8 2 4 3" xfId="34732"/>
    <cellStyle name="Note 4 8 2 4 4" xfId="34733"/>
    <cellStyle name="Note 4 8 2 5" xfId="34734"/>
    <cellStyle name="Note 4 8 2 5 2" xfId="34735"/>
    <cellStyle name="Note 4 8 2 5 2 2" xfId="34736"/>
    <cellStyle name="Note 4 8 2 5 3" xfId="34737"/>
    <cellStyle name="Note 4 8 2 5 4" xfId="34738"/>
    <cellStyle name="Note 4 8 2 6" xfId="34739"/>
    <cellStyle name="Note 4 8 2 6 2" xfId="34740"/>
    <cellStyle name="Note 4 8 2 6 2 2" xfId="34741"/>
    <cellStyle name="Note 4 8 2 6 3" xfId="34742"/>
    <cellStyle name="Note 4 8 2 6 4" xfId="34743"/>
    <cellStyle name="Note 4 8 2 7" xfId="34744"/>
    <cellStyle name="Note 4 8 2 7 2" xfId="34745"/>
    <cellStyle name="Note 4 8 2 7 2 2" xfId="34746"/>
    <cellStyle name="Note 4 8 2 7 3" xfId="34747"/>
    <cellStyle name="Note 4 8 2 7 4" xfId="34748"/>
    <cellStyle name="Note 4 8 2 8" xfId="34749"/>
    <cellStyle name="Note 4 8 2 8 2" xfId="34750"/>
    <cellStyle name="Note 4 8 2 8 3" xfId="34751"/>
    <cellStyle name="Note 4 8 2 9" xfId="34752"/>
    <cellStyle name="Note 4 8 2 9 2" xfId="34753"/>
    <cellStyle name="Note 4 8 2 9 3" xfId="34754"/>
    <cellStyle name="Note 4 8 3" xfId="34755"/>
    <cellStyle name="Note 4 8 3 2" xfId="34756"/>
    <cellStyle name="Note 4 8 3 2 2" xfId="34757"/>
    <cellStyle name="Note 4 8 3 3" xfId="34758"/>
    <cellStyle name="Note 4 8 3 4" xfId="34759"/>
    <cellStyle name="Note 4 8 4" xfId="34760"/>
    <cellStyle name="Note 4 8 4 2" xfId="34761"/>
    <cellStyle name="Note 4 8 4 2 2" xfId="34762"/>
    <cellStyle name="Note 4 8 4 3" xfId="34763"/>
    <cellStyle name="Note 4 8 4 4" xfId="34764"/>
    <cellStyle name="Note 4 8 5" xfId="34765"/>
    <cellStyle name="Note 4 8 5 2" xfId="34766"/>
    <cellStyle name="Note 4 8 5 2 2" xfId="34767"/>
    <cellStyle name="Note 4 8 5 3" xfId="34768"/>
    <cellStyle name="Note 4 8 5 4" xfId="34769"/>
    <cellStyle name="Note 4 8 6" xfId="34770"/>
    <cellStyle name="Note 4 8 6 2" xfId="34771"/>
    <cellStyle name="Note 4 8 6 2 2" xfId="34772"/>
    <cellStyle name="Note 4 8 6 3" xfId="34773"/>
    <cellStyle name="Note 4 8 6 4" xfId="34774"/>
    <cellStyle name="Note 4 8 7" xfId="34775"/>
    <cellStyle name="Note 4 8 7 2" xfId="34776"/>
    <cellStyle name="Note 4 8 7 2 2" xfId="34777"/>
    <cellStyle name="Note 4 8 7 3" xfId="34778"/>
    <cellStyle name="Note 4 8 7 4" xfId="34779"/>
    <cellStyle name="Note 4 8 8" xfId="34780"/>
    <cellStyle name="Note 4 8 8 2" xfId="34781"/>
    <cellStyle name="Note 4 8 8 2 2" xfId="34782"/>
    <cellStyle name="Note 4 8 8 3" xfId="34783"/>
    <cellStyle name="Note 4 8 8 4" xfId="34784"/>
    <cellStyle name="Note 4 8 9" xfId="34785"/>
    <cellStyle name="Note 4 8 9 2" xfId="34786"/>
    <cellStyle name="Note 4 8 9 3" xfId="34787"/>
    <cellStyle name="Note 4 9" xfId="34788"/>
    <cellStyle name="Note 4 9 10" xfId="34789"/>
    <cellStyle name="Note 4 9 10 2" xfId="34790"/>
    <cellStyle name="Note 4 9 10 2 2" xfId="34791"/>
    <cellStyle name="Note 4 9 10 3" xfId="34792"/>
    <cellStyle name="Note 4 9 10 4" xfId="34793"/>
    <cellStyle name="Note 4 9 11" xfId="34794"/>
    <cellStyle name="Note 4 9 11 2" xfId="34795"/>
    <cellStyle name="Note 4 9 11 3" xfId="34796"/>
    <cellStyle name="Note 4 9 12" xfId="34797"/>
    <cellStyle name="Note 4 9 12 2" xfId="34798"/>
    <cellStyle name="Note 4 9 12 3" xfId="34799"/>
    <cellStyle name="Note 4 9 13" xfId="34800"/>
    <cellStyle name="Note 4 9 13 2" xfId="34801"/>
    <cellStyle name="Note 4 9 13 3" xfId="34802"/>
    <cellStyle name="Note 4 9 14" xfId="34803"/>
    <cellStyle name="Note 4 9 14 2" xfId="34804"/>
    <cellStyle name="Note 4 9 14 3" xfId="34805"/>
    <cellStyle name="Note 4 9 15" xfId="34806"/>
    <cellStyle name="Note 4 9 15 2" xfId="34807"/>
    <cellStyle name="Note 4 9 15 3" xfId="34808"/>
    <cellStyle name="Note 4 9 16" xfId="34809"/>
    <cellStyle name="Note 4 9 17" xfId="34810"/>
    <cellStyle name="Note 4 9 2" xfId="34811"/>
    <cellStyle name="Note 4 9 2 2" xfId="34812"/>
    <cellStyle name="Note 4 9 2 2 2" xfId="34813"/>
    <cellStyle name="Note 4 9 2 3" xfId="34814"/>
    <cellStyle name="Note 4 9 2 4" xfId="34815"/>
    <cellStyle name="Note 4 9 3" xfId="34816"/>
    <cellStyle name="Note 4 9 3 2" xfId="34817"/>
    <cellStyle name="Note 4 9 3 2 2" xfId="34818"/>
    <cellStyle name="Note 4 9 3 3" xfId="34819"/>
    <cellStyle name="Note 4 9 3 4" xfId="34820"/>
    <cellStyle name="Note 4 9 4" xfId="34821"/>
    <cellStyle name="Note 4 9 4 2" xfId="34822"/>
    <cellStyle name="Note 4 9 4 2 2" xfId="34823"/>
    <cellStyle name="Note 4 9 4 3" xfId="34824"/>
    <cellStyle name="Note 4 9 4 4" xfId="34825"/>
    <cellStyle name="Note 4 9 5" xfId="34826"/>
    <cellStyle name="Note 4 9 5 2" xfId="34827"/>
    <cellStyle name="Note 4 9 5 2 2" xfId="34828"/>
    <cellStyle name="Note 4 9 5 3" xfId="34829"/>
    <cellStyle name="Note 4 9 5 4" xfId="34830"/>
    <cellStyle name="Note 4 9 6" xfId="34831"/>
    <cellStyle name="Note 4 9 6 2" xfId="34832"/>
    <cellStyle name="Note 4 9 6 2 2" xfId="34833"/>
    <cellStyle name="Note 4 9 6 3" xfId="34834"/>
    <cellStyle name="Note 4 9 6 4" xfId="34835"/>
    <cellStyle name="Note 4 9 7" xfId="34836"/>
    <cellStyle name="Note 4 9 7 2" xfId="34837"/>
    <cellStyle name="Note 4 9 7 2 2" xfId="34838"/>
    <cellStyle name="Note 4 9 7 3" xfId="34839"/>
    <cellStyle name="Note 4 9 7 4" xfId="34840"/>
    <cellStyle name="Note 4 9 8" xfId="34841"/>
    <cellStyle name="Note 4 9 8 2" xfId="34842"/>
    <cellStyle name="Note 4 9 8 2 2" xfId="34843"/>
    <cellStyle name="Note 4 9 8 3" xfId="34844"/>
    <cellStyle name="Note 4 9 8 4" xfId="34845"/>
    <cellStyle name="Note 4 9 9" xfId="34846"/>
    <cellStyle name="Note 4 9 9 2" xfId="34847"/>
    <cellStyle name="Note 4 9 9 2 2" xfId="34848"/>
    <cellStyle name="Note 4 9 9 3" xfId="34849"/>
    <cellStyle name="Note 4 9 9 4" xfId="34850"/>
    <cellStyle name="Note 5" xfId="34851"/>
    <cellStyle name="Note 5 10" xfId="34852"/>
    <cellStyle name="Note 5 10 2" xfId="34853"/>
    <cellStyle name="Note 5 10 3" xfId="34854"/>
    <cellStyle name="Note 5 11" xfId="34855"/>
    <cellStyle name="Note 5 11 2" xfId="34856"/>
    <cellStyle name="Note 5 11 3" xfId="34857"/>
    <cellStyle name="Note 5 12" xfId="34858"/>
    <cellStyle name="Note 5 12 2" xfId="34859"/>
    <cellStyle name="Note 5 12 3" xfId="34860"/>
    <cellStyle name="Note 5 13" xfId="34861"/>
    <cellStyle name="Note 5 13 2" xfId="34862"/>
    <cellStyle name="Note 5 13 3" xfId="34863"/>
    <cellStyle name="Note 5 14" xfId="34864"/>
    <cellStyle name="Note 5 15" xfId="34865"/>
    <cellStyle name="Note 5 2" xfId="34866"/>
    <cellStyle name="Note 5 2 10" xfId="34867"/>
    <cellStyle name="Note 5 2 10 2" xfId="34868"/>
    <cellStyle name="Note 5 2 10 3" xfId="34869"/>
    <cellStyle name="Note 5 2 11" xfId="34870"/>
    <cellStyle name="Note 5 2 11 2" xfId="34871"/>
    <cellStyle name="Note 5 2 11 3" xfId="34872"/>
    <cellStyle name="Note 5 2 12" xfId="34873"/>
    <cellStyle name="Note 5 2 12 2" xfId="34874"/>
    <cellStyle name="Note 5 2 12 3" xfId="34875"/>
    <cellStyle name="Note 5 2 13" xfId="34876"/>
    <cellStyle name="Note 5 2 14" xfId="34877"/>
    <cellStyle name="Note 5 2 2" xfId="34878"/>
    <cellStyle name="Note 5 2 2 10" xfId="34879"/>
    <cellStyle name="Note 5 2 2 10 2" xfId="34880"/>
    <cellStyle name="Note 5 2 2 10 3" xfId="34881"/>
    <cellStyle name="Note 5 2 2 11" xfId="34882"/>
    <cellStyle name="Note 5 2 2 11 2" xfId="34883"/>
    <cellStyle name="Note 5 2 2 11 3" xfId="34884"/>
    <cellStyle name="Note 5 2 2 12" xfId="34885"/>
    <cellStyle name="Note 5 2 2 12 2" xfId="34886"/>
    <cellStyle name="Note 5 2 2 12 3" xfId="34887"/>
    <cellStyle name="Note 5 2 2 13" xfId="34888"/>
    <cellStyle name="Note 5 2 2 14" xfId="34889"/>
    <cellStyle name="Note 5 2 2 2" xfId="34890"/>
    <cellStyle name="Note 5 2 2 2 10" xfId="34891"/>
    <cellStyle name="Note 5 2 2 2 10 2" xfId="34892"/>
    <cellStyle name="Note 5 2 2 2 10 3" xfId="34893"/>
    <cellStyle name="Note 5 2 2 2 11" xfId="34894"/>
    <cellStyle name="Note 5 2 2 2 11 2" xfId="34895"/>
    <cellStyle name="Note 5 2 2 2 11 3" xfId="34896"/>
    <cellStyle name="Note 5 2 2 2 12" xfId="34897"/>
    <cellStyle name="Note 5 2 2 2 13" xfId="34898"/>
    <cellStyle name="Note 5 2 2 2 2" xfId="34899"/>
    <cellStyle name="Note 5 2 2 2 2 2" xfId="34900"/>
    <cellStyle name="Note 5 2 2 2 2 2 2" xfId="34901"/>
    <cellStyle name="Note 5 2 2 2 2 3" xfId="34902"/>
    <cellStyle name="Note 5 2 2 2 2 4" xfId="34903"/>
    <cellStyle name="Note 5 2 2 2 3" xfId="34904"/>
    <cellStyle name="Note 5 2 2 2 3 2" xfId="34905"/>
    <cellStyle name="Note 5 2 2 2 3 2 2" xfId="34906"/>
    <cellStyle name="Note 5 2 2 2 3 3" xfId="34907"/>
    <cellStyle name="Note 5 2 2 2 3 4" xfId="34908"/>
    <cellStyle name="Note 5 2 2 2 4" xfId="34909"/>
    <cellStyle name="Note 5 2 2 2 4 2" xfId="34910"/>
    <cellStyle name="Note 5 2 2 2 4 2 2" xfId="34911"/>
    <cellStyle name="Note 5 2 2 2 4 3" xfId="34912"/>
    <cellStyle name="Note 5 2 2 2 4 4" xfId="34913"/>
    <cellStyle name="Note 5 2 2 2 5" xfId="34914"/>
    <cellStyle name="Note 5 2 2 2 5 2" xfId="34915"/>
    <cellStyle name="Note 5 2 2 2 5 2 2" xfId="34916"/>
    <cellStyle name="Note 5 2 2 2 5 3" xfId="34917"/>
    <cellStyle name="Note 5 2 2 2 5 4" xfId="34918"/>
    <cellStyle name="Note 5 2 2 2 6" xfId="34919"/>
    <cellStyle name="Note 5 2 2 2 6 2" xfId="34920"/>
    <cellStyle name="Note 5 2 2 2 6 2 2" xfId="34921"/>
    <cellStyle name="Note 5 2 2 2 6 3" xfId="34922"/>
    <cellStyle name="Note 5 2 2 2 6 4" xfId="34923"/>
    <cellStyle name="Note 5 2 2 2 7" xfId="34924"/>
    <cellStyle name="Note 5 2 2 2 7 2" xfId="34925"/>
    <cellStyle name="Note 5 2 2 2 7 2 2" xfId="34926"/>
    <cellStyle name="Note 5 2 2 2 7 3" xfId="34927"/>
    <cellStyle name="Note 5 2 2 2 7 4" xfId="34928"/>
    <cellStyle name="Note 5 2 2 2 8" xfId="34929"/>
    <cellStyle name="Note 5 2 2 2 8 2" xfId="34930"/>
    <cellStyle name="Note 5 2 2 2 8 3" xfId="34931"/>
    <cellStyle name="Note 5 2 2 2 9" xfId="34932"/>
    <cellStyle name="Note 5 2 2 2 9 2" xfId="34933"/>
    <cellStyle name="Note 5 2 2 2 9 3" xfId="34934"/>
    <cellStyle name="Note 5 2 2 3" xfId="34935"/>
    <cellStyle name="Note 5 2 2 3 2" xfId="34936"/>
    <cellStyle name="Note 5 2 2 3 2 2" xfId="34937"/>
    <cellStyle name="Note 5 2 2 3 3" xfId="34938"/>
    <cellStyle name="Note 5 2 2 3 4" xfId="34939"/>
    <cellStyle name="Note 5 2 2 4" xfId="34940"/>
    <cellStyle name="Note 5 2 2 4 2" xfId="34941"/>
    <cellStyle name="Note 5 2 2 4 2 2" xfId="34942"/>
    <cellStyle name="Note 5 2 2 4 3" xfId="34943"/>
    <cellStyle name="Note 5 2 2 4 4" xfId="34944"/>
    <cellStyle name="Note 5 2 2 5" xfId="34945"/>
    <cellStyle name="Note 5 2 2 5 2" xfId="34946"/>
    <cellStyle name="Note 5 2 2 5 2 2" xfId="34947"/>
    <cellStyle name="Note 5 2 2 5 3" xfId="34948"/>
    <cellStyle name="Note 5 2 2 5 4" xfId="34949"/>
    <cellStyle name="Note 5 2 2 6" xfId="34950"/>
    <cellStyle name="Note 5 2 2 6 2" xfId="34951"/>
    <cellStyle name="Note 5 2 2 6 2 2" xfId="34952"/>
    <cellStyle name="Note 5 2 2 6 3" xfId="34953"/>
    <cellStyle name="Note 5 2 2 6 4" xfId="34954"/>
    <cellStyle name="Note 5 2 2 7" xfId="34955"/>
    <cellStyle name="Note 5 2 2 7 2" xfId="34956"/>
    <cellStyle name="Note 5 2 2 7 2 2" xfId="34957"/>
    <cellStyle name="Note 5 2 2 7 3" xfId="34958"/>
    <cellStyle name="Note 5 2 2 7 4" xfId="34959"/>
    <cellStyle name="Note 5 2 2 8" xfId="34960"/>
    <cellStyle name="Note 5 2 2 8 2" xfId="34961"/>
    <cellStyle name="Note 5 2 2 8 2 2" xfId="34962"/>
    <cellStyle name="Note 5 2 2 8 3" xfId="34963"/>
    <cellStyle name="Note 5 2 2 8 4" xfId="34964"/>
    <cellStyle name="Note 5 2 2 9" xfId="34965"/>
    <cellStyle name="Note 5 2 2 9 2" xfId="34966"/>
    <cellStyle name="Note 5 2 2 9 3" xfId="34967"/>
    <cellStyle name="Note 5 2 3" xfId="34968"/>
    <cellStyle name="Note 5 2 3 2" xfId="34969"/>
    <cellStyle name="Note 5 2 3 2 2" xfId="34970"/>
    <cellStyle name="Note 5 2 3 3" xfId="34971"/>
    <cellStyle name="Note 5 2 3 4" xfId="34972"/>
    <cellStyle name="Note 5 2 4" xfId="34973"/>
    <cellStyle name="Note 5 2 4 2" xfId="34974"/>
    <cellStyle name="Note 5 2 4 2 2" xfId="34975"/>
    <cellStyle name="Note 5 2 4 3" xfId="34976"/>
    <cellStyle name="Note 5 2 4 4" xfId="34977"/>
    <cellStyle name="Note 5 2 5" xfId="34978"/>
    <cellStyle name="Note 5 2 5 2" xfId="34979"/>
    <cellStyle name="Note 5 2 5 2 2" xfId="34980"/>
    <cellStyle name="Note 5 2 5 3" xfId="34981"/>
    <cellStyle name="Note 5 2 5 4" xfId="34982"/>
    <cellStyle name="Note 5 2 6" xfId="34983"/>
    <cellStyle name="Note 5 2 6 2" xfId="34984"/>
    <cellStyle name="Note 5 2 6 2 2" xfId="34985"/>
    <cellStyle name="Note 5 2 6 3" xfId="34986"/>
    <cellStyle name="Note 5 2 6 4" xfId="34987"/>
    <cellStyle name="Note 5 2 7" xfId="34988"/>
    <cellStyle name="Note 5 2 7 2" xfId="34989"/>
    <cellStyle name="Note 5 2 7 2 2" xfId="34990"/>
    <cellStyle name="Note 5 2 7 3" xfId="34991"/>
    <cellStyle name="Note 5 2 7 4" xfId="34992"/>
    <cellStyle name="Note 5 2 8" xfId="34993"/>
    <cellStyle name="Note 5 2 8 2" xfId="34994"/>
    <cellStyle name="Note 5 2 8 2 2" xfId="34995"/>
    <cellStyle name="Note 5 2 8 3" xfId="34996"/>
    <cellStyle name="Note 5 2 8 4" xfId="34997"/>
    <cellStyle name="Note 5 2 9" xfId="34998"/>
    <cellStyle name="Note 5 2 9 2" xfId="34999"/>
    <cellStyle name="Note 5 2 9 3" xfId="35000"/>
    <cellStyle name="Note 5 3" xfId="35001"/>
    <cellStyle name="Note 5 3 10" xfId="35002"/>
    <cellStyle name="Note 5 3 10 2" xfId="35003"/>
    <cellStyle name="Note 5 3 10 3" xfId="35004"/>
    <cellStyle name="Note 5 3 11" xfId="35005"/>
    <cellStyle name="Note 5 3 11 2" xfId="35006"/>
    <cellStyle name="Note 5 3 11 3" xfId="35007"/>
    <cellStyle name="Note 5 3 12" xfId="35008"/>
    <cellStyle name="Note 5 3 12 2" xfId="35009"/>
    <cellStyle name="Note 5 3 12 3" xfId="35010"/>
    <cellStyle name="Note 5 3 13" xfId="35011"/>
    <cellStyle name="Note 5 3 14" xfId="35012"/>
    <cellStyle name="Note 5 3 2" xfId="35013"/>
    <cellStyle name="Note 5 3 2 10" xfId="35014"/>
    <cellStyle name="Note 5 3 2 10 2" xfId="35015"/>
    <cellStyle name="Note 5 3 2 10 3" xfId="35016"/>
    <cellStyle name="Note 5 3 2 11" xfId="35017"/>
    <cellStyle name="Note 5 3 2 11 2" xfId="35018"/>
    <cellStyle name="Note 5 3 2 11 3" xfId="35019"/>
    <cellStyle name="Note 5 3 2 12" xfId="35020"/>
    <cellStyle name="Note 5 3 2 13" xfId="35021"/>
    <cellStyle name="Note 5 3 2 2" xfId="35022"/>
    <cellStyle name="Note 5 3 2 2 2" xfId="35023"/>
    <cellStyle name="Note 5 3 2 2 2 2" xfId="35024"/>
    <cellStyle name="Note 5 3 2 2 3" xfId="35025"/>
    <cellStyle name="Note 5 3 2 2 4" xfId="35026"/>
    <cellStyle name="Note 5 3 2 3" xfId="35027"/>
    <cellStyle name="Note 5 3 2 3 2" xfId="35028"/>
    <cellStyle name="Note 5 3 2 3 2 2" xfId="35029"/>
    <cellStyle name="Note 5 3 2 3 3" xfId="35030"/>
    <cellStyle name="Note 5 3 2 3 4" xfId="35031"/>
    <cellStyle name="Note 5 3 2 4" xfId="35032"/>
    <cellStyle name="Note 5 3 2 4 2" xfId="35033"/>
    <cellStyle name="Note 5 3 2 4 2 2" xfId="35034"/>
    <cellStyle name="Note 5 3 2 4 3" xfId="35035"/>
    <cellStyle name="Note 5 3 2 4 4" xfId="35036"/>
    <cellStyle name="Note 5 3 2 5" xfId="35037"/>
    <cellStyle name="Note 5 3 2 5 2" xfId="35038"/>
    <cellStyle name="Note 5 3 2 5 2 2" xfId="35039"/>
    <cellStyle name="Note 5 3 2 5 3" xfId="35040"/>
    <cellStyle name="Note 5 3 2 5 4" xfId="35041"/>
    <cellStyle name="Note 5 3 2 6" xfId="35042"/>
    <cellStyle name="Note 5 3 2 6 2" xfId="35043"/>
    <cellStyle name="Note 5 3 2 6 2 2" xfId="35044"/>
    <cellStyle name="Note 5 3 2 6 3" xfId="35045"/>
    <cellStyle name="Note 5 3 2 6 4" xfId="35046"/>
    <cellStyle name="Note 5 3 2 7" xfId="35047"/>
    <cellStyle name="Note 5 3 2 7 2" xfId="35048"/>
    <cellStyle name="Note 5 3 2 7 2 2" xfId="35049"/>
    <cellStyle name="Note 5 3 2 7 3" xfId="35050"/>
    <cellStyle name="Note 5 3 2 7 4" xfId="35051"/>
    <cellStyle name="Note 5 3 2 8" xfId="35052"/>
    <cellStyle name="Note 5 3 2 8 2" xfId="35053"/>
    <cellStyle name="Note 5 3 2 8 3" xfId="35054"/>
    <cellStyle name="Note 5 3 2 9" xfId="35055"/>
    <cellStyle name="Note 5 3 2 9 2" xfId="35056"/>
    <cellStyle name="Note 5 3 2 9 3" xfId="35057"/>
    <cellStyle name="Note 5 3 3" xfId="35058"/>
    <cellStyle name="Note 5 3 3 2" xfId="35059"/>
    <cellStyle name="Note 5 3 3 2 2" xfId="35060"/>
    <cellStyle name="Note 5 3 3 3" xfId="35061"/>
    <cellStyle name="Note 5 3 3 4" xfId="35062"/>
    <cellStyle name="Note 5 3 4" xfId="35063"/>
    <cellStyle name="Note 5 3 4 2" xfId="35064"/>
    <cellStyle name="Note 5 3 4 2 2" xfId="35065"/>
    <cellStyle name="Note 5 3 4 3" xfId="35066"/>
    <cellStyle name="Note 5 3 4 4" xfId="35067"/>
    <cellStyle name="Note 5 3 5" xfId="35068"/>
    <cellStyle name="Note 5 3 5 2" xfId="35069"/>
    <cellStyle name="Note 5 3 5 2 2" xfId="35070"/>
    <cellStyle name="Note 5 3 5 3" xfId="35071"/>
    <cellStyle name="Note 5 3 5 4" xfId="35072"/>
    <cellStyle name="Note 5 3 6" xfId="35073"/>
    <cellStyle name="Note 5 3 6 2" xfId="35074"/>
    <cellStyle name="Note 5 3 6 2 2" xfId="35075"/>
    <cellStyle name="Note 5 3 6 3" xfId="35076"/>
    <cellStyle name="Note 5 3 6 4" xfId="35077"/>
    <cellStyle name="Note 5 3 7" xfId="35078"/>
    <cellStyle name="Note 5 3 7 2" xfId="35079"/>
    <cellStyle name="Note 5 3 7 2 2" xfId="35080"/>
    <cellStyle name="Note 5 3 7 3" xfId="35081"/>
    <cellStyle name="Note 5 3 7 4" xfId="35082"/>
    <cellStyle name="Note 5 3 8" xfId="35083"/>
    <cellStyle name="Note 5 3 8 2" xfId="35084"/>
    <cellStyle name="Note 5 3 8 2 2" xfId="35085"/>
    <cellStyle name="Note 5 3 8 3" xfId="35086"/>
    <cellStyle name="Note 5 3 8 4" xfId="35087"/>
    <cellStyle name="Note 5 3 9" xfId="35088"/>
    <cellStyle name="Note 5 3 9 2" xfId="35089"/>
    <cellStyle name="Note 5 3 9 3" xfId="35090"/>
    <cellStyle name="Note 5 4" xfId="35091"/>
    <cellStyle name="Note 5 4 2" xfId="35092"/>
    <cellStyle name="Note 5 4 2 2" xfId="35093"/>
    <cellStyle name="Note 5 4 3" xfId="35094"/>
    <cellStyle name="Note 5 4 4" xfId="35095"/>
    <cellStyle name="Note 5 5" xfId="35096"/>
    <cellStyle name="Note 5 5 2" xfId="35097"/>
    <cellStyle name="Note 5 5 2 2" xfId="35098"/>
    <cellStyle name="Note 5 5 3" xfId="35099"/>
    <cellStyle name="Note 5 5 4" xfId="35100"/>
    <cellStyle name="Note 5 6" xfId="35101"/>
    <cellStyle name="Note 5 6 2" xfId="35102"/>
    <cellStyle name="Note 5 6 2 2" xfId="35103"/>
    <cellStyle name="Note 5 6 3" xfId="35104"/>
    <cellStyle name="Note 5 6 4" xfId="35105"/>
    <cellStyle name="Note 5 7" xfId="35106"/>
    <cellStyle name="Note 5 7 2" xfId="35107"/>
    <cellStyle name="Note 5 7 2 2" xfId="35108"/>
    <cellStyle name="Note 5 7 3" xfId="35109"/>
    <cellStyle name="Note 5 7 4" xfId="35110"/>
    <cellStyle name="Note 5 8" xfId="35111"/>
    <cellStyle name="Note 5 8 2" xfId="35112"/>
    <cellStyle name="Note 5 8 2 2" xfId="35113"/>
    <cellStyle name="Note 5 8 3" xfId="35114"/>
    <cellStyle name="Note 5 8 4" xfId="35115"/>
    <cellStyle name="Note 5 9" xfId="35116"/>
    <cellStyle name="Note 5 9 2" xfId="35117"/>
    <cellStyle name="Note 5 9 2 2" xfId="35118"/>
    <cellStyle name="Note 5 9 3" xfId="35119"/>
    <cellStyle name="Note 5 9 4" xfId="35120"/>
    <cellStyle name="Note 6" xfId="35121"/>
    <cellStyle name="Note 6 10" xfId="35122"/>
    <cellStyle name="Note 6 10 2" xfId="35123"/>
    <cellStyle name="Note 6 10 3" xfId="35124"/>
    <cellStyle name="Note 6 11" xfId="35125"/>
    <cellStyle name="Note 6 11 2" xfId="35126"/>
    <cellStyle name="Note 6 11 3" xfId="35127"/>
    <cellStyle name="Note 6 12" xfId="35128"/>
    <cellStyle name="Note 6 12 2" xfId="35129"/>
    <cellStyle name="Note 6 12 3" xfId="35130"/>
    <cellStyle name="Note 6 13" xfId="35131"/>
    <cellStyle name="Note 6 14" xfId="35132"/>
    <cellStyle name="Note 6 2" xfId="35133"/>
    <cellStyle name="Note 6 2 10" xfId="35134"/>
    <cellStyle name="Note 6 2 10 2" xfId="35135"/>
    <cellStyle name="Note 6 2 10 3" xfId="35136"/>
    <cellStyle name="Note 6 2 11" xfId="35137"/>
    <cellStyle name="Note 6 2 11 2" xfId="35138"/>
    <cellStyle name="Note 6 2 11 3" xfId="35139"/>
    <cellStyle name="Note 6 2 12" xfId="35140"/>
    <cellStyle name="Note 6 2 12 2" xfId="35141"/>
    <cellStyle name="Note 6 2 12 3" xfId="35142"/>
    <cellStyle name="Note 6 2 13" xfId="35143"/>
    <cellStyle name="Note 6 2 14" xfId="35144"/>
    <cellStyle name="Note 6 2 2" xfId="35145"/>
    <cellStyle name="Note 6 2 2 10" xfId="35146"/>
    <cellStyle name="Note 6 2 2 10 2" xfId="35147"/>
    <cellStyle name="Note 6 2 2 10 3" xfId="35148"/>
    <cellStyle name="Note 6 2 2 11" xfId="35149"/>
    <cellStyle name="Note 6 2 2 11 2" xfId="35150"/>
    <cellStyle name="Note 6 2 2 11 3" xfId="35151"/>
    <cellStyle name="Note 6 2 2 12" xfId="35152"/>
    <cellStyle name="Note 6 2 2 13" xfId="35153"/>
    <cellStyle name="Note 6 2 2 2" xfId="35154"/>
    <cellStyle name="Note 6 2 2 2 2" xfId="35155"/>
    <cellStyle name="Note 6 2 2 2 2 2" xfId="35156"/>
    <cellStyle name="Note 6 2 2 2 3" xfId="35157"/>
    <cellStyle name="Note 6 2 2 2 4" xfId="35158"/>
    <cellStyle name="Note 6 2 2 3" xfId="35159"/>
    <cellStyle name="Note 6 2 2 3 2" xfId="35160"/>
    <cellStyle name="Note 6 2 2 3 2 2" xfId="35161"/>
    <cellStyle name="Note 6 2 2 3 3" xfId="35162"/>
    <cellStyle name="Note 6 2 2 3 4" xfId="35163"/>
    <cellStyle name="Note 6 2 2 4" xfId="35164"/>
    <cellStyle name="Note 6 2 2 4 2" xfId="35165"/>
    <cellStyle name="Note 6 2 2 4 2 2" xfId="35166"/>
    <cellStyle name="Note 6 2 2 4 3" xfId="35167"/>
    <cellStyle name="Note 6 2 2 4 4" xfId="35168"/>
    <cellStyle name="Note 6 2 2 5" xfId="35169"/>
    <cellStyle name="Note 6 2 2 5 2" xfId="35170"/>
    <cellStyle name="Note 6 2 2 5 2 2" xfId="35171"/>
    <cellStyle name="Note 6 2 2 5 3" xfId="35172"/>
    <cellStyle name="Note 6 2 2 5 4" xfId="35173"/>
    <cellStyle name="Note 6 2 2 6" xfId="35174"/>
    <cellStyle name="Note 6 2 2 6 2" xfId="35175"/>
    <cellStyle name="Note 6 2 2 6 2 2" xfId="35176"/>
    <cellStyle name="Note 6 2 2 6 3" xfId="35177"/>
    <cellStyle name="Note 6 2 2 6 4" xfId="35178"/>
    <cellStyle name="Note 6 2 2 7" xfId="35179"/>
    <cellStyle name="Note 6 2 2 7 2" xfId="35180"/>
    <cellStyle name="Note 6 2 2 7 2 2" xfId="35181"/>
    <cellStyle name="Note 6 2 2 7 3" xfId="35182"/>
    <cellStyle name="Note 6 2 2 7 4" xfId="35183"/>
    <cellStyle name="Note 6 2 2 8" xfId="35184"/>
    <cellStyle name="Note 6 2 2 8 2" xfId="35185"/>
    <cellStyle name="Note 6 2 2 8 3" xfId="35186"/>
    <cellStyle name="Note 6 2 2 9" xfId="35187"/>
    <cellStyle name="Note 6 2 2 9 2" xfId="35188"/>
    <cellStyle name="Note 6 2 2 9 3" xfId="35189"/>
    <cellStyle name="Note 6 2 3" xfId="35190"/>
    <cellStyle name="Note 6 2 3 2" xfId="35191"/>
    <cellStyle name="Note 6 2 3 2 2" xfId="35192"/>
    <cellStyle name="Note 6 2 3 3" xfId="35193"/>
    <cellStyle name="Note 6 2 3 4" xfId="35194"/>
    <cellStyle name="Note 6 2 4" xfId="35195"/>
    <cellStyle name="Note 6 2 4 2" xfId="35196"/>
    <cellStyle name="Note 6 2 4 2 2" xfId="35197"/>
    <cellStyle name="Note 6 2 4 3" xfId="35198"/>
    <cellStyle name="Note 6 2 4 4" xfId="35199"/>
    <cellStyle name="Note 6 2 5" xfId="35200"/>
    <cellStyle name="Note 6 2 5 2" xfId="35201"/>
    <cellStyle name="Note 6 2 5 2 2" xfId="35202"/>
    <cellStyle name="Note 6 2 5 3" xfId="35203"/>
    <cellStyle name="Note 6 2 5 4" xfId="35204"/>
    <cellStyle name="Note 6 2 6" xfId="35205"/>
    <cellStyle name="Note 6 2 6 2" xfId="35206"/>
    <cellStyle name="Note 6 2 6 2 2" xfId="35207"/>
    <cellStyle name="Note 6 2 6 3" xfId="35208"/>
    <cellStyle name="Note 6 2 6 4" xfId="35209"/>
    <cellStyle name="Note 6 2 7" xfId="35210"/>
    <cellStyle name="Note 6 2 7 2" xfId="35211"/>
    <cellStyle name="Note 6 2 7 2 2" xfId="35212"/>
    <cellStyle name="Note 6 2 7 3" xfId="35213"/>
    <cellStyle name="Note 6 2 7 4" xfId="35214"/>
    <cellStyle name="Note 6 2 8" xfId="35215"/>
    <cellStyle name="Note 6 2 8 2" xfId="35216"/>
    <cellStyle name="Note 6 2 8 2 2" xfId="35217"/>
    <cellStyle name="Note 6 2 8 3" xfId="35218"/>
    <cellStyle name="Note 6 2 8 4" xfId="35219"/>
    <cellStyle name="Note 6 2 9" xfId="35220"/>
    <cellStyle name="Note 6 2 9 2" xfId="35221"/>
    <cellStyle name="Note 6 2 9 3" xfId="35222"/>
    <cellStyle name="Note 6 3" xfId="35223"/>
    <cellStyle name="Note 6 3 2" xfId="35224"/>
    <cellStyle name="Note 6 3 2 2" xfId="35225"/>
    <cellStyle name="Note 6 3 3" xfId="35226"/>
    <cellStyle name="Note 6 3 4" xfId="35227"/>
    <cellStyle name="Note 6 4" xfId="35228"/>
    <cellStyle name="Note 6 4 2" xfId="35229"/>
    <cellStyle name="Note 6 4 2 2" xfId="35230"/>
    <cellStyle name="Note 6 4 3" xfId="35231"/>
    <cellStyle name="Note 6 4 4" xfId="35232"/>
    <cellStyle name="Note 6 5" xfId="35233"/>
    <cellStyle name="Note 6 5 2" xfId="35234"/>
    <cellStyle name="Note 6 5 2 2" xfId="35235"/>
    <cellStyle name="Note 6 5 3" xfId="35236"/>
    <cellStyle name="Note 6 5 4" xfId="35237"/>
    <cellStyle name="Note 6 6" xfId="35238"/>
    <cellStyle name="Note 6 6 2" xfId="35239"/>
    <cellStyle name="Note 6 6 2 2" xfId="35240"/>
    <cellStyle name="Note 6 6 3" xfId="35241"/>
    <cellStyle name="Note 6 6 4" xfId="35242"/>
    <cellStyle name="Note 6 7" xfId="35243"/>
    <cellStyle name="Note 6 7 2" xfId="35244"/>
    <cellStyle name="Note 6 7 2 2" xfId="35245"/>
    <cellStyle name="Note 6 7 3" xfId="35246"/>
    <cellStyle name="Note 6 7 4" xfId="35247"/>
    <cellStyle name="Note 6 8" xfId="35248"/>
    <cellStyle name="Note 6 8 2" xfId="35249"/>
    <cellStyle name="Note 6 8 2 2" xfId="35250"/>
    <cellStyle name="Note 6 8 3" xfId="35251"/>
    <cellStyle name="Note 6 8 4" xfId="35252"/>
    <cellStyle name="Note 6 9" xfId="35253"/>
    <cellStyle name="Note 6 9 2" xfId="35254"/>
    <cellStyle name="Note 6 9 3" xfId="35255"/>
    <cellStyle name="Note 7" xfId="35256"/>
    <cellStyle name="Note 7 10" xfId="35257"/>
    <cellStyle name="Note 7 10 2" xfId="35258"/>
    <cellStyle name="Note 7 10 3" xfId="35259"/>
    <cellStyle name="Note 7 11" xfId="35260"/>
    <cellStyle name="Note 7 11 2" xfId="35261"/>
    <cellStyle name="Note 7 11 3" xfId="35262"/>
    <cellStyle name="Note 7 12" xfId="35263"/>
    <cellStyle name="Note 7 12 2" xfId="35264"/>
    <cellStyle name="Note 7 12 3" xfId="35265"/>
    <cellStyle name="Note 7 13" xfId="35266"/>
    <cellStyle name="Note 7 14" xfId="35267"/>
    <cellStyle name="Note 7 2" xfId="35268"/>
    <cellStyle name="Note 7 2 10" xfId="35269"/>
    <cellStyle name="Note 7 2 10 2" xfId="35270"/>
    <cellStyle name="Note 7 2 10 3" xfId="35271"/>
    <cellStyle name="Note 7 2 11" xfId="35272"/>
    <cellStyle name="Note 7 2 11 2" xfId="35273"/>
    <cellStyle name="Note 7 2 11 3" xfId="35274"/>
    <cellStyle name="Note 7 2 12" xfId="35275"/>
    <cellStyle name="Note 7 2 12 2" xfId="35276"/>
    <cellStyle name="Note 7 2 12 3" xfId="35277"/>
    <cellStyle name="Note 7 2 13" xfId="35278"/>
    <cellStyle name="Note 7 2 14" xfId="35279"/>
    <cellStyle name="Note 7 2 2" xfId="35280"/>
    <cellStyle name="Note 7 2 2 10" xfId="35281"/>
    <cellStyle name="Note 7 2 2 10 2" xfId="35282"/>
    <cellStyle name="Note 7 2 2 10 3" xfId="35283"/>
    <cellStyle name="Note 7 2 2 11" xfId="35284"/>
    <cellStyle name="Note 7 2 2 11 2" xfId="35285"/>
    <cellStyle name="Note 7 2 2 11 3" xfId="35286"/>
    <cellStyle name="Note 7 2 2 12" xfId="35287"/>
    <cellStyle name="Note 7 2 2 13" xfId="35288"/>
    <cellStyle name="Note 7 2 2 2" xfId="35289"/>
    <cellStyle name="Note 7 2 2 2 2" xfId="35290"/>
    <cellStyle name="Note 7 2 2 2 2 2" xfId="35291"/>
    <cellStyle name="Note 7 2 2 2 3" xfId="35292"/>
    <cellStyle name="Note 7 2 2 2 4" xfId="35293"/>
    <cellStyle name="Note 7 2 2 3" xfId="35294"/>
    <cellStyle name="Note 7 2 2 3 2" xfId="35295"/>
    <cellStyle name="Note 7 2 2 3 2 2" xfId="35296"/>
    <cellStyle name="Note 7 2 2 3 3" xfId="35297"/>
    <cellStyle name="Note 7 2 2 3 4" xfId="35298"/>
    <cellStyle name="Note 7 2 2 4" xfId="35299"/>
    <cellStyle name="Note 7 2 2 4 2" xfId="35300"/>
    <cellStyle name="Note 7 2 2 4 2 2" xfId="35301"/>
    <cellStyle name="Note 7 2 2 4 3" xfId="35302"/>
    <cellStyle name="Note 7 2 2 4 4" xfId="35303"/>
    <cellStyle name="Note 7 2 2 5" xfId="35304"/>
    <cellStyle name="Note 7 2 2 5 2" xfId="35305"/>
    <cellStyle name="Note 7 2 2 5 2 2" xfId="35306"/>
    <cellStyle name="Note 7 2 2 5 3" xfId="35307"/>
    <cellStyle name="Note 7 2 2 5 4" xfId="35308"/>
    <cellStyle name="Note 7 2 2 6" xfId="35309"/>
    <cellStyle name="Note 7 2 2 6 2" xfId="35310"/>
    <cellStyle name="Note 7 2 2 6 2 2" xfId="35311"/>
    <cellStyle name="Note 7 2 2 6 3" xfId="35312"/>
    <cellStyle name="Note 7 2 2 6 4" xfId="35313"/>
    <cellStyle name="Note 7 2 2 7" xfId="35314"/>
    <cellStyle name="Note 7 2 2 7 2" xfId="35315"/>
    <cellStyle name="Note 7 2 2 7 2 2" xfId="35316"/>
    <cellStyle name="Note 7 2 2 7 3" xfId="35317"/>
    <cellStyle name="Note 7 2 2 7 4" xfId="35318"/>
    <cellStyle name="Note 7 2 2 8" xfId="35319"/>
    <cellStyle name="Note 7 2 2 8 2" xfId="35320"/>
    <cellStyle name="Note 7 2 2 8 3" xfId="35321"/>
    <cellStyle name="Note 7 2 2 9" xfId="35322"/>
    <cellStyle name="Note 7 2 2 9 2" xfId="35323"/>
    <cellStyle name="Note 7 2 2 9 3" xfId="35324"/>
    <cellStyle name="Note 7 2 3" xfId="35325"/>
    <cellStyle name="Note 7 2 3 2" xfId="35326"/>
    <cellStyle name="Note 7 2 3 2 2" xfId="35327"/>
    <cellStyle name="Note 7 2 3 3" xfId="35328"/>
    <cellStyle name="Note 7 2 3 4" xfId="35329"/>
    <cellStyle name="Note 7 2 4" xfId="35330"/>
    <cellStyle name="Note 7 2 4 2" xfId="35331"/>
    <cellStyle name="Note 7 2 4 2 2" xfId="35332"/>
    <cellStyle name="Note 7 2 4 3" xfId="35333"/>
    <cellStyle name="Note 7 2 4 4" xfId="35334"/>
    <cellStyle name="Note 7 2 5" xfId="35335"/>
    <cellStyle name="Note 7 2 5 2" xfId="35336"/>
    <cellStyle name="Note 7 2 5 2 2" xfId="35337"/>
    <cellStyle name="Note 7 2 5 3" xfId="35338"/>
    <cellStyle name="Note 7 2 5 4" xfId="35339"/>
    <cellStyle name="Note 7 2 6" xfId="35340"/>
    <cellStyle name="Note 7 2 6 2" xfId="35341"/>
    <cellStyle name="Note 7 2 6 2 2" xfId="35342"/>
    <cellStyle name="Note 7 2 6 3" xfId="35343"/>
    <cellStyle name="Note 7 2 6 4" xfId="35344"/>
    <cellStyle name="Note 7 2 7" xfId="35345"/>
    <cellStyle name="Note 7 2 7 2" xfId="35346"/>
    <cellStyle name="Note 7 2 7 2 2" xfId="35347"/>
    <cellStyle name="Note 7 2 7 3" xfId="35348"/>
    <cellStyle name="Note 7 2 7 4" xfId="35349"/>
    <cellStyle name="Note 7 2 8" xfId="35350"/>
    <cellStyle name="Note 7 2 8 2" xfId="35351"/>
    <cellStyle name="Note 7 2 8 2 2" xfId="35352"/>
    <cellStyle name="Note 7 2 8 3" xfId="35353"/>
    <cellStyle name="Note 7 2 8 4" xfId="35354"/>
    <cellStyle name="Note 7 2 9" xfId="35355"/>
    <cellStyle name="Note 7 2 9 2" xfId="35356"/>
    <cellStyle name="Note 7 2 9 3" xfId="35357"/>
    <cellStyle name="Note 7 3" xfId="35358"/>
    <cellStyle name="Note 7 3 2" xfId="35359"/>
    <cellStyle name="Note 7 3 2 2" xfId="35360"/>
    <cellStyle name="Note 7 3 3" xfId="35361"/>
    <cellStyle name="Note 7 3 4" xfId="35362"/>
    <cellStyle name="Note 7 4" xfId="35363"/>
    <cellStyle name="Note 7 4 2" xfId="35364"/>
    <cellStyle name="Note 7 4 2 2" xfId="35365"/>
    <cellStyle name="Note 7 4 3" xfId="35366"/>
    <cellStyle name="Note 7 4 4" xfId="35367"/>
    <cellStyle name="Note 7 5" xfId="35368"/>
    <cellStyle name="Note 7 5 2" xfId="35369"/>
    <cellStyle name="Note 7 5 2 2" xfId="35370"/>
    <cellStyle name="Note 7 5 3" xfId="35371"/>
    <cellStyle name="Note 7 5 4" xfId="35372"/>
    <cellStyle name="Note 7 6" xfId="35373"/>
    <cellStyle name="Note 7 6 2" xfId="35374"/>
    <cellStyle name="Note 7 6 2 2" xfId="35375"/>
    <cellStyle name="Note 7 6 3" xfId="35376"/>
    <cellStyle name="Note 7 6 4" xfId="35377"/>
    <cellStyle name="Note 7 7" xfId="35378"/>
    <cellStyle name="Note 7 7 2" xfId="35379"/>
    <cellStyle name="Note 7 7 2 2" xfId="35380"/>
    <cellStyle name="Note 7 7 3" xfId="35381"/>
    <cellStyle name="Note 7 7 4" xfId="35382"/>
    <cellStyle name="Note 7 8" xfId="35383"/>
    <cellStyle name="Note 7 8 2" xfId="35384"/>
    <cellStyle name="Note 7 8 2 2" xfId="35385"/>
    <cellStyle name="Note 7 8 3" xfId="35386"/>
    <cellStyle name="Note 7 8 4" xfId="35387"/>
    <cellStyle name="Note 7 9" xfId="35388"/>
    <cellStyle name="Note 7 9 2" xfId="35389"/>
    <cellStyle name="Note 7 9 3" xfId="35390"/>
    <cellStyle name="Note 8" xfId="35391"/>
    <cellStyle name="Note 8 10" xfId="35392"/>
    <cellStyle name="Note 8 10 2" xfId="35393"/>
    <cellStyle name="Note 8 10 3" xfId="35394"/>
    <cellStyle name="Note 8 11" xfId="35395"/>
    <cellStyle name="Note 8 11 2" xfId="35396"/>
    <cellStyle name="Note 8 11 3" xfId="35397"/>
    <cellStyle name="Note 8 12" xfId="35398"/>
    <cellStyle name="Note 8 12 2" xfId="35399"/>
    <cellStyle name="Note 8 12 3" xfId="35400"/>
    <cellStyle name="Note 8 13" xfId="35401"/>
    <cellStyle name="Note 8 14" xfId="35402"/>
    <cellStyle name="Note 8 2" xfId="35403"/>
    <cellStyle name="Note 8 2 10" xfId="35404"/>
    <cellStyle name="Note 8 2 10 2" xfId="35405"/>
    <cellStyle name="Note 8 2 10 3" xfId="35406"/>
    <cellStyle name="Note 8 2 11" xfId="35407"/>
    <cellStyle name="Note 8 2 11 2" xfId="35408"/>
    <cellStyle name="Note 8 2 11 3" xfId="35409"/>
    <cellStyle name="Note 8 2 12" xfId="35410"/>
    <cellStyle name="Note 8 2 12 2" xfId="35411"/>
    <cellStyle name="Note 8 2 12 3" xfId="35412"/>
    <cellStyle name="Note 8 2 13" xfId="35413"/>
    <cellStyle name="Note 8 2 14" xfId="35414"/>
    <cellStyle name="Note 8 2 2" xfId="35415"/>
    <cellStyle name="Note 8 2 2 10" xfId="35416"/>
    <cellStyle name="Note 8 2 2 10 2" xfId="35417"/>
    <cellStyle name="Note 8 2 2 10 3" xfId="35418"/>
    <cellStyle name="Note 8 2 2 11" xfId="35419"/>
    <cellStyle name="Note 8 2 2 11 2" xfId="35420"/>
    <cellStyle name="Note 8 2 2 11 3" xfId="35421"/>
    <cellStyle name="Note 8 2 2 12" xfId="35422"/>
    <cellStyle name="Note 8 2 2 13" xfId="35423"/>
    <cellStyle name="Note 8 2 2 2" xfId="35424"/>
    <cellStyle name="Note 8 2 2 2 2" xfId="35425"/>
    <cellStyle name="Note 8 2 2 2 2 2" xfId="35426"/>
    <cellStyle name="Note 8 2 2 2 3" xfId="35427"/>
    <cellStyle name="Note 8 2 2 2 4" xfId="35428"/>
    <cellStyle name="Note 8 2 2 3" xfId="35429"/>
    <cellStyle name="Note 8 2 2 3 2" xfId="35430"/>
    <cellStyle name="Note 8 2 2 3 2 2" xfId="35431"/>
    <cellStyle name="Note 8 2 2 3 3" xfId="35432"/>
    <cellStyle name="Note 8 2 2 3 4" xfId="35433"/>
    <cellStyle name="Note 8 2 2 4" xfId="35434"/>
    <cellStyle name="Note 8 2 2 4 2" xfId="35435"/>
    <cellStyle name="Note 8 2 2 4 2 2" xfId="35436"/>
    <cellStyle name="Note 8 2 2 4 3" xfId="35437"/>
    <cellStyle name="Note 8 2 2 4 4" xfId="35438"/>
    <cellStyle name="Note 8 2 2 5" xfId="35439"/>
    <cellStyle name="Note 8 2 2 5 2" xfId="35440"/>
    <cellStyle name="Note 8 2 2 5 2 2" xfId="35441"/>
    <cellStyle name="Note 8 2 2 5 3" xfId="35442"/>
    <cellStyle name="Note 8 2 2 5 4" xfId="35443"/>
    <cellStyle name="Note 8 2 2 6" xfId="35444"/>
    <cellStyle name="Note 8 2 2 6 2" xfId="35445"/>
    <cellStyle name="Note 8 2 2 6 2 2" xfId="35446"/>
    <cellStyle name="Note 8 2 2 6 3" xfId="35447"/>
    <cellStyle name="Note 8 2 2 6 4" xfId="35448"/>
    <cellStyle name="Note 8 2 2 7" xfId="35449"/>
    <cellStyle name="Note 8 2 2 7 2" xfId="35450"/>
    <cellStyle name="Note 8 2 2 7 2 2" xfId="35451"/>
    <cellStyle name="Note 8 2 2 7 3" xfId="35452"/>
    <cellStyle name="Note 8 2 2 7 4" xfId="35453"/>
    <cellStyle name="Note 8 2 2 8" xfId="35454"/>
    <cellStyle name="Note 8 2 2 8 2" xfId="35455"/>
    <cellStyle name="Note 8 2 2 8 3" xfId="35456"/>
    <cellStyle name="Note 8 2 2 9" xfId="35457"/>
    <cellStyle name="Note 8 2 2 9 2" xfId="35458"/>
    <cellStyle name="Note 8 2 2 9 3" xfId="35459"/>
    <cellStyle name="Note 8 2 3" xfId="35460"/>
    <cellStyle name="Note 8 2 3 2" xfId="35461"/>
    <cellStyle name="Note 8 2 3 2 2" xfId="35462"/>
    <cellStyle name="Note 8 2 3 3" xfId="35463"/>
    <cellStyle name="Note 8 2 3 4" xfId="35464"/>
    <cellStyle name="Note 8 2 4" xfId="35465"/>
    <cellStyle name="Note 8 2 4 2" xfId="35466"/>
    <cellStyle name="Note 8 2 4 2 2" xfId="35467"/>
    <cellStyle name="Note 8 2 4 3" xfId="35468"/>
    <cellStyle name="Note 8 2 4 4" xfId="35469"/>
    <cellStyle name="Note 8 2 5" xfId="35470"/>
    <cellStyle name="Note 8 2 5 2" xfId="35471"/>
    <cellStyle name="Note 8 2 5 2 2" xfId="35472"/>
    <cellStyle name="Note 8 2 5 3" xfId="35473"/>
    <cellStyle name="Note 8 2 5 4" xfId="35474"/>
    <cellStyle name="Note 8 2 6" xfId="35475"/>
    <cellStyle name="Note 8 2 6 2" xfId="35476"/>
    <cellStyle name="Note 8 2 6 2 2" xfId="35477"/>
    <cellStyle name="Note 8 2 6 3" xfId="35478"/>
    <cellStyle name="Note 8 2 6 4" xfId="35479"/>
    <cellStyle name="Note 8 2 7" xfId="35480"/>
    <cellStyle name="Note 8 2 7 2" xfId="35481"/>
    <cellStyle name="Note 8 2 7 2 2" xfId="35482"/>
    <cellStyle name="Note 8 2 7 3" xfId="35483"/>
    <cellStyle name="Note 8 2 7 4" xfId="35484"/>
    <cellStyle name="Note 8 2 8" xfId="35485"/>
    <cellStyle name="Note 8 2 8 2" xfId="35486"/>
    <cellStyle name="Note 8 2 8 2 2" xfId="35487"/>
    <cellStyle name="Note 8 2 8 3" xfId="35488"/>
    <cellStyle name="Note 8 2 8 4" xfId="35489"/>
    <cellStyle name="Note 8 2 9" xfId="35490"/>
    <cellStyle name="Note 8 2 9 2" xfId="35491"/>
    <cellStyle name="Note 8 2 9 3" xfId="35492"/>
    <cellStyle name="Note 8 3" xfId="35493"/>
    <cellStyle name="Note 8 3 2" xfId="35494"/>
    <cellStyle name="Note 8 3 2 2" xfId="35495"/>
    <cellStyle name="Note 8 3 3" xfId="35496"/>
    <cellStyle name="Note 8 3 4" xfId="35497"/>
    <cellStyle name="Note 8 4" xfId="35498"/>
    <cellStyle name="Note 8 4 2" xfId="35499"/>
    <cellStyle name="Note 8 4 2 2" xfId="35500"/>
    <cellStyle name="Note 8 4 3" xfId="35501"/>
    <cellStyle name="Note 8 4 4" xfId="35502"/>
    <cellStyle name="Note 8 5" xfId="35503"/>
    <cellStyle name="Note 8 5 2" xfId="35504"/>
    <cellStyle name="Note 8 5 2 2" xfId="35505"/>
    <cellStyle name="Note 8 5 3" xfId="35506"/>
    <cellStyle name="Note 8 5 4" xfId="35507"/>
    <cellStyle name="Note 8 6" xfId="35508"/>
    <cellStyle name="Note 8 6 2" xfId="35509"/>
    <cellStyle name="Note 8 6 2 2" xfId="35510"/>
    <cellStyle name="Note 8 6 3" xfId="35511"/>
    <cellStyle name="Note 8 6 4" xfId="35512"/>
    <cellStyle name="Note 8 7" xfId="35513"/>
    <cellStyle name="Note 8 7 2" xfId="35514"/>
    <cellStyle name="Note 8 7 2 2" xfId="35515"/>
    <cellStyle name="Note 8 7 3" xfId="35516"/>
    <cellStyle name="Note 8 7 4" xfId="35517"/>
    <cellStyle name="Note 8 8" xfId="35518"/>
    <cellStyle name="Note 8 8 2" xfId="35519"/>
    <cellStyle name="Note 8 8 2 2" xfId="35520"/>
    <cellStyle name="Note 8 8 3" xfId="35521"/>
    <cellStyle name="Note 8 8 4" xfId="35522"/>
    <cellStyle name="Note 8 9" xfId="35523"/>
    <cellStyle name="Note 8 9 2" xfId="35524"/>
    <cellStyle name="Note 8 9 3" xfId="35525"/>
    <cellStyle name="Note 9" xfId="35526"/>
    <cellStyle name="Note 9 10" xfId="35527"/>
    <cellStyle name="Note 9 10 2" xfId="35528"/>
    <cellStyle name="Note 9 10 3" xfId="35529"/>
    <cellStyle name="Note 9 11" xfId="35530"/>
    <cellStyle name="Note 9 11 2" xfId="35531"/>
    <cellStyle name="Note 9 11 3" xfId="35532"/>
    <cellStyle name="Note 9 12" xfId="35533"/>
    <cellStyle name="Note 9 12 2" xfId="35534"/>
    <cellStyle name="Note 9 12 3" xfId="35535"/>
    <cellStyle name="Note 9 13" xfId="35536"/>
    <cellStyle name="Note 9 14" xfId="35537"/>
    <cellStyle name="Note 9 2" xfId="35538"/>
    <cellStyle name="Note 9 2 10" xfId="35539"/>
    <cellStyle name="Note 9 2 10 2" xfId="35540"/>
    <cellStyle name="Note 9 2 10 3" xfId="35541"/>
    <cellStyle name="Note 9 2 11" xfId="35542"/>
    <cellStyle name="Note 9 2 11 2" xfId="35543"/>
    <cellStyle name="Note 9 2 11 3" xfId="35544"/>
    <cellStyle name="Note 9 2 12" xfId="35545"/>
    <cellStyle name="Note 9 2 12 2" xfId="35546"/>
    <cellStyle name="Note 9 2 12 3" xfId="35547"/>
    <cellStyle name="Note 9 2 13" xfId="35548"/>
    <cellStyle name="Note 9 2 14" xfId="35549"/>
    <cellStyle name="Note 9 2 2" xfId="35550"/>
    <cellStyle name="Note 9 2 2 10" xfId="35551"/>
    <cellStyle name="Note 9 2 2 10 2" xfId="35552"/>
    <cellStyle name="Note 9 2 2 10 3" xfId="35553"/>
    <cellStyle name="Note 9 2 2 11" xfId="35554"/>
    <cellStyle name="Note 9 2 2 11 2" xfId="35555"/>
    <cellStyle name="Note 9 2 2 11 3" xfId="35556"/>
    <cellStyle name="Note 9 2 2 12" xfId="35557"/>
    <cellStyle name="Note 9 2 2 13" xfId="35558"/>
    <cellStyle name="Note 9 2 2 2" xfId="35559"/>
    <cellStyle name="Note 9 2 2 2 2" xfId="35560"/>
    <cellStyle name="Note 9 2 2 2 2 2" xfId="35561"/>
    <cellStyle name="Note 9 2 2 2 3" xfId="35562"/>
    <cellStyle name="Note 9 2 2 2 4" xfId="35563"/>
    <cellStyle name="Note 9 2 2 3" xfId="35564"/>
    <cellStyle name="Note 9 2 2 3 2" xfId="35565"/>
    <cellStyle name="Note 9 2 2 3 2 2" xfId="35566"/>
    <cellStyle name="Note 9 2 2 3 3" xfId="35567"/>
    <cellStyle name="Note 9 2 2 3 4" xfId="35568"/>
    <cellStyle name="Note 9 2 2 4" xfId="35569"/>
    <cellStyle name="Note 9 2 2 4 2" xfId="35570"/>
    <cellStyle name="Note 9 2 2 4 2 2" xfId="35571"/>
    <cellStyle name="Note 9 2 2 4 3" xfId="35572"/>
    <cellStyle name="Note 9 2 2 4 4" xfId="35573"/>
    <cellStyle name="Note 9 2 2 5" xfId="35574"/>
    <cellStyle name="Note 9 2 2 5 2" xfId="35575"/>
    <cellStyle name="Note 9 2 2 5 2 2" xfId="35576"/>
    <cellStyle name="Note 9 2 2 5 3" xfId="35577"/>
    <cellStyle name="Note 9 2 2 5 4" xfId="35578"/>
    <cellStyle name="Note 9 2 2 6" xfId="35579"/>
    <cellStyle name="Note 9 2 2 6 2" xfId="35580"/>
    <cellStyle name="Note 9 2 2 6 2 2" xfId="35581"/>
    <cellStyle name="Note 9 2 2 6 3" xfId="35582"/>
    <cellStyle name="Note 9 2 2 6 4" xfId="35583"/>
    <cellStyle name="Note 9 2 2 7" xfId="35584"/>
    <cellStyle name="Note 9 2 2 7 2" xfId="35585"/>
    <cellStyle name="Note 9 2 2 7 2 2" xfId="35586"/>
    <cellStyle name="Note 9 2 2 7 3" xfId="35587"/>
    <cellStyle name="Note 9 2 2 7 4" xfId="35588"/>
    <cellStyle name="Note 9 2 2 8" xfId="35589"/>
    <cellStyle name="Note 9 2 2 8 2" xfId="35590"/>
    <cellStyle name="Note 9 2 2 8 3" xfId="35591"/>
    <cellStyle name="Note 9 2 2 9" xfId="35592"/>
    <cellStyle name="Note 9 2 2 9 2" xfId="35593"/>
    <cellStyle name="Note 9 2 2 9 3" xfId="35594"/>
    <cellStyle name="Note 9 2 3" xfId="35595"/>
    <cellStyle name="Note 9 2 3 2" xfId="35596"/>
    <cellStyle name="Note 9 2 3 2 2" xfId="35597"/>
    <cellStyle name="Note 9 2 3 3" xfId="35598"/>
    <cellStyle name="Note 9 2 3 4" xfId="35599"/>
    <cellStyle name="Note 9 2 4" xfId="35600"/>
    <cellStyle name="Note 9 2 4 2" xfId="35601"/>
    <cellStyle name="Note 9 2 4 2 2" xfId="35602"/>
    <cellStyle name="Note 9 2 4 3" xfId="35603"/>
    <cellStyle name="Note 9 2 4 4" xfId="35604"/>
    <cellStyle name="Note 9 2 5" xfId="35605"/>
    <cellStyle name="Note 9 2 5 2" xfId="35606"/>
    <cellStyle name="Note 9 2 5 2 2" xfId="35607"/>
    <cellStyle name="Note 9 2 5 3" xfId="35608"/>
    <cellStyle name="Note 9 2 5 4" xfId="35609"/>
    <cellStyle name="Note 9 2 6" xfId="35610"/>
    <cellStyle name="Note 9 2 6 2" xfId="35611"/>
    <cellStyle name="Note 9 2 6 2 2" xfId="35612"/>
    <cellStyle name="Note 9 2 6 3" xfId="35613"/>
    <cellStyle name="Note 9 2 6 4" xfId="35614"/>
    <cellStyle name="Note 9 2 7" xfId="35615"/>
    <cellStyle name="Note 9 2 7 2" xfId="35616"/>
    <cellStyle name="Note 9 2 7 2 2" xfId="35617"/>
    <cellStyle name="Note 9 2 7 3" xfId="35618"/>
    <cellStyle name="Note 9 2 7 4" xfId="35619"/>
    <cellStyle name="Note 9 2 8" xfId="35620"/>
    <cellStyle name="Note 9 2 8 2" xfId="35621"/>
    <cellStyle name="Note 9 2 8 2 2" xfId="35622"/>
    <cellStyle name="Note 9 2 8 3" xfId="35623"/>
    <cellStyle name="Note 9 2 8 4" xfId="35624"/>
    <cellStyle name="Note 9 2 9" xfId="35625"/>
    <cellStyle name="Note 9 2 9 2" xfId="35626"/>
    <cellStyle name="Note 9 2 9 3" xfId="35627"/>
    <cellStyle name="Note 9 3" xfId="35628"/>
    <cellStyle name="Note 9 3 2" xfId="35629"/>
    <cellStyle name="Note 9 3 2 2" xfId="35630"/>
    <cellStyle name="Note 9 3 3" xfId="35631"/>
    <cellStyle name="Note 9 3 4" xfId="35632"/>
    <cellStyle name="Note 9 4" xfId="35633"/>
    <cellStyle name="Note 9 4 2" xfId="35634"/>
    <cellStyle name="Note 9 4 2 2" xfId="35635"/>
    <cellStyle name="Note 9 4 3" xfId="35636"/>
    <cellStyle name="Note 9 4 4" xfId="35637"/>
    <cellStyle name="Note 9 5" xfId="35638"/>
    <cellStyle name="Note 9 5 2" xfId="35639"/>
    <cellStyle name="Note 9 5 2 2" xfId="35640"/>
    <cellStyle name="Note 9 5 3" xfId="35641"/>
    <cellStyle name="Note 9 5 4" xfId="35642"/>
    <cellStyle name="Note 9 6" xfId="35643"/>
    <cellStyle name="Note 9 6 2" xfId="35644"/>
    <cellStyle name="Note 9 6 2 2" xfId="35645"/>
    <cellStyle name="Note 9 6 3" xfId="35646"/>
    <cellStyle name="Note 9 6 4" xfId="35647"/>
    <cellStyle name="Note 9 7" xfId="35648"/>
    <cellStyle name="Note 9 7 2" xfId="35649"/>
    <cellStyle name="Note 9 7 2 2" xfId="35650"/>
    <cellStyle name="Note 9 7 3" xfId="35651"/>
    <cellStyle name="Note 9 7 4" xfId="35652"/>
    <cellStyle name="Note 9 8" xfId="35653"/>
    <cellStyle name="Note 9 8 2" xfId="35654"/>
    <cellStyle name="Note 9 8 2 2" xfId="35655"/>
    <cellStyle name="Note 9 8 3" xfId="35656"/>
    <cellStyle name="Note 9 8 4" xfId="35657"/>
    <cellStyle name="Note 9 9" xfId="35658"/>
    <cellStyle name="Note 9 9 2" xfId="35659"/>
    <cellStyle name="Note 9 9 3" xfId="35660"/>
    <cellStyle name="Output 10" xfId="35661"/>
    <cellStyle name="Output 10 2" xfId="35662"/>
    <cellStyle name="Output 10 2 10" xfId="35663"/>
    <cellStyle name="Output 10 2 10 2" xfId="35664"/>
    <cellStyle name="Output 10 2 10 2 2" xfId="35665"/>
    <cellStyle name="Output 10 2 10 3" xfId="35666"/>
    <cellStyle name="Output 10 2 10 4" xfId="35667"/>
    <cellStyle name="Output 10 2 11" xfId="35668"/>
    <cellStyle name="Output 10 2 11 2" xfId="35669"/>
    <cellStyle name="Output 10 2 11 2 2" xfId="35670"/>
    <cellStyle name="Output 10 2 11 3" xfId="35671"/>
    <cellStyle name="Output 10 2 11 4" xfId="35672"/>
    <cellStyle name="Output 10 2 12" xfId="35673"/>
    <cellStyle name="Output 10 2 12 2" xfId="35674"/>
    <cellStyle name="Output 10 2 12 2 2" xfId="35675"/>
    <cellStyle name="Output 10 2 12 3" xfId="35676"/>
    <cellStyle name="Output 10 2 12 4" xfId="35677"/>
    <cellStyle name="Output 10 2 13" xfId="35678"/>
    <cellStyle name="Output 10 2 13 2" xfId="35679"/>
    <cellStyle name="Output 10 2 13 2 2" xfId="35680"/>
    <cellStyle name="Output 10 2 13 3" xfId="35681"/>
    <cellStyle name="Output 10 2 13 4" xfId="35682"/>
    <cellStyle name="Output 10 2 14" xfId="35683"/>
    <cellStyle name="Output 10 2 14 2" xfId="35684"/>
    <cellStyle name="Output 10 2 14 2 2" xfId="35685"/>
    <cellStyle name="Output 10 2 14 3" xfId="35686"/>
    <cellStyle name="Output 10 2 14 4" xfId="35687"/>
    <cellStyle name="Output 10 2 15" xfId="35688"/>
    <cellStyle name="Output 10 2 15 2" xfId="35689"/>
    <cellStyle name="Output 10 2 15 2 2" xfId="35690"/>
    <cellStyle name="Output 10 2 15 3" xfId="35691"/>
    <cellStyle name="Output 10 2 15 4" xfId="35692"/>
    <cellStyle name="Output 10 2 16" xfId="35693"/>
    <cellStyle name="Output 10 2 16 2" xfId="35694"/>
    <cellStyle name="Output 10 2 16 2 2" xfId="35695"/>
    <cellStyle name="Output 10 2 16 3" xfId="35696"/>
    <cellStyle name="Output 10 2 16 4" xfId="35697"/>
    <cellStyle name="Output 10 2 17" xfId="35698"/>
    <cellStyle name="Output 10 2 17 2" xfId="35699"/>
    <cellStyle name="Output 10 2 17 2 2" xfId="35700"/>
    <cellStyle name="Output 10 2 17 3" xfId="35701"/>
    <cellStyle name="Output 10 2 17 4" xfId="35702"/>
    <cellStyle name="Output 10 2 18" xfId="35703"/>
    <cellStyle name="Output 10 2 18 2" xfId="35704"/>
    <cellStyle name="Output 10 2 18 2 2" xfId="35705"/>
    <cellStyle name="Output 10 2 18 3" xfId="35706"/>
    <cellStyle name="Output 10 2 18 4" xfId="35707"/>
    <cellStyle name="Output 10 2 19" xfId="35708"/>
    <cellStyle name="Output 10 2 19 2" xfId="35709"/>
    <cellStyle name="Output 10 2 19 2 2" xfId="35710"/>
    <cellStyle name="Output 10 2 19 3" xfId="35711"/>
    <cellStyle name="Output 10 2 19 4" xfId="35712"/>
    <cellStyle name="Output 10 2 2" xfId="35713"/>
    <cellStyle name="Output 10 2 2 10" xfId="35714"/>
    <cellStyle name="Output 10 2 2 10 2" xfId="35715"/>
    <cellStyle name="Output 10 2 2 10 2 2" xfId="35716"/>
    <cellStyle name="Output 10 2 2 10 3" xfId="35717"/>
    <cellStyle name="Output 10 2 2 10 4" xfId="35718"/>
    <cellStyle name="Output 10 2 2 11" xfId="35719"/>
    <cellStyle name="Output 10 2 2 11 2" xfId="35720"/>
    <cellStyle name="Output 10 2 2 11 2 2" xfId="35721"/>
    <cellStyle name="Output 10 2 2 11 3" xfId="35722"/>
    <cellStyle name="Output 10 2 2 11 4" xfId="35723"/>
    <cellStyle name="Output 10 2 2 12" xfId="35724"/>
    <cellStyle name="Output 10 2 2 12 2" xfId="35725"/>
    <cellStyle name="Output 10 2 2 12 2 2" xfId="35726"/>
    <cellStyle name="Output 10 2 2 12 3" xfId="35727"/>
    <cellStyle name="Output 10 2 2 12 4" xfId="35728"/>
    <cellStyle name="Output 10 2 2 13" xfId="35729"/>
    <cellStyle name="Output 10 2 2 13 2" xfId="35730"/>
    <cellStyle name="Output 10 2 2 13 2 2" xfId="35731"/>
    <cellStyle name="Output 10 2 2 13 3" xfId="35732"/>
    <cellStyle name="Output 10 2 2 13 4" xfId="35733"/>
    <cellStyle name="Output 10 2 2 14" xfId="35734"/>
    <cellStyle name="Output 10 2 2 14 2" xfId="35735"/>
    <cellStyle name="Output 10 2 2 14 2 2" xfId="35736"/>
    <cellStyle name="Output 10 2 2 14 3" xfId="35737"/>
    <cellStyle name="Output 10 2 2 14 4" xfId="35738"/>
    <cellStyle name="Output 10 2 2 15" xfId="35739"/>
    <cellStyle name="Output 10 2 2 15 2" xfId="35740"/>
    <cellStyle name="Output 10 2 2 15 2 2" xfId="35741"/>
    <cellStyle name="Output 10 2 2 15 3" xfId="35742"/>
    <cellStyle name="Output 10 2 2 15 4" xfId="35743"/>
    <cellStyle name="Output 10 2 2 16" xfId="35744"/>
    <cellStyle name="Output 10 2 2 16 2" xfId="35745"/>
    <cellStyle name="Output 10 2 2 16 2 2" xfId="35746"/>
    <cellStyle name="Output 10 2 2 16 3" xfId="35747"/>
    <cellStyle name="Output 10 2 2 16 4" xfId="35748"/>
    <cellStyle name="Output 10 2 2 17" xfId="35749"/>
    <cellStyle name="Output 10 2 2 17 2" xfId="35750"/>
    <cellStyle name="Output 10 2 2 17 2 2" xfId="35751"/>
    <cellStyle name="Output 10 2 2 17 3" xfId="35752"/>
    <cellStyle name="Output 10 2 2 17 4" xfId="35753"/>
    <cellStyle name="Output 10 2 2 18" xfId="35754"/>
    <cellStyle name="Output 10 2 2 18 2" xfId="35755"/>
    <cellStyle name="Output 10 2 2 18 2 2" xfId="35756"/>
    <cellStyle name="Output 10 2 2 18 3" xfId="35757"/>
    <cellStyle name="Output 10 2 2 18 4" xfId="35758"/>
    <cellStyle name="Output 10 2 2 19" xfId="35759"/>
    <cellStyle name="Output 10 2 2 19 2" xfId="35760"/>
    <cellStyle name="Output 10 2 2 19 3" xfId="35761"/>
    <cellStyle name="Output 10 2 2 2" xfId="35762"/>
    <cellStyle name="Output 10 2 2 2 2" xfId="35763"/>
    <cellStyle name="Output 10 2 2 2 2 2" xfId="35764"/>
    <cellStyle name="Output 10 2 2 2 3" xfId="35765"/>
    <cellStyle name="Output 10 2 2 2 4" xfId="35766"/>
    <cellStyle name="Output 10 2 2 20" xfId="35767"/>
    <cellStyle name="Output 10 2 2 20 2" xfId="35768"/>
    <cellStyle name="Output 10 2 2 20 3" xfId="35769"/>
    <cellStyle name="Output 10 2 2 21" xfId="35770"/>
    <cellStyle name="Output 10 2 2 21 2" xfId="35771"/>
    <cellStyle name="Output 10 2 2 21 3" xfId="35772"/>
    <cellStyle name="Output 10 2 2 22" xfId="35773"/>
    <cellStyle name="Output 10 2 2 22 2" xfId="35774"/>
    <cellStyle name="Output 10 2 2 22 3" xfId="35775"/>
    <cellStyle name="Output 10 2 2 23" xfId="35776"/>
    <cellStyle name="Output 10 2 2 23 2" xfId="35777"/>
    <cellStyle name="Output 10 2 2 23 3" xfId="35778"/>
    <cellStyle name="Output 10 2 2 24" xfId="35779"/>
    <cellStyle name="Output 10 2 2 24 2" xfId="35780"/>
    <cellStyle name="Output 10 2 2 24 3" xfId="35781"/>
    <cellStyle name="Output 10 2 2 25" xfId="35782"/>
    <cellStyle name="Output 10 2 2 25 2" xfId="35783"/>
    <cellStyle name="Output 10 2 2 25 3" xfId="35784"/>
    <cellStyle name="Output 10 2 2 26" xfId="35785"/>
    <cellStyle name="Output 10 2 2 26 2" xfId="35786"/>
    <cellStyle name="Output 10 2 2 26 3" xfId="35787"/>
    <cellStyle name="Output 10 2 2 27" xfId="35788"/>
    <cellStyle name="Output 10 2 2 28" xfId="35789"/>
    <cellStyle name="Output 10 2 2 3" xfId="35790"/>
    <cellStyle name="Output 10 2 2 3 2" xfId="35791"/>
    <cellStyle name="Output 10 2 2 3 2 2" xfId="35792"/>
    <cellStyle name="Output 10 2 2 3 3" xfId="35793"/>
    <cellStyle name="Output 10 2 2 3 4" xfId="35794"/>
    <cellStyle name="Output 10 2 2 4" xfId="35795"/>
    <cellStyle name="Output 10 2 2 4 2" xfId="35796"/>
    <cellStyle name="Output 10 2 2 4 2 2" xfId="35797"/>
    <cellStyle name="Output 10 2 2 4 3" xfId="35798"/>
    <cellStyle name="Output 10 2 2 4 4" xfId="35799"/>
    <cellStyle name="Output 10 2 2 5" xfId="35800"/>
    <cellStyle name="Output 10 2 2 5 2" xfId="35801"/>
    <cellStyle name="Output 10 2 2 5 2 2" xfId="35802"/>
    <cellStyle name="Output 10 2 2 5 3" xfId="35803"/>
    <cellStyle name="Output 10 2 2 5 4" xfId="35804"/>
    <cellStyle name="Output 10 2 2 6" xfId="35805"/>
    <cellStyle name="Output 10 2 2 6 2" xfId="35806"/>
    <cellStyle name="Output 10 2 2 6 2 2" xfId="35807"/>
    <cellStyle name="Output 10 2 2 6 3" xfId="35808"/>
    <cellStyle name="Output 10 2 2 6 4" xfId="35809"/>
    <cellStyle name="Output 10 2 2 7" xfId="35810"/>
    <cellStyle name="Output 10 2 2 7 2" xfId="35811"/>
    <cellStyle name="Output 10 2 2 7 2 2" xfId="35812"/>
    <cellStyle name="Output 10 2 2 7 3" xfId="35813"/>
    <cellStyle name="Output 10 2 2 7 4" xfId="35814"/>
    <cellStyle name="Output 10 2 2 8" xfId="35815"/>
    <cellStyle name="Output 10 2 2 8 2" xfId="35816"/>
    <cellStyle name="Output 10 2 2 8 2 2" xfId="35817"/>
    <cellStyle name="Output 10 2 2 8 3" xfId="35818"/>
    <cellStyle name="Output 10 2 2 8 4" xfId="35819"/>
    <cellStyle name="Output 10 2 2 9" xfId="35820"/>
    <cellStyle name="Output 10 2 2 9 2" xfId="35821"/>
    <cellStyle name="Output 10 2 2 9 2 2" xfId="35822"/>
    <cellStyle name="Output 10 2 2 9 3" xfId="35823"/>
    <cellStyle name="Output 10 2 2 9 4" xfId="35824"/>
    <cellStyle name="Output 10 2 20" xfId="35825"/>
    <cellStyle name="Output 10 2 20 2" xfId="35826"/>
    <cellStyle name="Output 10 2 20 3" xfId="35827"/>
    <cellStyle name="Output 10 2 21" xfId="35828"/>
    <cellStyle name="Output 10 2 21 2" xfId="35829"/>
    <cellStyle name="Output 10 2 21 3" xfId="35830"/>
    <cellStyle name="Output 10 2 22" xfId="35831"/>
    <cellStyle name="Output 10 2 22 2" xfId="35832"/>
    <cellStyle name="Output 10 2 22 3" xfId="35833"/>
    <cellStyle name="Output 10 2 23" xfId="35834"/>
    <cellStyle name="Output 10 2 23 2" xfId="35835"/>
    <cellStyle name="Output 10 2 23 3" xfId="35836"/>
    <cellStyle name="Output 10 2 24" xfId="35837"/>
    <cellStyle name="Output 10 2 24 2" xfId="35838"/>
    <cellStyle name="Output 10 2 24 3" xfId="35839"/>
    <cellStyle name="Output 10 2 25" xfId="35840"/>
    <cellStyle name="Output 10 2 25 2" xfId="35841"/>
    <cellStyle name="Output 10 2 25 3" xfId="35842"/>
    <cellStyle name="Output 10 2 26" xfId="35843"/>
    <cellStyle name="Output 10 2 26 2" xfId="35844"/>
    <cellStyle name="Output 10 2 26 3" xfId="35845"/>
    <cellStyle name="Output 10 2 27" xfId="35846"/>
    <cellStyle name="Output 10 2 27 2" xfId="35847"/>
    <cellStyle name="Output 10 2 27 3" xfId="35848"/>
    <cellStyle name="Output 10 2 28" xfId="35849"/>
    <cellStyle name="Output 10 2 29" xfId="35850"/>
    <cellStyle name="Output 10 2 3" xfId="35851"/>
    <cellStyle name="Output 10 2 3 2" xfId="35852"/>
    <cellStyle name="Output 10 2 3 2 2" xfId="35853"/>
    <cellStyle name="Output 10 2 3 3" xfId="35854"/>
    <cellStyle name="Output 10 2 3 4" xfId="35855"/>
    <cellStyle name="Output 10 2 4" xfId="35856"/>
    <cellStyle name="Output 10 2 4 2" xfId="35857"/>
    <cellStyle name="Output 10 2 4 2 2" xfId="35858"/>
    <cellStyle name="Output 10 2 4 3" xfId="35859"/>
    <cellStyle name="Output 10 2 4 4" xfId="35860"/>
    <cellStyle name="Output 10 2 5" xfId="35861"/>
    <cellStyle name="Output 10 2 5 2" xfId="35862"/>
    <cellStyle name="Output 10 2 5 2 2" xfId="35863"/>
    <cellStyle name="Output 10 2 5 3" xfId="35864"/>
    <cellStyle name="Output 10 2 5 4" xfId="35865"/>
    <cellStyle name="Output 10 2 6" xfId="35866"/>
    <cellStyle name="Output 10 2 6 2" xfId="35867"/>
    <cellStyle name="Output 10 2 6 2 2" xfId="35868"/>
    <cellStyle name="Output 10 2 6 3" xfId="35869"/>
    <cellStyle name="Output 10 2 6 4" xfId="35870"/>
    <cellStyle name="Output 10 2 7" xfId="35871"/>
    <cellStyle name="Output 10 2 7 2" xfId="35872"/>
    <cellStyle name="Output 10 2 7 2 2" xfId="35873"/>
    <cellStyle name="Output 10 2 7 3" xfId="35874"/>
    <cellStyle name="Output 10 2 7 4" xfId="35875"/>
    <cellStyle name="Output 10 2 8" xfId="35876"/>
    <cellStyle name="Output 10 2 8 2" xfId="35877"/>
    <cellStyle name="Output 10 2 8 2 2" xfId="35878"/>
    <cellStyle name="Output 10 2 8 3" xfId="35879"/>
    <cellStyle name="Output 10 2 8 4" xfId="35880"/>
    <cellStyle name="Output 10 2 9" xfId="35881"/>
    <cellStyle name="Output 10 2 9 2" xfId="35882"/>
    <cellStyle name="Output 10 2 9 2 2" xfId="35883"/>
    <cellStyle name="Output 10 2 9 3" xfId="35884"/>
    <cellStyle name="Output 10 2 9 4" xfId="35885"/>
    <cellStyle name="Output 10 3" xfId="35886"/>
    <cellStyle name="Output 10 3 2" xfId="35887"/>
    <cellStyle name="Output 10 3 2 2" xfId="35888"/>
    <cellStyle name="Output 10 3 3" xfId="35889"/>
    <cellStyle name="Output 10 3 4" xfId="35890"/>
    <cellStyle name="Output 10 4" xfId="35891"/>
    <cellStyle name="Output 10 4 2" xfId="35892"/>
    <cellStyle name="Output 10 4 3" xfId="35893"/>
    <cellStyle name="Output 10 5" xfId="35894"/>
    <cellStyle name="Output 10 6" xfId="35895"/>
    <cellStyle name="Output 11" xfId="35896"/>
    <cellStyle name="Output 11 2" xfId="35897"/>
    <cellStyle name="Output 11 2 10" xfId="35898"/>
    <cellStyle name="Output 11 2 10 2" xfId="35899"/>
    <cellStyle name="Output 11 2 10 2 2" xfId="35900"/>
    <cellStyle name="Output 11 2 10 3" xfId="35901"/>
    <cellStyle name="Output 11 2 10 4" xfId="35902"/>
    <cellStyle name="Output 11 2 11" xfId="35903"/>
    <cellStyle name="Output 11 2 11 2" xfId="35904"/>
    <cellStyle name="Output 11 2 11 2 2" xfId="35905"/>
    <cellStyle name="Output 11 2 11 3" xfId="35906"/>
    <cellStyle name="Output 11 2 11 4" xfId="35907"/>
    <cellStyle name="Output 11 2 12" xfId="35908"/>
    <cellStyle name="Output 11 2 12 2" xfId="35909"/>
    <cellStyle name="Output 11 2 12 2 2" xfId="35910"/>
    <cellStyle name="Output 11 2 12 3" xfId="35911"/>
    <cellStyle name="Output 11 2 12 4" xfId="35912"/>
    <cellStyle name="Output 11 2 13" xfId="35913"/>
    <cellStyle name="Output 11 2 13 2" xfId="35914"/>
    <cellStyle name="Output 11 2 13 2 2" xfId="35915"/>
    <cellStyle name="Output 11 2 13 3" xfId="35916"/>
    <cellStyle name="Output 11 2 13 4" xfId="35917"/>
    <cellStyle name="Output 11 2 14" xfId="35918"/>
    <cellStyle name="Output 11 2 14 2" xfId="35919"/>
    <cellStyle name="Output 11 2 14 2 2" xfId="35920"/>
    <cellStyle name="Output 11 2 14 3" xfId="35921"/>
    <cellStyle name="Output 11 2 14 4" xfId="35922"/>
    <cellStyle name="Output 11 2 15" xfId="35923"/>
    <cellStyle name="Output 11 2 15 2" xfId="35924"/>
    <cellStyle name="Output 11 2 15 2 2" xfId="35925"/>
    <cellStyle name="Output 11 2 15 3" xfId="35926"/>
    <cellStyle name="Output 11 2 15 4" xfId="35927"/>
    <cellStyle name="Output 11 2 16" xfId="35928"/>
    <cellStyle name="Output 11 2 16 2" xfId="35929"/>
    <cellStyle name="Output 11 2 16 2 2" xfId="35930"/>
    <cellStyle name="Output 11 2 16 3" xfId="35931"/>
    <cellStyle name="Output 11 2 16 4" xfId="35932"/>
    <cellStyle name="Output 11 2 17" xfId="35933"/>
    <cellStyle name="Output 11 2 17 2" xfId="35934"/>
    <cellStyle name="Output 11 2 17 2 2" xfId="35935"/>
    <cellStyle name="Output 11 2 17 3" xfId="35936"/>
    <cellStyle name="Output 11 2 17 4" xfId="35937"/>
    <cellStyle name="Output 11 2 18" xfId="35938"/>
    <cellStyle name="Output 11 2 18 2" xfId="35939"/>
    <cellStyle name="Output 11 2 18 2 2" xfId="35940"/>
    <cellStyle name="Output 11 2 18 3" xfId="35941"/>
    <cellStyle name="Output 11 2 18 4" xfId="35942"/>
    <cellStyle name="Output 11 2 19" xfId="35943"/>
    <cellStyle name="Output 11 2 19 2" xfId="35944"/>
    <cellStyle name="Output 11 2 19 2 2" xfId="35945"/>
    <cellStyle name="Output 11 2 19 3" xfId="35946"/>
    <cellStyle name="Output 11 2 19 4" xfId="35947"/>
    <cellStyle name="Output 11 2 2" xfId="35948"/>
    <cellStyle name="Output 11 2 2 10" xfId="35949"/>
    <cellStyle name="Output 11 2 2 10 2" xfId="35950"/>
    <cellStyle name="Output 11 2 2 10 2 2" xfId="35951"/>
    <cellStyle name="Output 11 2 2 10 3" xfId="35952"/>
    <cellStyle name="Output 11 2 2 10 4" xfId="35953"/>
    <cellStyle name="Output 11 2 2 11" xfId="35954"/>
    <cellStyle name="Output 11 2 2 11 2" xfId="35955"/>
    <cellStyle name="Output 11 2 2 11 2 2" xfId="35956"/>
    <cellStyle name="Output 11 2 2 11 3" xfId="35957"/>
    <cellStyle name="Output 11 2 2 11 4" xfId="35958"/>
    <cellStyle name="Output 11 2 2 12" xfId="35959"/>
    <cellStyle name="Output 11 2 2 12 2" xfId="35960"/>
    <cellStyle name="Output 11 2 2 12 2 2" xfId="35961"/>
    <cellStyle name="Output 11 2 2 12 3" xfId="35962"/>
    <cellStyle name="Output 11 2 2 12 4" xfId="35963"/>
    <cellStyle name="Output 11 2 2 13" xfId="35964"/>
    <cellStyle name="Output 11 2 2 13 2" xfId="35965"/>
    <cellStyle name="Output 11 2 2 13 2 2" xfId="35966"/>
    <cellStyle name="Output 11 2 2 13 3" xfId="35967"/>
    <cellStyle name="Output 11 2 2 13 4" xfId="35968"/>
    <cellStyle name="Output 11 2 2 14" xfId="35969"/>
    <cellStyle name="Output 11 2 2 14 2" xfId="35970"/>
    <cellStyle name="Output 11 2 2 14 2 2" xfId="35971"/>
    <cellStyle name="Output 11 2 2 14 3" xfId="35972"/>
    <cellStyle name="Output 11 2 2 14 4" xfId="35973"/>
    <cellStyle name="Output 11 2 2 15" xfId="35974"/>
    <cellStyle name="Output 11 2 2 15 2" xfId="35975"/>
    <cellStyle name="Output 11 2 2 15 2 2" xfId="35976"/>
    <cellStyle name="Output 11 2 2 15 3" xfId="35977"/>
    <cellStyle name="Output 11 2 2 15 4" xfId="35978"/>
    <cellStyle name="Output 11 2 2 16" xfId="35979"/>
    <cellStyle name="Output 11 2 2 16 2" xfId="35980"/>
    <cellStyle name="Output 11 2 2 16 2 2" xfId="35981"/>
    <cellStyle name="Output 11 2 2 16 3" xfId="35982"/>
    <cellStyle name="Output 11 2 2 16 4" xfId="35983"/>
    <cellStyle name="Output 11 2 2 17" xfId="35984"/>
    <cellStyle name="Output 11 2 2 17 2" xfId="35985"/>
    <cellStyle name="Output 11 2 2 17 2 2" xfId="35986"/>
    <cellStyle name="Output 11 2 2 17 3" xfId="35987"/>
    <cellStyle name="Output 11 2 2 17 4" xfId="35988"/>
    <cellStyle name="Output 11 2 2 18" xfId="35989"/>
    <cellStyle name="Output 11 2 2 18 2" xfId="35990"/>
    <cellStyle name="Output 11 2 2 18 2 2" xfId="35991"/>
    <cellStyle name="Output 11 2 2 18 3" xfId="35992"/>
    <cellStyle name="Output 11 2 2 18 4" xfId="35993"/>
    <cellStyle name="Output 11 2 2 19" xfId="35994"/>
    <cellStyle name="Output 11 2 2 19 2" xfId="35995"/>
    <cellStyle name="Output 11 2 2 19 3" xfId="35996"/>
    <cellStyle name="Output 11 2 2 2" xfId="35997"/>
    <cellStyle name="Output 11 2 2 2 2" xfId="35998"/>
    <cellStyle name="Output 11 2 2 2 2 2" xfId="35999"/>
    <cellStyle name="Output 11 2 2 2 3" xfId="36000"/>
    <cellStyle name="Output 11 2 2 2 4" xfId="36001"/>
    <cellStyle name="Output 11 2 2 20" xfId="36002"/>
    <cellStyle name="Output 11 2 2 20 2" xfId="36003"/>
    <cellStyle name="Output 11 2 2 20 3" xfId="36004"/>
    <cellStyle name="Output 11 2 2 21" xfId="36005"/>
    <cellStyle name="Output 11 2 2 21 2" xfId="36006"/>
    <cellStyle name="Output 11 2 2 21 3" xfId="36007"/>
    <cellStyle name="Output 11 2 2 22" xfId="36008"/>
    <cellStyle name="Output 11 2 2 22 2" xfId="36009"/>
    <cellStyle name="Output 11 2 2 22 3" xfId="36010"/>
    <cellStyle name="Output 11 2 2 23" xfId="36011"/>
    <cellStyle name="Output 11 2 2 23 2" xfId="36012"/>
    <cellStyle name="Output 11 2 2 23 3" xfId="36013"/>
    <cellStyle name="Output 11 2 2 24" xfId="36014"/>
    <cellStyle name="Output 11 2 2 24 2" xfId="36015"/>
    <cellStyle name="Output 11 2 2 24 3" xfId="36016"/>
    <cellStyle name="Output 11 2 2 25" xfId="36017"/>
    <cellStyle name="Output 11 2 2 25 2" xfId="36018"/>
    <cellStyle name="Output 11 2 2 25 3" xfId="36019"/>
    <cellStyle name="Output 11 2 2 26" xfId="36020"/>
    <cellStyle name="Output 11 2 2 26 2" xfId="36021"/>
    <cellStyle name="Output 11 2 2 26 3" xfId="36022"/>
    <cellStyle name="Output 11 2 2 27" xfId="36023"/>
    <cellStyle name="Output 11 2 2 28" xfId="36024"/>
    <cellStyle name="Output 11 2 2 3" xfId="36025"/>
    <cellStyle name="Output 11 2 2 3 2" xfId="36026"/>
    <cellStyle name="Output 11 2 2 3 2 2" xfId="36027"/>
    <cellStyle name="Output 11 2 2 3 3" xfId="36028"/>
    <cellStyle name="Output 11 2 2 3 4" xfId="36029"/>
    <cellStyle name="Output 11 2 2 4" xfId="36030"/>
    <cellStyle name="Output 11 2 2 4 2" xfId="36031"/>
    <cellStyle name="Output 11 2 2 4 2 2" xfId="36032"/>
    <cellStyle name="Output 11 2 2 4 3" xfId="36033"/>
    <cellStyle name="Output 11 2 2 4 4" xfId="36034"/>
    <cellStyle name="Output 11 2 2 5" xfId="36035"/>
    <cellStyle name="Output 11 2 2 5 2" xfId="36036"/>
    <cellStyle name="Output 11 2 2 5 2 2" xfId="36037"/>
    <cellStyle name="Output 11 2 2 5 3" xfId="36038"/>
    <cellStyle name="Output 11 2 2 5 4" xfId="36039"/>
    <cellStyle name="Output 11 2 2 6" xfId="36040"/>
    <cellStyle name="Output 11 2 2 6 2" xfId="36041"/>
    <cellStyle name="Output 11 2 2 6 2 2" xfId="36042"/>
    <cellStyle name="Output 11 2 2 6 3" xfId="36043"/>
    <cellStyle name="Output 11 2 2 6 4" xfId="36044"/>
    <cellStyle name="Output 11 2 2 7" xfId="36045"/>
    <cellStyle name="Output 11 2 2 7 2" xfId="36046"/>
    <cellStyle name="Output 11 2 2 7 2 2" xfId="36047"/>
    <cellStyle name="Output 11 2 2 7 3" xfId="36048"/>
    <cellStyle name="Output 11 2 2 7 4" xfId="36049"/>
    <cellStyle name="Output 11 2 2 8" xfId="36050"/>
    <cellStyle name="Output 11 2 2 8 2" xfId="36051"/>
    <cellStyle name="Output 11 2 2 8 2 2" xfId="36052"/>
    <cellStyle name="Output 11 2 2 8 3" xfId="36053"/>
    <cellStyle name="Output 11 2 2 8 4" xfId="36054"/>
    <cellStyle name="Output 11 2 2 9" xfId="36055"/>
    <cellStyle name="Output 11 2 2 9 2" xfId="36056"/>
    <cellStyle name="Output 11 2 2 9 2 2" xfId="36057"/>
    <cellStyle name="Output 11 2 2 9 3" xfId="36058"/>
    <cellStyle name="Output 11 2 2 9 4" xfId="36059"/>
    <cellStyle name="Output 11 2 20" xfId="36060"/>
    <cellStyle name="Output 11 2 20 2" xfId="36061"/>
    <cellStyle name="Output 11 2 20 3" xfId="36062"/>
    <cellStyle name="Output 11 2 21" xfId="36063"/>
    <cellStyle name="Output 11 2 21 2" xfId="36064"/>
    <cellStyle name="Output 11 2 21 3" xfId="36065"/>
    <cellStyle name="Output 11 2 22" xfId="36066"/>
    <cellStyle name="Output 11 2 22 2" xfId="36067"/>
    <cellStyle name="Output 11 2 22 3" xfId="36068"/>
    <cellStyle name="Output 11 2 23" xfId="36069"/>
    <cellStyle name="Output 11 2 23 2" xfId="36070"/>
    <cellStyle name="Output 11 2 23 3" xfId="36071"/>
    <cellStyle name="Output 11 2 24" xfId="36072"/>
    <cellStyle name="Output 11 2 24 2" xfId="36073"/>
    <cellStyle name="Output 11 2 24 3" xfId="36074"/>
    <cellStyle name="Output 11 2 25" xfId="36075"/>
    <cellStyle name="Output 11 2 25 2" xfId="36076"/>
    <cellStyle name="Output 11 2 25 3" xfId="36077"/>
    <cellStyle name="Output 11 2 26" xfId="36078"/>
    <cellStyle name="Output 11 2 26 2" xfId="36079"/>
    <cellStyle name="Output 11 2 26 3" xfId="36080"/>
    <cellStyle name="Output 11 2 27" xfId="36081"/>
    <cellStyle name="Output 11 2 27 2" xfId="36082"/>
    <cellStyle name="Output 11 2 27 3" xfId="36083"/>
    <cellStyle name="Output 11 2 28" xfId="36084"/>
    <cellStyle name="Output 11 2 29" xfId="36085"/>
    <cellStyle name="Output 11 2 3" xfId="36086"/>
    <cellStyle name="Output 11 2 3 2" xfId="36087"/>
    <cellStyle name="Output 11 2 3 2 2" xfId="36088"/>
    <cellStyle name="Output 11 2 3 3" xfId="36089"/>
    <cellStyle name="Output 11 2 3 4" xfId="36090"/>
    <cellStyle name="Output 11 2 4" xfId="36091"/>
    <cellStyle name="Output 11 2 4 2" xfId="36092"/>
    <cellStyle name="Output 11 2 4 2 2" xfId="36093"/>
    <cellStyle name="Output 11 2 4 3" xfId="36094"/>
    <cellStyle name="Output 11 2 4 4" xfId="36095"/>
    <cellStyle name="Output 11 2 5" xfId="36096"/>
    <cellStyle name="Output 11 2 5 2" xfId="36097"/>
    <cellStyle name="Output 11 2 5 2 2" xfId="36098"/>
    <cellStyle name="Output 11 2 5 3" xfId="36099"/>
    <cellStyle name="Output 11 2 5 4" xfId="36100"/>
    <cellStyle name="Output 11 2 6" xfId="36101"/>
    <cellStyle name="Output 11 2 6 2" xfId="36102"/>
    <cellStyle name="Output 11 2 6 2 2" xfId="36103"/>
    <cellStyle name="Output 11 2 6 3" xfId="36104"/>
    <cellStyle name="Output 11 2 6 4" xfId="36105"/>
    <cellStyle name="Output 11 2 7" xfId="36106"/>
    <cellStyle name="Output 11 2 7 2" xfId="36107"/>
    <cellStyle name="Output 11 2 7 2 2" xfId="36108"/>
    <cellStyle name="Output 11 2 7 3" xfId="36109"/>
    <cellStyle name="Output 11 2 7 4" xfId="36110"/>
    <cellStyle name="Output 11 2 8" xfId="36111"/>
    <cellStyle name="Output 11 2 8 2" xfId="36112"/>
    <cellStyle name="Output 11 2 8 2 2" xfId="36113"/>
    <cellStyle name="Output 11 2 8 3" xfId="36114"/>
    <cellStyle name="Output 11 2 8 4" xfId="36115"/>
    <cellStyle name="Output 11 2 9" xfId="36116"/>
    <cellStyle name="Output 11 2 9 2" xfId="36117"/>
    <cellStyle name="Output 11 2 9 2 2" xfId="36118"/>
    <cellStyle name="Output 11 2 9 3" xfId="36119"/>
    <cellStyle name="Output 11 2 9 4" xfId="36120"/>
    <cellStyle name="Output 11 3" xfId="36121"/>
    <cellStyle name="Output 11 3 2" xfId="36122"/>
    <cellStyle name="Output 11 3 2 2" xfId="36123"/>
    <cellStyle name="Output 11 3 3" xfId="36124"/>
    <cellStyle name="Output 11 3 4" xfId="36125"/>
    <cellStyle name="Output 11 4" xfId="36126"/>
    <cellStyle name="Output 11 4 2" xfId="36127"/>
    <cellStyle name="Output 11 4 3" xfId="36128"/>
    <cellStyle name="Output 11 5" xfId="36129"/>
    <cellStyle name="Output 11 6" xfId="36130"/>
    <cellStyle name="Output 12" xfId="36131"/>
    <cellStyle name="Output 12 2" xfId="36132"/>
    <cellStyle name="Output 12 2 10" xfId="36133"/>
    <cellStyle name="Output 12 2 10 2" xfId="36134"/>
    <cellStyle name="Output 12 2 10 2 2" xfId="36135"/>
    <cellStyle name="Output 12 2 10 3" xfId="36136"/>
    <cellStyle name="Output 12 2 10 4" xfId="36137"/>
    <cellStyle name="Output 12 2 11" xfId="36138"/>
    <cellStyle name="Output 12 2 11 2" xfId="36139"/>
    <cellStyle name="Output 12 2 11 2 2" xfId="36140"/>
    <cellStyle name="Output 12 2 11 3" xfId="36141"/>
    <cellStyle name="Output 12 2 11 4" xfId="36142"/>
    <cellStyle name="Output 12 2 12" xfId="36143"/>
    <cellStyle name="Output 12 2 12 2" xfId="36144"/>
    <cellStyle name="Output 12 2 12 2 2" xfId="36145"/>
    <cellStyle name="Output 12 2 12 3" xfId="36146"/>
    <cellStyle name="Output 12 2 12 4" xfId="36147"/>
    <cellStyle name="Output 12 2 13" xfId="36148"/>
    <cellStyle name="Output 12 2 13 2" xfId="36149"/>
    <cellStyle name="Output 12 2 13 2 2" xfId="36150"/>
    <cellStyle name="Output 12 2 13 3" xfId="36151"/>
    <cellStyle name="Output 12 2 13 4" xfId="36152"/>
    <cellStyle name="Output 12 2 14" xfId="36153"/>
    <cellStyle name="Output 12 2 14 2" xfId="36154"/>
    <cellStyle name="Output 12 2 14 2 2" xfId="36155"/>
    <cellStyle name="Output 12 2 14 3" xfId="36156"/>
    <cellStyle name="Output 12 2 14 4" xfId="36157"/>
    <cellStyle name="Output 12 2 15" xfId="36158"/>
    <cellStyle name="Output 12 2 15 2" xfId="36159"/>
    <cellStyle name="Output 12 2 15 2 2" xfId="36160"/>
    <cellStyle name="Output 12 2 15 3" xfId="36161"/>
    <cellStyle name="Output 12 2 15 4" xfId="36162"/>
    <cellStyle name="Output 12 2 16" xfId="36163"/>
    <cellStyle name="Output 12 2 16 2" xfId="36164"/>
    <cellStyle name="Output 12 2 16 2 2" xfId="36165"/>
    <cellStyle name="Output 12 2 16 3" xfId="36166"/>
    <cellStyle name="Output 12 2 16 4" xfId="36167"/>
    <cellStyle name="Output 12 2 17" xfId="36168"/>
    <cellStyle name="Output 12 2 17 2" xfId="36169"/>
    <cellStyle name="Output 12 2 17 2 2" xfId="36170"/>
    <cellStyle name="Output 12 2 17 3" xfId="36171"/>
    <cellStyle name="Output 12 2 17 4" xfId="36172"/>
    <cellStyle name="Output 12 2 18" xfId="36173"/>
    <cellStyle name="Output 12 2 18 2" xfId="36174"/>
    <cellStyle name="Output 12 2 18 2 2" xfId="36175"/>
    <cellStyle name="Output 12 2 18 3" xfId="36176"/>
    <cellStyle name="Output 12 2 18 4" xfId="36177"/>
    <cellStyle name="Output 12 2 19" xfId="36178"/>
    <cellStyle name="Output 12 2 19 2" xfId="36179"/>
    <cellStyle name="Output 12 2 19 2 2" xfId="36180"/>
    <cellStyle name="Output 12 2 19 3" xfId="36181"/>
    <cellStyle name="Output 12 2 19 4" xfId="36182"/>
    <cellStyle name="Output 12 2 2" xfId="36183"/>
    <cellStyle name="Output 12 2 2 10" xfId="36184"/>
    <cellStyle name="Output 12 2 2 10 2" xfId="36185"/>
    <cellStyle name="Output 12 2 2 10 2 2" xfId="36186"/>
    <cellStyle name="Output 12 2 2 10 3" xfId="36187"/>
    <cellStyle name="Output 12 2 2 10 4" xfId="36188"/>
    <cellStyle name="Output 12 2 2 11" xfId="36189"/>
    <cellStyle name="Output 12 2 2 11 2" xfId="36190"/>
    <cellStyle name="Output 12 2 2 11 2 2" xfId="36191"/>
    <cellStyle name="Output 12 2 2 11 3" xfId="36192"/>
    <cellStyle name="Output 12 2 2 11 4" xfId="36193"/>
    <cellStyle name="Output 12 2 2 12" xfId="36194"/>
    <cellStyle name="Output 12 2 2 12 2" xfId="36195"/>
    <cellStyle name="Output 12 2 2 12 2 2" xfId="36196"/>
    <cellStyle name="Output 12 2 2 12 3" xfId="36197"/>
    <cellStyle name="Output 12 2 2 12 4" xfId="36198"/>
    <cellStyle name="Output 12 2 2 13" xfId="36199"/>
    <cellStyle name="Output 12 2 2 13 2" xfId="36200"/>
    <cellStyle name="Output 12 2 2 13 2 2" xfId="36201"/>
    <cellStyle name="Output 12 2 2 13 3" xfId="36202"/>
    <cellStyle name="Output 12 2 2 13 4" xfId="36203"/>
    <cellStyle name="Output 12 2 2 14" xfId="36204"/>
    <cellStyle name="Output 12 2 2 14 2" xfId="36205"/>
    <cellStyle name="Output 12 2 2 14 2 2" xfId="36206"/>
    <cellStyle name="Output 12 2 2 14 3" xfId="36207"/>
    <cellStyle name="Output 12 2 2 14 4" xfId="36208"/>
    <cellStyle name="Output 12 2 2 15" xfId="36209"/>
    <cellStyle name="Output 12 2 2 15 2" xfId="36210"/>
    <cellStyle name="Output 12 2 2 15 2 2" xfId="36211"/>
    <cellStyle name="Output 12 2 2 15 3" xfId="36212"/>
    <cellStyle name="Output 12 2 2 15 4" xfId="36213"/>
    <cellStyle name="Output 12 2 2 16" xfId="36214"/>
    <cellStyle name="Output 12 2 2 16 2" xfId="36215"/>
    <cellStyle name="Output 12 2 2 16 2 2" xfId="36216"/>
    <cellStyle name="Output 12 2 2 16 3" xfId="36217"/>
    <cellStyle name="Output 12 2 2 16 4" xfId="36218"/>
    <cellStyle name="Output 12 2 2 17" xfId="36219"/>
    <cellStyle name="Output 12 2 2 17 2" xfId="36220"/>
    <cellStyle name="Output 12 2 2 17 2 2" xfId="36221"/>
    <cellStyle name="Output 12 2 2 17 3" xfId="36222"/>
    <cellStyle name="Output 12 2 2 17 4" xfId="36223"/>
    <cellStyle name="Output 12 2 2 18" xfId="36224"/>
    <cellStyle name="Output 12 2 2 18 2" xfId="36225"/>
    <cellStyle name="Output 12 2 2 18 2 2" xfId="36226"/>
    <cellStyle name="Output 12 2 2 18 3" xfId="36227"/>
    <cellStyle name="Output 12 2 2 18 4" xfId="36228"/>
    <cellStyle name="Output 12 2 2 19" xfId="36229"/>
    <cellStyle name="Output 12 2 2 19 2" xfId="36230"/>
    <cellStyle name="Output 12 2 2 19 3" xfId="36231"/>
    <cellStyle name="Output 12 2 2 2" xfId="36232"/>
    <cellStyle name="Output 12 2 2 2 2" xfId="36233"/>
    <cellStyle name="Output 12 2 2 2 2 2" xfId="36234"/>
    <cellStyle name="Output 12 2 2 2 3" xfId="36235"/>
    <cellStyle name="Output 12 2 2 2 4" xfId="36236"/>
    <cellStyle name="Output 12 2 2 20" xfId="36237"/>
    <cellStyle name="Output 12 2 2 20 2" xfId="36238"/>
    <cellStyle name="Output 12 2 2 20 3" xfId="36239"/>
    <cellStyle name="Output 12 2 2 21" xfId="36240"/>
    <cellStyle name="Output 12 2 2 21 2" xfId="36241"/>
    <cellStyle name="Output 12 2 2 21 3" xfId="36242"/>
    <cellStyle name="Output 12 2 2 22" xfId="36243"/>
    <cellStyle name="Output 12 2 2 22 2" xfId="36244"/>
    <cellStyle name="Output 12 2 2 22 3" xfId="36245"/>
    <cellStyle name="Output 12 2 2 23" xfId="36246"/>
    <cellStyle name="Output 12 2 2 23 2" xfId="36247"/>
    <cellStyle name="Output 12 2 2 23 3" xfId="36248"/>
    <cellStyle name="Output 12 2 2 24" xfId="36249"/>
    <cellStyle name="Output 12 2 2 24 2" xfId="36250"/>
    <cellStyle name="Output 12 2 2 24 3" xfId="36251"/>
    <cellStyle name="Output 12 2 2 25" xfId="36252"/>
    <cellStyle name="Output 12 2 2 25 2" xfId="36253"/>
    <cellStyle name="Output 12 2 2 25 3" xfId="36254"/>
    <cellStyle name="Output 12 2 2 26" xfId="36255"/>
    <cellStyle name="Output 12 2 2 26 2" xfId="36256"/>
    <cellStyle name="Output 12 2 2 26 3" xfId="36257"/>
    <cellStyle name="Output 12 2 2 27" xfId="36258"/>
    <cellStyle name="Output 12 2 2 28" xfId="36259"/>
    <cellStyle name="Output 12 2 2 3" xfId="36260"/>
    <cellStyle name="Output 12 2 2 3 2" xfId="36261"/>
    <cellStyle name="Output 12 2 2 3 2 2" xfId="36262"/>
    <cellStyle name="Output 12 2 2 3 3" xfId="36263"/>
    <cellStyle name="Output 12 2 2 3 4" xfId="36264"/>
    <cellStyle name="Output 12 2 2 4" xfId="36265"/>
    <cellStyle name="Output 12 2 2 4 2" xfId="36266"/>
    <cellStyle name="Output 12 2 2 4 2 2" xfId="36267"/>
    <cellStyle name="Output 12 2 2 4 3" xfId="36268"/>
    <cellStyle name="Output 12 2 2 4 4" xfId="36269"/>
    <cellStyle name="Output 12 2 2 5" xfId="36270"/>
    <cellStyle name="Output 12 2 2 5 2" xfId="36271"/>
    <cellStyle name="Output 12 2 2 5 2 2" xfId="36272"/>
    <cellStyle name="Output 12 2 2 5 3" xfId="36273"/>
    <cellStyle name="Output 12 2 2 5 4" xfId="36274"/>
    <cellStyle name="Output 12 2 2 6" xfId="36275"/>
    <cellStyle name="Output 12 2 2 6 2" xfId="36276"/>
    <cellStyle name="Output 12 2 2 6 2 2" xfId="36277"/>
    <cellStyle name="Output 12 2 2 6 3" xfId="36278"/>
    <cellStyle name="Output 12 2 2 6 4" xfId="36279"/>
    <cellStyle name="Output 12 2 2 7" xfId="36280"/>
    <cellStyle name="Output 12 2 2 7 2" xfId="36281"/>
    <cellStyle name="Output 12 2 2 7 2 2" xfId="36282"/>
    <cellStyle name="Output 12 2 2 7 3" xfId="36283"/>
    <cellStyle name="Output 12 2 2 7 4" xfId="36284"/>
    <cellStyle name="Output 12 2 2 8" xfId="36285"/>
    <cellStyle name="Output 12 2 2 8 2" xfId="36286"/>
    <cellStyle name="Output 12 2 2 8 2 2" xfId="36287"/>
    <cellStyle name="Output 12 2 2 8 3" xfId="36288"/>
    <cellStyle name="Output 12 2 2 8 4" xfId="36289"/>
    <cellStyle name="Output 12 2 2 9" xfId="36290"/>
    <cellStyle name="Output 12 2 2 9 2" xfId="36291"/>
    <cellStyle name="Output 12 2 2 9 2 2" xfId="36292"/>
    <cellStyle name="Output 12 2 2 9 3" xfId="36293"/>
    <cellStyle name="Output 12 2 2 9 4" xfId="36294"/>
    <cellStyle name="Output 12 2 20" xfId="36295"/>
    <cellStyle name="Output 12 2 20 2" xfId="36296"/>
    <cellStyle name="Output 12 2 20 3" xfId="36297"/>
    <cellStyle name="Output 12 2 21" xfId="36298"/>
    <cellStyle name="Output 12 2 21 2" xfId="36299"/>
    <cellStyle name="Output 12 2 21 3" xfId="36300"/>
    <cellStyle name="Output 12 2 22" xfId="36301"/>
    <cellStyle name="Output 12 2 22 2" xfId="36302"/>
    <cellStyle name="Output 12 2 22 3" xfId="36303"/>
    <cellStyle name="Output 12 2 23" xfId="36304"/>
    <cellStyle name="Output 12 2 23 2" xfId="36305"/>
    <cellStyle name="Output 12 2 23 3" xfId="36306"/>
    <cellStyle name="Output 12 2 24" xfId="36307"/>
    <cellStyle name="Output 12 2 24 2" xfId="36308"/>
    <cellStyle name="Output 12 2 24 3" xfId="36309"/>
    <cellStyle name="Output 12 2 25" xfId="36310"/>
    <cellStyle name="Output 12 2 25 2" xfId="36311"/>
    <cellStyle name="Output 12 2 25 3" xfId="36312"/>
    <cellStyle name="Output 12 2 26" xfId="36313"/>
    <cellStyle name="Output 12 2 26 2" xfId="36314"/>
    <cellStyle name="Output 12 2 26 3" xfId="36315"/>
    <cellStyle name="Output 12 2 27" xfId="36316"/>
    <cellStyle name="Output 12 2 27 2" xfId="36317"/>
    <cellStyle name="Output 12 2 27 3" xfId="36318"/>
    <cellStyle name="Output 12 2 28" xfId="36319"/>
    <cellStyle name="Output 12 2 29" xfId="36320"/>
    <cellStyle name="Output 12 2 3" xfId="36321"/>
    <cellStyle name="Output 12 2 3 2" xfId="36322"/>
    <cellStyle name="Output 12 2 3 2 2" xfId="36323"/>
    <cellStyle name="Output 12 2 3 3" xfId="36324"/>
    <cellStyle name="Output 12 2 3 4" xfId="36325"/>
    <cellStyle name="Output 12 2 4" xfId="36326"/>
    <cellStyle name="Output 12 2 4 2" xfId="36327"/>
    <cellStyle name="Output 12 2 4 2 2" xfId="36328"/>
    <cellStyle name="Output 12 2 4 3" xfId="36329"/>
    <cellStyle name="Output 12 2 4 4" xfId="36330"/>
    <cellStyle name="Output 12 2 5" xfId="36331"/>
    <cellStyle name="Output 12 2 5 2" xfId="36332"/>
    <cellStyle name="Output 12 2 5 2 2" xfId="36333"/>
    <cellStyle name="Output 12 2 5 3" xfId="36334"/>
    <cellStyle name="Output 12 2 5 4" xfId="36335"/>
    <cellStyle name="Output 12 2 6" xfId="36336"/>
    <cellStyle name="Output 12 2 6 2" xfId="36337"/>
    <cellStyle name="Output 12 2 6 2 2" xfId="36338"/>
    <cellStyle name="Output 12 2 6 3" xfId="36339"/>
    <cellStyle name="Output 12 2 6 4" xfId="36340"/>
    <cellStyle name="Output 12 2 7" xfId="36341"/>
    <cellStyle name="Output 12 2 7 2" xfId="36342"/>
    <cellStyle name="Output 12 2 7 2 2" xfId="36343"/>
    <cellStyle name="Output 12 2 7 3" xfId="36344"/>
    <cellStyle name="Output 12 2 7 4" xfId="36345"/>
    <cellStyle name="Output 12 2 8" xfId="36346"/>
    <cellStyle name="Output 12 2 8 2" xfId="36347"/>
    <cellStyle name="Output 12 2 8 2 2" xfId="36348"/>
    <cellStyle name="Output 12 2 8 3" xfId="36349"/>
    <cellStyle name="Output 12 2 8 4" xfId="36350"/>
    <cellStyle name="Output 12 2 9" xfId="36351"/>
    <cellStyle name="Output 12 2 9 2" xfId="36352"/>
    <cellStyle name="Output 12 2 9 2 2" xfId="36353"/>
    <cellStyle name="Output 12 2 9 3" xfId="36354"/>
    <cellStyle name="Output 12 2 9 4" xfId="36355"/>
    <cellStyle name="Output 12 3" xfId="36356"/>
    <cellStyle name="Output 12 3 2" xfId="36357"/>
    <cellStyle name="Output 12 3 2 2" xfId="36358"/>
    <cellStyle name="Output 12 3 3" xfId="36359"/>
    <cellStyle name="Output 12 3 4" xfId="36360"/>
    <cellStyle name="Output 12 4" xfId="36361"/>
    <cellStyle name="Output 12 4 2" xfId="36362"/>
    <cellStyle name="Output 12 4 3" xfId="36363"/>
    <cellStyle name="Output 12 5" xfId="36364"/>
    <cellStyle name="Output 12 6" xfId="36365"/>
    <cellStyle name="Output 13" xfId="36366"/>
    <cellStyle name="Output 13 2" xfId="36367"/>
    <cellStyle name="Output 13 2 10" xfId="36368"/>
    <cellStyle name="Output 13 2 10 2" xfId="36369"/>
    <cellStyle name="Output 13 2 10 2 2" xfId="36370"/>
    <cellStyle name="Output 13 2 10 3" xfId="36371"/>
    <cellStyle name="Output 13 2 10 4" xfId="36372"/>
    <cellStyle name="Output 13 2 11" xfId="36373"/>
    <cellStyle name="Output 13 2 11 2" xfId="36374"/>
    <cellStyle name="Output 13 2 11 2 2" xfId="36375"/>
    <cellStyle name="Output 13 2 11 3" xfId="36376"/>
    <cellStyle name="Output 13 2 11 4" xfId="36377"/>
    <cellStyle name="Output 13 2 12" xfId="36378"/>
    <cellStyle name="Output 13 2 12 2" xfId="36379"/>
    <cellStyle name="Output 13 2 12 2 2" xfId="36380"/>
    <cellStyle name="Output 13 2 12 3" xfId="36381"/>
    <cellStyle name="Output 13 2 12 4" xfId="36382"/>
    <cellStyle name="Output 13 2 13" xfId="36383"/>
    <cellStyle name="Output 13 2 13 2" xfId="36384"/>
    <cellStyle name="Output 13 2 13 2 2" xfId="36385"/>
    <cellStyle name="Output 13 2 13 3" xfId="36386"/>
    <cellStyle name="Output 13 2 13 4" xfId="36387"/>
    <cellStyle name="Output 13 2 14" xfId="36388"/>
    <cellStyle name="Output 13 2 14 2" xfId="36389"/>
    <cellStyle name="Output 13 2 14 2 2" xfId="36390"/>
    <cellStyle name="Output 13 2 14 3" xfId="36391"/>
    <cellStyle name="Output 13 2 14 4" xfId="36392"/>
    <cellStyle name="Output 13 2 15" xfId="36393"/>
    <cellStyle name="Output 13 2 15 2" xfId="36394"/>
    <cellStyle name="Output 13 2 15 2 2" xfId="36395"/>
    <cellStyle name="Output 13 2 15 3" xfId="36396"/>
    <cellStyle name="Output 13 2 15 4" xfId="36397"/>
    <cellStyle name="Output 13 2 16" xfId="36398"/>
    <cellStyle name="Output 13 2 16 2" xfId="36399"/>
    <cellStyle name="Output 13 2 16 2 2" xfId="36400"/>
    <cellStyle name="Output 13 2 16 3" xfId="36401"/>
    <cellStyle name="Output 13 2 16 4" xfId="36402"/>
    <cellStyle name="Output 13 2 17" xfId="36403"/>
    <cellStyle name="Output 13 2 17 2" xfId="36404"/>
    <cellStyle name="Output 13 2 17 2 2" xfId="36405"/>
    <cellStyle name="Output 13 2 17 3" xfId="36406"/>
    <cellStyle name="Output 13 2 17 4" xfId="36407"/>
    <cellStyle name="Output 13 2 18" xfId="36408"/>
    <cellStyle name="Output 13 2 18 2" xfId="36409"/>
    <cellStyle name="Output 13 2 18 2 2" xfId="36410"/>
    <cellStyle name="Output 13 2 18 3" xfId="36411"/>
    <cellStyle name="Output 13 2 18 4" xfId="36412"/>
    <cellStyle name="Output 13 2 19" xfId="36413"/>
    <cellStyle name="Output 13 2 19 2" xfId="36414"/>
    <cellStyle name="Output 13 2 19 2 2" xfId="36415"/>
    <cellStyle name="Output 13 2 19 3" xfId="36416"/>
    <cellStyle name="Output 13 2 19 4" xfId="36417"/>
    <cellStyle name="Output 13 2 2" xfId="36418"/>
    <cellStyle name="Output 13 2 2 10" xfId="36419"/>
    <cellStyle name="Output 13 2 2 10 2" xfId="36420"/>
    <cellStyle name="Output 13 2 2 10 2 2" xfId="36421"/>
    <cellStyle name="Output 13 2 2 10 3" xfId="36422"/>
    <cellStyle name="Output 13 2 2 10 4" xfId="36423"/>
    <cellStyle name="Output 13 2 2 11" xfId="36424"/>
    <cellStyle name="Output 13 2 2 11 2" xfId="36425"/>
    <cellStyle name="Output 13 2 2 11 2 2" xfId="36426"/>
    <cellStyle name="Output 13 2 2 11 3" xfId="36427"/>
    <cellStyle name="Output 13 2 2 11 4" xfId="36428"/>
    <cellStyle name="Output 13 2 2 12" xfId="36429"/>
    <cellStyle name="Output 13 2 2 12 2" xfId="36430"/>
    <cellStyle name="Output 13 2 2 12 2 2" xfId="36431"/>
    <cellStyle name="Output 13 2 2 12 3" xfId="36432"/>
    <cellStyle name="Output 13 2 2 12 4" xfId="36433"/>
    <cellStyle name="Output 13 2 2 13" xfId="36434"/>
    <cellStyle name="Output 13 2 2 13 2" xfId="36435"/>
    <cellStyle name="Output 13 2 2 13 2 2" xfId="36436"/>
    <cellStyle name="Output 13 2 2 13 3" xfId="36437"/>
    <cellStyle name="Output 13 2 2 13 4" xfId="36438"/>
    <cellStyle name="Output 13 2 2 14" xfId="36439"/>
    <cellStyle name="Output 13 2 2 14 2" xfId="36440"/>
    <cellStyle name="Output 13 2 2 14 2 2" xfId="36441"/>
    <cellStyle name="Output 13 2 2 14 3" xfId="36442"/>
    <cellStyle name="Output 13 2 2 14 4" xfId="36443"/>
    <cellStyle name="Output 13 2 2 15" xfId="36444"/>
    <cellStyle name="Output 13 2 2 15 2" xfId="36445"/>
    <cellStyle name="Output 13 2 2 15 2 2" xfId="36446"/>
    <cellStyle name="Output 13 2 2 15 3" xfId="36447"/>
    <cellStyle name="Output 13 2 2 15 4" xfId="36448"/>
    <cellStyle name="Output 13 2 2 16" xfId="36449"/>
    <cellStyle name="Output 13 2 2 16 2" xfId="36450"/>
    <cellStyle name="Output 13 2 2 16 2 2" xfId="36451"/>
    <cellStyle name="Output 13 2 2 16 3" xfId="36452"/>
    <cellStyle name="Output 13 2 2 16 4" xfId="36453"/>
    <cellStyle name="Output 13 2 2 17" xfId="36454"/>
    <cellStyle name="Output 13 2 2 17 2" xfId="36455"/>
    <cellStyle name="Output 13 2 2 17 2 2" xfId="36456"/>
    <cellStyle name="Output 13 2 2 17 3" xfId="36457"/>
    <cellStyle name="Output 13 2 2 17 4" xfId="36458"/>
    <cellStyle name="Output 13 2 2 18" xfId="36459"/>
    <cellStyle name="Output 13 2 2 18 2" xfId="36460"/>
    <cellStyle name="Output 13 2 2 18 2 2" xfId="36461"/>
    <cellStyle name="Output 13 2 2 18 3" xfId="36462"/>
    <cellStyle name="Output 13 2 2 18 4" xfId="36463"/>
    <cellStyle name="Output 13 2 2 19" xfId="36464"/>
    <cellStyle name="Output 13 2 2 19 2" xfId="36465"/>
    <cellStyle name="Output 13 2 2 19 3" xfId="36466"/>
    <cellStyle name="Output 13 2 2 2" xfId="36467"/>
    <cellStyle name="Output 13 2 2 2 2" xfId="36468"/>
    <cellStyle name="Output 13 2 2 2 2 2" xfId="36469"/>
    <cellStyle name="Output 13 2 2 2 3" xfId="36470"/>
    <cellStyle name="Output 13 2 2 2 4" xfId="36471"/>
    <cellStyle name="Output 13 2 2 20" xfId="36472"/>
    <cellStyle name="Output 13 2 2 20 2" xfId="36473"/>
    <cellStyle name="Output 13 2 2 20 3" xfId="36474"/>
    <cellStyle name="Output 13 2 2 21" xfId="36475"/>
    <cellStyle name="Output 13 2 2 21 2" xfId="36476"/>
    <cellStyle name="Output 13 2 2 21 3" xfId="36477"/>
    <cellStyle name="Output 13 2 2 22" xfId="36478"/>
    <cellStyle name="Output 13 2 2 22 2" xfId="36479"/>
    <cellStyle name="Output 13 2 2 22 3" xfId="36480"/>
    <cellStyle name="Output 13 2 2 23" xfId="36481"/>
    <cellStyle name="Output 13 2 2 23 2" xfId="36482"/>
    <cellStyle name="Output 13 2 2 23 3" xfId="36483"/>
    <cellStyle name="Output 13 2 2 24" xfId="36484"/>
    <cellStyle name="Output 13 2 2 24 2" xfId="36485"/>
    <cellStyle name="Output 13 2 2 24 3" xfId="36486"/>
    <cellStyle name="Output 13 2 2 25" xfId="36487"/>
    <cellStyle name="Output 13 2 2 25 2" xfId="36488"/>
    <cellStyle name="Output 13 2 2 25 3" xfId="36489"/>
    <cellStyle name="Output 13 2 2 26" xfId="36490"/>
    <cellStyle name="Output 13 2 2 26 2" xfId="36491"/>
    <cellStyle name="Output 13 2 2 26 3" xfId="36492"/>
    <cellStyle name="Output 13 2 2 27" xfId="36493"/>
    <cellStyle name="Output 13 2 2 28" xfId="36494"/>
    <cellStyle name="Output 13 2 2 3" xfId="36495"/>
    <cellStyle name="Output 13 2 2 3 2" xfId="36496"/>
    <cellStyle name="Output 13 2 2 3 2 2" xfId="36497"/>
    <cellStyle name="Output 13 2 2 3 3" xfId="36498"/>
    <cellStyle name="Output 13 2 2 3 4" xfId="36499"/>
    <cellStyle name="Output 13 2 2 4" xfId="36500"/>
    <cellStyle name="Output 13 2 2 4 2" xfId="36501"/>
    <cellStyle name="Output 13 2 2 4 2 2" xfId="36502"/>
    <cellStyle name="Output 13 2 2 4 3" xfId="36503"/>
    <cellStyle name="Output 13 2 2 4 4" xfId="36504"/>
    <cellStyle name="Output 13 2 2 5" xfId="36505"/>
    <cellStyle name="Output 13 2 2 5 2" xfId="36506"/>
    <cellStyle name="Output 13 2 2 5 2 2" xfId="36507"/>
    <cellStyle name="Output 13 2 2 5 3" xfId="36508"/>
    <cellStyle name="Output 13 2 2 5 4" xfId="36509"/>
    <cellStyle name="Output 13 2 2 6" xfId="36510"/>
    <cellStyle name="Output 13 2 2 6 2" xfId="36511"/>
    <cellStyle name="Output 13 2 2 6 2 2" xfId="36512"/>
    <cellStyle name="Output 13 2 2 6 3" xfId="36513"/>
    <cellStyle name="Output 13 2 2 6 4" xfId="36514"/>
    <cellStyle name="Output 13 2 2 7" xfId="36515"/>
    <cellStyle name="Output 13 2 2 7 2" xfId="36516"/>
    <cellStyle name="Output 13 2 2 7 2 2" xfId="36517"/>
    <cellStyle name="Output 13 2 2 7 3" xfId="36518"/>
    <cellStyle name="Output 13 2 2 7 4" xfId="36519"/>
    <cellStyle name="Output 13 2 2 8" xfId="36520"/>
    <cellStyle name="Output 13 2 2 8 2" xfId="36521"/>
    <cellStyle name="Output 13 2 2 8 2 2" xfId="36522"/>
    <cellStyle name="Output 13 2 2 8 3" xfId="36523"/>
    <cellStyle name="Output 13 2 2 8 4" xfId="36524"/>
    <cellStyle name="Output 13 2 2 9" xfId="36525"/>
    <cellStyle name="Output 13 2 2 9 2" xfId="36526"/>
    <cellStyle name="Output 13 2 2 9 2 2" xfId="36527"/>
    <cellStyle name="Output 13 2 2 9 3" xfId="36528"/>
    <cellStyle name="Output 13 2 2 9 4" xfId="36529"/>
    <cellStyle name="Output 13 2 20" xfId="36530"/>
    <cellStyle name="Output 13 2 20 2" xfId="36531"/>
    <cellStyle name="Output 13 2 20 3" xfId="36532"/>
    <cellStyle name="Output 13 2 21" xfId="36533"/>
    <cellStyle name="Output 13 2 21 2" xfId="36534"/>
    <cellStyle name="Output 13 2 21 3" xfId="36535"/>
    <cellStyle name="Output 13 2 22" xfId="36536"/>
    <cellStyle name="Output 13 2 22 2" xfId="36537"/>
    <cellStyle name="Output 13 2 22 3" xfId="36538"/>
    <cellStyle name="Output 13 2 23" xfId="36539"/>
    <cellStyle name="Output 13 2 23 2" xfId="36540"/>
    <cellStyle name="Output 13 2 23 3" xfId="36541"/>
    <cellStyle name="Output 13 2 24" xfId="36542"/>
    <cellStyle name="Output 13 2 24 2" xfId="36543"/>
    <cellStyle name="Output 13 2 24 3" xfId="36544"/>
    <cellStyle name="Output 13 2 25" xfId="36545"/>
    <cellStyle name="Output 13 2 25 2" xfId="36546"/>
    <cellStyle name="Output 13 2 25 3" xfId="36547"/>
    <cellStyle name="Output 13 2 26" xfId="36548"/>
    <cellStyle name="Output 13 2 26 2" xfId="36549"/>
    <cellStyle name="Output 13 2 26 3" xfId="36550"/>
    <cellStyle name="Output 13 2 27" xfId="36551"/>
    <cellStyle name="Output 13 2 27 2" xfId="36552"/>
    <cellStyle name="Output 13 2 27 3" xfId="36553"/>
    <cellStyle name="Output 13 2 28" xfId="36554"/>
    <cellStyle name="Output 13 2 29" xfId="36555"/>
    <cellStyle name="Output 13 2 3" xfId="36556"/>
    <cellStyle name="Output 13 2 3 2" xfId="36557"/>
    <cellStyle name="Output 13 2 3 2 2" xfId="36558"/>
    <cellStyle name="Output 13 2 3 3" xfId="36559"/>
    <cellStyle name="Output 13 2 3 4" xfId="36560"/>
    <cellStyle name="Output 13 2 4" xfId="36561"/>
    <cellStyle name="Output 13 2 4 2" xfId="36562"/>
    <cellStyle name="Output 13 2 4 2 2" xfId="36563"/>
    <cellStyle name="Output 13 2 4 3" xfId="36564"/>
    <cellStyle name="Output 13 2 4 4" xfId="36565"/>
    <cellStyle name="Output 13 2 5" xfId="36566"/>
    <cellStyle name="Output 13 2 5 2" xfId="36567"/>
    <cellStyle name="Output 13 2 5 2 2" xfId="36568"/>
    <cellStyle name="Output 13 2 5 3" xfId="36569"/>
    <cellStyle name="Output 13 2 5 4" xfId="36570"/>
    <cellStyle name="Output 13 2 6" xfId="36571"/>
    <cellStyle name="Output 13 2 6 2" xfId="36572"/>
    <cellStyle name="Output 13 2 6 2 2" xfId="36573"/>
    <cellStyle name="Output 13 2 6 3" xfId="36574"/>
    <cellStyle name="Output 13 2 6 4" xfId="36575"/>
    <cellStyle name="Output 13 2 7" xfId="36576"/>
    <cellStyle name="Output 13 2 7 2" xfId="36577"/>
    <cellStyle name="Output 13 2 7 2 2" xfId="36578"/>
    <cellStyle name="Output 13 2 7 3" xfId="36579"/>
    <cellStyle name="Output 13 2 7 4" xfId="36580"/>
    <cellStyle name="Output 13 2 8" xfId="36581"/>
    <cellStyle name="Output 13 2 8 2" xfId="36582"/>
    <cellStyle name="Output 13 2 8 2 2" xfId="36583"/>
    <cellStyle name="Output 13 2 8 3" xfId="36584"/>
    <cellStyle name="Output 13 2 8 4" xfId="36585"/>
    <cellStyle name="Output 13 2 9" xfId="36586"/>
    <cellStyle name="Output 13 2 9 2" xfId="36587"/>
    <cellStyle name="Output 13 2 9 2 2" xfId="36588"/>
    <cellStyle name="Output 13 2 9 3" xfId="36589"/>
    <cellStyle name="Output 13 2 9 4" xfId="36590"/>
    <cellStyle name="Output 13 3" xfId="36591"/>
    <cellStyle name="Output 13 3 2" xfId="36592"/>
    <cellStyle name="Output 13 3 2 2" xfId="36593"/>
    <cellStyle name="Output 13 3 3" xfId="36594"/>
    <cellStyle name="Output 13 3 4" xfId="36595"/>
    <cellStyle name="Output 13 4" xfId="36596"/>
    <cellStyle name="Output 13 4 2" xfId="36597"/>
    <cellStyle name="Output 13 4 3" xfId="36598"/>
    <cellStyle name="Output 13 5" xfId="36599"/>
    <cellStyle name="Output 13 6" xfId="36600"/>
    <cellStyle name="Output 14" xfId="36601"/>
    <cellStyle name="Output 14 2" xfId="36602"/>
    <cellStyle name="Output 14 2 10" xfId="36603"/>
    <cellStyle name="Output 14 2 10 2" xfId="36604"/>
    <cellStyle name="Output 14 2 10 2 2" xfId="36605"/>
    <cellStyle name="Output 14 2 10 3" xfId="36606"/>
    <cellStyle name="Output 14 2 10 4" xfId="36607"/>
    <cellStyle name="Output 14 2 11" xfId="36608"/>
    <cellStyle name="Output 14 2 11 2" xfId="36609"/>
    <cellStyle name="Output 14 2 11 2 2" xfId="36610"/>
    <cellStyle name="Output 14 2 11 3" xfId="36611"/>
    <cellStyle name="Output 14 2 11 4" xfId="36612"/>
    <cellStyle name="Output 14 2 12" xfId="36613"/>
    <cellStyle name="Output 14 2 12 2" xfId="36614"/>
    <cellStyle name="Output 14 2 12 2 2" xfId="36615"/>
    <cellStyle name="Output 14 2 12 3" xfId="36616"/>
    <cellStyle name="Output 14 2 12 4" xfId="36617"/>
    <cellStyle name="Output 14 2 13" xfId="36618"/>
    <cellStyle name="Output 14 2 13 2" xfId="36619"/>
    <cellStyle name="Output 14 2 13 2 2" xfId="36620"/>
    <cellStyle name="Output 14 2 13 3" xfId="36621"/>
    <cellStyle name="Output 14 2 13 4" xfId="36622"/>
    <cellStyle name="Output 14 2 14" xfId="36623"/>
    <cellStyle name="Output 14 2 14 2" xfId="36624"/>
    <cellStyle name="Output 14 2 14 2 2" xfId="36625"/>
    <cellStyle name="Output 14 2 14 3" xfId="36626"/>
    <cellStyle name="Output 14 2 14 4" xfId="36627"/>
    <cellStyle name="Output 14 2 15" xfId="36628"/>
    <cellStyle name="Output 14 2 15 2" xfId="36629"/>
    <cellStyle name="Output 14 2 15 2 2" xfId="36630"/>
    <cellStyle name="Output 14 2 15 3" xfId="36631"/>
    <cellStyle name="Output 14 2 15 4" xfId="36632"/>
    <cellStyle name="Output 14 2 16" xfId="36633"/>
    <cellStyle name="Output 14 2 16 2" xfId="36634"/>
    <cellStyle name="Output 14 2 16 2 2" xfId="36635"/>
    <cellStyle name="Output 14 2 16 3" xfId="36636"/>
    <cellStyle name="Output 14 2 16 4" xfId="36637"/>
    <cellStyle name="Output 14 2 17" xfId="36638"/>
    <cellStyle name="Output 14 2 17 2" xfId="36639"/>
    <cellStyle name="Output 14 2 17 2 2" xfId="36640"/>
    <cellStyle name="Output 14 2 17 3" xfId="36641"/>
    <cellStyle name="Output 14 2 17 4" xfId="36642"/>
    <cellStyle name="Output 14 2 18" xfId="36643"/>
    <cellStyle name="Output 14 2 18 2" xfId="36644"/>
    <cellStyle name="Output 14 2 18 2 2" xfId="36645"/>
    <cellStyle name="Output 14 2 18 3" xfId="36646"/>
    <cellStyle name="Output 14 2 18 4" xfId="36647"/>
    <cellStyle name="Output 14 2 19" xfId="36648"/>
    <cellStyle name="Output 14 2 19 2" xfId="36649"/>
    <cellStyle name="Output 14 2 19 2 2" xfId="36650"/>
    <cellStyle name="Output 14 2 19 3" xfId="36651"/>
    <cellStyle name="Output 14 2 19 4" xfId="36652"/>
    <cellStyle name="Output 14 2 2" xfId="36653"/>
    <cellStyle name="Output 14 2 2 10" xfId="36654"/>
    <cellStyle name="Output 14 2 2 10 2" xfId="36655"/>
    <cellStyle name="Output 14 2 2 10 2 2" xfId="36656"/>
    <cellStyle name="Output 14 2 2 10 3" xfId="36657"/>
    <cellStyle name="Output 14 2 2 10 4" xfId="36658"/>
    <cellStyle name="Output 14 2 2 11" xfId="36659"/>
    <cellStyle name="Output 14 2 2 11 2" xfId="36660"/>
    <cellStyle name="Output 14 2 2 11 2 2" xfId="36661"/>
    <cellStyle name="Output 14 2 2 11 3" xfId="36662"/>
    <cellStyle name="Output 14 2 2 11 4" xfId="36663"/>
    <cellStyle name="Output 14 2 2 12" xfId="36664"/>
    <cellStyle name="Output 14 2 2 12 2" xfId="36665"/>
    <cellStyle name="Output 14 2 2 12 2 2" xfId="36666"/>
    <cellStyle name="Output 14 2 2 12 3" xfId="36667"/>
    <cellStyle name="Output 14 2 2 12 4" xfId="36668"/>
    <cellStyle name="Output 14 2 2 13" xfId="36669"/>
    <cellStyle name="Output 14 2 2 13 2" xfId="36670"/>
    <cellStyle name="Output 14 2 2 13 2 2" xfId="36671"/>
    <cellStyle name="Output 14 2 2 13 3" xfId="36672"/>
    <cellStyle name="Output 14 2 2 13 4" xfId="36673"/>
    <cellStyle name="Output 14 2 2 14" xfId="36674"/>
    <cellStyle name="Output 14 2 2 14 2" xfId="36675"/>
    <cellStyle name="Output 14 2 2 14 2 2" xfId="36676"/>
    <cellStyle name="Output 14 2 2 14 3" xfId="36677"/>
    <cellStyle name="Output 14 2 2 14 4" xfId="36678"/>
    <cellStyle name="Output 14 2 2 15" xfId="36679"/>
    <cellStyle name="Output 14 2 2 15 2" xfId="36680"/>
    <cellStyle name="Output 14 2 2 15 2 2" xfId="36681"/>
    <cellStyle name="Output 14 2 2 15 3" xfId="36682"/>
    <cellStyle name="Output 14 2 2 15 4" xfId="36683"/>
    <cellStyle name="Output 14 2 2 16" xfId="36684"/>
    <cellStyle name="Output 14 2 2 16 2" xfId="36685"/>
    <cellStyle name="Output 14 2 2 16 2 2" xfId="36686"/>
    <cellStyle name="Output 14 2 2 16 3" xfId="36687"/>
    <cellStyle name="Output 14 2 2 16 4" xfId="36688"/>
    <cellStyle name="Output 14 2 2 17" xfId="36689"/>
    <cellStyle name="Output 14 2 2 17 2" xfId="36690"/>
    <cellStyle name="Output 14 2 2 17 2 2" xfId="36691"/>
    <cellStyle name="Output 14 2 2 17 3" xfId="36692"/>
    <cellStyle name="Output 14 2 2 17 4" xfId="36693"/>
    <cellStyle name="Output 14 2 2 18" xfId="36694"/>
    <cellStyle name="Output 14 2 2 18 2" xfId="36695"/>
    <cellStyle name="Output 14 2 2 18 2 2" xfId="36696"/>
    <cellStyle name="Output 14 2 2 18 3" xfId="36697"/>
    <cellStyle name="Output 14 2 2 18 4" xfId="36698"/>
    <cellStyle name="Output 14 2 2 19" xfId="36699"/>
    <cellStyle name="Output 14 2 2 19 2" xfId="36700"/>
    <cellStyle name="Output 14 2 2 19 3" xfId="36701"/>
    <cellStyle name="Output 14 2 2 2" xfId="36702"/>
    <cellStyle name="Output 14 2 2 2 2" xfId="36703"/>
    <cellStyle name="Output 14 2 2 2 2 2" xfId="36704"/>
    <cellStyle name="Output 14 2 2 2 3" xfId="36705"/>
    <cellStyle name="Output 14 2 2 2 4" xfId="36706"/>
    <cellStyle name="Output 14 2 2 20" xfId="36707"/>
    <cellStyle name="Output 14 2 2 20 2" xfId="36708"/>
    <cellStyle name="Output 14 2 2 20 3" xfId="36709"/>
    <cellStyle name="Output 14 2 2 21" xfId="36710"/>
    <cellStyle name="Output 14 2 2 21 2" xfId="36711"/>
    <cellStyle name="Output 14 2 2 21 3" xfId="36712"/>
    <cellStyle name="Output 14 2 2 22" xfId="36713"/>
    <cellStyle name="Output 14 2 2 22 2" xfId="36714"/>
    <cellStyle name="Output 14 2 2 22 3" xfId="36715"/>
    <cellStyle name="Output 14 2 2 23" xfId="36716"/>
    <cellStyle name="Output 14 2 2 23 2" xfId="36717"/>
    <cellStyle name="Output 14 2 2 23 3" xfId="36718"/>
    <cellStyle name="Output 14 2 2 24" xfId="36719"/>
    <cellStyle name="Output 14 2 2 24 2" xfId="36720"/>
    <cellStyle name="Output 14 2 2 24 3" xfId="36721"/>
    <cellStyle name="Output 14 2 2 25" xfId="36722"/>
    <cellStyle name="Output 14 2 2 25 2" xfId="36723"/>
    <cellStyle name="Output 14 2 2 25 3" xfId="36724"/>
    <cellStyle name="Output 14 2 2 26" xfId="36725"/>
    <cellStyle name="Output 14 2 2 26 2" xfId="36726"/>
    <cellStyle name="Output 14 2 2 26 3" xfId="36727"/>
    <cellStyle name="Output 14 2 2 27" xfId="36728"/>
    <cellStyle name="Output 14 2 2 28" xfId="36729"/>
    <cellStyle name="Output 14 2 2 3" xfId="36730"/>
    <cellStyle name="Output 14 2 2 3 2" xfId="36731"/>
    <cellStyle name="Output 14 2 2 3 2 2" xfId="36732"/>
    <cellStyle name="Output 14 2 2 3 3" xfId="36733"/>
    <cellStyle name="Output 14 2 2 3 4" xfId="36734"/>
    <cellStyle name="Output 14 2 2 4" xfId="36735"/>
    <cellStyle name="Output 14 2 2 4 2" xfId="36736"/>
    <cellStyle name="Output 14 2 2 4 2 2" xfId="36737"/>
    <cellStyle name="Output 14 2 2 4 3" xfId="36738"/>
    <cellStyle name="Output 14 2 2 4 4" xfId="36739"/>
    <cellStyle name="Output 14 2 2 5" xfId="36740"/>
    <cellStyle name="Output 14 2 2 5 2" xfId="36741"/>
    <cellStyle name="Output 14 2 2 5 2 2" xfId="36742"/>
    <cellStyle name="Output 14 2 2 5 3" xfId="36743"/>
    <cellStyle name="Output 14 2 2 5 4" xfId="36744"/>
    <cellStyle name="Output 14 2 2 6" xfId="36745"/>
    <cellStyle name="Output 14 2 2 6 2" xfId="36746"/>
    <cellStyle name="Output 14 2 2 6 2 2" xfId="36747"/>
    <cellStyle name="Output 14 2 2 6 3" xfId="36748"/>
    <cellStyle name="Output 14 2 2 6 4" xfId="36749"/>
    <cellStyle name="Output 14 2 2 7" xfId="36750"/>
    <cellStyle name="Output 14 2 2 7 2" xfId="36751"/>
    <cellStyle name="Output 14 2 2 7 2 2" xfId="36752"/>
    <cellStyle name="Output 14 2 2 7 3" xfId="36753"/>
    <cellStyle name="Output 14 2 2 7 4" xfId="36754"/>
    <cellStyle name="Output 14 2 2 8" xfId="36755"/>
    <cellStyle name="Output 14 2 2 8 2" xfId="36756"/>
    <cellStyle name="Output 14 2 2 8 2 2" xfId="36757"/>
    <cellStyle name="Output 14 2 2 8 3" xfId="36758"/>
    <cellStyle name="Output 14 2 2 8 4" xfId="36759"/>
    <cellStyle name="Output 14 2 2 9" xfId="36760"/>
    <cellStyle name="Output 14 2 2 9 2" xfId="36761"/>
    <cellStyle name="Output 14 2 2 9 2 2" xfId="36762"/>
    <cellStyle name="Output 14 2 2 9 3" xfId="36763"/>
    <cellStyle name="Output 14 2 2 9 4" xfId="36764"/>
    <cellStyle name="Output 14 2 20" xfId="36765"/>
    <cellStyle name="Output 14 2 20 2" xfId="36766"/>
    <cellStyle name="Output 14 2 20 3" xfId="36767"/>
    <cellStyle name="Output 14 2 21" xfId="36768"/>
    <cellStyle name="Output 14 2 21 2" xfId="36769"/>
    <cellStyle name="Output 14 2 21 3" xfId="36770"/>
    <cellStyle name="Output 14 2 22" xfId="36771"/>
    <cellStyle name="Output 14 2 22 2" xfId="36772"/>
    <cellStyle name="Output 14 2 22 3" xfId="36773"/>
    <cellStyle name="Output 14 2 23" xfId="36774"/>
    <cellStyle name="Output 14 2 23 2" xfId="36775"/>
    <cellStyle name="Output 14 2 23 3" xfId="36776"/>
    <cellStyle name="Output 14 2 24" xfId="36777"/>
    <cellStyle name="Output 14 2 24 2" xfId="36778"/>
    <cellStyle name="Output 14 2 24 3" xfId="36779"/>
    <cellStyle name="Output 14 2 25" xfId="36780"/>
    <cellStyle name="Output 14 2 25 2" xfId="36781"/>
    <cellStyle name="Output 14 2 25 3" xfId="36782"/>
    <cellStyle name="Output 14 2 26" xfId="36783"/>
    <cellStyle name="Output 14 2 26 2" xfId="36784"/>
    <cellStyle name="Output 14 2 26 3" xfId="36785"/>
    <cellStyle name="Output 14 2 27" xfId="36786"/>
    <cellStyle name="Output 14 2 27 2" xfId="36787"/>
    <cellStyle name="Output 14 2 27 3" xfId="36788"/>
    <cellStyle name="Output 14 2 28" xfId="36789"/>
    <cellStyle name="Output 14 2 29" xfId="36790"/>
    <cellStyle name="Output 14 2 3" xfId="36791"/>
    <cellStyle name="Output 14 2 3 2" xfId="36792"/>
    <cellStyle name="Output 14 2 3 2 2" xfId="36793"/>
    <cellStyle name="Output 14 2 3 3" xfId="36794"/>
    <cellStyle name="Output 14 2 3 4" xfId="36795"/>
    <cellStyle name="Output 14 2 4" xfId="36796"/>
    <cellStyle name="Output 14 2 4 2" xfId="36797"/>
    <cellStyle name="Output 14 2 4 2 2" xfId="36798"/>
    <cellStyle name="Output 14 2 4 3" xfId="36799"/>
    <cellStyle name="Output 14 2 4 4" xfId="36800"/>
    <cellStyle name="Output 14 2 5" xfId="36801"/>
    <cellStyle name="Output 14 2 5 2" xfId="36802"/>
    <cellStyle name="Output 14 2 5 2 2" xfId="36803"/>
    <cellStyle name="Output 14 2 5 3" xfId="36804"/>
    <cellStyle name="Output 14 2 5 4" xfId="36805"/>
    <cellStyle name="Output 14 2 6" xfId="36806"/>
    <cellStyle name="Output 14 2 6 2" xfId="36807"/>
    <cellStyle name="Output 14 2 6 2 2" xfId="36808"/>
    <cellStyle name="Output 14 2 6 3" xfId="36809"/>
    <cellStyle name="Output 14 2 6 4" xfId="36810"/>
    <cellStyle name="Output 14 2 7" xfId="36811"/>
    <cellStyle name="Output 14 2 7 2" xfId="36812"/>
    <cellStyle name="Output 14 2 7 2 2" xfId="36813"/>
    <cellStyle name="Output 14 2 7 3" xfId="36814"/>
    <cellStyle name="Output 14 2 7 4" xfId="36815"/>
    <cellStyle name="Output 14 2 8" xfId="36816"/>
    <cellStyle name="Output 14 2 8 2" xfId="36817"/>
    <cellStyle name="Output 14 2 8 2 2" xfId="36818"/>
    <cellStyle name="Output 14 2 8 3" xfId="36819"/>
    <cellStyle name="Output 14 2 8 4" xfId="36820"/>
    <cellStyle name="Output 14 2 9" xfId="36821"/>
    <cellStyle name="Output 14 2 9 2" xfId="36822"/>
    <cellStyle name="Output 14 2 9 2 2" xfId="36823"/>
    <cellStyle name="Output 14 2 9 3" xfId="36824"/>
    <cellStyle name="Output 14 2 9 4" xfId="36825"/>
    <cellStyle name="Output 14 3" xfId="36826"/>
    <cellStyle name="Output 14 3 2" xfId="36827"/>
    <cellStyle name="Output 14 3 2 2" xfId="36828"/>
    <cellStyle name="Output 14 3 3" xfId="36829"/>
    <cellStyle name="Output 14 3 4" xfId="36830"/>
    <cellStyle name="Output 14 4" xfId="36831"/>
    <cellStyle name="Output 14 4 2" xfId="36832"/>
    <cellStyle name="Output 14 4 3" xfId="36833"/>
    <cellStyle name="Output 14 5" xfId="36834"/>
    <cellStyle name="Output 14 6" xfId="36835"/>
    <cellStyle name="Output 15" xfId="36836"/>
    <cellStyle name="Output 15 2" xfId="36837"/>
    <cellStyle name="Output 15 2 10" xfId="36838"/>
    <cellStyle name="Output 15 2 10 2" xfId="36839"/>
    <cellStyle name="Output 15 2 10 2 2" xfId="36840"/>
    <cellStyle name="Output 15 2 10 3" xfId="36841"/>
    <cellStyle name="Output 15 2 10 4" xfId="36842"/>
    <cellStyle name="Output 15 2 11" xfId="36843"/>
    <cellStyle name="Output 15 2 11 2" xfId="36844"/>
    <cellStyle name="Output 15 2 11 2 2" xfId="36845"/>
    <cellStyle name="Output 15 2 11 3" xfId="36846"/>
    <cellStyle name="Output 15 2 11 4" xfId="36847"/>
    <cellStyle name="Output 15 2 12" xfId="36848"/>
    <cellStyle name="Output 15 2 12 2" xfId="36849"/>
    <cellStyle name="Output 15 2 12 2 2" xfId="36850"/>
    <cellStyle name="Output 15 2 12 3" xfId="36851"/>
    <cellStyle name="Output 15 2 12 4" xfId="36852"/>
    <cellStyle name="Output 15 2 13" xfId="36853"/>
    <cellStyle name="Output 15 2 13 2" xfId="36854"/>
    <cellStyle name="Output 15 2 13 2 2" xfId="36855"/>
    <cellStyle name="Output 15 2 13 3" xfId="36856"/>
    <cellStyle name="Output 15 2 13 4" xfId="36857"/>
    <cellStyle name="Output 15 2 14" xfId="36858"/>
    <cellStyle name="Output 15 2 14 2" xfId="36859"/>
    <cellStyle name="Output 15 2 14 2 2" xfId="36860"/>
    <cellStyle name="Output 15 2 14 3" xfId="36861"/>
    <cellStyle name="Output 15 2 14 4" xfId="36862"/>
    <cellStyle name="Output 15 2 15" xfId="36863"/>
    <cellStyle name="Output 15 2 15 2" xfId="36864"/>
    <cellStyle name="Output 15 2 15 2 2" xfId="36865"/>
    <cellStyle name="Output 15 2 15 3" xfId="36866"/>
    <cellStyle name="Output 15 2 15 4" xfId="36867"/>
    <cellStyle name="Output 15 2 16" xfId="36868"/>
    <cellStyle name="Output 15 2 16 2" xfId="36869"/>
    <cellStyle name="Output 15 2 16 2 2" xfId="36870"/>
    <cellStyle name="Output 15 2 16 3" xfId="36871"/>
    <cellStyle name="Output 15 2 16 4" xfId="36872"/>
    <cellStyle name="Output 15 2 17" xfId="36873"/>
    <cellStyle name="Output 15 2 17 2" xfId="36874"/>
    <cellStyle name="Output 15 2 17 2 2" xfId="36875"/>
    <cellStyle name="Output 15 2 17 3" xfId="36876"/>
    <cellStyle name="Output 15 2 17 4" xfId="36877"/>
    <cellStyle name="Output 15 2 18" xfId="36878"/>
    <cellStyle name="Output 15 2 18 2" xfId="36879"/>
    <cellStyle name="Output 15 2 18 2 2" xfId="36880"/>
    <cellStyle name="Output 15 2 18 3" xfId="36881"/>
    <cellStyle name="Output 15 2 18 4" xfId="36882"/>
    <cellStyle name="Output 15 2 19" xfId="36883"/>
    <cellStyle name="Output 15 2 19 2" xfId="36884"/>
    <cellStyle name="Output 15 2 19 2 2" xfId="36885"/>
    <cellStyle name="Output 15 2 19 3" xfId="36886"/>
    <cellStyle name="Output 15 2 19 4" xfId="36887"/>
    <cellStyle name="Output 15 2 2" xfId="36888"/>
    <cellStyle name="Output 15 2 2 10" xfId="36889"/>
    <cellStyle name="Output 15 2 2 10 2" xfId="36890"/>
    <cellStyle name="Output 15 2 2 10 2 2" xfId="36891"/>
    <cellStyle name="Output 15 2 2 10 3" xfId="36892"/>
    <cellStyle name="Output 15 2 2 10 4" xfId="36893"/>
    <cellStyle name="Output 15 2 2 11" xfId="36894"/>
    <cellStyle name="Output 15 2 2 11 2" xfId="36895"/>
    <cellStyle name="Output 15 2 2 11 2 2" xfId="36896"/>
    <cellStyle name="Output 15 2 2 11 3" xfId="36897"/>
    <cellStyle name="Output 15 2 2 11 4" xfId="36898"/>
    <cellStyle name="Output 15 2 2 12" xfId="36899"/>
    <cellStyle name="Output 15 2 2 12 2" xfId="36900"/>
    <cellStyle name="Output 15 2 2 12 2 2" xfId="36901"/>
    <cellStyle name="Output 15 2 2 12 3" xfId="36902"/>
    <cellStyle name="Output 15 2 2 12 4" xfId="36903"/>
    <cellStyle name="Output 15 2 2 13" xfId="36904"/>
    <cellStyle name="Output 15 2 2 13 2" xfId="36905"/>
    <cellStyle name="Output 15 2 2 13 2 2" xfId="36906"/>
    <cellStyle name="Output 15 2 2 13 3" xfId="36907"/>
    <cellStyle name="Output 15 2 2 13 4" xfId="36908"/>
    <cellStyle name="Output 15 2 2 14" xfId="36909"/>
    <cellStyle name="Output 15 2 2 14 2" xfId="36910"/>
    <cellStyle name="Output 15 2 2 14 2 2" xfId="36911"/>
    <cellStyle name="Output 15 2 2 14 3" xfId="36912"/>
    <cellStyle name="Output 15 2 2 14 4" xfId="36913"/>
    <cellStyle name="Output 15 2 2 15" xfId="36914"/>
    <cellStyle name="Output 15 2 2 15 2" xfId="36915"/>
    <cellStyle name="Output 15 2 2 15 2 2" xfId="36916"/>
    <cellStyle name="Output 15 2 2 15 3" xfId="36917"/>
    <cellStyle name="Output 15 2 2 15 4" xfId="36918"/>
    <cellStyle name="Output 15 2 2 16" xfId="36919"/>
    <cellStyle name="Output 15 2 2 16 2" xfId="36920"/>
    <cellStyle name="Output 15 2 2 16 2 2" xfId="36921"/>
    <cellStyle name="Output 15 2 2 16 3" xfId="36922"/>
    <cellStyle name="Output 15 2 2 16 4" xfId="36923"/>
    <cellStyle name="Output 15 2 2 17" xfId="36924"/>
    <cellStyle name="Output 15 2 2 17 2" xfId="36925"/>
    <cellStyle name="Output 15 2 2 17 2 2" xfId="36926"/>
    <cellStyle name="Output 15 2 2 17 3" xfId="36927"/>
    <cellStyle name="Output 15 2 2 17 4" xfId="36928"/>
    <cellStyle name="Output 15 2 2 18" xfId="36929"/>
    <cellStyle name="Output 15 2 2 18 2" xfId="36930"/>
    <cellStyle name="Output 15 2 2 18 2 2" xfId="36931"/>
    <cellStyle name="Output 15 2 2 18 3" xfId="36932"/>
    <cellStyle name="Output 15 2 2 18 4" xfId="36933"/>
    <cellStyle name="Output 15 2 2 19" xfId="36934"/>
    <cellStyle name="Output 15 2 2 19 2" xfId="36935"/>
    <cellStyle name="Output 15 2 2 19 3" xfId="36936"/>
    <cellStyle name="Output 15 2 2 2" xfId="36937"/>
    <cellStyle name="Output 15 2 2 2 2" xfId="36938"/>
    <cellStyle name="Output 15 2 2 2 2 2" xfId="36939"/>
    <cellStyle name="Output 15 2 2 2 3" xfId="36940"/>
    <cellStyle name="Output 15 2 2 2 4" xfId="36941"/>
    <cellStyle name="Output 15 2 2 20" xfId="36942"/>
    <cellStyle name="Output 15 2 2 20 2" xfId="36943"/>
    <cellStyle name="Output 15 2 2 20 3" xfId="36944"/>
    <cellStyle name="Output 15 2 2 21" xfId="36945"/>
    <cellStyle name="Output 15 2 2 21 2" xfId="36946"/>
    <cellStyle name="Output 15 2 2 21 3" xfId="36947"/>
    <cellStyle name="Output 15 2 2 22" xfId="36948"/>
    <cellStyle name="Output 15 2 2 22 2" xfId="36949"/>
    <cellStyle name="Output 15 2 2 22 3" xfId="36950"/>
    <cellStyle name="Output 15 2 2 23" xfId="36951"/>
    <cellStyle name="Output 15 2 2 23 2" xfId="36952"/>
    <cellStyle name="Output 15 2 2 23 3" xfId="36953"/>
    <cellStyle name="Output 15 2 2 24" xfId="36954"/>
    <cellStyle name="Output 15 2 2 24 2" xfId="36955"/>
    <cellStyle name="Output 15 2 2 24 3" xfId="36956"/>
    <cellStyle name="Output 15 2 2 25" xfId="36957"/>
    <cellStyle name="Output 15 2 2 25 2" xfId="36958"/>
    <cellStyle name="Output 15 2 2 25 3" xfId="36959"/>
    <cellStyle name="Output 15 2 2 26" xfId="36960"/>
    <cellStyle name="Output 15 2 2 26 2" xfId="36961"/>
    <cellStyle name="Output 15 2 2 26 3" xfId="36962"/>
    <cellStyle name="Output 15 2 2 27" xfId="36963"/>
    <cellStyle name="Output 15 2 2 28" xfId="36964"/>
    <cellStyle name="Output 15 2 2 3" xfId="36965"/>
    <cellStyle name="Output 15 2 2 3 2" xfId="36966"/>
    <cellStyle name="Output 15 2 2 3 2 2" xfId="36967"/>
    <cellStyle name="Output 15 2 2 3 3" xfId="36968"/>
    <cellStyle name="Output 15 2 2 3 4" xfId="36969"/>
    <cellStyle name="Output 15 2 2 4" xfId="36970"/>
    <cellStyle name="Output 15 2 2 4 2" xfId="36971"/>
    <cellStyle name="Output 15 2 2 4 2 2" xfId="36972"/>
    <cellStyle name="Output 15 2 2 4 3" xfId="36973"/>
    <cellStyle name="Output 15 2 2 4 4" xfId="36974"/>
    <cellStyle name="Output 15 2 2 5" xfId="36975"/>
    <cellStyle name="Output 15 2 2 5 2" xfId="36976"/>
    <cellStyle name="Output 15 2 2 5 2 2" xfId="36977"/>
    <cellStyle name="Output 15 2 2 5 3" xfId="36978"/>
    <cellStyle name="Output 15 2 2 5 4" xfId="36979"/>
    <cellStyle name="Output 15 2 2 6" xfId="36980"/>
    <cellStyle name="Output 15 2 2 6 2" xfId="36981"/>
    <cellStyle name="Output 15 2 2 6 2 2" xfId="36982"/>
    <cellStyle name="Output 15 2 2 6 3" xfId="36983"/>
    <cellStyle name="Output 15 2 2 6 4" xfId="36984"/>
    <cellStyle name="Output 15 2 2 7" xfId="36985"/>
    <cellStyle name="Output 15 2 2 7 2" xfId="36986"/>
    <cellStyle name="Output 15 2 2 7 2 2" xfId="36987"/>
    <cellStyle name="Output 15 2 2 7 3" xfId="36988"/>
    <cellStyle name="Output 15 2 2 7 4" xfId="36989"/>
    <cellStyle name="Output 15 2 2 8" xfId="36990"/>
    <cellStyle name="Output 15 2 2 8 2" xfId="36991"/>
    <cellStyle name="Output 15 2 2 8 2 2" xfId="36992"/>
    <cellStyle name="Output 15 2 2 8 3" xfId="36993"/>
    <cellStyle name="Output 15 2 2 8 4" xfId="36994"/>
    <cellStyle name="Output 15 2 2 9" xfId="36995"/>
    <cellStyle name="Output 15 2 2 9 2" xfId="36996"/>
    <cellStyle name="Output 15 2 2 9 2 2" xfId="36997"/>
    <cellStyle name="Output 15 2 2 9 3" xfId="36998"/>
    <cellStyle name="Output 15 2 2 9 4" xfId="36999"/>
    <cellStyle name="Output 15 2 20" xfId="37000"/>
    <cellStyle name="Output 15 2 20 2" xfId="37001"/>
    <cellStyle name="Output 15 2 20 3" xfId="37002"/>
    <cellStyle name="Output 15 2 21" xfId="37003"/>
    <cellStyle name="Output 15 2 21 2" xfId="37004"/>
    <cellStyle name="Output 15 2 21 3" xfId="37005"/>
    <cellStyle name="Output 15 2 22" xfId="37006"/>
    <cellStyle name="Output 15 2 22 2" xfId="37007"/>
    <cellStyle name="Output 15 2 22 3" xfId="37008"/>
    <cellStyle name="Output 15 2 23" xfId="37009"/>
    <cellStyle name="Output 15 2 23 2" xfId="37010"/>
    <cellStyle name="Output 15 2 23 3" xfId="37011"/>
    <cellStyle name="Output 15 2 24" xfId="37012"/>
    <cellStyle name="Output 15 2 24 2" xfId="37013"/>
    <cellStyle name="Output 15 2 24 3" xfId="37014"/>
    <cellStyle name="Output 15 2 25" xfId="37015"/>
    <cellStyle name="Output 15 2 25 2" xfId="37016"/>
    <cellStyle name="Output 15 2 25 3" xfId="37017"/>
    <cellStyle name="Output 15 2 26" xfId="37018"/>
    <cellStyle name="Output 15 2 26 2" xfId="37019"/>
    <cellStyle name="Output 15 2 26 3" xfId="37020"/>
    <cellStyle name="Output 15 2 27" xfId="37021"/>
    <cellStyle name="Output 15 2 27 2" xfId="37022"/>
    <cellStyle name="Output 15 2 27 3" xfId="37023"/>
    <cellStyle name="Output 15 2 28" xfId="37024"/>
    <cellStyle name="Output 15 2 29" xfId="37025"/>
    <cellStyle name="Output 15 2 3" xfId="37026"/>
    <cellStyle name="Output 15 2 3 2" xfId="37027"/>
    <cellStyle name="Output 15 2 3 2 2" xfId="37028"/>
    <cellStyle name="Output 15 2 3 3" xfId="37029"/>
    <cellStyle name="Output 15 2 3 4" xfId="37030"/>
    <cellStyle name="Output 15 2 4" xfId="37031"/>
    <cellStyle name="Output 15 2 4 2" xfId="37032"/>
    <cellStyle name="Output 15 2 4 2 2" xfId="37033"/>
    <cellStyle name="Output 15 2 4 3" xfId="37034"/>
    <cellStyle name="Output 15 2 4 4" xfId="37035"/>
    <cellStyle name="Output 15 2 5" xfId="37036"/>
    <cellStyle name="Output 15 2 5 2" xfId="37037"/>
    <cellStyle name="Output 15 2 5 2 2" xfId="37038"/>
    <cellStyle name="Output 15 2 5 3" xfId="37039"/>
    <cellStyle name="Output 15 2 5 4" xfId="37040"/>
    <cellStyle name="Output 15 2 6" xfId="37041"/>
    <cellStyle name="Output 15 2 6 2" xfId="37042"/>
    <cellStyle name="Output 15 2 6 2 2" xfId="37043"/>
    <cellStyle name="Output 15 2 6 3" xfId="37044"/>
    <cellStyle name="Output 15 2 6 4" xfId="37045"/>
    <cellStyle name="Output 15 2 7" xfId="37046"/>
    <cellStyle name="Output 15 2 7 2" xfId="37047"/>
    <cellStyle name="Output 15 2 7 2 2" xfId="37048"/>
    <cellStyle name="Output 15 2 7 3" xfId="37049"/>
    <cellStyle name="Output 15 2 7 4" xfId="37050"/>
    <cellStyle name="Output 15 2 8" xfId="37051"/>
    <cellStyle name="Output 15 2 8 2" xfId="37052"/>
    <cellStyle name="Output 15 2 8 2 2" xfId="37053"/>
    <cellStyle name="Output 15 2 8 3" xfId="37054"/>
    <cellStyle name="Output 15 2 8 4" xfId="37055"/>
    <cellStyle name="Output 15 2 9" xfId="37056"/>
    <cellStyle name="Output 15 2 9 2" xfId="37057"/>
    <cellStyle name="Output 15 2 9 2 2" xfId="37058"/>
    <cellStyle name="Output 15 2 9 3" xfId="37059"/>
    <cellStyle name="Output 15 2 9 4" xfId="37060"/>
    <cellStyle name="Output 15 3" xfId="37061"/>
    <cellStyle name="Output 15 3 2" xfId="37062"/>
    <cellStyle name="Output 15 3 2 2" xfId="37063"/>
    <cellStyle name="Output 15 3 3" xfId="37064"/>
    <cellStyle name="Output 15 3 4" xfId="37065"/>
    <cellStyle name="Output 15 4" xfId="37066"/>
    <cellStyle name="Output 15 4 2" xfId="37067"/>
    <cellStyle name="Output 15 4 3" xfId="37068"/>
    <cellStyle name="Output 15 5" xfId="37069"/>
    <cellStyle name="Output 15 6" xfId="37070"/>
    <cellStyle name="Output 16" xfId="37071"/>
    <cellStyle name="Output 16 2" xfId="37072"/>
    <cellStyle name="Output 16 2 10" xfId="37073"/>
    <cellStyle name="Output 16 2 10 2" xfId="37074"/>
    <cellStyle name="Output 16 2 10 2 2" xfId="37075"/>
    <cellStyle name="Output 16 2 10 3" xfId="37076"/>
    <cellStyle name="Output 16 2 10 4" xfId="37077"/>
    <cellStyle name="Output 16 2 11" xfId="37078"/>
    <cellStyle name="Output 16 2 11 2" xfId="37079"/>
    <cellStyle name="Output 16 2 11 2 2" xfId="37080"/>
    <cellStyle name="Output 16 2 11 3" xfId="37081"/>
    <cellStyle name="Output 16 2 11 4" xfId="37082"/>
    <cellStyle name="Output 16 2 12" xfId="37083"/>
    <cellStyle name="Output 16 2 12 2" xfId="37084"/>
    <cellStyle name="Output 16 2 12 2 2" xfId="37085"/>
    <cellStyle name="Output 16 2 12 3" xfId="37086"/>
    <cellStyle name="Output 16 2 12 4" xfId="37087"/>
    <cellStyle name="Output 16 2 13" xfId="37088"/>
    <cellStyle name="Output 16 2 13 2" xfId="37089"/>
    <cellStyle name="Output 16 2 13 2 2" xfId="37090"/>
    <cellStyle name="Output 16 2 13 3" xfId="37091"/>
    <cellStyle name="Output 16 2 13 4" xfId="37092"/>
    <cellStyle name="Output 16 2 14" xfId="37093"/>
    <cellStyle name="Output 16 2 14 2" xfId="37094"/>
    <cellStyle name="Output 16 2 14 2 2" xfId="37095"/>
    <cellStyle name="Output 16 2 14 3" xfId="37096"/>
    <cellStyle name="Output 16 2 14 4" xfId="37097"/>
    <cellStyle name="Output 16 2 15" xfId="37098"/>
    <cellStyle name="Output 16 2 15 2" xfId="37099"/>
    <cellStyle name="Output 16 2 15 2 2" xfId="37100"/>
    <cellStyle name="Output 16 2 15 3" xfId="37101"/>
    <cellStyle name="Output 16 2 15 4" xfId="37102"/>
    <cellStyle name="Output 16 2 16" xfId="37103"/>
    <cellStyle name="Output 16 2 16 2" xfId="37104"/>
    <cellStyle name="Output 16 2 16 2 2" xfId="37105"/>
    <cellStyle name="Output 16 2 16 3" xfId="37106"/>
    <cellStyle name="Output 16 2 16 4" xfId="37107"/>
    <cellStyle name="Output 16 2 17" xfId="37108"/>
    <cellStyle name="Output 16 2 17 2" xfId="37109"/>
    <cellStyle name="Output 16 2 17 2 2" xfId="37110"/>
    <cellStyle name="Output 16 2 17 3" xfId="37111"/>
    <cellStyle name="Output 16 2 17 4" xfId="37112"/>
    <cellStyle name="Output 16 2 18" xfId="37113"/>
    <cellStyle name="Output 16 2 18 2" xfId="37114"/>
    <cellStyle name="Output 16 2 18 2 2" xfId="37115"/>
    <cellStyle name="Output 16 2 18 3" xfId="37116"/>
    <cellStyle name="Output 16 2 18 4" xfId="37117"/>
    <cellStyle name="Output 16 2 19" xfId="37118"/>
    <cellStyle name="Output 16 2 19 2" xfId="37119"/>
    <cellStyle name="Output 16 2 19 2 2" xfId="37120"/>
    <cellStyle name="Output 16 2 19 3" xfId="37121"/>
    <cellStyle name="Output 16 2 19 4" xfId="37122"/>
    <cellStyle name="Output 16 2 2" xfId="37123"/>
    <cellStyle name="Output 16 2 2 10" xfId="37124"/>
    <cellStyle name="Output 16 2 2 10 2" xfId="37125"/>
    <cellStyle name="Output 16 2 2 10 2 2" xfId="37126"/>
    <cellStyle name="Output 16 2 2 10 3" xfId="37127"/>
    <cellStyle name="Output 16 2 2 10 4" xfId="37128"/>
    <cellStyle name="Output 16 2 2 11" xfId="37129"/>
    <cellStyle name="Output 16 2 2 11 2" xfId="37130"/>
    <cellStyle name="Output 16 2 2 11 2 2" xfId="37131"/>
    <cellStyle name="Output 16 2 2 11 3" xfId="37132"/>
    <cellStyle name="Output 16 2 2 11 4" xfId="37133"/>
    <cellStyle name="Output 16 2 2 12" xfId="37134"/>
    <cellStyle name="Output 16 2 2 12 2" xfId="37135"/>
    <cellStyle name="Output 16 2 2 12 2 2" xfId="37136"/>
    <cellStyle name="Output 16 2 2 12 3" xfId="37137"/>
    <cellStyle name="Output 16 2 2 12 4" xfId="37138"/>
    <cellStyle name="Output 16 2 2 13" xfId="37139"/>
    <cellStyle name="Output 16 2 2 13 2" xfId="37140"/>
    <cellStyle name="Output 16 2 2 13 2 2" xfId="37141"/>
    <cellStyle name="Output 16 2 2 13 3" xfId="37142"/>
    <cellStyle name="Output 16 2 2 13 4" xfId="37143"/>
    <cellStyle name="Output 16 2 2 14" xfId="37144"/>
    <cellStyle name="Output 16 2 2 14 2" xfId="37145"/>
    <cellStyle name="Output 16 2 2 14 2 2" xfId="37146"/>
    <cellStyle name="Output 16 2 2 14 3" xfId="37147"/>
    <cellStyle name="Output 16 2 2 14 4" xfId="37148"/>
    <cellStyle name="Output 16 2 2 15" xfId="37149"/>
    <cellStyle name="Output 16 2 2 15 2" xfId="37150"/>
    <cellStyle name="Output 16 2 2 15 2 2" xfId="37151"/>
    <cellStyle name="Output 16 2 2 15 3" xfId="37152"/>
    <cellStyle name="Output 16 2 2 15 4" xfId="37153"/>
    <cellStyle name="Output 16 2 2 16" xfId="37154"/>
    <cellStyle name="Output 16 2 2 16 2" xfId="37155"/>
    <cellStyle name="Output 16 2 2 16 2 2" xfId="37156"/>
    <cellStyle name="Output 16 2 2 16 3" xfId="37157"/>
    <cellStyle name="Output 16 2 2 16 4" xfId="37158"/>
    <cellStyle name="Output 16 2 2 17" xfId="37159"/>
    <cellStyle name="Output 16 2 2 17 2" xfId="37160"/>
    <cellStyle name="Output 16 2 2 17 2 2" xfId="37161"/>
    <cellStyle name="Output 16 2 2 17 3" xfId="37162"/>
    <cellStyle name="Output 16 2 2 17 4" xfId="37163"/>
    <cellStyle name="Output 16 2 2 18" xfId="37164"/>
    <cellStyle name="Output 16 2 2 18 2" xfId="37165"/>
    <cellStyle name="Output 16 2 2 18 2 2" xfId="37166"/>
    <cellStyle name="Output 16 2 2 18 3" xfId="37167"/>
    <cellStyle name="Output 16 2 2 18 4" xfId="37168"/>
    <cellStyle name="Output 16 2 2 19" xfId="37169"/>
    <cellStyle name="Output 16 2 2 19 2" xfId="37170"/>
    <cellStyle name="Output 16 2 2 19 3" xfId="37171"/>
    <cellStyle name="Output 16 2 2 2" xfId="37172"/>
    <cellStyle name="Output 16 2 2 2 2" xfId="37173"/>
    <cellStyle name="Output 16 2 2 2 2 2" xfId="37174"/>
    <cellStyle name="Output 16 2 2 2 3" xfId="37175"/>
    <cellStyle name="Output 16 2 2 2 4" xfId="37176"/>
    <cellStyle name="Output 16 2 2 20" xfId="37177"/>
    <cellStyle name="Output 16 2 2 20 2" xfId="37178"/>
    <cellStyle name="Output 16 2 2 20 3" xfId="37179"/>
    <cellStyle name="Output 16 2 2 21" xfId="37180"/>
    <cellStyle name="Output 16 2 2 21 2" xfId="37181"/>
    <cellStyle name="Output 16 2 2 21 3" xfId="37182"/>
    <cellStyle name="Output 16 2 2 22" xfId="37183"/>
    <cellStyle name="Output 16 2 2 22 2" xfId="37184"/>
    <cellStyle name="Output 16 2 2 22 3" xfId="37185"/>
    <cellStyle name="Output 16 2 2 23" xfId="37186"/>
    <cellStyle name="Output 16 2 2 23 2" xfId="37187"/>
    <cellStyle name="Output 16 2 2 23 3" xfId="37188"/>
    <cellStyle name="Output 16 2 2 24" xfId="37189"/>
    <cellStyle name="Output 16 2 2 24 2" xfId="37190"/>
    <cellStyle name="Output 16 2 2 24 3" xfId="37191"/>
    <cellStyle name="Output 16 2 2 25" xfId="37192"/>
    <cellStyle name="Output 16 2 2 25 2" xfId="37193"/>
    <cellStyle name="Output 16 2 2 25 3" xfId="37194"/>
    <cellStyle name="Output 16 2 2 26" xfId="37195"/>
    <cellStyle name="Output 16 2 2 26 2" xfId="37196"/>
    <cellStyle name="Output 16 2 2 26 3" xfId="37197"/>
    <cellStyle name="Output 16 2 2 27" xfId="37198"/>
    <cellStyle name="Output 16 2 2 28" xfId="37199"/>
    <cellStyle name="Output 16 2 2 3" xfId="37200"/>
    <cellStyle name="Output 16 2 2 3 2" xfId="37201"/>
    <cellStyle name="Output 16 2 2 3 2 2" xfId="37202"/>
    <cellStyle name="Output 16 2 2 3 3" xfId="37203"/>
    <cellStyle name="Output 16 2 2 3 4" xfId="37204"/>
    <cellStyle name="Output 16 2 2 4" xfId="37205"/>
    <cellStyle name="Output 16 2 2 4 2" xfId="37206"/>
    <cellStyle name="Output 16 2 2 4 2 2" xfId="37207"/>
    <cellStyle name="Output 16 2 2 4 3" xfId="37208"/>
    <cellStyle name="Output 16 2 2 4 4" xfId="37209"/>
    <cellStyle name="Output 16 2 2 5" xfId="37210"/>
    <cellStyle name="Output 16 2 2 5 2" xfId="37211"/>
    <cellStyle name="Output 16 2 2 5 2 2" xfId="37212"/>
    <cellStyle name="Output 16 2 2 5 3" xfId="37213"/>
    <cellStyle name="Output 16 2 2 5 4" xfId="37214"/>
    <cellStyle name="Output 16 2 2 6" xfId="37215"/>
    <cellStyle name="Output 16 2 2 6 2" xfId="37216"/>
    <cellStyle name="Output 16 2 2 6 2 2" xfId="37217"/>
    <cellStyle name="Output 16 2 2 6 3" xfId="37218"/>
    <cellStyle name="Output 16 2 2 6 4" xfId="37219"/>
    <cellStyle name="Output 16 2 2 7" xfId="37220"/>
    <cellStyle name="Output 16 2 2 7 2" xfId="37221"/>
    <cellStyle name="Output 16 2 2 7 2 2" xfId="37222"/>
    <cellStyle name="Output 16 2 2 7 3" xfId="37223"/>
    <cellStyle name="Output 16 2 2 7 4" xfId="37224"/>
    <cellStyle name="Output 16 2 2 8" xfId="37225"/>
    <cellStyle name="Output 16 2 2 8 2" xfId="37226"/>
    <cellStyle name="Output 16 2 2 8 2 2" xfId="37227"/>
    <cellStyle name="Output 16 2 2 8 3" xfId="37228"/>
    <cellStyle name="Output 16 2 2 8 4" xfId="37229"/>
    <cellStyle name="Output 16 2 2 9" xfId="37230"/>
    <cellStyle name="Output 16 2 2 9 2" xfId="37231"/>
    <cellStyle name="Output 16 2 2 9 2 2" xfId="37232"/>
    <cellStyle name="Output 16 2 2 9 3" xfId="37233"/>
    <cellStyle name="Output 16 2 2 9 4" xfId="37234"/>
    <cellStyle name="Output 16 2 20" xfId="37235"/>
    <cellStyle name="Output 16 2 20 2" xfId="37236"/>
    <cellStyle name="Output 16 2 20 3" xfId="37237"/>
    <cellStyle name="Output 16 2 21" xfId="37238"/>
    <cellStyle name="Output 16 2 21 2" xfId="37239"/>
    <cellStyle name="Output 16 2 21 3" xfId="37240"/>
    <cellStyle name="Output 16 2 22" xfId="37241"/>
    <cellStyle name="Output 16 2 22 2" xfId="37242"/>
    <cellStyle name="Output 16 2 22 3" xfId="37243"/>
    <cellStyle name="Output 16 2 23" xfId="37244"/>
    <cellStyle name="Output 16 2 23 2" xfId="37245"/>
    <cellStyle name="Output 16 2 23 3" xfId="37246"/>
    <cellStyle name="Output 16 2 24" xfId="37247"/>
    <cellStyle name="Output 16 2 24 2" xfId="37248"/>
    <cellStyle name="Output 16 2 24 3" xfId="37249"/>
    <cellStyle name="Output 16 2 25" xfId="37250"/>
    <cellStyle name="Output 16 2 25 2" xfId="37251"/>
    <cellStyle name="Output 16 2 25 3" xfId="37252"/>
    <cellStyle name="Output 16 2 26" xfId="37253"/>
    <cellStyle name="Output 16 2 26 2" xfId="37254"/>
    <cellStyle name="Output 16 2 26 3" xfId="37255"/>
    <cellStyle name="Output 16 2 27" xfId="37256"/>
    <cellStyle name="Output 16 2 27 2" xfId="37257"/>
    <cellStyle name="Output 16 2 27 3" xfId="37258"/>
    <cellStyle name="Output 16 2 28" xfId="37259"/>
    <cellStyle name="Output 16 2 29" xfId="37260"/>
    <cellStyle name="Output 16 2 3" xfId="37261"/>
    <cellStyle name="Output 16 2 3 2" xfId="37262"/>
    <cellStyle name="Output 16 2 3 2 2" xfId="37263"/>
    <cellStyle name="Output 16 2 3 3" xfId="37264"/>
    <cellStyle name="Output 16 2 3 4" xfId="37265"/>
    <cellStyle name="Output 16 2 4" xfId="37266"/>
    <cellStyle name="Output 16 2 4 2" xfId="37267"/>
    <cellStyle name="Output 16 2 4 2 2" xfId="37268"/>
    <cellStyle name="Output 16 2 4 3" xfId="37269"/>
    <cellStyle name="Output 16 2 4 4" xfId="37270"/>
    <cellStyle name="Output 16 2 5" xfId="37271"/>
    <cellStyle name="Output 16 2 5 2" xfId="37272"/>
    <cellStyle name="Output 16 2 5 2 2" xfId="37273"/>
    <cellStyle name="Output 16 2 5 3" xfId="37274"/>
    <cellStyle name="Output 16 2 5 4" xfId="37275"/>
    <cellStyle name="Output 16 2 6" xfId="37276"/>
    <cellStyle name="Output 16 2 6 2" xfId="37277"/>
    <cellStyle name="Output 16 2 6 2 2" xfId="37278"/>
    <cellStyle name="Output 16 2 6 3" xfId="37279"/>
    <cellStyle name="Output 16 2 6 4" xfId="37280"/>
    <cellStyle name="Output 16 2 7" xfId="37281"/>
    <cellStyle name="Output 16 2 7 2" xfId="37282"/>
    <cellStyle name="Output 16 2 7 2 2" xfId="37283"/>
    <cellStyle name="Output 16 2 7 3" xfId="37284"/>
    <cellStyle name="Output 16 2 7 4" xfId="37285"/>
    <cellStyle name="Output 16 2 8" xfId="37286"/>
    <cellStyle name="Output 16 2 8 2" xfId="37287"/>
    <cellStyle name="Output 16 2 8 2 2" xfId="37288"/>
    <cellStyle name="Output 16 2 8 3" xfId="37289"/>
    <cellStyle name="Output 16 2 8 4" xfId="37290"/>
    <cellStyle name="Output 16 2 9" xfId="37291"/>
    <cellStyle name="Output 16 2 9 2" xfId="37292"/>
    <cellStyle name="Output 16 2 9 2 2" xfId="37293"/>
    <cellStyle name="Output 16 2 9 3" xfId="37294"/>
    <cellStyle name="Output 16 2 9 4" xfId="37295"/>
    <cellStyle name="Output 16 3" xfId="37296"/>
    <cellStyle name="Output 16 3 2" xfId="37297"/>
    <cellStyle name="Output 16 3 2 2" xfId="37298"/>
    <cellStyle name="Output 16 3 3" xfId="37299"/>
    <cellStyle name="Output 16 3 4" xfId="37300"/>
    <cellStyle name="Output 16 4" xfId="37301"/>
    <cellStyle name="Output 16 4 2" xfId="37302"/>
    <cellStyle name="Output 16 4 3" xfId="37303"/>
    <cellStyle name="Output 16 5" xfId="37304"/>
    <cellStyle name="Output 16 6" xfId="37305"/>
    <cellStyle name="Output 17" xfId="37306"/>
    <cellStyle name="Output 17 2" xfId="37307"/>
    <cellStyle name="Output 17 2 10" xfId="37308"/>
    <cellStyle name="Output 17 2 10 2" xfId="37309"/>
    <cellStyle name="Output 17 2 10 2 2" xfId="37310"/>
    <cellStyle name="Output 17 2 10 3" xfId="37311"/>
    <cellStyle name="Output 17 2 10 4" xfId="37312"/>
    <cellStyle name="Output 17 2 11" xfId="37313"/>
    <cellStyle name="Output 17 2 11 2" xfId="37314"/>
    <cellStyle name="Output 17 2 11 2 2" xfId="37315"/>
    <cellStyle name="Output 17 2 11 3" xfId="37316"/>
    <cellStyle name="Output 17 2 11 4" xfId="37317"/>
    <cellStyle name="Output 17 2 12" xfId="37318"/>
    <cellStyle name="Output 17 2 12 2" xfId="37319"/>
    <cellStyle name="Output 17 2 12 2 2" xfId="37320"/>
    <cellStyle name="Output 17 2 12 3" xfId="37321"/>
    <cellStyle name="Output 17 2 12 4" xfId="37322"/>
    <cellStyle name="Output 17 2 13" xfId="37323"/>
    <cellStyle name="Output 17 2 13 2" xfId="37324"/>
    <cellStyle name="Output 17 2 13 2 2" xfId="37325"/>
    <cellStyle name="Output 17 2 13 3" xfId="37326"/>
    <cellStyle name="Output 17 2 13 4" xfId="37327"/>
    <cellStyle name="Output 17 2 14" xfId="37328"/>
    <cellStyle name="Output 17 2 14 2" xfId="37329"/>
    <cellStyle name="Output 17 2 14 2 2" xfId="37330"/>
    <cellStyle name="Output 17 2 14 3" xfId="37331"/>
    <cellStyle name="Output 17 2 14 4" xfId="37332"/>
    <cellStyle name="Output 17 2 15" xfId="37333"/>
    <cellStyle name="Output 17 2 15 2" xfId="37334"/>
    <cellStyle name="Output 17 2 15 2 2" xfId="37335"/>
    <cellStyle name="Output 17 2 15 3" xfId="37336"/>
    <cellStyle name="Output 17 2 15 4" xfId="37337"/>
    <cellStyle name="Output 17 2 16" xfId="37338"/>
    <cellStyle name="Output 17 2 16 2" xfId="37339"/>
    <cellStyle name="Output 17 2 16 2 2" xfId="37340"/>
    <cellStyle name="Output 17 2 16 3" xfId="37341"/>
    <cellStyle name="Output 17 2 16 4" xfId="37342"/>
    <cellStyle name="Output 17 2 17" xfId="37343"/>
    <cellStyle name="Output 17 2 17 2" xfId="37344"/>
    <cellStyle name="Output 17 2 17 2 2" xfId="37345"/>
    <cellStyle name="Output 17 2 17 3" xfId="37346"/>
    <cellStyle name="Output 17 2 17 4" xfId="37347"/>
    <cellStyle name="Output 17 2 18" xfId="37348"/>
    <cellStyle name="Output 17 2 18 2" xfId="37349"/>
    <cellStyle name="Output 17 2 18 2 2" xfId="37350"/>
    <cellStyle name="Output 17 2 18 3" xfId="37351"/>
    <cellStyle name="Output 17 2 18 4" xfId="37352"/>
    <cellStyle name="Output 17 2 19" xfId="37353"/>
    <cellStyle name="Output 17 2 19 2" xfId="37354"/>
    <cellStyle name="Output 17 2 19 2 2" xfId="37355"/>
    <cellStyle name="Output 17 2 19 3" xfId="37356"/>
    <cellStyle name="Output 17 2 19 4" xfId="37357"/>
    <cellStyle name="Output 17 2 2" xfId="37358"/>
    <cellStyle name="Output 17 2 2 10" xfId="37359"/>
    <cellStyle name="Output 17 2 2 10 2" xfId="37360"/>
    <cellStyle name="Output 17 2 2 10 2 2" xfId="37361"/>
    <cellStyle name="Output 17 2 2 10 3" xfId="37362"/>
    <cellStyle name="Output 17 2 2 10 4" xfId="37363"/>
    <cellStyle name="Output 17 2 2 11" xfId="37364"/>
    <cellStyle name="Output 17 2 2 11 2" xfId="37365"/>
    <cellStyle name="Output 17 2 2 11 2 2" xfId="37366"/>
    <cellStyle name="Output 17 2 2 11 3" xfId="37367"/>
    <cellStyle name="Output 17 2 2 11 4" xfId="37368"/>
    <cellStyle name="Output 17 2 2 12" xfId="37369"/>
    <cellStyle name="Output 17 2 2 12 2" xfId="37370"/>
    <cellStyle name="Output 17 2 2 12 2 2" xfId="37371"/>
    <cellStyle name="Output 17 2 2 12 3" xfId="37372"/>
    <cellStyle name="Output 17 2 2 12 4" xfId="37373"/>
    <cellStyle name="Output 17 2 2 13" xfId="37374"/>
    <cellStyle name="Output 17 2 2 13 2" xfId="37375"/>
    <cellStyle name="Output 17 2 2 13 2 2" xfId="37376"/>
    <cellStyle name="Output 17 2 2 13 3" xfId="37377"/>
    <cellStyle name="Output 17 2 2 13 4" xfId="37378"/>
    <cellStyle name="Output 17 2 2 14" xfId="37379"/>
    <cellStyle name="Output 17 2 2 14 2" xfId="37380"/>
    <cellStyle name="Output 17 2 2 14 2 2" xfId="37381"/>
    <cellStyle name="Output 17 2 2 14 3" xfId="37382"/>
    <cellStyle name="Output 17 2 2 14 4" xfId="37383"/>
    <cellStyle name="Output 17 2 2 15" xfId="37384"/>
    <cellStyle name="Output 17 2 2 15 2" xfId="37385"/>
    <cellStyle name="Output 17 2 2 15 2 2" xfId="37386"/>
    <cellStyle name="Output 17 2 2 15 3" xfId="37387"/>
    <cellStyle name="Output 17 2 2 15 4" xfId="37388"/>
    <cellStyle name="Output 17 2 2 16" xfId="37389"/>
    <cellStyle name="Output 17 2 2 16 2" xfId="37390"/>
    <cellStyle name="Output 17 2 2 16 2 2" xfId="37391"/>
    <cellStyle name="Output 17 2 2 16 3" xfId="37392"/>
    <cellStyle name="Output 17 2 2 16 4" xfId="37393"/>
    <cellStyle name="Output 17 2 2 17" xfId="37394"/>
    <cellStyle name="Output 17 2 2 17 2" xfId="37395"/>
    <cellStyle name="Output 17 2 2 17 2 2" xfId="37396"/>
    <cellStyle name="Output 17 2 2 17 3" xfId="37397"/>
    <cellStyle name="Output 17 2 2 17 4" xfId="37398"/>
    <cellStyle name="Output 17 2 2 18" xfId="37399"/>
    <cellStyle name="Output 17 2 2 18 2" xfId="37400"/>
    <cellStyle name="Output 17 2 2 18 2 2" xfId="37401"/>
    <cellStyle name="Output 17 2 2 18 3" xfId="37402"/>
    <cellStyle name="Output 17 2 2 18 4" xfId="37403"/>
    <cellStyle name="Output 17 2 2 19" xfId="37404"/>
    <cellStyle name="Output 17 2 2 19 2" xfId="37405"/>
    <cellStyle name="Output 17 2 2 19 3" xfId="37406"/>
    <cellStyle name="Output 17 2 2 2" xfId="37407"/>
    <cellStyle name="Output 17 2 2 2 2" xfId="37408"/>
    <cellStyle name="Output 17 2 2 2 2 2" xfId="37409"/>
    <cellStyle name="Output 17 2 2 2 3" xfId="37410"/>
    <cellStyle name="Output 17 2 2 2 4" xfId="37411"/>
    <cellStyle name="Output 17 2 2 20" xfId="37412"/>
    <cellStyle name="Output 17 2 2 20 2" xfId="37413"/>
    <cellStyle name="Output 17 2 2 20 3" xfId="37414"/>
    <cellStyle name="Output 17 2 2 21" xfId="37415"/>
    <cellStyle name="Output 17 2 2 21 2" xfId="37416"/>
    <cellStyle name="Output 17 2 2 21 3" xfId="37417"/>
    <cellStyle name="Output 17 2 2 22" xfId="37418"/>
    <cellStyle name="Output 17 2 2 22 2" xfId="37419"/>
    <cellStyle name="Output 17 2 2 22 3" xfId="37420"/>
    <cellStyle name="Output 17 2 2 23" xfId="37421"/>
    <cellStyle name="Output 17 2 2 23 2" xfId="37422"/>
    <cellStyle name="Output 17 2 2 23 3" xfId="37423"/>
    <cellStyle name="Output 17 2 2 24" xfId="37424"/>
    <cellStyle name="Output 17 2 2 24 2" xfId="37425"/>
    <cellStyle name="Output 17 2 2 24 3" xfId="37426"/>
    <cellStyle name="Output 17 2 2 25" xfId="37427"/>
    <cellStyle name="Output 17 2 2 25 2" xfId="37428"/>
    <cellStyle name="Output 17 2 2 25 3" xfId="37429"/>
    <cellStyle name="Output 17 2 2 26" xfId="37430"/>
    <cellStyle name="Output 17 2 2 26 2" xfId="37431"/>
    <cellStyle name="Output 17 2 2 26 3" xfId="37432"/>
    <cellStyle name="Output 17 2 2 27" xfId="37433"/>
    <cellStyle name="Output 17 2 2 28" xfId="37434"/>
    <cellStyle name="Output 17 2 2 3" xfId="37435"/>
    <cellStyle name="Output 17 2 2 3 2" xfId="37436"/>
    <cellStyle name="Output 17 2 2 3 2 2" xfId="37437"/>
    <cellStyle name="Output 17 2 2 3 3" xfId="37438"/>
    <cellStyle name="Output 17 2 2 3 4" xfId="37439"/>
    <cellStyle name="Output 17 2 2 4" xfId="37440"/>
    <cellStyle name="Output 17 2 2 4 2" xfId="37441"/>
    <cellStyle name="Output 17 2 2 4 2 2" xfId="37442"/>
    <cellStyle name="Output 17 2 2 4 3" xfId="37443"/>
    <cellStyle name="Output 17 2 2 4 4" xfId="37444"/>
    <cellStyle name="Output 17 2 2 5" xfId="37445"/>
    <cellStyle name="Output 17 2 2 5 2" xfId="37446"/>
    <cellStyle name="Output 17 2 2 5 2 2" xfId="37447"/>
    <cellStyle name="Output 17 2 2 5 3" xfId="37448"/>
    <cellStyle name="Output 17 2 2 5 4" xfId="37449"/>
    <cellStyle name="Output 17 2 2 6" xfId="37450"/>
    <cellStyle name="Output 17 2 2 6 2" xfId="37451"/>
    <cellStyle name="Output 17 2 2 6 2 2" xfId="37452"/>
    <cellStyle name="Output 17 2 2 6 3" xfId="37453"/>
    <cellStyle name="Output 17 2 2 6 4" xfId="37454"/>
    <cellStyle name="Output 17 2 2 7" xfId="37455"/>
    <cellStyle name="Output 17 2 2 7 2" xfId="37456"/>
    <cellStyle name="Output 17 2 2 7 2 2" xfId="37457"/>
    <cellStyle name="Output 17 2 2 7 3" xfId="37458"/>
    <cellStyle name="Output 17 2 2 7 4" xfId="37459"/>
    <cellStyle name="Output 17 2 2 8" xfId="37460"/>
    <cellStyle name="Output 17 2 2 8 2" xfId="37461"/>
    <cellStyle name="Output 17 2 2 8 2 2" xfId="37462"/>
    <cellStyle name="Output 17 2 2 8 3" xfId="37463"/>
    <cellStyle name="Output 17 2 2 8 4" xfId="37464"/>
    <cellStyle name="Output 17 2 2 9" xfId="37465"/>
    <cellStyle name="Output 17 2 2 9 2" xfId="37466"/>
    <cellStyle name="Output 17 2 2 9 2 2" xfId="37467"/>
    <cellStyle name="Output 17 2 2 9 3" xfId="37468"/>
    <cellStyle name="Output 17 2 2 9 4" xfId="37469"/>
    <cellStyle name="Output 17 2 20" xfId="37470"/>
    <cellStyle name="Output 17 2 20 2" xfId="37471"/>
    <cellStyle name="Output 17 2 20 3" xfId="37472"/>
    <cellStyle name="Output 17 2 21" xfId="37473"/>
    <cellStyle name="Output 17 2 21 2" xfId="37474"/>
    <cellStyle name="Output 17 2 21 3" xfId="37475"/>
    <cellStyle name="Output 17 2 22" xfId="37476"/>
    <cellStyle name="Output 17 2 22 2" xfId="37477"/>
    <cellStyle name="Output 17 2 22 3" xfId="37478"/>
    <cellStyle name="Output 17 2 23" xfId="37479"/>
    <cellStyle name="Output 17 2 23 2" xfId="37480"/>
    <cellStyle name="Output 17 2 23 3" xfId="37481"/>
    <cellStyle name="Output 17 2 24" xfId="37482"/>
    <cellStyle name="Output 17 2 24 2" xfId="37483"/>
    <cellStyle name="Output 17 2 24 3" xfId="37484"/>
    <cellStyle name="Output 17 2 25" xfId="37485"/>
    <cellStyle name="Output 17 2 25 2" xfId="37486"/>
    <cellStyle name="Output 17 2 25 3" xfId="37487"/>
    <cellStyle name="Output 17 2 26" xfId="37488"/>
    <cellStyle name="Output 17 2 26 2" xfId="37489"/>
    <cellStyle name="Output 17 2 26 3" xfId="37490"/>
    <cellStyle name="Output 17 2 27" xfId="37491"/>
    <cellStyle name="Output 17 2 27 2" xfId="37492"/>
    <cellStyle name="Output 17 2 27 3" xfId="37493"/>
    <cellStyle name="Output 17 2 28" xfId="37494"/>
    <cellStyle name="Output 17 2 29" xfId="37495"/>
    <cellStyle name="Output 17 2 3" xfId="37496"/>
    <cellStyle name="Output 17 2 3 2" xfId="37497"/>
    <cellStyle name="Output 17 2 3 2 2" xfId="37498"/>
    <cellStyle name="Output 17 2 3 3" xfId="37499"/>
    <cellStyle name="Output 17 2 3 4" xfId="37500"/>
    <cellStyle name="Output 17 2 4" xfId="37501"/>
    <cellStyle name="Output 17 2 4 2" xfId="37502"/>
    <cellStyle name="Output 17 2 4 2 2" xfId="37503"/>
    <cellStyle name="Output 17 2 4 3" xfId="37504"/>
    <cellStyle name="Output 17 2 4 4" xfId="37505"/>
    <cellStyle name="Output 17 2 5" xfId="37506"/>
    <cellStyle name="Output 17 2 5 2" xfId="37507"/>
    <cellStyle name="Output 17 2 5 2 2" xfId="37508"/>
    <cellStyle name="Output 17 2 5 3" xfId="37509"/>
    <cellStyle name="Output 17 2 5 4" xfId="37510"/>
    <cellStyle name="Output 17 2 6" xfId="37511"/>
    <cellStyle name="Output 17 2 6 2" xfId="37512"/>
    <cellStyle name="Output 17 2 6 2 2" xfId="37513"/>
    <cellStyle name="Output 17 2 6 3" xfId="37514"/>
    <cellStyle name="Output 17 2 6 4" xfId="37515"/>
    <cellStyle name="Output 17 2 7" xfId="37516"/>
    <cellStyle name="Output 17 2 7 2" xfId="37517"/>
    <cellStyle name="Output 17 2 7 2 2" xfId="37518"/>
    <cellStyle name="Output 17 2 7 3" xfId="37519"/>
    <cellStyle name="Output 17 2 7 4" xfId="37520"/>
    <cellStyle name="Output 17 2 8" xfId="37521"/>
    <cellStyle name="Output 17 2 8 2" xfId="37522"/>
    <cellStyle name="Output 17 2 8 2 2" xfId="37523"/>
    <cellStyle name="Output 17 2 8 3" xfId="37524"/>
    <cellStyle name="Output 17 2 8 4" xfId="37525"/>
    <cellStyle name="Output 17 2 9" xfId="37526"/>
    <cellStyle name="Output 17 2 9 2" xfId="37527"/>
    <cellStyle name="Output 17 2 9 2 2" xfId="37528"/>
    <cellStyle name="Output 17 2 9 3" xfId="37529"/>
    <cellStyle name="Output 17 2 9 4" xfId="37530"/>
    <cellStyle name="Output 17 3" xfId="37531"/>
    <cellStyle name="Output 17 3 2" xfId="37532"/>
    <cellStyle name="Output 17 3 2 2" xfId="37533"/>
    <cellStyle name="Output 17 3 3" xfId="37534"/>
    <cellStyle name="Output 17 3 4" xfId="37535"/>
    <cellStyle name="Output 17 4" xfId="37536"/>
    <cellStyle name="Output 17 4 2" xfId="37537"/>
    <cellStyle name="Output 17 4 3" xfId="37538"/>
    <cellStyle name="Output 17 5" xfId="37539"/>
    <cellStyle name="Output 17 6" xfId="37540"/>
    <cellStyle name="Output 18" xfId="37541"/>
    <cellStyle name="Output 18 2" xfId="37542"/>
    <cellStyle name="Output 18 2 10" xfId="37543"/>
    <cellStyle name="Output 18 2 10 2" xfId="37544"/>
    <cellStyle name="Output 18 2 10 2 2" xfId="37545"/>
    <cellStyle name="Output 18 2 10 3" xfId="37546"/>
    <cellStyle name="Output 18 2 10 4" xfId="37547"/>
    <cellStyle name="Output 18 2 11" xfId="37548"/>
    <cellStyle name="Output 18 2 11 2" xfId="37549"/>
    <cellStyle name="Output 18 2 11 2 2" xfId="37550"/>
    <cellStyle name="Output 18 2 11 3" xfId="37551"/>
    <cellStyle name="Output 18 2 11 4" xfId="37552"/>
    <cellStyle name="Output 18 2 12" xfId="37553"/>
    <cellStyle name="Output 18 2 12 2" xfId="37554"/>
    <cellStyle name="Output 18 2 12 2 2" xfId="37555"/>
    <cellStyle name="Output 18 2 12 3" xfId="37556"/>
    <cellStyle name="Output 18 2 12 4" xfId="37557"/>
    <cellStyle name="Output 18 2 13" xfId="37558"/>
    <cellStyle name="Output 18 2 13 2" xfId="37559"/>
    <cellStyle name="Output 18 2 13 2 2" xfId="37560"/>
    <cellStyle name="Output 18 2 13 3" xfId="37561"/>
    <cellStyle name="Output 18 2 13 4" xfId="37562"/>
    <cellStyle name="Output 18 2 14" xfId="37563"/>
    <cellStyle name="Output 18 2 14 2" xfId="37564"/>
    <cellStyle name="Output 18 2 14 2 2" xfId="37565"/>
    <cellStyle name="Output 18 2 14 3" xfId="37566"/>
    <cellStyle name="Output 18 2 14 4" xfId="37567"/>
    <cellStyle name="Output 18 2 15" xfId="37568"/>
    <cellStyle name="Output 18 2 15 2" xfId="37569"/>
    <cellStyle name="Output 18 2 15 2 2" xfId="37570"/>
    <cellStyle name="Output 18 2 15 3" xfId="37571"/>
    <cellStyle name="Output 18 2 15 4" xfId="37572"/>
    <cellStyle name="Output 18 2 16" xfId="37573"/>
    <cellStyle name="Output 18 2 16 2" xfId="37574"/>
    <cellStyle name="Output 18 2 16 2 2" xfId="37575"/>
    <cellStyle name="Output 18 2 16 3" xfId="37576"/>
    <cellStyle name="Output 18 2 16 4" xfId="37577"/>
    <cellStyle name="Output 18 2 17" xfId="37578"/>
    <cellStyle name="Output 18 2 17 2" xfId="37579"/>
    <cellStyle name="Output 18 2 17 2 2" xfId="37580"/>
    <cellStyle name="Output 18 2 17 3" xfId="37581"/>
    <cellStyle name="Output 18 2 17 4" xfId="37582"/>
    <cellStyle name="Output 18 2 18" xfId="37583"/>
    <cellStyle name="Output 18 2 18 2" xfId="37584"/>
    <cellStyle name="Output 18 2 18 2 2" xfId="37585"/>
    <cellStyle name="Output 18 2 18 3" xfId="37586"/>
    <cellStyle name="Output 18 2 18 4" xfId="37587"/>
    <cellStyle name="Output 18 2 19" xfId="37588"/>
    <cellStyle name="Output 18 2 19 2" xfId="37589"/>
    <cellStyle name="Output 18 2 19 2 2" xfId="37590"/>
    <cellStyle name="Output 18 2 19 3" xfId="37591"/>
    <cellStyle name="Output 18 2 19 4" xfId="37592"/>
    <cellStyle name="Output 18 2 2" xfId="37593"/>
    <cellStyle name="Output 18 2 2 10" xfId="37594"/>
    <cellStyle name="Output 18 2 2 10 2" xfId="37595"/>
    <cellStyle name="Output 18 2 2 10 2 2" xfId="37596"/>
    <cellStyle name="Output 18 2 2 10 3" xfId="37597"/>
    <cellStyle name="Output 18 2 2 10 4" xfId="37598"/>
    <cellStyle name="Output 18 2 2 11" xfId="37599"/>
    <cellStyle name="Output 18 2 2 11 2" xfId="37600"/>
    <cellStyle name="Output 18 2 2 11 2 2" xfId="37601"/>
    <cellStyle name="Output 18 2 2 11 3" xfId="37602"/>
    <cellStyle name="Output 18 2 2 11 4" xfId="37603"/>
    <cellStyle name="Output 18 2 2 12" xfId="37604"/>
    <cellStyle name="Output 18 2 2 12 2" xfId="37605"/>
    <cellStyle name="Output 18 2 2 12 2 2" xfId="37606"/>
    <cellStyle name="Output 18 2 2 12 3" xfId="37607"/>
    <cellStyle name="Output 18 2 2 12 4" xfId="37608"/>
    <cellStyle name="Output 18 2 2 13" xfId="37609"/>
    <cellStyle name="Output 18 2 2 13 2" xfId="37610"/>
    <cellStyle name="Output 18 2 2 13 2 2" xfId="37611"/>
    <cellStyle name="Output 18 2 2 13 3" xfId="37612"/>
    <cellStyle name="Output 18 2 2 13 4" xfId="37613"/>
    <cellStyle name="Output 18 2 2 14" xfId="37614"/>
    <cellStyle name="Output 18 2 2 14 2" xfId="37615"/>
    <cellStyle name="Output 18 2 2 14 2 2" xfId="37616"/>
    <cellStyle name="Output 18 2 2 14 3" xfId="37617"/>
    <cellStyle name="Output 18 2 2 14 4" xfId="37618"/>
    <cellStyle name="Output 18 2 2 15" xfId="37619"/>
    <cellStyle name="Output 18 2 2 15 2" xfId="37620"/>
    <cellStyle name="Output 18 2 2 15 2 2" xfId="37621"/>
    <cellStyle name="Output 18 2 2 15 3" xfId="37622"/>
    <cellStyle name="Output 18 2 2 15 4" xfId="37623"/>
    <cellStyle name="Output 18 2 2 16" xfId="37624"/>
    <cellStyle name="Output 18 2 2 16 2" xfId="37625"/>
    <cellStyle name="Output 18 2 2 16 2 2" xfId="37626"/>
    <cellStyle name="Output 18 2 2 16 3" xfId="37627"/>
    <cellStyle name="Output 18 2 2 16 4" xfId="37628"/>
    <cellStyle name="Output 18 2 2 17" xfId="37629"/>
    <cellStyle name="Output 18 2 2 17 2" xfId="37630"/>
    <cellStyle name="Output 18 2 2 17 2 2" xfId="37631"/>
    <cellStyle name="Output 18 2 2 17 3" xfId="37632"/>
    <cellStyle name="Output 18 2 2 17 4" xfId="37633"/>
    <cellStyle name="Output 18 2 2 18" xfId="37634"/>
    <cellStyle name="Output 18 2 2 18 2" xfId="37635"/>
    <cellStyle name="Output 18 2 2 18 2 2" xfId="37636"/>
    <cellStyle name="Output 18 2 2 18 3" xfId="37637"/>
    <cellStyle name="Output 18 2 2 18 4" xfId="37638"/>
    <cellStyle name="Output 18 2 2 19" xfId="37639"/>
    <cellStyle name="Output 18 2 2 19 2" xfId="37640"/>
    <cellStyle name="Output 18 2 2 19 3" xfId="37641"/>
    <cellStyle name="Output 18 2 2 2" xfId="37642"/>
    <cellStyle name="Output 18 2 2 2 2" xfId="37643"/>
    <cellStyle name="Output 18 2 2 2 2 2" xfId="37644"/>
    <cellStyle name="Output 18 2 2 2 3" xfId="37645"/>
    <cellStyle name="Output 18 2 2 2 4" xfId="37646"/>
    <cellStyle name="Output 18 2 2 20" xfId="37647"/>
    <cellStyle name="Output 18 2 2 20 2" xfId="37648"/>
    <cellStyle name="Output 18 2 2 20 3" xfId="37649"/>
    <cellStyle name="Output 18 2 2 21" xfId="37650"/>
    <cellStyle name="Output 18 2 2 21 2" xfId="37651"/>
    <cellStyle name="Output 18 2 2 21 3" xfId="37652"/>
    <cellStyle name="Output 18 2 2 22" xfId="37653"/>
    <cellStyle name="Output 18 2 2 22 2" xfId="37654"/>
    <cellStyle name="Output 18 2 2 22 3" xfId="37655"/>
    <cellStyle name="Output 18 2 2 23" xfId="37656"/>
    <cellStyle name="Output 18 2 2 23 2" xfId="37657"/>
    <cellStyle name="Output 18 2 2 23 3" xfId="37658"/>
    <cellStyle name="Output 18 2 2 24" xfId="37659"/>
    <cellStyle name="Output 18 2 2 24 2" xfId="37660"/>
    <cellStyle name="Output 18 2 2 24 3" xfId="37661"/>
    <cellStyle name="Output 18 2 2 25" xfId="37662"/>
    <cellStyle name="Output 18 2 2 25 2" xfId="37663"/>
    <cellStyle name="Output 18 2 2 25 3" xfId="37664"/>
    <cellStyle name="Output 18 2 2 26" xfId="37665"/>
    <cellStyle name="Output 18 2 2 26 2" xfId="37666"/>
    <cellStyle name="Output 18 2 2 26 3" xfId="37667"/>
    <cellStyle name="Output 18 2 2 27" xfId="37668"/>
    <cellStyle name="Output 18 2 2 28" xfId="37669"/>
    <cellStyle name="Output 18 2 2 3" xfId="37670"/>
    <cellStyle name="Output 18 2 2 3 2" xfId="37671"/>
    <cellStyle name="Output 18 2 2 3 2 2" xfId="37672"/>
    <cellStyle name="Output 18 2 2 3 3" xfId="37673"/>
    <cellStyle name="Output 18 2 2 3 4" xfId="37674"/>
    <cellStyle name="Output 18 2 2 4" xfId="37675"/>
    <cellStyle name="Output 18 2 2 4 2" xfId="37676"/>
    <cellStyle name="Output 18 2 2 4 2 2" xfId="37677"/>
    <cellStyle name="Output 18 2 2 4 3" xfId="37678"/>
    <cellStyle name="Output 18 2 2 4 4" xfId="37679"/>
    <cellStyle name="Output 18 2 2 5" xfId="37680"/>
    <cellStyle name="Output 18 2 2 5 2" xfId="37681"/>
    <cellStyle name="Output 18 2 2 5 2 2" xfId="37682"/>
    <cellStyle name="Output 18 2 2 5 3" xfId="37683"/>
    <cellStyle name="Output 18 2 2 5 4" xfId="37684"/>
    <cellStyle name="Output 18 2 2 6" xfId="37685"/>
    <cellStyle name="Output 18 2 2 6 2" xfId="37686"/>
    <cellStyle name="Output 18 2 2 6 2 2" xfId="37687"/>
    <cellStyle name="Output 18 2 2 6 3" xfId="37688"/>
    <cellStyle name="Output 18 2 2 6 4" xfId="37689"/>
    <cellStyle name="Output 18 2 2 7" xfId="37690"/>
    <cellStyle name="Output 18 2 2 7 2" xfId="37691"/>
    <cellStyle name="Output 18 2 2 7 2 2" xfId="37692"/>
    <cellStyle name="Output 18 2 2 7 3" xfId="37693"/>
    <cellStyle name="Output 18 2 2 7 4" xfId="37694"/>
    <cellStyle name="Output 18 2 2 8" xfId="37695"/>
    <cellStyle name="Output 18 2 2 8 2" xfId="37696"/>
    <cellStyle name="Output 18 2 2 8 2 2" xfId="37697"/>
    <cellStyle name="Output 18 2 2 8 3" xfId="37698"/>
    <cellStyle name="Output 18 2 2 8 4" xfId="37699"/>
    <cellStyle name="Output 18 2 2 9" xfId="37700"/>
    <cellStyle name="Output 18 2 2 9 2" xfId="37701"/>
    <cellStyle name="Output 18 2 2 9 2 2" xfId="37702"/>
    <cellStyle name="Output 18 2 2 9 3" xfId="37703"/>
    <cellStyle name="Output 18 2 2 9 4" xfId="37704"/>
    <cellStyle name="Output 18 2 20" xfId="37705"/>
    <cellStyle name="Output 18 2 20 2" xfId="37706"/>
    <cellStyle name="Output 18 2 20 3" xfId="37707"/>
    <cellStyle name="Output 18 2 21" xfId="37708"/>
    <cellStyle name="Output 18 2 21 2" xfId="37709"/>
    <cellStyle name="Output 18 2 21 3" xfId="37710"/>
    <cellStyle name="Output 18 2 22" xfId="37711"/>
    <cellStyle name="Output 18 2 22 2" xfId="37712"/>
    <cellStyle name="Output 18 2 22 3" xfId="37713"/>
    <cellStyle name="Output 18 2 23" xfId="37714"/>
    <cellStyle name="Output 18 2 23 2" xfId="37715"/>
    <cellStyle name="Output 18 2 23 3" xfId="37716"/>
    <cellStyle name="Output 18 2 24" xfId="37717"/>
    <cellStyle name="Output 18 2 24 2" xfId="37718"/>
    <cellStyle name="Output 18 2 24 3" xfId="37719"/>
    <cellStyle name="Output 18 2 25" xfId="37720"/>
    <cellStyle name="Output 18 2 25 2" xfId="37721"/>
    <cellStyle name="Output 18 2 25 3" xfId="37722"/>
    <cellStyle name="Output 18 2 26" xfId="37723"/>
    <cellStyle name="Output 18 2 26 2" xfId="37724"/>
    <cellStyle name="Output 18 2 26 3" xfId="37725"/>
    <cellStyle name="Output 18 2 27" xfId="37726"/>
    <cellStyle name="Output 18 2 27 2" xfId="37727"/>
    <cellStyle name="Output 18 2 27 3" xfId="37728"/>
    <cellStyle name="Output 18 2 28" xfId="37729"/>
    <cellStyle name="Output 18 2 29" xfId="37730"/>
    <cellStyle name="Output 18 2 3" xfId="37731"/>
    <cellStyle name="Output 18 2 3 2" xfId="37732"/>
    <cellStyle name="Output 18 2 3 2 2" xfId="37733"/>
    <cellStyle name="Output 18 2 3 3" xfId="37734"/>
    <cellStyle name="Output 18 2 3 4" xfId="37735"/>
    <cellStyle name="Output 18 2 4" xfId="37736"/>
    <cellStyle name="Output 18 2 4 2" xfId="37737"/>
    <cellStyle name="Output 18 2 4 2 2" xfId="37738"/>
    <cellStyle name="Output 18 2 4 3" xfId="37739"/>
    <cellStyle name="Output 18 2 4 4" xfId="37740"/>
    <cellStyle name="Output 18 2 5" xfId="37741"/>
    <cellStyle name="Output 18 2 5 2" xfId="37742"/>
    <cellStyle name="Output 18 2 5 2 2" xfId="37743"/>
    <cellStyle name="Output 18 2 5 3" xfId="37744"/>
    <cellStyle name="Output 18 2 5 4" xfId="37745"/>
    <cellStyle name="Output 18 2 6" xfId="37746"/>
    <cellStyle name="Output 18 2 6 2" xfId="37747"/>
    <cellStyle name="Output 18 2 6 2 2" xfId="37748"/>
    <cellStyle name="Output 18 2 6 3" xfId="37749"/>
    <cellStyle name="Output 18 2 6 4" xfId="37750"/>
    <cellStyle name="Output 18 2 7" xfId="37751"/>
    <cellStyle name="Output 18 2 7 2" xfId="37752"/>
    <cellStyle name="Output 18 2 7 2 2" xfId="37753"/>
    <cellStyle name="Output 18 2 7 3" xfId="37754"/>
    <cellStyle name="Output 18 2 7 4" xfId="37755"/>
    <cellStyle name="Output 18 2 8" xfId="37756"/>
    <cellStyle name="Output 18 2 8 2" xfId="37757"/>
    <cellStyle name="Output 18 2 8 2 2" xfId="37758"/>
    <cellStyle name="Output 18 2 8 3" xfId="37759"/>
    <cellStyle name="Output 18 2 8 4" xfId="37760"/>
    <cellStyle name="Output 18 2 9" xfId="37761"/>
    <cellStyle name="Output 18 2 9 2" xfId="37762"/>
    <cellStyle name="Output 18 2 9 2 2" xfId="37763"/>
    <cellStyle name="Output 18 2 9 3" xfId="37764"/>
    <cellStyle name="Output 18 2 9 4" xfId="37765"/>
    <cellStyle name="Output 18 3" xfId="37766"/>
    <cellStyle name="Output 18 3 2" xfId="37767"/>
    <cellStyle name="Output 18 3 2 2" xfId="37768"/>
    <cellStyle name="Output 18 3 3" xfId="37769"/>
    <cellStyle name="Output 18 3 4" xfId="37770"/>
    <cellStyle name="Output 18 4" xfId="37771"/>
    <cellStyle name="Output 18 4 2" xfId="37772"/>
    <cellStyle name="Output 18 4 3" xfId="37773"/>
    <cellStyle name="Output 18 5" xfId="37774"/>
    <cellStyle name="Output 18 6" xfId="37775"/>
    <cellStyle name="Output 19" xfId="37776"/>
    <cellStyle name="Output 19 2" xfId="37777"/>
    <cellStyle name="Output 19 2 10" xfId="37778"/>
    <cellStyle name="Output 19 2 10 2" xfId="37779"/>
    <cellStyle name="Output 19 2 10 2 2" xfId="37780"/>
    <cellStyle name="Output 19 2 10 3" xfId="37781"/>
    <cellStyle name="Output 19 2 10 4" xfId="37782"/>
    <cellStyle name="Output 19 2 11" xfId="37783"/>
    <cellStyle name="Output 19 2 11 2" xfId="37784"/>
    <cellStyle name="Output 19 2 11 2 2" xfId="37785"/>
    <cellStyle name="Output 19 2 11 3" xfId="37786"/>
    <cellStyle name="Output 19 2 11 4" xfId="37787"/>
    <cellStyle name="Output 19 2 12" xfId="37788"/>
    <cellStyle name="Output 19 2 12 2" xfId="37789"/>
    <cellStyle name="Output 19 2 12 2 2" xfId="37790"/>
    <cellStyle name="Output 19 2 12 3" xfId="37791"/>
    <cellStyle name="Output 19 2 12 4" xfId="37792"/>
    <cellStyle name="Output 19 2 13" xfId="37793"/>
    <cellStyle name="Output 19 2 13 2" xfId="37794"/>
    <cellStyle name="Output 19 2 13 2 2" xfId="37795"/>
    <cellStyle name="Output 19 2 13 3" xfId="37796"/>
    <cellStyle name="Output 19 2 13 4" xfId="37797"/>
    <cellStyle name="Output 19 2 14" xfId="37798"/>
    <cellStyle name="Output 19 2 14 2" xfId="37799"/>
    <cellStyle name="Output 19 2 14 2 2" xfId="37800"/>
    <cellStyle name="Output 19 2 14 3" xfId="37801"/>
    <cellStyle name="Output 19 2 14 4" xfId="37802"/>
    <cellStyle name="Output 19 2 15" xfId="37803"/>
    <cellStyle name="Output 19 2 15 2" xfId="37804"/>
    <cellStyle name="Output 19 2 15 2 2" xfId="37805"/>
    <cellStyle name="Output 19 2 15 3" xfId="37806"/>
    <cellStyle name="Output 19 2 15 4" xfId="37807"/>
    <cellStyle name="Output 19 2 16" xfId="37808"/>
    <cellStyle name="Output 19 2 16 2" xfId="37809"/>
    <cellStyle name="Output 19 2 16 2 2" xfId="37810"/>
    <cellStyle name="Output 19 2 16 3" xfId="37811"/>
    <cellStyle name="Output 19 2 16 4" xfId="37812"/>
    <cellStyle name="Output 19 2 17" xfId="37813"/>
    <cellStyle name="Output 19 2 17 2" xfId="37814"/>
    <cellStyle name="Output 19 2 17 2 2" xfId="37815"/>
    <cellStyle name="Output 19 2 17 3" xfId="37816"/>
    <cellStyle name="Output 19 2 17 4" xfId="37817"/>
    <cellStyle name="Output 19 2 18" xfId="37818"/>
    <cellStyle name="Output 19 2 18 2" xfId="37819"/>
    <cellStyle name="Output 19 2 18 2 2" xfId="37820"/>
    <cellStyle name="Output 19 2 18 3" xfId="37821"/>
    <cellStyle name="Output 19 2 18 4" xfId="37822"/>
    <cellStyle name="Output 19 2 19" xfId="37823"/>
    <cellStyle name="Output 19 2 19 2" xfId="37824"/>
    <cellStyle name="Output 19 2 19 2 2" xfId="37825"/>
    <cellStyle name="Output 19 2 19 3" xfId="37826"/>
    <cellStyle name="Output 19 2 19 4" xfId="37827"/>
    <cellStyle name="Output 19 2 2" xfId="37828"/>
    <cellStyle name="Output 19 2 2 10" xfId="37829"/>
    <cellStyle name="Output 19 2 2 10 2" xfId="37830"/>
    <cellStyle name="Output 19 2 2 10 2 2" xfId="37831"/>
    <cellStyle name="Output 19 2 2 10 3" xfId="37832"/>
    <cellStyle name="Output 19 2 2 10 4" xfId="37833"/>
    <cellStyle name="Output 19 2 2 11" xfId="37834"/>
    <cellStyle name="Output 19 2 2 11 2" xfId="37835"/>
    <cellStyle name="Output 19 2 2 11 2 2" xfId="37836"/>
    <cellStyle name="Output 19 2 2 11 3" xfId="37837"/>
    <cellStyle name="Output 19 2 2 11 4" xfId="37838"/>
    <cellStyle name="Output 19 2 2 12" xfId="37839"/>
    <cellStyle name="Output 19 2 2 12 2" xfId="37840"/>
    <cellStyle name="Output 19 2 2 12 2 2" xfId="37841"/>
    <cellStyle name="Output 19 2 2 12 3" xfId="37842"/>
    <cellStyle name="Output 19 2 2 12 4" xfId="37843"/>
    <cellStyle name="Output 19 2 2 13" xfId="37844"/>
    <cellStyle name="Output 19 2 2 13 2" xfId="37845"/>
    <cellStyle name="Output 19 2 2 13 2 2" xfId="37846"/>
    <cellStyle name="Output 19 2 2 13 3" xfId="37847"/>
    <cellStyle name="Output 19 2 2 13 4" xfId="37848"/>
    <cellStyle name="Output 19 2 2 14" xfId="37849"/>
    <cellStyle name="Output 19 2 2 14 2" xfId="37850"/>
    <cellStyle name="Output 19 2 2 14 2 2" xfId="37851"/>
    <cellStyle name="Output 19 2 2 14 3" xfId="37852"/>
    <cellStyle name="Output 19 2 2 14 4" xfId="37853"/>
    <cellStyle name="Output 19 2 2 15" xfId="37854"/>
    <cellStyle name="Output 19 2 2 15 2" xfId="37855"/>
    <cellStyle name="Output 19 2 2 15 2 2" xfId="37856"/>
    <cellStyle name="Output 19 2 2 15 3" xfId="37857"/>
    <cellStyle name="Output 19 2 2 15 4" xfId="37858"/>
    <cellStyle name="Output 19 2 2 16" xfId="37859"/>
    <cellStyle name="Output 19 2 2 16 2" xfId="37860"/>
    <cellStyle name="Output 19 2 2 16 2 2" xfId="37861"/>
    <cellStyle name="Output 19 2 2 16 3" xfId="37862"/>
    <cellStyle name="Output 19 2 2 16 4" xfId="37863"/>
    <cellStyle name="Output 19 2 2 17" xfId="37864"/>
    <cellStyle name="Output 19 2 2 17 2" xfId="37865"/>
    <cellStyle name="Output 19 2 2 17 2 2" xfId="37866"/>
    <cellStyle name="Output 19 2 2 17 3" xfId="37867"/>
    <cellStyle name="Output 19 2 2 17 4" xfId="37868"/>
    <cellStyle name="Output 19 2 2 18" xfId="37869"/>
    <cellStyle name="Output 19 2 2 18 2" xfId="37870"/>
    <cellStyle name="Output 19 2 2 18 2 2" xfId="37871"/>
    <cellStyle name="Output 19 2 2 18 3" xfId="37872"/>
    <cellStyle name="Output 19 2 2 18 4" xfId="37873"/>
    <cellStyle name="Output 19 2 2 19" xfId="37874"/>
    <cellStyle name="Output 19 2 2 19 2" xfId="37875"/>
    <cellStyle name="Output 19 2 2 19 3" xfId="37876"/>
    <cellStyle name="Output 19 2 2 2" xfId="37877"/>
    <cellStyle name="Output 19 2 2 2 2" xfId="37878"/>
    <cellStyle name="Output 19 2 2 2 2 2" xfId="37879"/>
    <cellStyle name="Output 19 2 2 2 3" xfId="37880"/>
    <cellStyle name="Output 19 2 2 2 4" xfId="37881"/>
    <cellStyle name="Output 19 2 2 20" xfId="37882"/>
    <cellStyle name="Output 19 2 2 20 2" xfId="37883"/>
    <cellStyle name="Output 19 2 2 20 3" xfId="37884"/>
    <cellStyle name="Output 19 2 2 21" xfId="37885"/>
    <cellStyle name="Output 19 2 2 21 2" xfId="37886"/>
    <cellStyle name="Output 19 2 2 21 3" xfId="37887"/>
    <cellStyle name="Output 19 2 2 22" xfId="37888"/>
    <cellStyle name="Output 19 2 2 22 2" xfId="37889"/>
    <cellStyle name="Output 19 2 2 22 3" xfId="37890"/>
    <cellStyle name="Output 19 2 2 23" xfId="37891"/>
    <cellStyle name="Output 19 2 2 23 2" xfId="37892"/>
    <cellStyle name="Output 19 2 2 23 3" xfId="37893"/>
    <cellStyle name="Output 19 2 2 24" xfId="37894"/>
    <cellStyle name="Output 19 2 2 24 2" xfId="37895"/>
    <cellStyle name="Output 19 2 2 24 3" xfId="37896"/>
    <cellStyle name="Output 19 2 2 25" xfId="37897"/>
    <cellStyle name="Output 19 2 2 25 2" xfId="37898"/>
    <cellStyle name="Output 19 2 2 25 3" xfId="37899"/>
    <cellStyle name="Output 19 2 2 26" xfId="37900"/>
    <cellStyle name="Output 19 2 2 26 2" xfId="37901"/>
    <cellStyle name="Output 19 2 2 26 3" xfId="37902"/>
    <cellStyle name="Output 19 2 2 27" xfId="37903"/>
    <cellStyle name="Output 19 2 2 28" xfId="37904"/>
    <cellStyle name="Output 19 2 2 3" xfId="37905"/>
    <cellStyle name="Output 19 2 2 3 2" xfId="37906"/>
    <cellStyle name="Output 19 2 2 3 2 2" xfId="37907"/>
    <cellStyle name="Output 19 2 2 3 3" xfId="37908"/>
    <cellStyle name="Output 19 2 2 3 4" xfId="37909"/>
    <cellStyle name="Output 19 2 2 4" xfId="37910"/>
    <cellStyle name="Output 19 2 2 4 2" xfId="37911"/>
    <cellStyle name="Output 19 2 2 4 2 2" xfId="37912"/>
    <cellStyle name="Output 19 2 2 4 3" xfId="37913"/>
    <cellStyle name="Output 19 2 2 4 4" xfId="37914"/>
    <cellStyle name="Output 19 2 2 5" xfId="37915"/>
    <cellStyle name="Output 19 2 2 5 2" xfId="37916"/>
    <cellStyle name="Output 19 2 2 5 2 2" xfId="37917"/>
    <cellStyle name="Output 19 2 2 5 3" xfId="37918"/>
    <cellStyle name="Output 19 2 2 5 4" xfId="37919"/>
    <cellStyle name="Output 19 2 2 6" xfId="37920"/>
    <cellStyle name="Output 19 2 2 6 2" xfId="37921"/>
    <cellStyle name="Output 19 2 2 6 2 2" xfId="37922"/>
    <cellStyle name="Output 19 2 2 6 3" xfId="37923"/>
    <cellStyle name="Output 19 2 2 6 4" xfId="37924"/>
    <cellStyle name="Output 19 2 2 7" xfId="37925"/>
    <cellStyle name="Output 19 2 2 7 2" xfId="37926"/>
    <cellStyle name="Output 19 2 2 7 2 2" xfId="37927"/>
    <cellStyle name="Output 19 2 2 7 3" xfId="37928"/>
    <cellStyle name="Output 19 2 2 7 4" xfId="37929"/>
    <cellStyle name="Output 19 2 2 8" xfId="37930"/>
    <cellStyle name="Output 19 2 2 8 2" xfId="37931"/>
    <cellStyle name="Output 19 2 2 8 2 2" xfId="37932"/>
    <cellStyle name="Output 19 2 2 8 3" xfId="37933"/>
    <cellStyle name="Output 19 2 2 8 4" xfId="37934"/>
    <cellStyle name="Output 19 2 2 9" xfId="37935"/>
    <cellStyle name="Output 19 2 2 9 2" xfId="37936"/>
    <cellStyle name="Output 19 2 2 9 2 2" xfId="37937"/>
    <cellStyle name="Output 19 2 2 9 3" xfId="37938"/>
    <cellStyle name="Output 19 2 2 9 4" xfId="37939"/>
    <cellStyle name="Output 19 2 20" xfId="37940"/>
    <cellStyle name="Output 19 2 20 2" xfId="37941"/>
    <cellStyle name="Output 19 2 20 3" xfId="37942"/>
    <cellStyle name="Output 19 2 21" xfId="37943"/>
    <cellStyle name="Output 19 2 21 2" xfId="37944"/>
    <cellStyle name="Output 19 2 21 3" xfId="37945"/>
    <cellStyle name="Output 19 2 22" xfId="37946"/>
    <cellStyle name="Output 19 2 22 2" xfId="37947"/>
    <cellStyle name="Output 19 2 22 3" xfId="37948"/>
    <cellStyle name="Output 19 2 23" xfId="37949"/>
    <cellStyle name="Output 19 2 23 2" xfId="37950"/>
    <cellStyle name="Output 19 2 23 3" xfId="37951"/>
    <cellStyle name="Output 19 2 24" xfId="37952"/>
    <cellStyle name="Output 19 2 24 2" xfId="37953"/>
    <cellStyle name="Output 19 2 24 3" xfId="37954"/>
    <cellStyle name="Output 19 2 25" xfId="37955"/>
    <cellStyle name="Output 19 2 25 2" xfId="37956"/>
    <cellStyle name="Output 19 2 25 3" xfId="37957"/>
    <cellStyle name="Output 19 2 26" xfId="37958"/>
    <cellStyle name="Output 19 2 26 2" xfId="37959"/>
    <cellStyle name="Output 19 2 26 3" xfId="37960"/>
    <cellStyle name="Output 19 2 27" xfId="37961"/>
    <cellStyle name="Output 19 2 27 2" xfId="37962"/>
    <cellStyle name="Output 19 2 27 3" xfId="37963"/>
    <cellStyle name="Output 19 2 28" xfId="37964"/>
    <cellStyle name="Output 19 2 29" xfId="37965"/>
    <cellStyle name="Output 19 2 3" xfId="37966"/>
    <cellStyle name="Output 19 2 3 2" xfId="37967"/>
    <cellStyle name="Output 19 2 3 2 2" xfId="37968"/>
    <cellStyle name="Output 19 2 3 3" xfId="37969"/>
    <cellStyle name="Output 19 2 3 4" xfId="37970"/>
    <cellStyle name="Output 19 2 4" xfId="37971"/>
    <cellStyle name="Output 19 2 4 2" xfId="37972"/>
    <cellStyle name="Output 19 2 4 2 2" xfId="37973"/>
    <cellStyle name="Output 19 2 4 3" xfId="37974"/>
    <cellStyle name="Output 19 2 4 4" xfId="37975"/>
    <cellStyle name="Output 19 2 5" xfId="37976"/>
    <cellStyle name="Output 19 2 5 2" xfId="37977"/>
    <cellStyle name="Output 19 2 5 2 2" xfId="37978"/>
    <cellStyle name="Output 19 2 5 3" xfId="37979"/>
    <cellStyle name="Output 19 2 5 4" xfId="37980"/>
    <cellStyle name="Output 19 2 6" xfId="37981"/>
    <cellStyle name="Output 19 2 6 2" xfId="37982"/>
    <cellStyle name="Output 19 2 6 2 2" xfId="37983"/>
    <cellStyle name="Output 19 2 6 3" xfId="37984"/>
    <cellStyle name="Output 19 2 6 4" xfId="37985"/>
    <cellStyle name="Output 19 2 7" xfId="37986"/>
    <cellStyle name="Output 19 2 7 2" xfId="37987"/>
    <cellStyle name="Output 19 2 7 2 2" xfId="37988"/>
    <cellStyle name="Output 19 2 7 3" xfId="37989"/>
    <cellStyle name="Output 19 2 7 4" xfId="37990"/>
    <cellStyle name="Output 19 2 8" xfId="37991"/>
    <cellStyle name="Output 19 2 8 2" xfId="37992"/>
    <cellStyle name="Output 19 2 8 2 2" xfId="37993"/>
    <cellStyle name="Output 19 2 8 3" xfId="37994"/>
    <cellStyle name="Output 19 2 8 4" xfId="37995"/>
    <cellStyle name="Output 19 2 9" xfId="37996"/>
    <cellStyle name="Output 19 2 9 2" xfId="37997"/>
    <cellStyle name="Output 19 2 9 2 2" xfId="37998"/>
    <cellStyle name="Output 19 2 9 3" xfId="37999"/>
    <cellStyle name="Output 19 2 9 4" xfId="38000"/>
    <cellStyle name="Output 19 3" xfId="38001"/>
    <cellStyle name="Output 19 3 2" xfId="38002"/>
    <cellStyle name="Output 19 3 2 2" xfId="38003"/>
    <cellStyle name="Output 19 3 3" xfId="38004"/>
    <cellStyle name="Output 19 3 4" xfId="38005"/>
    <cellStyle name="Output 19 4" xfId="38006"/>
    <cellStyle name="Output 19 4 2" xfId="38007"/>
    <cellStyle name="Output 19 4 3" xfId="38008"/>
    <cellStyle name="Output 19 5" xfId="38009"/>
    <cellStyle name="Output 19 6" xfId="38010"/>
    <cellStyle name="Output 2" xfId="38011"/>
    <cellStyle name="Output 2 2" xfId="38012"/>
    <cellStyle name="Output 2 2 2" xfId="38013"/>
    <cellStyle name="Output 2 2 2 10" xfId="38014"/>
    <cellStyle name="Output 2 2 2 10 2" xfId="38015"/>
    <cellStyle name="Output 2 2 2 10 2 2" xfId="38016"/>
    <cellStyle name="Output 2 2 2 10 3" xfId="38017"/>
    <cellStyle name="Output 2 2 2 10 4" xfId="38018"/>
    <cellStyle name="Output 2 2 2 11" xfId="38019"/>
    <cellStyle name="Output 2 2 2 11 2" xfId="38020"/>
    <cellStyle name="Output 2 2 2 11 2 2" xfId="38021"/>
    <cellStyle name="Output 2 2 2 11 3" xfId="38022"/>
    <cellStyle name="Output 2 2 2 11 4" xfId="38023"/>
    <cellStyle name="Output 2 2 2 12" xfId="38024"/>
    <cellStyle name="Output 2 2 2 12 2" xfId="38025"/>
    <cellStyle name="Output 2 2 2 12 2 2" xfId="38026"/>
    <cellStyle name="Output 2 2 2 12 3" xfId="38027"/>
    <cellStyle name="Output 2 2 2 12 4" xfId="38028"/>
    <cellStyle name="Output 2 2 2 13" xfId="38029"/>
    <cellStyle name="Output 2 2 2 13 2" xfId="38030"/>
    <cellStyle name="Output 2 2 2 13 2 2" xfId="38031"/>
    <cellStyle name="Output 2 2 2 13 3" xfId="38032"/>
    <cellStyle name="Output 2 2 2 13 4" xfId="38033"/>
    <cellStyle name="Output 2 2 2 14" xfId="38034"/>
    <cellStyle name="Output 2 2 2 14 2" xfId="38035"/>
    <cellStyle name="Output 2 2 2 14 2 2" xfId="38036"/>
    <cellStyle name="Output 2 2 2 14 3" xfId="38037"/>
    <cellStyle name="Output 2 2 2 14 4" xfId="38038"/>
    <cellStyle name="Output 2 2 2 15" xfId="38039"/>
    <cellStyle name="Output 2 2 2 15 2" xfId="38040"/>
    <cellStyle name="Output 2 2 2 15 2 2" xfId="38041"/>
    <cellStyle name="Output 2 2 2 15 3" xfId="38042"/>
    <cellStyle name="Output 2 2 2 15 4" xfId="38043"/>
    <cellStyle name="Output 2 2 2 16" xfId="38044"/>
    <cellStyle name="Output 2 2 2 16 2" xfId="38045"/>
    <cellStyle name="Output 2 2 2 16 2 2" xfId="38046"/>
    <cellStyle name="Output 2 2 2 16 3" xfId="38047"/>
    <cellStyle name="Output 2 2 2 16 4" xfId="38048"/>
    <cellStyle name="Output 2 2 2 17" xfId="38049"/>
    <cellStyle name="Output 2 2 2 17 2" xfId="38050"/>
    <cellStyle name="Output 2 2 2 17 2 2" xfId="38051"/>
    <cellStyle name="Output 2 2 2 17 3" xfId="38052"/>
    <cellStyle name="Output 2 2 2 17 4" xfId="38053"/>
    <cellStyle name="Output 2 2 2 18" xfId="38054"/>
    <cellStyle name="Output 2 2 2 18 2" xfId="38055"/>
    <cellStyle name="Output 2 2 2 18 2 2" xfId="38056"/>
    <cellStyle name="Output 2 2 2 18 3" xfId="38057"/>
    <cellStyle name="Output 2 2 2 18 4" xfId="38058"/>
    <cellStyle name="Output 2 2 2 19" xfId="38059"/>
    <cellStyle name="Output 2 2 2 19 2" xfId="38060"/>
    <cellStyle name="Output 2 2 2 19 2 2" xfId="38061"/>
    <cellStyle name="Output 2 2 2 19 3" xfId="38062"/>
    <cellStyle name="Output 2 2 2 19 4" xfId="38063"/>
    <cellStyle name="Output 2 2 2 2" xfId="38064"/>
    <cellStyle name="Output 2 2 2 2 10" xfId="38065"/>
    <cellStyle name="Output 2 2 2 2 10 2" xfId="38066"/>
    <cellStyle name="Output 2 2 2 2 10 2 2" xfId="38067"/>
    <cellStyle name="Output 2 2 2 2 10 3" xfId="38068"/>
    <cellStyle name="Output 2 2 2 2 10 4" xfId="38069"/>
    <cellStyle name="Output 2 2 2 2 11" xfId="38070"/>
    <cellStyle name="Output 2 2 2 2 11 2" xfId="38071"/>
    <cellStyle name="Output 2 2 2 2 11 2 2" xfId="38072"/>
    <cellStyle name="Output 2 2 2 2 11 3" xfId="38073"/>
    <cellStyle name="Output 2 2 2 2 11 4" xfId="38074"/>
    <cellStyle name="Output 2 2 2 2 12" xfId="38075"/>
    <cellStyle name="Output 2 2 2 2 12 2" xfId="38076"/>
    <cellStyle name="Output 2 2 2 2 12 2 2" xfId="38077"/>
    <cellStyle name="Output 2 2 2 2 12 3" xfId="38078"/>
    <cellStyle name="Output 2 2 2 2 12 4" xfId="38079"/>
    <cellStyle name="Output 2 2 2 2 13" xfId="38080"/>
    <cellStyle name="Output 2 2 2 2 13 2" xfId="38081"/>
    <cellStyle name="Output 2 2 2 2 13 2 2" xfId="38082"/>
    <cellStyle name="Output 2 2 2 2 13 3" xfId="38083"/>
    <cellStyle name="Output 2 2 2 2 13 4" xfId="38084"/>
    <cellStyle name="Output 2 2 2 2 14" xfId="38085"/>
    <cellStyle name="Output 2 2 2 2 14 2" xfId="38086"/>
    <cellStyle name="Output 2 2 2 2 14 2 2" xfId="38087"/>
    <cellStyle name="Output 2 2 2 2 14 3" xfId="38088"/>
    <cellStyle name="Output 2 2 2 2 14 4" xfId="38089"/>
    <cellStyle name="Output 2 2 2 2 15" xfId="38090"/>
    <cellStyle name="Output 2 2 2 2 15 2" xfId="38091"/>
    <cellStyle name="Output 2 2 2 2 15 2 2" xfId="38092"/>
    <cellStyle name="Output 2 2 2 2 15 3" xfId="38093"/>
    <cellStyle name="Output 2 2 2 2 15 4" xfId="38094"/>
    <cellStyle name="Output 2 2 2 2 16" xfId="38095"/>
    <cellStyle name="Output 2 2 2 2 16 2" xfId="38096"/>
    <cellStyle name="Output 2 2 2 2 16 2 2" xfId="38097"/>
    <cellStyle name="Output 2 2 2 2 16 3" xfId="38098"/>
    <cellStyle name="Output 2 2 2 2 16 4" xfId="38099"/>
    <cellStyle name="Output 2 2 2 2 17" xfId="38100"/>
    <cellStyle name="Output 2 2 2 2 17 2" xfId="38101"/>
    <cellStyle name="Output 2 2 2 2 17 2 2" xfId="38102"/>
    <cellStyle name="Output 2 2 2 2 17 3" xfId="38103"/>
    <cellStyle name="Output 2 2 2 2 17 4" xfId="38104"/>
    <cellStyle name="Output 2 2 2 2 18" xfId="38105"/>
    <cellStyle name="Output 2 2 2 2 18 2" xfId="38106"/>
    <cellStyle name="Output 2 2 2 2 18 2 2" xfId="38107"/>
    <cellStyle name="Output 2 2 2 2 18 3" xfId="38108"/>
    <cellStyle name="Output 2 2 2 2 18 4" xfId="38109"/>
    <cellStyle name="Output 2 2 2 2 19" xfId="38110"/>
    <cellStyle name="Output 2 2 2 2 19 2" xfId="38111"/>
    <cellStyle name="Output 2 2 2 2 19 3" xfId="38112"/>
    <cellStyle name="Output 2 2 2 2 2" xfId="38113"/>
    <cellStyle name="Output 2 2 2 2 2 2" xfId="38114"/>
    <cellStyle name="Output 2 2 2 2 2 2 2" xfId="38115"/>
    <cellStyle name="Output 2 2 2 2 2 3" xfId="38116"/>
    <cellStyle name="Output 2 2 2 2 2 4" xfId="38117"/>
    <cellStyle name="Output 2 2 2 2 20" xfId="38118"/>
    <cellStyle name="Output 2 2 2 2 20 2" xfId="38119"/>
    <cellStyle name="Output 2 2 2 2 20 3" xfId="38120"/>
    <cellStyle name="Output 2 2 2 2 21" xfId="38121"/>
    <cellStyle name="Output 2 2 2 2 21 2" xfId="38122"/>
    <cellStyle name="Output 2 2 2 2 21 3" xfId="38123"/>
    <cellStyle name="Output 2 2 2 2 22" xfId="38124"/>
    <cellStyle name="Output 2 2 2 2 22 2" xfId="38125"/>
    <cellStyle name="Output 2 2 2 2 22 3" xfId="38126"/>
    <cellStyle name="Output 2 2 2 2 23" xfId="38127"/>
    <cellStyle name="Output 2 2 2 2 23 2" xfId="38128"/>
    <cellStyle name="Output 2 2 2 2 23 3" xfId="38129"/>
    <cellStyle name="Output 2 2 2 2 24" xfId="38130"/>
    <cellStyle name="Output 2 2 2 2 24 2" xfId="38131"/>
    <cellStyle name="Output 2 2 2 2 24 3" xfId="38132"/>
    <cellStyle name="Output 2 2 2 2 25" xfId="38133"/>
    <cellStyle name="Output 2 2 2 2 25 2" xfId="38134"/>
    <cellStyle name="Output 2 2 2 2 25 3" xfId="38135"/>
    <cellStyle name="Output 2 2 2 2 26" xfId="38136"/>
    <cellStyle name="Output 2 2 2 2 26 2" xfId="38137"/>
    <cellStyle name="Output 2 2 2 2 26 3" xfId="38138"/>
    <cellStyle name="Output 2 2 2 2 27" xfId="38139"/>
    <cellStyle name="Output 2 2 2 2 28" xfId="38140"/>
    <cellStyle name="Output 2 2 2 2 3" xfId="38141"/>
    <cellStyle name="Output 2 2 2 2 3 2" xfId="38142"/>
    <cellStyle name="Output 2 2 2 2 3 2 2" xfId="38143"/>
    <cellStyle name="Output 2 2 2 2 3 3" xfId="38144"/>
    <cellStyle name="Output 2 2 2 2 3 4" xfId="38145"/>
    <cellStyle name="Output 2 2 2 2 4" xfId="38146"/>
    <cellStyle name="Output 2 2 2 2 4 2" xfId="38147"/>
    <cellStyle name="Output 2 2 2 2 4 2 2" xfId="38148"/>
    <cellStyle name="Output 2 2 2 2 4 3" xfId="38149"/>
    <cellStyle name="Output 2 2 2 2 4 4" xfId="38150"/>
    <cellStyle name="Output 2 2 2 2 5" xfId="38151"/>
    <cellStyle name="Output 2 2 2 2 5 2" xfId="38152"/>
    <cellStyle name="Output 2 2 2 2 5 2 2" xfId="38153"/>
    <cellStyle name="Output 2 2 2 2 5 3" xfId="38154"/>
    <cellStyle name="Output 2 2 2 2 5 4" xfId="38155"/>
    <cellStyle name="Output 2 2 2 2 6" xfId="38156"/>
    <cellStyle name="Output 2 2 2 2 6 2" xfId="38157"/>
    <cellStyle name="Output 2 2 2 2 6 2 2" xfId="38158"/>
    <cellStyle name="Output 2 2 2 2 6 3" xfId="38159"/>
    <cellStyle name="Output 2 2 2 2 6 4" xfId="38160"/>
    <cellStyle name="Output 2 2 2 2 7" xfId="38161"/>
    <cellStyle name="Output 2 2 2 2 7 2" xfId="38162"/>
    <cellStyle name="Output 2 2 2 2 7 2 2" xfId="38163"/>
    <cellStyle name="Output 2 2 2 2 7 3" xfId="38164"/>
    <cellStyle name="Output 2 2 2 2 7 4" xfId="38165"/>
    <cellStyle name="Output 2 2 2 2 8" xfId="38166"/>
    <cellStyle name="Output 2 2 2 2 8 2" xfId="38167"/>
    <cellStyle name="Output 2 2 2 2 8 2 2" xfId="38168"/>
    <cellStyle name="Output 2 2 2 2 8 3" xfId="38169"/>
    <cellStyle name="Output 2 2 2 2 8 4" xfId="38170"/>
    <cellStyle name="Output 2 2 2 2 9" xfId="38171"/>
    <cellStyle name="Output 2 2 2 2 9 2" xfId="38172"/>
    <cellStyle name="Output 2 2 2 2 9 2 2" xfId="38173"/>
    <cellStyle name="Output 2 2 2 2 9 3" xfId="38174"/>
    <cellStyle name="Output 2 2 2 2 9 4" xfId="38175"/>
    <cellStyle name="Output 2 2 2 20" xfId="38176"/>
    <cellStyle name="Output 2 2 2 20 2" xfId="38177"/>
    <cellStyle name="Output 2 2 2 20 3" xfId="38178"/>
    <cellStyle name="Output 2 2 2 21" xfId="38179"/>
    <cellStyle name="Output 2 2 2 21 2" xfId="38180"/>
    <cellStyle name="Output 2 2 2 21 3" xfId="38181"/>
    <cellStyle name="Output 2 2 2 22" xfId="38182"/>
    <cellStyle name="Output 2 2 2 22 2" xfId="38183"/>
    <cellStyle name="Output 2 2 2 22 3" xfId="38184"/>
    <cellStyle name="Output 2 2 2 23" xfId="38185"/>
    <cellStyle name="Output 2 2 2 23 2" xfId="38186"/>
    <cellStyle name="Output 2 2 2 23 3" xfId="38187"/>
    <cellStyle name="Output 2 2 2 24" xfId="38188"/>
    <cellStyle name="Output 2 2 2 24 2" xfId="38189"/>
    <cellStyle name="Output 2 2 2 24 3" xfId="38190"/>
    <cellStyle name="Output 2 2 2 25" xfId="38191"/>
    <cellStyle name="Output 2 2 2 25 2" xfId="38192"/>
    <cellStyle name="Output 2 2 2 25 3" xfId="38193"/>
    <cellStyle name="Output 2 2 2 26" xfId="38194"/>
    <cellStyle name="Output 2 2 2 26 2" xfId="38195"/>
    <cellStyle name="Output 2 2 2 26 3" xfId="38196"/>
    <cellStyle name="Output 2 2 2 27" xfId="38197"/>
    <cellStyle name="Output 2 2 2 27 2" xfId="38198"/>
    <cellStyle name="Output 2 2 2 27 3" xfId="38199"/>
    <cellStyle name="Output 2 2 2 28" xfId="38200"/>
    <cellStyle name="Output 2 2 2 29" xfId="38201"/>
    <cellStyle name="Output 2 2 2 3" xfId="38202"/>
    <cellStyle name="Output 2 2 2 3 2" xfId="38203"/>
    <cellStyle name="Output 2 2 2 3 2 2" xfId="38204"/>
    <cellStyle name="Output 2 2 2 3 3" xfId="38205"/>
    <cellStyle name="Output 2 2 2 3 4" xfId="38206"/>
    <cellStyle name="Output 2 2 2 4" xfId="38207"/>
    <cellStyle name="Output 2 2 2 4 2" xfId="38208"/>
    <cellStyle name="Output 2 2 2 4 2 2" xfId="38209"/>
    <cellStyle name="Output 2 2 2 4 3" xfId="38210"/>
    <cellStyle name="Output 2 2 2 4 4" xfId="38211"/>
    <cellStyle name="Output 2 2 2 5" xfId="38212"/>
    <cellStyle name="Output 2 2 2 5 2" xfId="38213"/>
    <cellStyle name="Output 2 2 2 5 2 2" xfId="38214"/>
    <cellStyle name="Output 2 2 2 5 3" xfId="38215"/>
    <cellStyle name="Output 2 2 2 5 4" xfId="38216"/>
    <cellStyle name="Output 2 2 2 6" xfId="38217"/>
    <cellStyle name="Output 2 2 2 6 2" xfId="38218"/>
    <cellStyle name="Output 2 2 2 6 2 2" xfId="38219"/>
    <cellStyle name="Output 2 2 2 6 3" xfId="38220"/>
    <cellStyle name="Output 2 2 2 6 4" xfId="38221"/>
    <cellStyle name="Output 2 2 2 7" xfId="38222"/>
    <cellStyle name="Output 2 2 2 7 2" xfId="38223"/>
    <cellStyle name="Output 2 2 2 7 2 2" xfId="38224"/>
    <cellStyle name="Output 2 2 2 7 3" xfId="38225"/>
    <cellStyle name="Output 2 2 2 7 4" xfId="38226"/>
    <cellStyle name="Output 2 2 2 8" xfId="38227"/>
    <cellStyle name="Output 2 2 2 8 2" xfId="38228"/>
    <cellStyle name="Output 2 2 2 8 2 2" xfId="38229"/>
    <cellStyle name="Output 2 2 2 8 3" xfId="38230"/>
    <cellStyle name="Output 2 2 2 8 4" xfId="38231"/>
    <cellStyle name="Output 2 2 2 9" xfId="38232"/>
    <cellStyle name="Output 2 2 2 9 2" xfId="38233"/>
    <cellStyle name="Output 2 2 2 9 2 2" xfId="38234"/>
    <cellStyle name="Output 2 2 2 9 3" xfId="38235"/>
    <cellStyle name="Output 2 2 2 9 4" xfId="38236"/>
    <cellStyle name="Output 2 2 3" xfId="38237"/>
    <cellStyle name="Output 2 2 3 2" xfId="38238"/>
    <cellStyle name="Output 2 2 3 2 2" xfId="38239"/>
    <cellStyle name="Output 2 2 3 3" xfId="38240"/>
    <cellStyle name="Output 2 2 3 4" xfId="38241"/>
    <cellStyle name="Output 2 2 4" xfId="38242"/>
    <cellStyle name="Output 2 2 4 2" xfId="38243"/>
    <cellStyle name="Output 2 2 4 3" xfId="38244"/>
    <cellStyle name="Output 2 2 5" xfId="38245"/>
    <cellStyle name="Output 2 2 6" xfId="38246"/>
    <cellStyle name="Output 2 3" xfId="38247"/>
    <cellStyle name="Output 2 3 10" xfId="38248"/>
    <cellStyle name="Output 2 3 10 2" xfId="38249"/>
    <cellStyle name="Output 2 3 10 2 2" xfId="38250"/>
    <cellStyle name="Output 2 3 10 3" xfId="38251"/>
    <cellStyle name="Output 2 3 10 4" xfId="38252"/>
    <cellStyle name="Output 2 3 11" xfId="38253"/>
    <cellStyle name="Output 2 3 11 2" xfId="38254"/>
    <cellStyle name="Output 2 3 11 2 2" xfId="38255"/>
    <cellStyle name="Output 2 3 11 3" xfId="38256"/>
    <cellStyle name="Output 2 3 11 4" xfId="38257"/>
    <cellStyle name="Output 2 3 12" xfId="38258"/>
    <cellStyle name="Output 2 3 12 2" xfId="38259"/>
    <cellStyle name="Output 2 3 12 2 2" xfId="38260"/>
    <cellStyle name="Output 2 3 12 3" xfId="38261"/>
    <cellStyle name="Output 2 3 12 4" xfId="38262"/>
    <cellStyle name="Output 2 3 13" xfId="38263"/>
    <cellStyle name="Output 2 3 13 2" xfId="38264"/>
    <cellStyle name="Output 2 3 13 2 2" xfId="38265"/>
    <cellStyle name="Output 2 3 13 3" xfId="38266"/>
    <cellStyle name="Output 2 3 13 4" xfId="38267"/>
    <cellStyle name="Output 2 3 14" xfId="38268"/>
    <cellStyle name="Output 2 3 14 2" xfId="38269"/>
    <cellStyle name="Output 2 3 14 2 2" xfId="38270"/>
    <cellStyle name="Output 2 3 14 3" xfId="38271"/>
    <cellStyle name="Output 2 3 14 4" xfId="38272"/>
    <cellStyle name="Output 2 3 15" xfId="38273"/>
    <cellStyle name="Output 2 3 15 2" xfId="38274"/>
    <cellStyle name="Output 2 3 15 2 2" xfId="38275"/>
    <cellStyle name="Output 2 3 15 3" xfId="38276"/>
    <cellStyle name="Output 2 3 15 4" xfId="38277"/>
    <cellStyle name="Output 2 3 16" xfId="38278"/>
    <cellStyle name="Output 2 3 16 2" xfId="38279"/>
    <cellStyle name="Output 2 3 16 2 2" xfId="38280"/>
    <cellStyle name="Output 2 3 16 3" xfId="38281"/>
    <cellStyle name="Output 2 3 16 4" xfId="38282"/>
    <cellStyle name="Output 2 3 17" xfId="38283"/>
    <cellStyle name="Output 2 3 17 2" xfId="38284"/>
    <cellStyle name="Output 2 3 17 2 2" xfId="38285"/>
    <cellStyle name="Output 2 3 17 3" xfId="38286"/>
    <cellStyle name="Output 2 3 17 4" xfId="38287"/>
    <cellStyle name="Output 2 3 18" xfId="38288"/>
    <cellStyle name="Output 2 3 18 2" xfId="38289"/>
    <cellStyle name="Output 2 3 18 2 2" xfId="38290"/>
    <cellStyle name="Output 2 3 18 3" xfId="38291"/>
    <cellStyle name="Output 2 3 18 4" xfId="38292"/>
    <cellStyle name="Output 2 3 19" xfId="38293"/>
    <cellStyle name="Output 2 3 19 2" xfId="38294"/>
    <cellStyle name="Output 2 3 19 2 2" xfId="38295"/>
    <cellStyle name="Output 2 3 19 3" xfId="38296"/>
    <cellStyle name="Output 2 3 19 4" xfId="38297"/>
    <cellStyle name="Output 2 3 2" xfId="38298"/>
    <cellStyle name="Output 2 3 2 10" xfId="38299"/>
    <cellStyle name="Output 2 3 2 10 2" xfId="38300"/>
    <cellStyle name="Output 2 3 2 10 2 2" xfId="38301"/>
    <cellStyle name="Output 2 3 2 10 3" xfId="38302"/>
    <cellStyle name="Output 2 3 2 10 4" xfId="38303"/>
    <cellStyle name="Output 2 3 2 11" xfId="38304"/>
    <cellStyle name="Output 2 3 2 11 2" xfId="38305"/>
    <cellStyle name="Output 2 3 2 11 2 2" xfId="38306"/>
    <cellStyle name="Output 2 3 2 11 3" xfId="38307"/>
    <cellStyle name="Output 2 3 2 11 4" xfId="38308"/>
    <cellStyle name="Output 2 3 2 12" xfId="38309"/>
    <cellStyle name="Output 2 3 2 12 2" xfId="38310"/>
    <cellStyle name="Output 2 3 2 12 2 2" xfId="38311"/>
    <cellStyle name="Output 2 3 2 12 3" xfId="38312"/>
    <cellStyle name="Output 2 3 2 12 4" xfId="38313"/>
    <cellStyle name="Output 2 3 2 13" xfId="38314"/>
    <cellStyle name="Output 2 3 2 13 2" xfId="38315"/>
    <cellStyle name="Output 2 3 2 13 2 2" xfId="38316"/>
    <cellStyle name="Output 2 3 2 13 3" xfId="38317"/>
    <cellStyle name="Output 2 3 2 13 4" xfId="38318"/>
    <cellStyle name="Output 2 3 2 14" xfId="38319"/>
    <cellStyle name="Output 2 3 2 14 2" xfId="38320"/>
    <cellStyle name="Output 2 3 2 14 2 2" xfId="38321"/>
    <cellStyle name="Output 2 3 2 14 3" xfId="38322"/>
    <cellStyle name="Output 2 3 2 14 4" xfId="38323"/>
    <cellStyle name="Output 2 3 2 15" xfId="38324"/>
    <cellStyle name="Output 2 3 2 15 2" xfId="38325"/>
    <cellStyle name="Output 2 3 2 15 2 2" xfId="38326"/>
    <cellStyle name="Output 2 3 2 15 3" xfId="38327"/>
    <cellStyle name="Output 2 3 2 15 4" xfId="38328"/>
    <cellStyle name="Output 2 3 2 16" xfId="38329"/>
    <cellStyle name="Output 2 3 2 16 2" xfId="38330"/>
    <cellStyle name="Output 2 3 2 16 2 2" xfId="38331"/>
    <cellStyle name="Output 2 3 2 16 3" xfId="38332"/>
    <cellStyle name="Output 2 3 2 16 4" xfId="38333"/>
    <cellStyle name="Output 2 3 2 17" xfId="38334"/>
    <cellStyle name="Output 2 3 2 17 2" xfId="38335"/>
    <cellStyle name="Output 2 3 2 17 2 2" xfId="38336"/>
    <cellStyle name="Output 2 3 2 17 3" xfId="38337"/>
    <cellStyle name="Output 2 3 2 17 4" xfId="38338"/>
    <cellStyle name="Output 2 3 2 18" xfId="38339"/>
    <cellStyle name="Output 2 3 2 18 2" xfId="38340"/>
    <cellStyle name="Output 2 3 2 18 2 2" xfId="38341"/>
    <cellStyle name="Output 2 3 2 18 3" xfId="38342"/>
    <cellStyle name="Output 2 3 2 18 4" xfId="38343"/>
    <cellStyle name="Output 2 3 2 19" xfId="38344"/>
    <cellStyle name="Output 2 3 2 19 2" xfId="38345"/>
    <cellStyle name="Output 2 3 2 19 3" xfId="38346"/>
    <cellStyle name="Output 2 3 2 2" xfId="38347"/>
    <cellStyle name="Output 2 3 2 2 2" xfId="38348"/>
    <cellStyle name="Output 2 3 2 2 2 2" xfId="38349"/>
    <cellStyle name="Output 2 3 2 2 3" xfId="38350"/>
    <cellStyle name="Output 2 3 2 2 4" xfId="38351"/>
    <cellStyle name="Output 2 3 2 20" xfId="38352"/>
    <cellStyle name="Output 2 3 2 20 2" xfId="38353"/>
    <cellStyle name="Output 2 3 2 20 3" xfId="38354"/>
    <cellStyle name="Output 2 3 2 21" xfId="38355"/>
    <cellStyle name="Output 2 3 2 21 2" xfId="38356"/>
    <cellStyle name="Output 2 3 2 21 3" xfId="38357"/>
    <cellStyle name="Output 2 3 2 22" xfId="38358"/>
    <cellStyle name="Output 2 3 2 22 2" xfId="38359"/>
    <cellStyle name="Output 2 3 2 22 3" xfId="38360"/>
    <cellStyle name="Output 2 3 2 23" xfId="38361"/>
    <cellStyle name="Output 2 3 2 23 2" xfId="38362"/>
    <cellStyle name="Output 2 3 2 23 3" xfId="38363"/>
    <cellStyle name="Output 2 3 2 24" xfId="38364"/>
    <cellStyle name="Output 2 3 2 24 2" xfId="38365"/>
    <cellStyle name="Output 2 3 2 24 3" xfId="38366"/>
    <cellStyle name="Output 2 3 2 25" xfId="38367"/>
    <cellStyle name="Output 2 3 2 25 2" xfId="38368"/>
    <cellStyle name="Output 2 3 2 25 3" xfId="38369"/>
    <cellStyle name="Output 2 3 2 26" xfId="38370"/>
    <cellStyle name="Output 2 3 2 26 2" xfId="38371"/>
    <cellStyle name="Output 2 3 2 26 3" xfId="38372"/>
    <cellStyle name="Output 2 3 2 27" xfId="38373"/>
    <cellStyle name="Output 2 3 2 28" xfId="38374"/>
    <cellStyle name="Output 2 3 2 3" xfId="38375"/>
    <cellStyle name="Output 2 3 2 3 2" xfId="38376"/>
    <cellStyle name="Output 2 3 2 3 2 2" xfId="38377"/>
    <cellStyle name="Output 2 3 2 3 3" xfId="38378"/>
    <cellStyle name="Output 2 3 2 3 4" xfId="38379"/>
    <cellStyle name="Output 2 3 2 4" xfId="38380"/>
    <cellStyle name="Output 2 3 2 4 2" xfId="38381"/>
    <cellStyle name="Output 2 3 2 4 2 2" xfId="38382"/>
    <cellStyle name="Output 2 3 2 4 3" xfId="38383"/>
    <cellStyle name="Output 2 3 2 4 4" xfId="38384"/>
    <cellStyle name="Output 2 3 2 5" xfId="38385"/>
    <cellStyle name="Output 2 3 2 5 2" xfId="38386"/>
    <cellStyle name="Output 2 3 2 5 2 2" xfId="38387"/>
    <cellStyle name="Output 2 3 2 5 3" xfId="38388"/>
    <cellStyle name="Output 2 3 2 5 4" xfId="38389"/>
    <cellStyle name="Output 2 3 2 6" xfId="38390"/>
    <cellStyle name="Output 2 3 2 6 2" xfId="38391"/>
    <cellStyle name="Output 2 3 2 6 2 2" xfId="38392"/>
    <cellStyle name="Output 2 3 2 6 3" xfId="38393"/>
    <cellStyle name="Output 2 3 2 6 4" xfId="38394"/>
    <cellStyle name="Output 2 3 2 7" xfId="38395"/>
    <cellStyle name="Output 2 3 2 7 2" xfId="38396"/>
    <cellStyle name="Output 2 3 2 7 2 2" xfId="38397"/>
    <cellStyle name="Output 2 3 2 7 3" xfId="38398"/>
    <cellStyle name="Output 2 3 2 7 4" xfId="38399"/>
    <cellStyle name="Output 2 3 2 8" xfId="38400"/>
    <cellStyle name="Output 2 3 2 8 2" xfId="38401"/>
    <cellStyle name="Output 2 3 2 8 2 2" xfId="38402"/>
    <cellStyle name="Output 2 3 2 8 3" xfId="38403"/>
    <cellStyle name="Output 2 3 2 8 4" xfId="38404"/>
    <cellStyle name="Output 2 3 2 9" xfId="38405"/>
    <cellStyle name="Output 2 3 2 9 2" xfId="38406"/>
    <cellStyle name="Output 2 3 2 9 2 2" xfId="38407"/>
    <cellStyle name="Output 2 3 2 9 3" xfId="38408"/>
    <cellStyle name="Output 2 3 2 9 4" xfId="38409"/>
    <cellStyle name="Output 2 3 20" xfId="38410"/>
    <cellStyle name="Output 2 3 20 2" xfId="38411"/>
    <cellStyle name="Output 2 3 20 2 2" xfId="38412"/>
    <cellStyle name="Output 2 3 20 3" xfId="38413"/>
    <cellStyle name="Output 2 3 20 4" xfId="38414"/>
    <cellStyle name="Output 2 3 21" xfId="38415"/>
    <cellStyle name="Output 2 3 21 2" xfId="38416"/>
    <cellStyle name="Output 2 3 21 2 2" xfId="38417"/>
    <cellStyle name="Output 2 3 21 3" xfId="38418"/>
    <cellStyle name="Output 2 3 21 4" xfId="38419"/>
    <cellStyle name="Output 2 3 22" xfId="38420"/>
    <cellStyle name="Output 2 3 22 2" xfId="38421"/>
    <cellStyle name="Output 2 3 22 3" xfId="38422"/>
    <cellStyle name="Output 2 3 23" xfId="38423"/>
    <cellStyle name="Output 2 3 23 2" xfId="38424"/>
    <cellStyle name="Output 2 3 23 3" xfId="38425"/>
    <cellStyle name="Output 2 3 24" xfId="38426"/>
    <cellStyle name="Output 2 3 24 2" xfId="38427"/>
    <cellStyle name="Output 2 3 24 3" xfId="38428"/>
    <cellStyle name="Output 2 3 25" xfId="38429"/>
    <cellStyle name="Output 2 3 25 2" xfId="38430"/>
    <cellStyle name="Output 2 3 25 3" xfId="38431"/>
    <cellStyle name="Output 2 3 26" xfId="38432"/>
    <cellStyle name="Output 2 3 26 2" xfId="38433"/>
    <cellStyle name="Output 2 3 26 3" xfId="38434"/>
    <cellStyle name="Output 2 3 27" xfId="38435"/>
    <cellStyle name="Output 2 3 27 2" xfId="38436"/>
    <cellStyle name="Output 2 3 27 3" xfId="38437"/>
    <cellStyle name="Output 2 3 28" xfId="38438"/>
    <cellStyle name="Output 2 3 28 2" xfId="38439"/>
    <cellStyle name="Output 2 3 28 3" xfId="38440"/>
    <cellStyle name="Output 2 3 29" xfId="38441"/>
    <cellStyle name="Output 2 3 29 2" xfId="38442"/>
    <cellStyle name="Output 2 3 29 3" xfId="38443"/>
    <cellStyle name="Output 2 3 3" xfId="38444"/>
    <cellStyle name="Output 2 3 3 10" xfId="38445"/>
    <cellStyle name="Output 2 3 3 10 2" xfId="38446"/>
    <cellStyle name="Output 2 3 3 10 2 2" xfId="38447"/>
    <cellStyle name="Output 2 3 3 10 3" xfId="38448"/>
    <cellStyle name="Output 2 3 3 10 4" xfId="38449"/>
    <cellStyle name="Output 2 3 3 11" xfId="38450"/>
    <cellStyle name="Output 2 3 3 11 2" xfId="38451"/>
    <cellStyle name="Output 2 3 3 11 2 2" xfId="38452"/>
    <cellStyle name="Output 2 3 3 11 3" xfId="38453"/>
    <cellStyle name="Output 2 3 3 11 4" xfId="38454"/>
    <cellStyle name="Output 2 3 3 12" xfId="38455"/>
    <cellStyle name="Output 2 3 3 12 2" xfId="38456"/>
    <cellStyle name="Output 2 3 3 12 2 2" xfId="38457"/>
    <cellStyle name="Output 2 3 3 12 3" xfId="38458"/>
    <cellStyle name="Output 2 3 3 12 4" xfId="38459"/>
    <cellStyle name="Output 2 3 3 13" xfId="38460"/>
    <cellStyle name="Output 2 3 3 13 2" xfId="38461"/>
    <cellStyle name="Output 2 3 3 13 2 2" xfId="38462"/>
    <cellStyle name="Output 2 3 3 13 3" xfId="38463"/>
    <cellStyle name="Output 2 3 3 13 4" xfId="38464"/>
    <cellStyle name="Output 2 3 3 14" xfId="38465"/>
    <cellStyle name="Output 2 3 3 14 2" xfId="38466"/>
    <cellStyle name="Output 2 3 3 14 2 2" xfId="38467"/>
    <cellStyle name="Output 2 3 3 14 3" xfId="38468"/>
    <cellStyle name="Output 2 3 3 14 4" xfId="38469"/>
    <cellStyle name="Output 2 3 3 15" xfId="38470"/>
    <cellStyle name="Output 2 3 3 15 2" xfId="38471"/>
    <cellStyle name="Output 2 3 3 15 2 2" xfId="38472"/>
    <cellStyle name="Output 2 3 3 15 3" xfId="38473"/>
    <cellStyle name="Output 2 3 3 15 4" xfId="38474"/>
    <cellStyle name="Output 2 3 3 16" xfId="38475"/>
    <cellStyle name="Output 2 3 3 16 2" xfId="38476"/>
    <cellStyle name="Output 2 3 3 16 2 2" xfId="38477"/>
    <cellStyle name="Output 2 3 3 16 3" xfId="38478"/>
    <cellStyle name="Output 2 3 3 16 4" xfId="38479"/>
    <cellStyle name="Output 2 3 3 17" xfId="38480"/>
    <cellStyle name="Output 2 3 3 17 2" xfId="38481"/>
    <cellStyle name="Output 2 3 3 17 2 2" xfId="38482"/>
    <cellStyle name="Output 2 3 3 17 3" xfId="38483"/>
    <cellStyle name="Output 2 3 3 17 4" xfId="38484"/>
    <cellStyle name="Output 2 3 3 18" xfId="38485"/>
    <cellStyle name="Output 2 3 3 18 2" xfId="38486"/>
    <cellStyle name="Output 2 3 3 18 2 2" xfId="38487"/>
    <cellStyle name="Output 2 3 3 18 3" xfId="38488"/>
    <cellStyle name="Output 2 3 3 18 4" xfId="38489"/>
    <cellStyle name="Output 2 3 3 19" xfId="38490"/>
    <cellStyle name="Output 2 3 3 19 2" xfId="38491"/>
    <cellStyle name="Output 2 3 3 19 3" xfId="38492"/>
    <cellStyle name="Output 2 3 3 2" xfId="38493"/>
    <cellStyle name="Output 2 3 3 2 2" xfId="38494"/>
    <cellStyle name="Output 2 3 3 2 2 2" xfId="38495"/>
    <cellStyle name="Output 2 3 3 2 3" xfId="38496"/>
    <cellStyle name="Output 2 3 3 2 4" xfId="38497"/>
    <cellStyle name="Output 2 3 3 20" xfId="38498"/>
    <cellStyle name="Output 2 3 3 20 2" xfId="38499"/>
    <cellStyle name="Output 2 3 3 20 3" xfId="38500"/>
    <cellStyle name="Output 2 3 3 21" xfId="38501"/>
    <cellStyle name="Output 2 3 3 21 2" xfId="38502"/>
    <cellStyle name="Output 2 3 3 21 3" xfId="38503"/>
    <cellStyle name="Output 2 3 3 22" xfId="38504"/>
    <cellStyle name="Output 2 3 3 22 2" xfId="38505"/>
    <cellStyle name="Output 2 3 3 22 3" xfId="38506"/>
    <cellStyle name="Output 2 3 3 23" xfId="38507"/>
    <cellStyle name="Output 2 3 3 23 2" xfId="38508"/>
    <cellStyle name="Output 2 3 3 23 3" xfId="38509"/>
    <cellStyle name="Output 2 3 3 24" xfId="38510"/>
    <cellStyle name="Output 2 3 3 24 2" xfId="38511"/>
    <cellStyle name="Output 2 3 3 24 3" xfId="38512"/>
    <cellStyle name="Output 2 3 3 25" xfId="38513"/>
    <cellStyle name="Output 2 3 3 25 2" xfId="38514"/>
    <cellStyle name="Output 2 3 3 25 3" xfId="38515"/>
    <cellStyle name="Output 2 3 3 26" xfId="38516"/>
    <cellStyle name="Output 2 3 3 26 2" xfId="38517"/>
    <cellStyle name="Output 2 3 3 26 3" xfId="38518"/>
    <cellStyle name="Output 2 3 3 27" xfId="38519"/>
    <cellStyle name="Output 2 3 3 28" xfId="38520"/>
    <cellStyle name="Output 2 3 3 3" xfId="38521"/>
    <cellStyle name="Output 2 3 3 3 2" xfId="38522"/>
    <cellStyle name="Output 2 3 3 3 2 2" xfId="38523"/>
    <cellStyle name="Output 2 3 3 3 3" xfId="38524"/>
    <cellStyle name="Output 2 3 3 3 4" xfId="38525"/>
    <cellStyle name="Output 2 3 3 4" xfId="38526"/>
    <cellStyle name="Output 2 3 3 4 2" xfId="38527"/>
    <cellStyle name="Output 2 3 3 4 2 2" xfId="38528"/>
    <cellStyle name="Output 2 3 3 4 3" xfId="38529"/>
    <cellStyle name="Output 2 3 3 4 4" xfId="38530"/>
    <cellStyle name="Output 2 3 3 5" xfId="38531"/>
    <cellStyle name="Output 2 3 3 5 2" xfId="38532"/>
    <cellStyle name="Output 2 3 3 5 2 2" xfId="38533"/>
    <cellStyle name="Output 2 3 3 5 3" xfId="38534"/>
    <cellStyle name="Output 2 3 3 5 4" xfId="38535"/>
    <cellStyle name="Output 2 3 3 6" xfId="38536"/>
    <cellStyle name="Output 2 3 3 6 2" xfId="38537"/>
    <cellStyle name="Output 2 3 3 6 2 2" xfId="38538"/>
    <cellStyle name="Output 2 3 3 6 3" xfId="38539"/>
    <cellStyle name="Output 2 3 3 6 4" xfId="38540"/>
    <cellStyle name="Output 2 3 3 7" xfId="38541"/>
    <cellStyle name="Output 2 3 3 7 2" xfId="38542"/>
    <cellStyle name="Output 2 3 3 7 2 2" xfId="38543"/>
    <cellStyle name="Output 2 3 3 7 3" xfId="38544"/>
    <cellStyle name="Output 2 3 3 7 4" xfId="38545"/>
    <cellStyle name="Output 2 3 3 8" xfId="38546"/>
    <cellStyle name="Output 2 3 3 8 2" xfId="38547"/>
    <cellStyle name="Output 2 3 3 8 2 2" xfId="38548"/>
    <cellStyle name="Output 2 3 3 8 3" xfId="38549"/>
    <cellStyle name="Output 2 3 3 8 4" xfId="38550"/>
    <cellStyle name="Output 2 3 3 9" xfId="38551"/>
    <cellStyle name="Output 2 3 3 9 2" xfId="38552"/>
    <cellStyle name="Output 2 3 3 9 2 2" xfId="38553"/>
    <cellStyle name="Output 2 3 3 9 3" xfId="38554"/>
    <cellStyle name="Output 2 3 3 9 4" xfId="38555"/>
    <cellStyle name="Output 2 3 30" xfId="38556"/>
    <cellStyle name="Output 2 3 31" xfId="38557"/>
    <cellStyle name="Output 2 3 4" xfId="38558"/>
    <cellStyle name="Output 2 3 4 10" xfId="38559"/>
    <cellStyle name="Output 2 3 4 10 2" xfId="38560"/>
    <cellStyle name="Output 2 3 4 10 2 2" xfId="38561"/>
    <cellStyle name="Output 2 3 4 10 3" xfId="38562"/>
    <cellStyle name="Output 2 3 4 10 4" xfId="38563"/>
    <cellStyle name="Output 2 3 4 11" xfId="38564"/>
    <cellStyle name="Output 2 3 4 11 2" xfId="38565"/>
    <cellStyle name="Output 2 3 4 11 2 2" xfId="38566"/>
    <cellStyle name="Output 2 3 4 11 3" xfId="38567"/>
    <cellStyle name="Output 2 3 4 11 4" xfId="38568"/>
    <cellStyle name="Output 2 3 4 12" xfId="38569"/>
    <cellStyle name="Output 2 3 4 12 2" xfId="38570"/>
    <cellStyle name="Output 2 3 4 12 2 2" xfId="38571"/>
    <cellStyle name="Output 2 3 4 12 3" xfId="38572"/>
    <cellStyle name="Output 2 3 4 12 4" xfId="38573"/>
    <cellStyle name="Output 2 3 4 13" xfId="38574"/>
    <cellStyle name="Output 2 3 4 13 2" xfId="38575"/>
    <cellStyle name="Output 2 3 4 13 2 2" xfId="38576"/>
    <cellStyle name="Output 2 3 4 13 3" xfId="38577"/>
    <cellStyle name="Output 2 3 4 13 4" xfId="38578"/>
    <cellStyle name="Output 2 3 4 14" xfId="38579"/>
    <cellStyle name="Output 2 3 4 14 2" xfId="38580"/>
    <cellStyle name="Output 2 3 4 14 2 2" xfId="38581"/>
    <cellStyle name="Output 2 3 4 14 3" xfId="38582"/>
    <cellStyle name="Output 2 3 4 14 4" xfId="38583"/>
    <cellStyle name="Output 2 3 4 15" xfId="38584"/>
    <cellStyle name="Output 2 3 4 15 2" xfId="38585"/>
    <cellStyle name="Output 2 3 4 15 2 2" xfId="38586"/>
    <cellStyle name="Output 2 3 4 15 3" xfId="38587"/>
    <cellStyle name="Output 2 3 4 15 4" xfId="38588"/>
    <cellStyle name="Output 2 3 4 16" xfId="38589"/>
    <cellStyle name="Output 2 3 4 16 2" xfId="38590"/>
    <cellStyle name="Output 2 3 4 16 2 2" xfId="38591"/>
    <cellStyle name="Output 2 3 4 16 3" xfId="38592"/>
    <cellStyle name="Output 2 3 4 16 4" xfId="38593"/>
    <cellStyle name="Output 2 3 4 17" xfId="38594"/>
    <cellStyle name="Output 2 3 4 17 2" xfId="38595"/>
    <cellStyle name="Output 2 3 4 17 2 2" xfId="38596"/>
    <cellStyle name="Output 2 3 4 17 3" xfId="38597"/>
    <cellStyle name="Output 2 3 4 17 4" xfId="38598"/>
    <cellStyle name="Output 2 3 4 18" xfId="38599"/>
    <cellStyle name="Output 2 3 4 18 2" xfId="38600"/>
    <cellStyle name="Output 2 3 4 18 2 2" xfId="38601"/>
    <cellStyle name="Output 2 3 4 18 3" xfId="38602"/>
    <cellStyle name="Output 2 3 4 18 4" xfId="38603"/>
    <cellStyle name="Output 2 3 4 19" xfId="38604"/>
    <cellStyle name="Output 2 3 4 19 2" xfId="38605"/>
    <cellStyle name="Output 2 3 4 19 3" xfId="38606"/>
    <cellStyle name="Output 2 3 4 2" xfId="38607"/>
    <cellStyle name="Output 2 3 4 2 2" xfId="38608"/>
    <cellStyle name="Output 2 3 4 2 2 2" xfId="38609"/>
    <cellStyle name="Output 2 3 4 2 3" xfId="38610"/>
    <cellStyle name="Output 2 3 4 2 4" xfId="38611"/>
    <cellStyle name="Output 2 3 4 20" xfId="38612"/>
    <cellStyle name="Output 2 3 4 20 2" xfId="38613"/>
    <cellStyle name="Output 2 3 4 20 3" xfId="38614"/>
    <cellStyle name="Output 2 3 4 21" xfId="38615"/>
    <cellStyle name="Output 2 3 4 21 2" xfId="38616"/>
    <cellStyle name="Output 2 3 4 21 3" xfId="38617"/>
    <cellStyle name="Output 2 3 4 22" xfId="38618"/>
    <cellStyle name="Output 2 3 4 22 2" xfId="38619"/>
    <cellStyle name="Output 2 3 4 22 3" xfId="38620"/>
    <cellStyle name="Output 2 3 4 23" xfId="38621"/>
    <cellStyle name="Output 2 3 4 23 2" xfId="38622"/>
    <cellStyle name="Output 2 3 4 23 3" xfId="38623"/>
    <cellStyle name="Output 2 3 4 24" xfId="38624"/>
    <cellStyle name="Output 2 3 4 24 2" xfId="38625"/>
    <cellStyle name="Output 2 3 4 24 3" xfId="38626"/>
    <cellStyle name="Output 2 3 4 25" xfId="38627"/>
    <cellStyle name="Output 2 3 4 25 2" xfId="38628"/>
    <cellStyle name="Output 2 3 4 25 3" xfId="38629"/>
    <cellStyle name="Output 2 3 4 26" xfId="38630"/>
    <cellStyle name="Output 2 3 4 26 2" xfId="38631"/>
    <cellStyle name="Output 2 3 4 26 3" xfId="38632"/>
    <cellStyle name="Output 2 3 4 27" xfId="38633"/>
    <cellStyle name="Output 2 3 4 28" xfId="38634"/>
    <cellStyle name="Output 2 3 4 3" xfId="38635"/>
    <cellStyle name="Output 2 3 4 3 2" xfId="38636"/>
    <cellStyle name="Output 2 3 4 3 2 2" xfId="38637"/>
    <cellStyle name="Output 2 3 4 3 3" xfId="38638"/>
    <cellStyle name="Output 2 3 4 3 4" xfId="38639"/>
    <cellStyle name="Output 2 3 4 4" xfId="38640"/>
    <cellStyle name="Output 2 3 4 4 2" xfId="38641"/>
    <cellStyle name="Output 2 3 4 4 2 2" xfId="38642"/>
    <cellStyle name="Output 2 3 4 4 3" xfId="38643"/>
    <cellStyle name="Output 2 3 4 4 4" xfId="38644"/>
    <cellStyle name="Output 2 3 4 5" xfId="38645"/>
    <cellStyle name="Output 2 3 4 5 2" xfId="38646"/>
    <cellStyle name="Output 2 3 4 5 2 2" xfId="38647"/>
    <cellStyle name="Output 2 3 4 5 3" xfId="38648"/>
    <cellStyle name="Output 2 3 4 5 4" xfId="38649"/>
    <cellStyle name="Output 2 3 4 6" xfId="38650"/>
    <cellStyle name="Output 2 3 4 6 2" xfId="38651"/>
    <cellStyle name="Output 2 3 4 6 2 2" xfId="38652"/>
    <cellStyle name="Output 2 3 4 6 3" xfId="38653"/>
    <cellStyle name="Output 2 3 4 6 4" xfId="38654"/>
    <cellStyle name="Output 2 3 4 7" xfId="38655"/>
    <cellStyle name="Output 2 3 4 7 2" xfId="38656"/>
    <cellStyle name="Output 2 3 4 7 2 2" xfId="38657"/>
    <cellStyle name="Output 2 3 4 7 3" xfId="38658"/>
    <cellStyle name="Output 2 3 4 7 4" xfId="38659"/>
    <cellStyle name="Output 2 3 4 8" xfId="38660"/>
    <cellStyle name="Output 2 3 4 8 2" xfId="38661"/>
    <cellStyle name="Output 2 3 4 8 2 2" xfId="38662"/>
    <cellStyle name="Output 2 3 4 8 3" xfId="38663"/>
    <cellStyle name="Output 2 3 4 8 4" xfId="38664"/>
    <cellStyle name="Output 2 3 4 9" xfId="38665"/>
    <cellStyle name="Output 2 3 4 9 2" xfId="38666"/>
    <cellStyle name="Output 2 3 4 9 2 2" xfId="38667"/>
    <cellStyle name="Output 2 3 4 9 3" xfId="38668"/>
    <cellStyle name="Output 2 3 4 9 4" xfId="38669"/>
    <cellStyle name="Output 2 3 5" xfId="38670"/>
    <cellStyle name="Output 2 3 5 2" xfId="38671"/>
    <cellStyle name="Output 2 3 5 2 2" xfId="38672"/>
    <cellStyle name="Output 2 3 5 3" xfId="38673"/>
    <cellStyle name="Output 2 3 5 4" xfId="38674"/>
    <cellStyle name="Output 2 3 6" xfId="38675"/>
    <cellStyle name="Output 2 3 6 2" xfId="38676"/>
    <cellStyle name="Output 2 3 6 2 2" xfId="38677"/>
    <cellStyle name="Output 2 3 6 3" xfId="38678"/>
    <cellStyle name="Output 2 3 6 4" xfId="38679"/>
    <cellStyle name="Output 2 3 7" xfId="38680"/>
    <cellStyle name="Output 2 3 7 2" xfId="38681"/>
    <cellStyle name="Output 2 3 7 2 2" xfId="38682"/>
    <cellStyle name="Output 2 3 7 3" xfId="38683"/>
    <cellStyle name="Output 2 3 7 4" xfId="38684"/>
    <cellStyle name="Output 2 3 8" xfId="38685"/>
    <cellStyle name="Output 2 3 8 2" xfId="38686"/>
    <cellStyle name="Output 2 3 8 2 2" xfId="38687"/>
    <cellStyle name="Output 2 3 8 3" xfId="38688"/>
    <cellStyle name="Output 2 3 8 4" xfId="38689"/>
    <cellStyle name="Output 2 3 9" xfId="38690"/>
    <cellStyle name="Output 2 3 9 2" xfId="38691"/>
    <cellStyle name="Output 2 3 9 2 2" xfId="38692"/>
    <cellStyle name="Output 2 3 9 3" xfId="38693"/>
    <cellStyle name="Output 2 3 9 4" xfId="38694"/>
    <cellStyle name="Output 2 4" xfId="38695"/>
    <cellStyle name="Output 2 4 2" xfId="38696"/>
    <cellStyle name="Output 2 4 2 2" xfId="38697"/>
    <cellStyle name="Output 2 4 3" xfId="38698"/>
    <cellStyle name="Output 2 4 4" xfId="38699"/>
    <cellStyle name="Output 2 5" xfId="38700"/>
    <cellStyle name="Output 2 5 2" xfId="38701"/>
    <cellStyle name="Output 2 5 3" xfId="38702"/>
    <cellStyle name="Output 2 6" xfId="38703"/>
    <cellStyle name="Output 2 7" xfId="38704"/>
    <cellStyle name="Output 2 8" xfId="38705"/>
    <cellStyle name="Output 20" xfId="38706"/>
    <cellStyle name="Output 20 2" xfId="38707"/>
    <cellStyle name="Output 20 2 10" xfId="38708"/>
    <cellStyle name="Output 20 2 10 2" xfId="38709"/>
    <cellStyle name="Output 20 2 10 2 2" xfId="38710"/>
    <cellStyle name="Output 20 2 10 3" xfId="38711"/>
    <cellStyle name="Output 20 2 10 4" xfId="38712"/>
    <cellStyle name="Output 20 2 11" xfId="38713"/>
    <cellStyle name="Output 20 2 11 2" xfId="38714"/>
    <cellStyle name="Output 20 2 11 2 2" xfId="38715"/>
    <cellStyle name="Output 20 2 11 3" xfId="38716"/>
    <cellStyle name="Output 20 2 11 4" xfId="38717"/>
    <cellStyle name="Output 20 2 12" xfId="38718"/>
    <cellStyle name="Output 20 2 12 2" xfId="38719"/>
    <cellStyle name="Output 20 2 12 2 2" xfId="38720"/>
    <cellStyle name="Output 20 2 12 3" xfId="38721"/>
    <cellStyle name="Output 20 2 12 4" xfId="38722"/>
    <cellStyle name="Output 20 2 13" xfId="38723"/>
    <cellStyle name="Output 20 2 13 2" xfId="38724"/>
    <cellStyle name="Output 20 2 13 2 2" xfId="38725"/>
    <cellStyle name="Output 20 2 13 3" xfId="38726"/>
    <cellStyle name="Output 20 2 13 4" xfId="38727"/>
    <cellStyle name="Output 20 2 14" xfId="38728"/>
    <cellStyle name="Output 20 2 14 2" xfId="38729"/>
    <cellStyle name="Output 20 2 14 2 2" xfId="38730"/>
    <cellStyle name="Output 20 2 14 3" xfId="38731"/>
    <cellStyle name="Output 20 2 14 4" xfId="38732"/>
    <cellStyle name="Output 20 2 15" xfId="38733"/>
    <cellStyle name="Output 20 2 15 2" xfId="38734"/>
    <cellStyle name="Output 20 2 15 2 2" xfId="38735"/>
    <cellStyle name="Output 20 2 15 3" xfId="38736"/>
    <cellStyle name="Output 20 2 15 4" xfId="38737"/>
    <cellStyle name="Output 20 2 16" xfId="38738"/>
    <cellStyle name="Output 20 2 16 2" xfId="38739"/>
    <cellStyle name="Output 20 2 16 2 2" xfId="38740"/>
    <cellStyle name="Output 20 2 16 3" xfId="38741"/>
    <cellStyle name="Output 20 2 16 4" xfId="38742"/>
    <cellStyle name="Output 20 2 17" xfId="38743"/>
    <cellStyle name="Output 20 2 17 2" xfId="38744"/>
    <cellStyle name="Output 20 2 17 2 2" xfId="38745"/>
    <cellStyle name="Output 20 2 17 3" xfId="38746"/>
    <cellStyle name="Output 20 2 17 4" xfId="38747"/>
    <cellStyle name="Output 20 2 18" xfId="38748"/>
    <cellStyle name="Output 20 2 18 2" xfId="38749"/>
    <cellStyle name="Output 20 2 18 2 2" xfId="38750"/>
    <cellStyle name="Output 20 2 18 3" xfId="38751"/>
    <cellStyle name="Output 20 2 18 4" xfId="38752"/>
    <cellStyle name="Output 20 2 19" xfId="38753"/>
    <cellStyle name="Output 20 2 19 2" xfId="38754"/>
    <cellStyle name="Output 20 2 19 2 2" xfId="38755"/>
    <cellStyle name="Output 20 2 19 3" xfId="38756"/>
    <cellStyle name="Output 20 2 19 4" xfId="38757"/>
    <cellStyle name="Output 20 2 2" xfId="38758"/>
    <cellStyle name="Output 20 2 2 10" xfId="38759"/>
    <cellStyle name="Output 20 2 2 10 2" xfId="38760"/>
    <cellStyle name="Output 20 2 2 10 2 2" xfId="38761"/>
    <cellStyle name="Output 20 2 2 10 3" xfId="38762"/>
    <cellStyle name="Output 20 2 2 10 4" xfId="38763"/>
    <cellStyle name="Output 20 2 2 11" xfId="38764"/>
    <cellStyle name="Output 20 2 2 11 2" xfId="38765"/>
    <cellStyle name="Output 20 2 2 11 2 2" xfId="38766"/>
    <cellStyle name="Output 20 2 2 11 3" xfId="38767"/>
    <cellStyle name="Output 20 2 2 11 4" xfId="38768"/>
    <cellStyle name="Output 20 2 2 12" xfId="38769"/>
    <cellStyle name="Output 20 2 2 12 2" xfId="38770"/>
    <cellStyle name="Output 20 2 2 12 2 2" xfId="38771"/>
    <cellStyle name="Output 20 2 2 12 3" xfId="38772"/>
    <cellStyle name="Output 20 2 2 12 4" xfId="38773"/>
    <cellStyle name="Output 20 2 2 13" xfId="38774"/>
    <cellStyle name="Output 20 2 2 13 2" xfId="38775"/>
    <cellStyle name="Output 20 2 2 13 2 2" xfId="38776"/>
    <cellStyle name="Output 20 2 2 13 3" xfId="38777"/>
    <cellStyle name="Output 20 2 2 13 4" xfId="38778"/>
    <cellStyle name="Output 20 2 2 14" xfId="38779"/>
    <cellStyle name="Output 20 2 2 14 2" xfId="38780"/>
    <cellStyle name="Output 20 2 2 14 2 2" xfId="38781"/>
    <cellStyle name="Output 20 2 2 14 3" xfId="38782"/>
    <cellStyle name="Output 20 2 2 14 4" xfId="38783"/>
    <cellStyle name="Output 20 2 2 15" xfId="38784"/>
    <cellStyle name="Output 20 2 2 15 2" xfId="38785"/>
    <cellStyle name="Output 20 2 2 15 2 2" xfId="38786"/>
    <cellStyle name="Output 20 2 2 15 3" xfId="38787"/>
    <cellStyle name="Output 20 2 2 15 4" xfId="38788"/>
    <cellStyle name="Output 20 2 2 16" xfId="38789"/>
    <cellStyle name="Output 20 2 2 16 2" xfId="38790"/>
    <cellStyle name="Output 20 2 2 16 2 2" xfId="38791"/>
    <cellStyle name="Output 20 2 2 16 3" xfId="38792"/>
    <cellStyle name="Output 20 2 2 16 4" xfId="38793"/>
    <cellStyle name="Output 20 2 2 17" xfId="38794"/>
    <cellStyle name="Output 20 2 2 17 2" xfId="38795"/>
    <cellStyle name="Output 20 2 2 17 2 2" xfId="38796"/>
    <cellStyle name="Output 20 2 2 17 3" xfId="38797"/>
    <cellStyle name="Output 20 2 2 17 4" xfId="38798"/>
    <cellStyle name="Output 20 2 2 18" xfId="38799"/>
    <cellStyle name="Output 20 2 2 18 2" xfId="38800"/>
    <cellStyle name="Output 20 2 2 18 2 2" xfId="38801"/>
    <cellStyle name="Output 20 2 2 18 3" xfId="38802"/>
    <cellStyle name="Output 20 2 2 18 4" xfId="38803"/>
    <cellStyle name="Output 20 2 2 19" xfId="38804"/>
    <cellStyle name="Output 20 2 2 19 2" xfId="38805"/>
    <cellStyle name="Output 20 2 2 19 3" xfId="38806"/>
    <cellStyle name="Output 20 2 2 2" xfId="38807"/>
    <cellStyle name="Output 20 2 2 2 2" xfId="38808"/>
    <cellStyle name="Output 20 2 2 2 2 2" xfId="38809"/>
    <cellStyle name="Output 20 2 2 2 3" xfId="38810"/>
    <cellStyle name="Output 20 2 2 2 4" xfId="38811"/>
    <cellStyle name="Output 20 2 2 20" xfId="38812"/>
    <cellStyle name="Output 20 2 2 20 2" xfId="38813"/>
    <cellStyle name="Output 20 2 2 20 3" xfId="38814"/>
    <cellStyle name="Output 20 2 2 21" xfId="38815"/>
    <cellStyle name="Output 20 2 2 21 2" xfId="38816"/>
    <cellStyle name="Output 20 2 2 21 3" xfId="38817"/>
    <cellStyle name="Output 20 2 2 22" xfId="38818"/>
    <cellStyle name="Output 20 2 2 22 2" xfId="38819"/>
    <cellStyle name="Output 20 2 2 22 3" xfId="38820"/>
    <cellStyle name="Output 20 2 2 23" xfId="38821"/>
    <cellStyle name="Output 20 2 2 23 2" xfId="38822"/>
    <cellStyle name="Output 20 2 2 23 3" xfId="38823"/>
    <cellStyle name="Output 20 2 2 24" xfId="38824"/>
    <cellStyle name="Output 20 2 2 24 2" xfId="38825"/>
    <cellStyle name="Output 20 2 2 24 3" xfId="38826"/>
    <cellStyle name="Output 20 2 2 25" xfId="38827"/>
    <cellStyle name="Output 20 2 2 25 2" xfId="38828"/>
    <cellStyle name="Output 20 2 2 25 3" xfId="38829"/>
    <cellStyle name="Output 20 2 2 26" xfId="38830"/>
    <cellStyle name="Output 20 2 2 26 2" xfId="38831"/>
    <cellStyle name="Output 20 2 2 26 3" xfId="38832"/>
    <cellStyle name="Output 20 2 2 27" xfId="38833"/>
    <cellStyle name="Output 20 2 2 28" xfId="38834"/>
    <cellStyle name="Output 20 2 2 3" xfId="38835"/>
    <cellStyle name="Output 20 2 2 3 2" xfId="38836"/>
    <cellStyle name="Output 20 2 2 3 2 2" xfId="38837"/>
    <cellStyle name="Output 20 2 2 3 3" xfId="38838"/>
    <cellStyle name="Output 20 2 2 3 4" xfId="38839"/>
    <cellStyle name="Output 20 2 2 4" xfId="38840"/>
    <cellStyle name="Output 20 2 2 4 2" xfId="38841"/>
    <cellStyle name="Output 20 2 2 4 2 2" xfId="38842"/>
    <cellStyle name="Output 20 2 2 4 3" xfId="38843"/>
    <cellStyle name="Output 20 2 2 4 4" xfId="38844"/>
    <cellStyle name="Output 20 2 2 5" xfId="38845"/>
    <cellStyle name="Output 20 2 2 5 2" xfId="38846"/>
    <cellStyle name="Output 20 2 2 5 2 2" xfId="38847"/>
    <cellStyle name="Output 20 2 2 5 3" xfId="38848"/>
    <cellStyle name="Output 20 2 2 5 4" xfId="38849"/>
    <cellStyle name="Output 20 2 2 6" xfId="38850"/>
    <cellStyle name="Output 20 2 2 6 2" xfId="38851"/>
    <cellStyle name="Output 20 2 2 6 2 2" xfId="38852"/>
    <cellStyle name="Output 20 2 2 6 3" xfId="38853"/>
    <cellStyle name="Output 20 2 2 6 4" xfId="38854"/>
    <cellStyle name="Output 20 2 2 7" xfId="38855"/>
    <cellStyle name="Output 20 2 2 7 2" xfId="38856"/>
    <cellStyle name="Output 20 2 2 7 2 2" xfId="38857"/>
    <cellStyle name="Output 20 2 2 7 3" xfId="38858"/>
    <cellStyle name="Output 20 2 2 7 4" xfId="38859"/>
    <cellStyle name="Output 20 2 2 8" xfId="38860"/>
    <cellStyle name="Output 20 2 2 8 2" xfId="38861"/>
    <cellStyle name="Output 20 2 2 8 2 2" xfId="38862"/>
    <cellStyle name="Output 20 2 2 8 3" xfId="38863"/>
    <cellStyle name="Output 20 2 2 8 4" xfId="38864"/>
    <cellStyle name="Output 20 2 2 9" xfId="38865"/>
    <cellStyle name="Output 20 2 2 9 2" xfId="38866"/>
    <cellStyle name="Output 20 2 2 9 2 2" xfId="38867"/>
    <cellStyle name="Output 20 2 2 9 3" xfId="38868"/>
    <cellStyle name="Output 20 2 2 9 4" xfId="38869"/>
    <cellStyle name="Output 20 2 20" xfId="38870"/>
    <cellStyle name="Output 20 2 20 2" xfId="38871"/>
    <cellStyle name="Output 20 2 20 3" xfId="38872"/>
    <cellStyle name="Output 20 2 21" xfId="38873"/>
    <cellStyle name="Output 20 2 21 2" xfId="38874"/>
    <cellStyle name="Output 20 2 21 3" xfId="38875"/>
    <cellStyle name="Output 20 2 22" xfId="38876"/>
    <cellStyle name="Output 20 2 22 2" xfId="38877"/>
    <cellStyle name="Output 20 2 22 3" xfId="38878"/>
    <cellStyle name="Output 20 2 23" xfId="38879"/>
    <cellStyle name="Output 20 2 23 2" xfId="38880"/>
    <cellStyle name="Output 20 2 23 3" xfId="38881"/>
    <cellStyle name="Output 20 2 24" xfId="38882"/>
    <cellStyle name="Output 20 2 24 2" xfId="38883"/>
    <cellStyle name="Output 20 2 24 3" xfId="38884"/>
    <cellStyle name="Output 20 2 25" xfId="38885"/>
    <cellStyle name="Output 20 2 25 2" xfId="38886"/>
    <cellStyle name="Output 20 2 25 3" xfId="38887"/>
    <cellStyle name="Output 20 2 26" xfId="38888"/>
    <cellStyle name="Output 20 2 26 2" xfId="38889"/>
    <cellStyle name="Output 20 2 26 3" xfId="38890"/>
    <cellStyle name="Output 20 2 27" xfId="38891"/>
    <cellStyle name="Output 20 2 27 2" xfId="38892"/>
    <cellStyle name="Output 20 2 27 3" xfId="38893"/>
    <cellStyle name="Output 20 2 28" xfId="38894"/>
    <cellStyle name="Output 20 2 29" xfId="38895"/>
    <cellStyle name="Output 20 2 3" xfId="38896"/>
    <cellStyle name="Output 20 2 3 2" xfId="38897"/>
    <cellStyle name="Output 20 2 3 2 2" xfId="38898"/>
    <cellStyle name="Output 20 2 3 3" xfId="38899"/>
    <cellStyle name="Output 20 2 3 4" xfId="38900"/>
    <cellStyle name="Output 20 2 4" xfId="38901"/>
    <cellStyle name="Output 20 2 4 2" xfId="38902"/>
    <cellStyle name="Output 20 2 4 2 2" xfId="38903"/>
    <cellStyle name="Output 20 2 4 3" xfId="38904"/>
    <cellStyle name="Output 20 2 4 4" xfId="38905"/>
    <cellStyle name="Output 20 2 5" xfId="38906"/>
    <cellStyle name="Output 20 2 5 2" xfId="38907"/>
    <cellStyle name="Output 20 2 5 2 2" xfId="38908"/>
    <cellStyle name="Output 20 2 5 3" xfId="38909"/>
    <cellStyle name="Output 20 2 5 4" xfId="38910"/>
    <cellStyle name="Output 20 2 6" xfId="38911"/>
    <cellStyle name="Output 20 2 6 2" xfId="38912"/>
    <cellStyle name="Output 20 2 6 2 2" xfId="38913"/>
    <cellStyle name="Output 20 2 6 3" xfId="38914"/>
    <cellStyle name="Output 20 2 6 4" xfId="38915"/>
    <cellStyle name="Output 20 2 7" xfId="38916"/>
    <cellStyle name="Output 20 2 7 2" xfId="38917"/>
    <cellStyle name="Output 20 2 7 2 2" xfId="38918"/>
    <cellStyle name="Output 20 2 7 3" xfId="38919"/>
    <cellStyle name="Output 20 2 7 4" xfId="38920"/>
    <cellStyle name="Output 20 2 8" xfId="38921"/>
    <cellStyle name="Output 20 2 8 2" xfId="38922"/>
    <cellStyle name="Output 20 2 8 2 2" xfId="38923"/>
    <cellStyle name="Output 20 2 8 3" xfId="38924"/>
    <cellStyle name="Output 20 2 8 4" xfId="38925"/>
    <cellStyle name="Output 20 2 9" xfId="38926"/>
    <cellStyle name="Output 20 2 9 2" xfId="38927"/>
    <cellStyle name="Output 20 2 9 2 2" xfId="38928"/>
    <cellStyle name="Output 20 2 9 3" xfId="38929"/>
    <cellStyle name="Output 20 2 9 4" xfId="38930"/>
    <cellStyle name="Output 20 3" xfId="38931"/>
    <cellStyle name="Output 20 3 2" xfId="38932"/>
    <cellStyle name="Output 20 3 2 2" xfId="38933"/>
    <cellStyle name="Output 20 3 3" xfId="38934"/>
    <cellStyle name="Output 20 3 4" xfId="38935"/>
    <cellStyle name="Output 20 4" xfId="38936"/>
    <cellStyle name="Output 20 4 2" xfId="38937"/>
    <cellStyle name="Output 20 4 3" xfId="38938"/>
    <cellStyle name="Output 20 5" xfId="38939"/>
    <cellStyle name="Output 20 6" xfId="38940"/>
    <cellStyle name="Output 21" xfId="38941"/>
    <cellStyle name="Output 21 2" xfId="38942"/>
    <cellStyle name="Output 21 2 10" xfId="38943"/>
    <cellStyle name="Output 21 2 10 2" xfId="38944"/>
    <cellStyle name="Output 21 2 10 2 2" xfId="38945"/>
    <cellStyle name="Output 21 2 10 3" xfId="38946"/>
    <cellStyle name="Output 21 2 10 4" xfId="38947"/>
    <cellStyle name="Output 21 2 11" xfId="38948"/>
    <cellStyle name="Output 21 2 11 2" xfId="38949"/>
    <cellStyle name="Output 21 2 11 2 2" xfId="38950"/>
    <cellStyle name="Output 21 2 11 3" xfId="38951"/>
    <cellStyle name="Output 21 2 11 4" xfId="38952"/>
    <cellStyle name="Output 21 2 12" xfId="38953"/>
    <cellStyle name="Output 21 2 12 2" xfId="38954"/>
    <cellStyle name="Output 21 2 12 2 2" xfId="38955"/>
    <cellStyle name="Output 21 2 12 3" xfId="38956"/>
    <cellStyle name="Output 21 2 12 4" xfId="38957"/>
    <cellStyle name="Output 21 2 13" xfId="38958"/>
    <cellStyle name="Output 21 2 13 2" xfId="38959"/>
    <cellStyle name="Output 21 2 13 2 2" xfId="38960"/>
    <cellStyle name="Output 21 2 13 3" xfId="38961"/>
    <cellStyle name="Output 21 2 13 4" xfId="38962"/>
    <cellStyle name="Output 21 2 14" xfId="38963"/>
    <cellStyle name="Output 21 2 14 2" xfId="38964"/>
    <cellStyle name="Output 21 2 14 2 2" xfId="38965"/>
    <cellStyle name="Output 21 2 14 3" xfId="38966"/>
    <cellStyle name="Output 21 2 14 4" xfId="38967"/>
    <cellStyle name="Output 21 2 15" xfId="38968"/>
    <cellStyle name="Output 21 2 15 2" xfId="38969"/>
    <cellStyle name="Output 21 2 15 2 2" xfId="38970"/>
    <cellStyle name="Output 21 2 15 3" xfId="38971"/>
    <cellStyle name="Output 21 2 15 4" xfId="38972"/>
    <cellStyle name="Output 21 2 16" xfId="38973"/>
    <cellStyle name="Output 21 2 16 2" xfId="38974"/>
    <cellStyle name="Output 21 2 16 2 2" xfId="38975"/>
    <cellStyle name="Output 21 2 16 3" xfId="38976"/>
    <cellStyle name="Output 21 2 16 4" xfId="38977"/>
    <cellStyle name="Output 21 2 17" xfId="38978"/>
    <cellStyle name="Output 21 2 17 2" xfId="38979"/>
    <cellStyle name="Output 21 2 17 2 2" xfId="38980"/>
    <cellStyle name="Output 21 2 17 3" xfId="38981"/>
    <cellStyle name="Output 21 2 17 4" xfId="38982"/>
    <cellStyle name="Output 21 2 18" xfId="38983"/>
    <cellStyle name="Output 21 2 18 2" xfId="38984"/>
    <cellStyle name="Output 21 2 18 2 2" xfId="38985"/>
    <cellStyle name="Output 21 2 18 3" xfId="38986"/>
    <cellStyle name="Output 21 2 18 4" xfId="38987"/>
    <cellStyle name="Output 21 2 19" xfId="38988"/>
    <cellStyle name="Output 21 2 19 2" xfId="38989"/>
    <cellStyle name="Output 21 2 19 2 2" xfId="38990"/>
    <cellStyle name="Output 21 2 19 3" xfId="38991"/>
    <cellStyle name="Output 21 2 19 4" xfId="38992"/>
    <cellStyle name="Output 21 2 2" xfId="38993"/>
    <cellStyle name="Output 21 2 2 10" xfId="38994"/>
    <cellStyle name="Output 21 2 2 10 2" xfId="38995"/>
    <cellStyle name="Output 21 2 2 10 2 2" xfId="38996"/>
    <cellStyle name="Output 21 2 2 10 3" xfId="38997"/>
    <cellStyle name="Output 21 2 2 10 4" xfId="38998"/>
    <cellStyle name="Output 21 2 2 11" xfId="38999"/>
    <cellStyle name="Output 21 2 2 11 2" xfId="39000"/>
    <cellStyle name="Output 21 2 2 11 2 2" xfId="39001"/>
    <cellStyle name="Output 21 2 2 11 3" xfId="39002"/>
    <cellStyle name="Output 21 2 2 11 4" xfId="39003"/>
    <cellStyle name="Output 21 2 2 12" xfId="39004"/>
    <cellStyle name="Output 21 2 2 12 2" xfId="39005"/>
    <cellStyle name="Output 21 2 2 12 2 2" xfId="39006"/>
    <cellStyle name="Output 21 2 2 12 3" xfId="39007"/>
    <cellStyle name="Output 21 2 2 12 4" xfId="39008"/>
    <cellStyle name="Output 21 2 2 13" xfId="39009"/>
    <cellStyle name="Output 21 2 2 13 2" xfId="39010"/>
    <cellStyle name="Output 21 2 2 13 2 2" xfId="39011"/>
    <cellStyle name="Output 21 2 2 13 3" xfId="39012"/>
    <cellStyle name="Output 21 2 2 13 4" xfId="39013"/>
    <cellStyle name="Output 21 2 2 14" xfId="39014"/>
    <cellStyle name="Output 21 2 2 14 2" xfId="39015"/>
    <cellStyle name="Output 21 2 2 14 2 2" xfId="39016"/>
    <cellStyle name="Output 21 2 2 14 3" xfId="39017"/>
    <cellStyle name="Output 21 2 2 14 4" xfId="39018"/>
    <cellStyle name="Output 21 2 2 15" xfId="39019"/>
    <cellStyle name="Output 21 2 2 15 2" xfId="39020"/>
    <cellStyle name="Output 21 2 2 15 2 2" xfId="39021"/>
    <cellStyle name="Output 21 2 2 15 3" xfId="39022"/>
    <cellStyle name="Output 21 2 2 15 4" xfId="39023"/>
    <cellStyle name="Output 21 2 2 16" xfId="39024"/>
    <cellStyle name="Output 21 2 2 16 2" xfId="39025"/>
    <cellStyle name="Output 21 2 2 16 2 2" xfId="39026"/>
    <cellStyle name="Output 21 2 2 16 3" xfId="39027"/>
    <cellStyle name="Output 21 2 2 16 4" xfId="39028"/>
    <cellStyle name="Output 21 2 2 17" xfId="39029"/>
    <cellStyle name="Output 21 2 2 17 2" xfId="39030"/>
    <cellStyle name="Output 21 2 2 17 2 2" xfId="39031"/>
    <cellStyle name="Output 21 2 2 17 3" xfId="39032"/>
    <cellStyle name="Output 21 2 2 17 4" xfId="39033"/>
    <cellStyle name="Output 21 2 2 18" xfId="39034"/>
    <cellStyle name="Output 21 2 2 18 2" xfId="39035"/>
    <cellStyle name="Output 21 2 2 18 2 2" xfId="39036"/>
    <cellStyle name="Output 21 2 2 18 3" xfId="39037"/>
    <cellStyle name="Output 21 2 2 18 4" xfId="39038"/>
    <cellStyle name="Output 21 2 2 19" xfId="39039"/>
    <cellStyle name="Output 21 2 2 19 2" xfId="39040"/>
    <cellStyle name="Output 21 2 2 19 3" xfId="39041"/>
    <cellStyle name="Output 21 2 2 2" xfId="39042"/>
    <cellStyle name="Output 21 2 2 2 2" xfId="39043"/>
    <cellStyle name="Output 21 2 2 2 2 2" xfId="39044"/>
    <cellStyle name="Output 21 2 2 2 3" xfId="39045"/>
    <cellStyle name="Output 21 2 2 2 4" xfId="39046"/>
    <cellStyle name="Output 21 2 2 20" xfId="39047"/>
    <cellStyle name="Output 21 2 2 20 2" xfId="39048"/>
    <cellStyle name="Output 21 2 2 20 3" xfId="39049"/>
    <cellStyle name="Output 21 2 2 21" xfId="39050"/>
    <cellStyle name="Output 21 2 2 21 2" xfId="39051"/>
    <cellStyle name="Output 21 2 2 21 3" xfId="39052"/>
    <cellStyle name="Output 21 2 2 22" xfId="39053"/>
    <cellStyle name="Output 21 2 2 22 2" xfId="39054"/>
    <cellStyle name="Output 21 2 2 22 3" xfId="39055"/>
    <cellStyle name="Output 21 2 2 23" xfId="39056"/>
    <cellStyle name="Output 21 2 2 23 2" xfId="39057"/>
    <cellStyle name="Output 21 2 2 23 3" xfId="39058"/>
    <cellStyle name="Output 21 2 2 24" xfId="39059"/>
    <cellStyle name="Output 21 2 2 24 2" xfId="39060"/>
    <cellStyle name="Output 21 2 2 24 3" xfId="39061"/>
    <cellStyle name="Output 21 2 2 25" xfId="39062"/>
    <cellStyle name="Output 21 2 2 25 2" xfId="39063"/>
    <cellStyle name="Output 21 2 2 25 3" xfId="39064"/>
    <cellStyle name="Output 21 2 2 26" xfId="39065"/>
    <cellStyle name="Output 21 2 2 26 2" xfId="39066"/>
    <cellStyle name="Output 21 2 2 26 3" xfId="39067"/>
    <cellStyle name="Output 21 2 2 27" xfId="39068"/>
    <cellStyle name="Output 21 2 2 28" xfId="39069"/>
    <cellStyle name="Output 21 2 2 3" xfId="39070"/>
    <cellStyle name="Output 21 2 2 3 2" xfId="39071"/>
    <cellStyle name="Output 21 2 2 3 2 2" xfId="39072"/>
    <cellStyle name="Output 21 2 2 3 3" xfId="39073"/>
    <cellStyle name="Output 21 2 2 3 4" xfId="39074"/>
    <cellStyle name="Output 21 2 2 4" xfId="39075"/>
    <cellStyle name="Output 21 2 2 4 2" xfId="39076"/>
    <cellStyle name="Output 21 2 2 4 2 2" xfId="39077"/>
    <cellStyle name="Output 21 2 2 4 3" xfId="39078"/>
    <cellStyle name="Output 21 2 2 4 4" xfId="39079"/>
    <cellStyle name="Output 21 2 2 5" xfId="39080"/>
    <cellStyle name="Output 21 2 2 5 2" xfId="39081"/>
    <cellStyle name="Output 21 2 2 5 2 2" xfId="39082"/>
    <cellStyle name="Output 21 2 2 5 3" xfId="39083"/>
    <cellStyle name="Output 21 2 2 5 4" xfId="39084"/>
    <cellStyle name="Output 21 2 2 6" xfId="39085"/>
    <cellStyle name="Output 21 2 2 6 2" xfId="39086"/>
    <cellStyle name="Output 21 2 2 6 2 2" xfId="39087"/>
    <cellStyle name="Output 21 2 2 6 3" xfId="39088"/>
    <cellStyle name="Output 21 2 2 6 4" xfId="39089"/>
    <cellStyle name="Output 21 2 2 7" xfId="39090"/>
    <cellStyle name="Output 21 2 2 7 2" xfId="39091"/>
    <cellStyle name="Output 21 2 2 7 2 2" xfId="39092"/>
    <cellStyle name="Output 21 2 2 7 3" xfId="39093"/>
    <cellStyle name="Output 21 2 2 7 4" xfId="39094"/>
    <cellStyle name="Output 21 2 2 8" xfId="39095"/>
    <cellStyle name="Output 21 2 2 8 2" xfId="39096"/>
    <cellStyle name="Output 21 2 2 8 2 2" xfId="39097"/>
    <cellStyle name="Output 21 2 2 8 3" xfId="39098"/>
    <cellStyle name="Output 21 2 2 8 4" xfId="39099"/>
    <cellStyle name="Output 21 2 2 9" xfId="39100"/>
    <cellStyle name="Output 21 2 2 9 2" xfId="39101"/>
    <cellStyle name="Output 21 2 2 9 2 2" xfId="39102"/>
    <cellStyle name="Output 21 2 2 9 3" xfId="39103"/>
    <cellStyle name="Output 21 2 2 9 4" xfId="39104"/>
    <cellStyle name="Output 21 2 20" xfId="39105"/>
    <cellStyle name="Output 21 2 20 2" xfId="39106"/>
    <cellStyle name="Output 21 2 20 3" xfId="39107"/>
    <cellStyle name="Output 21 2 21" xfId="39108"/>
    <cellStyle name="Output 21 2 21 2" xfId="39109"/>
    <cellStyle name="Output 21 2 21 3" xfId="39110"/>
    <cellStyle name="Output 21 2 22" xfId="39111"/>
    <cellStyle name="Output 21 2 22 2" xfId="39112"/>
    <cellStyle name="Output 21 2 22 3" xfId="39113"/>
    <cellStyle name="Output 21 2 23" xfId="39114"/>
    <cellStyle name="Output 21 2 23 2" xfId="39115"/>
    <cellStyle name="Output 21 2 23 3" xfId="39116"/>
    <cellStyle name="Output 21 2 24" xfId="39117"/>
    <cellStyle name="Output 21 2 24 2" xfId="39118"/>
    <cellStyle name="Output 21 2 24 3" xfId="39119"/>
    <cellStyle name="Output 21 2 25" xfId="39120"/>
    <cellStyle name="Output 21 2 25 2" xfId="39121"/>
    <cellStyle name="Output 21 2 25 3" xfId="39122"/>
    <cellStyle name="Output 21 2 26" xfId="39123"/>
    <cellStyle name="Output 21 2 26 2" xfId="39124"/>
    <cellStyle name="Output 21 2 26 3" xfId="39125"/>
    <cellStyle name="Output 21 2 27" xfId="39126"/>
    <cellStyle name="Output 21 2 27 2" xfId="39127"/>
    <cellStyle name="Output 21 2 27 3" xfId="39128"/>
    <cellStyle name="Output 21 2 28" xfId="39129"/>
    <cellStyle name="Output 21 2 29" xfId="39130"/>
    <cellStyle name="Output 21 2 3" xfId="39131"/>
    <cellStyle name="Output 21 2 3 2" xfId="39132"/>
    <cellStyle name="Output 21 2 3 2 2" xfId="39133"/>
    <cellStyle name="Output 21 2 3 3" xfId="39134"/>
    <cellStyle name="Output 21 2 3 4" xfId="39135"/>
    <cellStyle name="Output 21 2 4" xfId="39136"/>
    <cellStyle name="Output 21 2 4 2" xfId="39137"/>
    <cellStyle name="Output 21 2 4 2 2" xfId="39138"/>
    <cellStyle name="Output 21 2 4 3" xfId="39139"/>
    <cellStyle name="Output 21 2 4 4" xfId="39140"/>
    <cellStyle name="Output 21 2 5" xfId="39141"/>
    <cellStyle name="Output 21 2 5 2" xfId="39142"/>
    <cellStyle name="Output 21 2 5 2 2" xfId="39143"/>
    <cellStyle name="Output 21 2 5 3" xfId="39144"/>
    <cellStyle name="Output 21 2 5 4" xfId="39145"/>
    <cellStyle name="Output 21 2 6" xfId="39146"/>
    <cellStyle name="Output 21 2 6 2" xfId="39147"/>
    <cellStyle name="Output 21 2 6 2 2" xfId="39148"/>
    <cellStyle name="Output 21 2 6 3" xfId="39149"/>
    <cellStyle name="Output 21 2 6 4" xfId="39150"/>
    <cellStyle name="Output 21 2 7" xfId="39151"/>
    <cellStyle name="Output 21 2 7 2" xfId="39152"/>
    <cellStyle name="Output 21 2 7 2 2" xfId="39153"/>
    <cellStyle name="Output 21 2 7 3" xfId="39154"/>
    <cellStyle name="Output 21 2 7 4" xfId="39155"/>
    <cellStyle name="Output 21 2 8" xfId="39156"/>
    <cellStyle name="Output 21 2 8 2" xfId="39157"/>
    <cellStyle name="Output 21 2 8 2 2" xfId="39158"/>
    <cellStyle name="Output 21 2 8 3" xfId="39159"/>
    <cellStyle name="Output 21 2 8 4" xfId="39160"/>
    <cellStyle name="Output 21 2 9" xfId="39161"/>
    <cellStyle name="Output 21 2 9 2" xfId="39162"/>
    <cellStyle name="Output 21 2 9 2 2" xfId="39163"/>
    <cellStyle name="Output 21 2 9 3" xfId="39164"/>
    <cellStyle name="Output 21 2 9 4" xfId="39165"/>
    <cellStyle name="Output 21 3" xfId="39166"/>
    <cellStyle name="Output 21 3 2" xfId="39167"/>
    <cellStyle name="Output 21 3 2 2" xfId="39168"/>
    <cellStyle name="Output 21 3 3" xfId="39169"/>
    <cellStyle name="Output 21 3 4" xfId="39170"/>
    <cellStyle name="Output 21 4" xfId="39171"/>
    <cellStyle name="Output 21 4 2" xfId="39172"/>
    <cellStyle name="Output 21 4 3" xfId="39173"/>
    <cellStyle name="Output 21 5" xfId="39174"/>
    <cellStyle name="Output 21 6" xfId="39175"/>
    <cellStyle name="Output 22" xfId="39176"/>
    <cellStyle name="Output 22 2" xfId="39177"/>
    <cellStyle name="Output 22 2 10" xfId="39178"/>
    <cellStyle name="Output 22 2 10 2" xfId="39179"/>
    <cellStyle name="Output 22 2 10 2 2" xfId="39180"/>
    <cellStyle name="Output 22 2 10 3" xfId="39181"/>
    <cellStyle name="Output 22 2 10 4" xfId="39182"/>
    <cellStyle name="Output 22 2 11" xfId="39183"/>
    <cellStyle name="Output 22 2 11 2" xfId="39184"/>
    <cellStyle name="Output 22 2 11 2 2" xfId="39185"/>
    <cellStyle name="Output 22 2 11 3" xfId="39186"/>
    <cellStyle name="Output 22 2 11 4" xfId="39187"/>
    <cellStyle name="Output 22 2 12" xfId="39188"/>
    <cellStyle name="Output 22 2 12 2" xfId="39189"/>
    <cellStyle name="Output 22 2 12 2 2" xfId="39190"/>
    <cellStyle name="Output 22 2 12 3" xfId="39191"/>
    <cellStyle name="Output 22 2 12 4" xfId="39192"/>
    <cellStyle name="Output 22 2 13" xfId="39193"/>
    <cellStyle name="Output 22 2 13 2" xfId="39194"/>
    <cellStyle name="Output 22 2 13 2 2" xfId="39195"/>
    <cellStyle name="Output 22 2 13 3" xfId="39196"/>
    <cellStyle name="Output 22 2 13 4" xfId="39197"/>
    <cellStyle name="Output 22 2 14" xfId="39198"/>
    <cellStyle name="Output 22 2 14 2" xfId="39199"/>
    <cellStyle name="Output 22 2 14 2 2" xfId="39200"/>
    <cellStyle name="Output 22 2 14 3" xfId="39201"/>
    <cellStyle name="Output 22 2 14 4" xfId="39202"/>
    <cellStyle name="Output 22 2 15" xfId="39203"/>
    <cellStyle name="Output 22 2 15 2" xfId="39204"/>
    <cellStyle name="Output 22 2 15 2 2" xfId="39205"/>
    <cellStyle name="Output 22 2 15 3" xfId="39206"/>
    <cellStyle name="Output 22 2 15 4" xfId="39207"/>
    <cellStyle name="Output 22 2 16" xfId="39208"/>
    <cellStyle name="Output 22 2 16 2" xfId="39209"/>
    <cellStyle name="Output 22 2 16 2 2" xfId="39210"/>
    <cellStyle name="Output 22 2 16 3" xfId="39211"/>
    <cellStyle name="Output 22 2 16 4" xfId="39212"/>
    <cellStyle name="Output 22 2 17" xfId="39213"/>
    <cellStyle name="Output 22 2 17 2" xfId="39214"/>
    <cellStyle name="Output 22 2 17 2 2" xfId="39215"/>
    <cellStyle name="Output 22 2 17 3" xfId="39216"/>
    <cellStyle name="Output 22 2 17 4" xfId="39217"/>
    <cellStyle name="Output 22 2 18" xfId="39218"/>
    <cellStyle name="Output 22 2 18 2" xfId="39219"/>
    <cellStyle name="Output 22 2 18 2 2" xfId="39220"/>
    <cellStyle name="Output 22 2 18 3" xfId="39221"/>
    <cellStyle name="Output 22 2 18 4" xfId="39222"/>
    <cellStyle name="Output 22 2 19" xfId="39223"/>
    <cellStyle name="Output 22 2 19 2" xfId="39224"/>
    <cellStyle name="Output 22 2 19 2 2" xfId="39225"/>
    <cellStyle name="Output 22 2 19 3" xfId="39226"/>
    <cellStyle name="Output 22 2 19 4" xfId="39227"/>
    <cellStyle name="Output 22 2 2" xfId="39228"/>
    <cellStyle name="Output 22 2 2 10" xfId="39229"/>
    <cellStyle name="Output 22 2 2 10 2" xfId="39230"/>
    <cellStyle name="Output 22 2 2 10 2 2" xfId="39231"/>
    <cellStyle name="Output 22 2 2 10 3" xfId="39232"/>
    <cellStyle name="Output 22 2 2 10 4" xfId="39233"/>
    <cellStyle name="Output 22 2 2 11" xfId="39234"/>
    <cellStyle name="Output 22 2 2 11 2" xfId="39235"/>
    <cellStyle name="Output 22 2 2 11 2 2" xfId="39236"/>
    <cellStyle name="Output 22 2 2 11 3" xfId="39237"/>
    <cellStyle name="Output 22 2 2 11 4" xfId="39238"/>
    <cellStyle name="Output 22 2 2 12" xfId="39239"/>
    <cellStyle name="Output 22 2 2 12 2" xfId="39240"/>
    <cellStyle name="Output 22 2 2 12 2 2" xfId="39241"/>
    <cellStyle name="Output 22 2 2 12 3" xfId="39242"/>
    <cellStyle name="Output 22 2 2 12 4" xfId="39243"/>
    <cellStyle name="Output 22 2 2 13" xfId="39244"/>
    <cellStyle name="Output 22 2 2 13 2" xfId="39245"/>
    <cellStyle name="Output 22 2 2 13 2 2" xfId="39246"/>
    <cellStyle name="Output 22 2 2 13 3" xfId="39247"/>
    <cellStyle name="Output 22 2 2 13 4" xfId="39248"/>
    <cellStyle name="Output 22 2 2 14" xfId="39249"/>
    <cellStyle name="Output 22 2 2 14 2" xfId="39250"/>
    <cellStyle name="Output 22 2 2 14 2 2" xfId="39251"/>
    <cellStyle name="Output 22 2 2 14 3" xfId="39252"/>
    <cellStyle name="Output 22 2 2 14 4" xfId="39253"/>
    <cellStyle name="Output 22 2 2 15" xfId="39254"/>
    <cellStyle name="Output 22 2 2 15 2" xfId="39255"/>
    <cellStyle name="Output 22 2 2 15 2 2" xfId="39256"/>
    <cellStyle name="Output 22 2 2 15 3" xfId="39257"/>
    <cellStyle name="Output 22 2 2 15 4" xfId="39258"/>
    <cellStyle name="Output 22 2 2 16" xfId="39259"/>
    <cellStyle name="Output 22 2 2 16 2" xfId="39260"/>
    <cellStyle name="Output 22 2 2 16 2 2" xfId="39261"/>
    <cellStyle name="Output 22 2 2 16 3" xfId="39262"/>
    <cellStyle name="Output 22 2 2 16 4" xfId="39263"/>
    <cellStyle name="Output 22 2 2 17" xfId="39264"/>
    <cellStyle name="Output 22 2 2 17 2" xfId="39265"/>
    <cellStyle name="Output 22 2 2 17 2 2" xfId="39266"/>
    <cellStyle name="Output 22 2 2 17 3" xfId="39267"/>
    <cellStyle name="Output 22 2 2 17 4" xfId="39268"/>
    <cellStyle name="Output 22 2 2 18" xfId="39269"/>
    <cellStyle name="Output 22 2 2 18 2" xfId="39270"/>
    <cellStyle name="Output 22 2 2 18 2 2" xfId="39271"/>
    <cellStyle name="Output 22 2 2 18 3" xfId="39272"/>
    <cellStyle name="Output 22 2 2 18 4" xfId="39273"/>
    <cellStyle name="Output 22 2 2 19" xfId="39274"/>
    <cellStyle name="Output 22 2 2 19 2" xfId="39275"/>
    <cellStyle name="Output 22 2 2 19 3" xfId="39276"/>
    <cellStyle name="Output 22 2 2 2" xfId="39277"/>
    <cellStyle name="Output 22 2 2 2 2" xfId="39278"/>
    <cellStyle name="Output 22 2 2 2 2 2" xfId="39279"/>
    <cellStyle name="Output 22 2 2 2 3" xfId="39280"/>
    <cellStyle name="Output 22 2 2 2 4" xfId="39281"/>
    <cellStyle name="Output 22 2 2 20" xfId="39282"/>
    <cellStyle name="Output 22 2 2 20 2" xfId="39283"/>
    <cellStyle name="Output 22 2 2 20 3" xfId="39284"/>
    <cellStyle name="Output 22 2 2 21" xfId="39285"/>
    <cellStyle name="Output 22 2 2 21 2" xfId="39286"/>
    <cellStyle name="Output 22 2 2 21 3" xfId="39287"/>
    <cellStyle name="Output 22 2 2 22" xfId="39288"/>
    <cellStyle name="Output 22 2 2 22 2" xfId="39289"/>
    <cellStyle name="Output 22 2 2 22 3" xfId="39290"/>
    <cellStyle name="Output 22 2 2 23" xfId="39291"/>
    <cellStyle name="Output 22 2 2 23 2" xfId="39292"/>
    <cellStyle name="Output 22 2 2 23 3" xfId="39293"/>
    <cellStyle name="Output 22 2 2 24" xfId="39294"/>
    <cellStyle name="Output 22 2 2 24 2" xfId="39295"/>
    <cellStyle name="Output 22 2 2 24 3" xfId="39296"/>
    <cellStyle name="Output 22 2 2 25" xfId="39297"/>
    <cellStyle name="Output 22 2 2 25 2" xfId="39298"/>
    <cellStyle name="Output 22 2 2 25 3" xfId="39299"/>
    <cellStyle name="Output 22 2 2 26" xfId="39300"/>
    <cellStyle name="Output 22 2 2 26 2" xfId="39301"/>
    <cellStyle name="Output 22 2 2 26 3" xfId="39302"/>
    <cellStyle name="Output 22 2 2 27" xfId="39303"/>
    <cellStyle name="Output 22 2 2 28" xfId="39304"/>
    <cellStyle name="Output 22 2 2 3" xfId="39305"/>
    <cellStyle name="Output 22 2 2 3 2" xfId="39306"/>
    <cellStyle name="Output 22 2 2 3 2 2" xfId="39307"/>
    <cellStyle name="Output 22 2 2 3 3" xfId="39308"/>
    <cellStyle name="Output 22 2 2 3 4" xfId="39309"/>
    <cellStyle name="Output 22 2 2 4" xfId="39310"/>
    <cellStyle name="Output 22 2 2 4 2" xfId="39311"/>
    <cellStyle name="Output 22 2 2 4 2 2" xfId="39312"/>
    <cellStyle name="Output 22 2 2 4 3" xfId="39313"/>
    <cellStyle name="Output 22 2 2 4 4" xfId="39314"/>
    <cellStyle name="Output 22 2 2 5" xfId="39315"/>
    <cellStyle name="Output 22 2 2 5 2" xfId="39316"/>
    <cellStyle name="Output 22 2 2 5 2 2" xfId="39317"/>
    <cellStyle name="Output 22 2 2 5 3" xfId="39318"/>
    <cellStyle name="Output 22 2 2 5 4" xfId="39319"/>
    <cellStyle name="Output 22 2 2 6" xfId="39320"/>
    <cellStyle name="Output 22 2 2 6 2" xfId="39321"/>
    <cellStyle name="Output 22 2 2 6 2 2" xfId="39322"/>
    <cellStyle name="Output 22 2 2 6 3" xfId="39323"/>
    <cellStyle name="Output 22 2 2 6 4" xfId="39324"/>
    <cellStyle name="Output 22 2 2 7" xfId="39325"/>
    <cellStyle name="Output 22 2 2 7 2" xfId="39326"/>
    <cellStyle name="Output 22 2 2 7 2 2" xfId="39327"/>
    <cellStyle name="Output 22 2 2 7 3" xfId="39328"/>
    <cellStyle name="Output 22 2 2 7 4" xfId="39329"/>
    <cellStyle name="Output 22 2 2 8" xfId="39330"/>
    <cellStyle name="Output 22 2 2 8 2" xfId="39331"/>
    <cellStyle name="Output 22 2 2 8 2 2" xfId="39332"/>
    <cellStyle name="Output 22 2 2 8 3" xfId="39333"/>
    <cellStyle name="Output 22 2 2 8 4" xfId="39334"/>
    <cellStyle name="Output 22 2 2 9" xfId="39335"/>
    <cellStyle name="Output 22 2 2 9 2" xfId="39336"/>
    <cellStyle name="Output 22 2 2 9 2 2" xfId="39337"/>
    <cellStyle name="Output 22 2 2 9 3" xfId="39338"/>
    <cellStyle name="Output 22 2 2 9 4" xfId="39339"/>
    <cellStyle name="Output 22 2 20" xfId="39340"/>
    <cellStyle name="Output 22 2 20 2" xfId="39341"/>
    <cellStyle name="Output 22 2 20 3" xfId="39342"/>
    <cellStyle name="Output 22 2 21" xfId="39343"/>
    <cellStyle name="Output 22 2 21 2" xfId="39344"/>
    <cellStyle name="Output 22 2 21 3" xfId="39345"/>
    <cellStyle name="Output 22 2 22" xfId="39346"/>
    <cellStyle name="Output 22 2 22 2" xfId="39347"/>
    <cellStyle name="Output 22 2 22 3" xfId="39348"/>
    <cellStyle name="Output 22 2 23" xfId="39349"/>
    <cellStyle name="Output 22 2 23 2" xfId="39350"/>
    <cellStyle name="Output 22 2 23 3" xfId="39351"/>
    <cellStyle name="Output 22 2 24" xfId="39352"/>
    <cellStyle name="Output 22 2 24 2" xfId="39353"/>
    <cellStyle name="Output 22 2 24 3" xfId="39354"/>
    <cellStyle name="Output 22 2 25" xfId="39355"/>
    <cellStyle name="Output 22 2 25 2" xfId="39356"/>
    <cellStyle name="Output 22 2 25 3" xfId="39357"/>
    <cellStyle name="Output 22 2 26" xfId="39358"/>
    <cellStyle name="Output 22 2 26 2" xfId="39359"/>
    <cellStyle name="Output 22 2 26 3" xfId="39360"/>
    <cellStyle name="Output 22 2 27" xfId="39361"/>
    <cellStyle name="Output 22 2 27 2" xfId="39362"/>
    <cellStyle name="Output 22 2 27 3" xfId="39363"/>
    <cellStyle name="Output 22 2 28" xfId="39364"/>
    <cellStyle name="Output 22 2 29" xfId="39365"/>
    <cellStyle name="Output 22 2 3" xfId="39366"/>
    <cellStyle name="Output 22 2 3 2" xfId="39367"/>
    <cellStyle name="Output 22 2 3 2 2" xfId="39368"/>
    <cellStyle name="Output 22 2 3 3" xfId="39369"/>
    <cellStyle name="Output 22 2 3 4" xfId="39370"/>
    <cellStyle name="Output 22 2 4" xfId="39371"/>
    <cellStyle name="Output 22 2 4 2" xfId="39372"/>
    <cellStyle name="Output 22 2 4 2 2" xfId="39373"/>
    <cellStyle name="Output 22 2 4 3" xfId="39374"/>
    <cellStyle name="Output 22 2 4 4" xfId="39375"/>
    <cellStyle name="Output 22 2 5" xfId="39376"/>
    <cellStyle name="Output 22 2 5 2" xfId="39377"/>
    <cellStyle name="Output 22 2 5 2 2" xfId="39378"/>
    <cellStyle name="Output 22 2 5 3" xfId="39379"/>
    <cellStyle name="Output 22 2 5 4" xfId="39380"/>
    <cellStyle name="Output 22 2 6" xfId="39381"/>
    <cellStyle name="Output 22 2 6 2" xfId="39382"/>
    <cellStyle name="Output 22 2 6 2 2" xfId="39383"/>
    <cellStyle name="Output 22 2 6 3" xfId="39384"/>
    <cellStyle name="Output 22 2 6 4" xfId="39385"/>
    <cellStyle name="Output 22 2 7" xfId="39386"/>
    <cellStyle name="Output 22 2 7 2" xfId="39387"/>
    <cellStyle name="Output 22 2 7 2 2" xfId="39388"/>
    <cellStyle name="Output 22 2 7 3" xfId="39389"/>
    <cellStyle name="Output 22 2 7 4" xfId="39390"/>
    <cellStyle name="Output 22 2 8" xfId="39391"/>
    <cellStyle name="Output 22 2 8 2" xfId="39392"/>
    <cellStyle name="Output 22 2 8 2 2" xfId="39393"/>
    <cellStyle name="Output 22 2 8 3" xfId="39394"/>
    <cellStyle name="Output 22 2 8 4" xfId="39395"/>
    <cellStyle name="Output 22 2 9" xfId="39396"/>
    <cellStyle name="Output 22 2 9 2" xfId="39397"/>
    <cellStyle name="Output 22 2 9 2 2" xfId="39398"/>
    <cellStyle name="Output 22 2 9 3" xfId="39399"/>
    <cellStyle name="Output 22 2 9 4" xfId="39400"/>
    <cellStyle name="Output 22 3" xfId="39401"/>
    <cellStyle name="Output 22 3 2" xfId="39402"/>
    <cellStyle name="Output 22 3 2 2" xfId="39403"/>
    <cellStyle name="Output 22 3 3" xfId="39404"/>
    <cellStyle name="Output 22 3 4" xfId="39405"/>
    <cellStyle name="Output 22 4" xfId="39406"/>
    <cellStyle name="Output 22 4 2" xfId="39407"/>
    <cellStyle name="Output 22 4 3" xfId="39408"/>
    <cellStyle name="Output 22 5" xfId="39409"/>
    <cellStyle name="Output 22 6" xfId="39410"/>
    <cellStyle name="Output 23" xfId="39411"/>
    <cellStyle name="Output 23 2" xfId="39412"/>
    <cellStyle name="Output 23 2 10" xfId="39413"/>
    <cellStyle name="Output 23 2 10 2" xfId="39414"/>
    <cellStyle name="Output 23 2 10 2 2" xfId="39415"/>
    <cellStyle name="Output 23 2 10 3" xfId="39416"/>
    <cellStyle name="Output 23 2 10 4" xfId="39417"/>
    <cellStyle name="Output 23 2 11" xfId="39418"/>
    <cellStyle name="Output 23 2 11 2" xfId="39419"/>
    <cellStyle name="Output 23 2 11 2 2" xfId="39420"/>
    <cellStyle name="Output 23 2 11 3" xfId="39421"/>
    <cellStyle name="Output 23 2 11 4" xfId="39422"/>
    <cellStyle name="Output 23 2 12" xfId="39423"/>
    <cellStyle name="Output 23 2 12 2" xfId="39424"/>
    <cellStyle name="Output 23 2 12 2 2" xfId="39425"/>
    <cellStyle name="Output 23 2 12 3" xfId="39426"/>
    <cellStyle name="Output 23 2 12 4" xfId="39427"/>
    <cellStyle name="Output 23 2 13" xfId="39428"/>
    <cellStyle name="Output 23 2 13 2" xfId="39429"/>
    <cellStyle name="Output 23 2 13 2 2" xfId="39430"/>
    <cellStyle name="Output 23 2 13 3" xfId="39431"/>
    <cellStyle name="Output 23 2 13 4" xfId="39432"/>
    <cellStyle name="Output 23 2 14" xfId="39433"/>
    <cellStyle name="Output 23 2 14 2" xfId="39434"/>
    <cellStyle name="Output 23 2 14 2 2" xfId="39435"/>
    <cellStyle name="Output 23 2 14 3" xfId="39436"/>
    <cellStyle name="Output 23 2 14 4" xfId="39437"/>
    <cellStyle name="Output 23 2 15" xfId="39438"/>
    <cellStyle name="Output 23 2 15 2" xfId="39439"/>
    <cellStyle name="Output 23 2 15 2 2" xfId="39440"/>
    <cellStyle name="Output 23 2 15 3" xfId="39441"/>
    <cellStyle name="Output 23 2 15 4" xfId="39442"/>
    <cellStyle name="Output 23 2 16" xfId="39443"/>
    <cellStyle name="Output 23 2 16 2" xfId="39444"/>
    <cellStyle name="Output 23 2 16 2 2" xfId="39445"/>
    <cellStyle name="Output 23 2 16 3" xfId="39446"/>
    <cellStyle name="Output 23 2 16 4" xfId="39447"/>
    <cellStyle name="Output 23 2 17" xfId="39448"/>
    <cellStyle name="Output 23 2 17 2" xfId="39449"/>
    <cellStyle name="Output 23 2 17 2 2" xfId="39450"/>
    <cellStyle name="Output 23 2 17 3" xfId="39451"/>
    <cellStyle name="Output 23 2 17 4" xfId="39452"/>
    <cellStyle name="Output 23 2 18" xfId="39453"/>
    <cellStyle name="Output 23 2 18 2" xfId="39454"/>
    <cellStyle name="Output 23 2 18 2 2" xfId="39455"/>
    <cellStyle name="Output 23 2 18 3" xfId="39456"/>
    <cellStyle name="Output 23 2 18 4" xfId="39457"/>
    <cellStyle name="Output 23 2 19" xfId="39458"/>
    <cellStyle name="Output 23 2 19 2" xfId="39459"/>
    <cellStyle name="Output 23 2 19 2 2" xfId="39460"/>
    <cellStyle name="Output 23 2 19 3" xfId="39461"/>
    <cellStyle name="Output 23 2 19 4" xfId="39462"/>
    <cellStyle name="Output 23 2 2" xfId="39463"/>
    <cellStyle name="Output 23 2 2 10" xfId="39464"/>
    <cellStyle name="Output 23 2 2 10 2" xfId="39465"/>
    <cellStyle name="Output 23 2 2 10 2 2" xfId="39466"/>
    <cellStyle name="Output 23 2 2 10 3" xfId="39467"/>
    <cellStyle name="Output 23 2 2 10 4" xfId="39468"/>
    <cellStyle name="Output 23 2 2 11" xfId="39469"/>
    <cellStyle name="Output 23 2 2 11 2" xfId="39470"/>
    <cellStyle name="Output 23 2 2 11 2 2" xfId="39471"/>
    <cellStyle name="Output 23 2 2 11 3" xfId="39472"/>
    <cellStyle name="Output 23 2 2 11 4" xfId="39473"/>
    <cellStyle name="Output 23 2 2 12" xfId="39474"/>
    <cellStyle name="Output 23 2 2 12 2" xfId="39475"/>
    <cellStyle name="Output 23 2 2 12 2 2" xfId="39476"/>
    <cellStyle name="Output 23 2 2 12 3" xfId="39477"/>
    <cellStyle name="Output 23 2 2 12 4" xfId="39478"/>
    <cellStyle name="Output 23 2 2 13" xfId="39479"/>
    <cellStyle name="Output 23 2 2 13 2" xfId="39480"/>
    <cellStyle name="Output 23 2 2 13 2 2" xfId="39481"/>
    <cellStyle name="Output 23 2 2 13 3" xfId="39482"/>
    <cellStyle name="Output 23 2 2 13 4" xfId="39483"/>
    <cellStyle name="Output 23 2 2 14" xfId="39484"/>
    <cellStyle name="Output 23 2 2 14 2" xfId="39485"/>
    <cellStyle name="Output 23 2 2 14 2 2" xfId="39486"/>
    <cellStyle name="Output 23 2 2 14 3" xfId="39487"/>
    <cellStyle name="Output 23 2 2 14 4" xfId="39488"/>
    <cellStyle name="Output 23 2 2 15" xfId="39489"/>
    <cellStyle name="Output 23 2 2 15 2" xfId="39490"/>
    <cellStyle name="Output 23 2 2 15 2 2" xfId="39491"/>
    <cellStyle name="Output 23 2 2 15 3" xfId="39492"/>
    <cellStyle name="Output 23 2 2 15 4" xfId="39493"/>
    <cellStyle name="Output 23 2 2 16" xfId="39494"/>
    <cellStyle name="Output 23 2 2 16 2" xfId="39495"/>
    <cellStyle name="Output 23 2 2 16 2 2" xfId="39496"/>
    <cellStyle name="Output 23 2 2 16 3" xfId="39497"/>
    <cellStyle name="Output 23 2 2 16 4" xfId="39498"/>
    <cellStyle name="Output 23 2 2 17" xfId="39499"/>
    <cellStyle name="Output 23 2 2 17 2" xfId="39500"/>
    <cellStyle name="Output 23 2 2 17 2 2" xfId="39501"/>
    <cellStyle name="Output 23 2 2 17 3" xfId="39502"/>
    <cellStyle name="Output 23 2 2 17 4" xfId="39503"/>
    <cellStyle name="Output 23 2 2 18" xfId="39504"/>
    <cellStyle name="Output 23 2 2 18 2" xfId="39505"/>
    <cellStyle name="Output 23 2 2 18 2 2" xfId="39506"/>
    <cellStyle name="Output 23 2 2 18 3" xfId="39507"/>
    <cellStyle name="Output 23 2 2 18 4" xfId="39508"/>
    <cellStyle name="Output 23 2 2 19" xfId="39509"/>
    <cellStyle name="Output 23 2 2 19 2" xfId="39510"/>
    <cellStyle name="Output 23 2 2 19 3" xfId="39511"/>
    <cellStyle name="Output 23 2 2 2" xfId="39512"/>
    <cellStyle name="Output 23 2 2 2 2" xfId="39513"/>
    <cellStyle name="Output 23 2 2 2 2 2" xfId="39514"/>
    <cellStyle name="Output 23 2 2 2 3" xfId="39515"/>
    <cellStyle name="Output 23 2 2 2 4" xfId="39516"/>
    <cellStyle name="Output 23 2 2 20" xfId="39517"/>
    <cellStyle name="Output 23 2 2 20 2" xfId="39518"/>
    <cellStyle name="Output 23 2 2 20 3" xfId="39519"/>
    <cellStyle name="Output 23 2 2 21" xfId="39520"/>
    <cellStyle name="Output 23 2 2 21 2" xfId="39521"/>
    <cellStyle name="Output 23 2 2 21 3" xfId="39522"/>
    <cellStyle name="Output 23 2 2 22" xfId="39523"/>
    <cellStyle name="Output 23 2 2 22 2" xfId="39524"/>
    <cellStyle name="Output 23 2 2 22 3" xfId="39525"/>
    <cellStyle name="Output 23 2 2 23" xfId="39526"/>
    <cellStyle name="Output 23 2 2 23 2" xfId="39527"/>
    <cellStyle name="Output 23 2 2 23 3" xfId="39528"/>
    <cellStyle name="Output 23 2 2 24" xfId="39529"/>
    <cellStyle name="Output 23 2 2 24 2" xfId="39530"/>
    <cellStyle name="Output 23 2 2 24 3" xfId="39531"/>
    <cellStyle name="Output 23 2 2 25" xfId="39532"/>
    <cellStyle name="Output 23 2 2 25 2" xfId="39533"/>
    <cellStyle name="Output 23 2 2 25 3" xfId="39534"/>
    <cellStyle name="Output 23 2 2 26" xfId="39535"/>
    <cellStyle name="Output 23 2 2 26 2" xfId="39536"/>
    <cellStyle name="Output 23 2 2 26 3" xfId="39537"/>
    <cellStyle name="Output 23 2 2 27" xfId="39538"/>
    <cellStyle name="Output 23 2 2 28" xfId="39539"/>
    <cellStyle name="Output 23 2 2 3" xfId="39540"/>
    <cellStyle name="Output 23 2 2 3 2" xfId="39541"/>
    <cellStyle name="Output 23 2 2 3 2 2" xfId="39542"/>
    <cellStyle name="Output 23 2 2 3 3" xfId="39543"/>
    <cellStyle name="Output 23 2 2 3 4" xfId="39544"/>
    <cellStyle name="Output 23 2 2 4" xfId="39545"/>
    <cellStyle name="Output 23 2 2 4 2" xfId="39546"/>
    <cellStyle name="Output 23 2 2 4 2 2" xfId="39547"/>
    <cellStyle name="Output 23 2 2 4 3" xfId="39548"/>
    <cellStyle name="Output 23 2 2 4 4" xfId="39549"/>
    <cellStyle name="Output 23 2 2 5" xfId="39550"/>
    <cellStyle name="Output 23 2 2 5 2" xfId="39551"/>
    <cellStyle name="Output 23 2 2 5 2 2" xfId="39552"/>
    <cellStyle name="Output 23 2 2 5 3" xfId="39553"/>
    <cellStyle name="Output 23 2 2 5 4" xfId="39554"/>
    <cellStyle name="Output 23 2 2 6" xfId="39555"/>
    <cellStyle name="Output 23 2 2 6 2" xfId="39556"/>
    <cellStyle name="Output 23 2 2 6 2 2" xfId="39557"/>
    <cellStyle name="Output 23 2 2 6 3" xfId="39558"/>
    <cellStyle name="Output 23 2 2 6 4" xfId="39559"/>
    <cellStyle name="Output 23 2 2 7" xfId="39560"/>
    <cellStyle name="Output 23 2 2 7 2" xfId="39561"/>
    <cellStyle name="Output 23 2 2 7 2 2" xfId="39562"/>
    <cellStyle name="Output 23 2 2 7 3" xfId="39563"/>
    <cellStyle name="Output 23 2 2 7 4" xfId="39564"/>
    <cellStyle name="Output 23 2 2 8" xfId="39565"/>
    <cellStyle name="Output 23 2 2 8 2" xfId="39566"/>
    <cellStyle name="Output 23 2 2 8 2 2" xfId="39567"/>
    <cellStyle name="Output 23 2 2 8 3" xfId="39568"/>
    <cellStyle name="Output 23 2 2 8 4" xfId="39569"/>
    <cellStyle name="Output 23 2 2 9" xfId="39570"/>
    <cellStyle name="Output 23 2 2 9 2" xfId="39571"/>
    <cellStyle name="Output 23 2 2 9 2 2" xfId="39572"/>
    <cellStyle name="Output 23 2 2 9 3" xfId="39573"/>
    <cellStyle name="Output 23 2 2 9 4" xfId="39574"/>
    <cellStyle name="Output 23 2 20" xfId="39575"/>
    <cellStyle name="Output 23 2 20 2" xfId="39576"/>
    <cellStyle name="Output 23 2 20 3" xfId="39577"/>
    <cellStyle name="Output 23 2 21" xfId="39578"/>
    <cellStyle name="Output 23 2 21 2" xfId="39579"/>
    <cellStyle name="Output 23 2 21 3" xfId="39580"/>
    <cellStyle name="Output 23 2 22" xfId="39581"/>
    <cellStyle name="Output 23 2 22 2" xfId="39582"/>
    <cellStyle name="Output 23 2 22 3" xfId="39583"/>
    <cellStyle name="Output 23 2 23" xfId="39584"/>
    <cellStyle name="Output 23 2 23 2" xfId="39585"/>
    <cellStyle name="Output 23 2 23 3" xfId="39586"/>
    <cellStyle name="Output 23 2 24" xfId="39587"/>
    <cellStyle name="Output 23 2 24 2" xfId="39588"/>
    <cellStyle name="Output 23 2 24 3" xfId="39589"/>
    <cellStyle name="Output 23 2 25" xfId="39590"/>
    <cellStyle name="Output 23 2 25 2" xfId="39591"/>
    <cellStyle name="Output 23 2 25 3" xfId="39592"/>
    <cellStyle name="Output 23 2 26" xfId="39593"/>
    <cellStyle name="Output 23 2 26 2" xfId="39594"/>
    <cellStyle name="Output 23 2 26 3" xfId="39595"/>
    <cellStyle name="Output 23 2 27" xfId="39596"/>
    <cellStyle name="Output 23 2 27 2" xfId="39597"/>
    <cellStyle name="Output 23 2 27 3" xfId="39598"/>
    <cellStyle name="Output 23 2 28" xfId="39599"/>
    <cellStyle name="Output 23 2 29" xfId="39600"/>
    <cellStyle name="Output 23 2 3" xfId="39601"/>
    <cellStyle name="Output 23 2 3 2" xfId="39602"/>
    <cellStyle name="Output 23 2 3 2 2" xfId="39603"/>
    <cellStyle name="Output 23 2 3 3" xfId="39604"/>
    <cellStyle name="Output 23 2 3 4" xfId="39605"/>
    <cellStyle name="Output 23 2 4" xfId="39606"/>
    <cellStyle name="Output 23 2 4 2" xfId="39607"/>
    <cellStyle name="Output 23 2 4 2 2" xfId="39608"/>
    <cellStyle name="Output 23 2 4 3" xfId="39609"/>
    <cellStyle name="Output 23 2 4 4" xfId="39610"/>
    <cellStyle name="Output 23 2 5" xfId="39611"/>
    <cellStyle name="Output 23 2 5 2" xfId="39612"/>
    <cellStyle name="Output 23 2 5 2 2" xfId="39613"/>
    <cellStyle name="Output 23 2 5 3" xfId="39614"/>
    <cellStyle name="Output 23 2 5 4" xfId="39615"/>
    <cellStyle name="Output 23 2 6" xfId="39616"/>
    <cellStyle name="Output 23 2 6 2" xfId="39617"/>
    <cellStyle name="Output 23 2 6 2 2" xfId="39618"/>
    <cellStyle name="Output 23 2 6 3" xfId="39619"/>
    <cellStyle name="Output 23 2 6 4" xfId="39620"/>
    <cellStyle name="Output 23 2 7" xfId="39621"/>
    <cellStyle name="Output 23 2 7 2" xfId="39622"/>
    <cellStyle name="Output 23 2 7 2 2" xfId="39623"/>
    <cellStyle name="Output 23 2 7 3" xfId="39624"/>
    <cellStyle name="Output 23 2 7 4" xfId="39625"/>
    <cellStyle name="Output 23 2 8" xfId="39626"/>
    <cellStyle name="Output 23 2 8 2" xfId="39627"/>
    <cellStyle name="Output 23 2 8 2 2" xfId="39628"/>
    <cellStyle name="Output 23 2 8 3" xfId="39629"/>
    <cellStyle name="Output 23 2 8 4" xfId="39630"/>
    <cellStyle name="Output 23 2 9" xfId="39631"/>
    <cellStyle name="Output 23 2 9 2" xfId="39632"/>
    <cellStyle name="Output 23 2 9 2 2" xfId="39633"/>
    <cellStyle name="Output 23 2 9 3" xfId="39634"/>
    <cellStyle name="Output 23 2 9 4" xfId="39635"/>
    <cellStyle name="Output 23 3" xfId="39636"/>
    <cellStyle name="Output 23 3 2" xfId="39637"/>
    <cellStyle name="Output 23 3 2 2" xfId="39638"/>
    <cellStyle name="Output 23 3 3" xfId="39639"/>
    <cellStyle name="Output 23 3 4" xfId="39640"/>
    <cellStyle name="Output 23 4" xfId="39641"/>
    <cellStyle name="Output 23 4 2" xfId="39642"/>
    <cellStyle name="Output 23 4 3" xfId="39643"/>
    <cellStyle name="Output 23 5" xfId="39644"/>
    <cellStyle name="Output 23 6" xfId="39645"/>
    <cellStyle name="Output 24" xfId="39646"/>
    <cellStyle name="Output 24 2" xfId="39647"/>
    <cellStyle name="Output 24 2 10" xfId="39648"/>
    <cellStyle name="Output 24 2 10 2" xfId="39649"/>
    <cellStyle name="Output 24 2 10 2 2" xfId="39650"/>
    <cellStyle name="Output 24 2 10 3" xfId="39651"/>
    <cellStyle name="Output 24 2 10 4" xfId="39652"/>
    <cellStyle name="Output 24 2 11" xfId="39653"/>
    <cellStyle name="Output 24 2 11 2" xfId="39654"/>
    <cellStyle name="Output 24 2 11 2 2" xfId="39655"/>
    <cellStyle name="Output 24 2 11 3" xfId="39656"/>
    <cellStyle name="Output 24 2 11 4" xfId="39657"/>
    <cellStyle name="Output 24 2 12" xfId="39658"/>
    <cellStyle name="Output 24 2 12 2" xfId="39659"/>
    <cellStyle name="Output 24 2 12 2 2" xfId="39660"/>
    <cellStyle name="Output 24 2 12 3" xfId="39661"/>
    <cellStyle name="Output 24 2 12 4" xfId="39662"/>
    <cellStyle name="Output 24 2 13" xfId="39663"/>
    <cellStyle name="Output 24 2 13 2" xfId="39664"/>
    <cellStyle name="Output 24 2 13 2 2" xfId="39665"/>
    <cellStyle name="Output 24 2 13 3" xfId="39666"/>
    <cellStyle name="Output 24 2 13 4" xfId="39667"/>
    <cellStyle name="Output 24 2 14" xfId="39668"/>
    <cellStyle name="Output 24 2 14 2" xfId="39669"/>
    <cellStyle name="Output 24 2 14 2 2" xfId="39670"/>
    <cellStyle name="Output 24 2 14 3" xfId="39671"/>
    <cellStyle name="Output 24 2 14 4" xfId="39672"/>
    <cellStyle name="Output 24 2 15" xfId="39673"/>
    <cellStyle name="Output 24 2 15 2" xfId="39674"/>
    <cellStyle name="Output 24 2 15 2 2" xfId="39675"/>
    <cellStyle name="Output 24 2 15 3" xfId="39676"/>
    <cellStyle name="Output 24 2 15 4" xfId="39677"/>
    <cellStyle name="Output 24 2 16" xfId="39678"/>
    <cellStyle name="Output 24 2 16 2" xfId="39679"/>
    <cellStyle name="Output 24 2 16 2 2" xfId="39680"/>
    <cellStyle name="Output 24 2 16 3" xfId="39681"/>
    <cellStyle name="Output 24 2 16 4" xfId="39682"/>
    <cellStyle name="Output 24 2 17" xfId="39683"/>
    <cellStyle name="Output 24 2 17 2" xfId="39684"/>
    <cellStyle name="Output 24 2 17 2 2" xfId="39685"/>
    <cellStyle name="Output 24 2 17 3" xfId="39686"/>
    <cellStyle name="Output 24 2 17 4" xfId="39687"/>
    <cellStyle name="Output 24 2 18" xfId="39688"/>
    <cellStyle name="Output 24 2 18 2" xfId="39689"/>
    <cellStyle name="Output 24 2 18 2 2" xfId="39690"/>
    <cellStyle name="Output 24 2 18 3" xfId="39691"/>
    <cellStyle name="Output 24 2 18 4" xfId="39692"/>
    <cellStyle name="Output 24 2 19" xfId="39693"/>
    <cellStyle name="Output 24 2 19 2" xfId="39694"/>
    <cellStyle name="Output 24 2 19 2 2" xfId="39695"/>
    <cellStyle name="Output 24 2 19 3" xfId="39696"/>
    <cellStyle name="Output 24 2 19 4" xfId="39697"/>
    <cellStyle name="Output 24 2 2" xfId="39698"/>
    <cellStyle name="Output 24 2 2 10" xfId="39699"/>
    <cellStyle name="Output 24 2 2 10 2" xfId="39700"/>
    <cellStyle name="Output 24 2 2 10 2 2" xfId="39701"/>
    <cellStyle name="Output 24 2 2 10 3" xfId="39702"/>
    <cellStyle name="Output 24 2 2 10 4" xfId="39703"/>
    <cellStyle name="Output 24 2 2 11" xfId="39704"/>
    <cellStyle name="Output 24 2 2 11 2" xfId="39705"/>
    <cellStyle name="Output 24 2 2 11 2 2" xfId="39706"/>
    <cellStyle name="Output 24 2 2 11 3" xfId="39707"/>
    <cellStyle name="Output 24 2 2 11 4" xfId="39708"/>
    <cellStyle name="Output 24 2 2 12" xfId="39709"/>
    <cellStyle name="Output 24 2 2 12 2" xfId="39710"/>
    <cellStyle name="Output 24 2 2 12 2 2" xfId="39711"/>
    <cellStyle name="Output 24 2 2 12 3" xfId="39712"/>
    <cellStyle name="Output 24 2 2 12 4" xfId="39713"/>
    <cellStyle name="Output 24 2 2 13" xfId="39714"/>
    <cellStyle name="Output 24 2 2 13 2" xfId="39715"/>
    <cellStyle name="Output 24 2 2 13 2 2" xfId="39716"/>
    <cellStyle name="Output 24 2 2 13 3" xfId="39717"/>
    <cellStyle name="Output 24 2 2 13 4" xfId="39718"/>
    <cellStyle name="Output 24 2 2 14" xfId="39719"/>
    <cellStyle name="Output 24 2 2 14 2" xfId="39720"/>
    <cellStyle name="Output 24 2 2 14 2 2" xfId="39721"/>
    <cellStyle name="Output 24 2 2 14 3" xfId="39722"/>
    <cellStyle name="Output 24 2 2 14 4" xfId="39723"/>
    <cellStyle name="Output 24 2 2 15" xfId="39724"/>
    <cellStyle name="Output 24 2 2 15 2" xfId="39725"/>
    <cellStyle name="Output 24 2 2 15 2 2" xfId="39726"/>
    <cellStyle name="Output 24 2 2 15 3" xfId="39727"/>
    <cellStyle name="Output 24 2 2 15 4" xfId="39728"/>
    <cellStyle name="Output 24 2 2 16" xfId="39729"/>
    <cellStyle name="Output 24 2 2 16 2" xfId="39730"/>
    <cellStyle name="Output 24 2 2 16 2 2" xfId="39731"/>
    <cellStyle name="Output 24 2 2 16 3" xfId="39732"/>
    <cellStyle name="Output 24 2 2 16 4" xfId="39733"/>
    <cellStyle name="Output 24 2 2 17" xfId="39734"/>
    <cellStyle name="Output 24 2 2 17 2" xfId="39735"/>
    <cellStyle name="Output 24 2 2 17 2 2" xfId="39736"/>
    <cellStyle name="Output 24 2 2 17 3" xfId="39737"/>
    <cellStyle name="Output 24 2 2 17 4" xfId="39738"/>
    <cellStyle name="Output 24 2 2 18" xfId="39739"/>
    <cellStyle name="Output 24 2 2 18 2" xfId="39740"/>
    <cellStyle name="Output 24 2 2 18 2 2" xfId="39741"/>
    <cellStyle name="Output 24 2 2 18 3" xfId="39742"/>
    <cellStyle name="Output 24 2 2 18 4" xfId="39743"/>
    <cellStyle name="Output 24 2 2 19" xfId="39744"/>
    <cellStyle name="Output 24 2 2 19 2" xfId="39745"/>
    <cellStyle name="Output 24 2 2 19 3" xfId="39746"/>
    <cellStyle name="Output 24 2 2 2" xfId="39747"/>
    <cellStyle name="Output 24 2 2 2 2" xfId="39748"/>
    <cellStyle name="Output 24 2 2 2 2 2" xfId="39749"/>
    <cellStyle name="Output 24 2 2 2 3" xfId="39750"/>
    <cellStyle name="Output 24 2 2 2 4" xfId="39751"/>
    <cellStyle name="Output 24 2 2 20" xfId="39752"/>
    <cellStyle name="Output 24 2 2 20 2" xfId="39753"/>
    <cellStyle name="Output 24 2 2 20 3" xfId="39754"/>
    <cellStyle name="Output 24 2 2 21" xfId="39755"/>
    <cellStyle name="Output 24 2 2 21 2" xfId="39756"/>
    <cellStyle name="Output 24 2 2 21 3" xfId="39757"/>
    <cellStyle name="Output 24 2 2 22" xfId="39758"/>
    <cellStyle name="Output 24 2 2 22 2" xfId="39759"/>
    <cellStyle name="Output 24 2 2 22 3" xfId="39760"/>
    <cellStyle name="Output 24 2 2 23" xfId="39761"/>
    <cellStyle name="Output 24 2 2 23 2" xfId="39762"/>
    <cellStyle name="Output 24 2 2 23 3" xfId="39763"/>
    <cellStyle name="Output 24 2 2 24" xfId="39764"/>
    <cellStyle name="Output 24 2 2 24 2" xfId="39765"/>
    <cellStyle name="Output 24 2 2 24 3" xfId="39766"/>
    <cellStyle name="Output 24 2 2 25" xfId="39767"/>
    <cellStyle name="Output 24 2 2 25 2" xfId="39768"/>
    <cellStyle name="Output 24 2 2 25 3" xfId="39769"/>
    <cellStyle name="Output 24 2 2 26" xfId="39770"/>
    <cellStyle name="Output 24 2 2 26 2" xfId="39771"/>
    <cellStyle name="Output 24 2 2 26 3" xfId="39772"/>
    <cellStyle name="Output 24 2 2 27" xfId="39773"/>
    <cellStyle name="Output 24 2 2 28" xfId="39774"/>
    <cellStyle name="Output 24 2 2 3" xfId="39775"/>
    <cellStyle name="Output 24 2 2 3 2" xfId="39776"/>
    <cellStyle name="Output 24 2 2 3 2 2" xfId="39777"/>
    <cellStyle name="Output 24 2 2 3 3" xfId="39778"/>
    <cellStyle name="Output 24 2 2 3 4" xfId="39779"/>
    <cellStyle name="Output 24 2 2 4" xfId="39780"/>
    <cellStyle name="Output 24 2 2 4 2" xfId="39781"/>
    <cellStyle name="Output 24 2 2 4 2 2" xfId="39782"/>
    <cellStyle name="Output 24 2 2 4 3" xfId="39783"/>
    <cellStyle name="Output 24 2 2 4 4" xfId="39784"/>
    <cellStyle name="Output 24 2 2 5" xfId="39785"/>
    <cellStyle name="Output 24 2 2 5 2" xfId="39786"/>
    <cellStyle name="Output 24 2 2 5 2 2" xfId="39787"/>
    <cellStyle name="Output 24 2 2 5 3" xfId="39788"/>
    <cellStyle name="Output 24 2 2 5 4" xfId="39789"/>
    <cellStyle name="Output 24 2 2 6" xfId="39790"/>
    <cellStyle name="Output 24 2 2 6 2" xfId="39791"/>
    <cellStyle name="Output 24 2 2 6 2 2" xfId="39792"/>
    <cellStyle name="Output 24 2 2 6 3" xfId="39793"/>
    <cellStyle name="Output 24 2 2 6 4" xfId="39794"/>
    <cellStyle name="Output 24 2 2 7" xfId="39795"/>
    <cellStyle name="Output 24 2 2 7 2" xfId="39796"/>
    <cellStyle name="Output 24 2 2 7 2 2" xfId="39797"/>
    <cellStyle name="Output 24 2 2 7 3" xfId="39798"/>
    <cellStyle name="Output 24 2 2 7 4" xfId="39799"/>
    <cellStyle name="Output 24 2 2 8" xfId="39800"/>
    <cellStyle name="Output 24 2 2 8 2" xfId="39801"/>
    <cellStyle name="Output 24 2 2 8 2 2" xfId="39802"/>
    <cellStyle name="Output 24 2 2 8 3" xfId="39803"/>
    <cellStyle name="Output 24 2 2 8 4" xfId="39804"/>
    <cellStyle name="Output 24 2 2 9" xfId="39805"/>
    <cellStyle name="Output 24 2 2 9 2" xfId="39806"/>
    <cellStyle name="Output 24 2 2 9 2 2" xfId="39807"/>
    <cellStyle name="Output 24 2 2 9 3" xfId="39808"/>
    <cellStyle name="Output 24 2 2 9 4" xfId="39809"/>
    <cellStyle name="Output 24 2 20" xfId="39810"/>
    <cellStyle name="Output 24 2 20 2" xfId="39811"/>
    <cellStyle name="Output 24 2 20 3" xfId="39812"/>
    <cellStyle name="Output 24 2 21" xfId="39813"/>
    <cellStyle name="Output 24 2 21 2" xfId="39814"/>
    <cellStyle name="Output 24 2 21 3" xfId="39815"/>
    <cellStyle name="Output 24 2 22" xfId="39816"/>
    <cellStyle name="Output 24 2 22 2" xfId="39817"/>
    <cellStyle name="Output 24 2 22 3" xfId="39818"/>
    <cellStyle name="Output 24 2 23" xfId="39819"/>
    <cellStyle name="Output 24 2 23 2" xfId="39820"/>
    <cellStyle name="Output 24 2 23 3" xfId="39821"/>
    <cellStyle name="Output 24 2 24" xfId="39822"/>
    <cellStyle name="Output 24 2 24 2" xfId="39823"/>
    <cellStyle name="Output 24 2 24 3" xfId="39824"/>
    <cellStyle name="Output 24 2 25" xfId="39825"/>
    <cellStyle name="Output 24 2 25 2" xfId="39826"/>
    <cellStyle name="Output 24 2 25 3" xfId="39827"/>
    <cellStyle name="Output 24 2 26" xfId="39828"/>
    <cellStyle name="Output 24 2 26 2" xfId="39829"/>
    <cellStyle name="Output 24 2 26 3" xfId="39830"/>
    <cellStyle name="Output 24 2 27" xfId="39831"/>
    <cellStyle name="Output 24 2 27 2" xfId="39832"/>
    <cellStyle name="Output 24 2 27 3" xfId="39833"/>
    <cellStyle name="Output 24 2 28" xfId="39834"/>
    <cellStyle name="Output 24 2 29" xfId="39835"/>
    <cellStyle name="Output 24 2 3" xfId="39836"/>
    <cellStyle name="Output 24 2 3 2" xfId="39837"/>
    <cellStyle name="Output 24 2 3 2 2" xfId="39838"/>
    <cellStyle name="Output 24 2 3 3" xfId="39839"/>
    <cellStyle name="Output 24 2 3 4" xfId="39840"/>
    <cellStyle name="Output 24 2 4" xfId="39841"/>
    <cellStyle name="Output 24 2 4 2" xfId="39842"/>
    <cellStyle name="Output 24 2 4 2 2" xfId="39843"/>
    <cellStyle name="Output 24 2 4 3" xfId="39844"/>
    <cellStyle name="Output 24 2 4 4" xfId="39845"/>
    <cellStyle name="Output 24 2 5" xfId="39846"/>
    <cellStyle name="Output 24 2 5 2" xfId="39847"/>
    <cellStyle name="Output 24 2 5 2 2" xfId="39848"/>
    <cellStyle name="Output 24 2 5 3" xfId="39849"/>
    <cellStyle name="Output 24 2 5 4" xfId="39850"/>
    <cellStyle name="Output 24 2 6" xfId="39851"/>
    <cellStyle name="Output 24 2 6 2" xfId="39852"/>
    <cellStyle name="Output 24 2 6 2 2" xfId="39853"/>
    <cellStyle name="Output 24 2 6 3" xfId="39854"/>
    <cellStyle name="Output 24 2 6 4" xfId="39855"/>
    <cellStyle name="Output 24 2 7" xfId="39856"/>
    <cellStyle name="Output 24 2 7 2" xfId="39857"/>
    <cellStyle name="Output 24 2 7 2 2" xfId="39858"/>
    <cellStyle name="Output 24 2 7 3" xfId="39859"/>
    <cellStyle name="Output 24 2 7 4" xfId="39860"/>
    <cellStyle name="Output 24 2 8" xfId="39861"/>
    <cellStyle name="Output 24 2 8 2" xfId="39862"/>
    <cellStyle name="Output 24 2 8 2 2" xfId="39863"/>
    <cellStyle name="Output 24 2 8 3" xfId="39864"/>
    <cellStyle name="Output 24 2 8 4" xfId="39865"/>
    <cellStyle name="Output 24 2 9" xfId="39866"/>
    <cellStyle name="Output 24 2 9 2" xfId="39867"/>
    <cellStyle name="Output 24 2 9 2 2" xfId="39868"/>
    <cellStyle name="Output 24 2 9 3" xfId="39869"/>
    <cellStyle name="Output 24 2 9 4" xfId="39870"/>
    <cellStyle name="Output 24 3" xfId="39871"/>
    <cellStyle name="Output 24 3 2" xfId="39872"/>
    <cellStyle name="Output 24 3 2 2" xfId="39873"/>
    <cellStyle name="Output 24 3 3" xfId="39874"/>
    <cellStyle name="Output 24 3 4" xfId="39875"/>
    <cellStyle name="Output 24 4" xfId="39876"/>
    <cellStyle name="Output 24 4 2" xfId="39877"/>
    <cellStyle name="Output 24 4 3" xfId="39878"/>
    <cellStyle name="Output 24 5" xfId="39879"/>
    <cellStyle name="Output 24 6" xfId="39880"/>
    <cellStyle name="Output 25" xfId="39881"/>
    <cellStyle name="Output 25 2" xfId="39882"/>
    <cellStyle name="Output 25 2 10" xfId="39883"/>
    <cellStyle name="Output 25 2 10 2" xfId="39884"/>
    <cellStyle name="Output 25 2 10 2 2" xfId="39885"/>
    <cellStyle name="Output 25 2 10 3" xfId="39886"/>
    <cellStyle name="Output 25 2 10 4" xfId="39887"/>
    <cellStyle name="Output 25 2 11" xfId="39888"/>
    <cellStyle name="Output 25 2 11 2" xfId="39889"/>
    <cellStyle name="Output 25 2 11 2 2" xfId="39890"/>
    <cellStyle name="Output 25 2 11 3" xfId="39891"/>
    <cellStyle name="Output 25 2 11 4" xfId="39892"/>
    <cellStyle name="Output 25 2 12" xfId="39893"/>
    <cellStyle name="Output 25 2 12 2" xfId="39894"/>
    <cellStyle name="Output 25 2 12 2 2" xfId="39895"/>
    <cellStyle name="Output 25 2 12 3" xfId="39896"/>
    <cellStyle name="Output 25 2 12 4" xfId="39897"/>
    <cellStyle name="Output 25 2 13" xfId="39898"/>
    <cellStyle name="Output 25 2 13 2" xfId="39899"/>
    <cellStyle name="Output 25 2 13 2 2" xfId="39900"/>
    <cellStyle name="Output 25 2 13 3" xfId="39901"/>
    <cellStyle name="Output 25 2 13 4" xfId="39902"/>
    <cellStyle name="Output 25 2 14" xfId="39903"/>
    <cellStyle name="Output 25 2 14 2" xfId="39904"/>
    <cellStyle name="Output 25 2 14 2 2" xfId="39905"/>
    <cellStyle name="Output 25 2 14 3" xfId="39906"/>
    <cellStyle name="Output 25 2 14 4" xfId="39907"/>
    <cellStyle name="Output 25 2 15" xfId="39908"/>
    <cellStyle name="Output 25 2 15 2" xfId="39909"/>
    <cellStyle name="Output 25 2 15 2 2" xfId="39910"/>
    <cellStyle name="Output 25 2 15 3" xfId="39911"/>
    <cellStyle name="Output 25 2 15 4" xfId="39912"/>
    <cellStyle name="Output 25 2 16" xfId="39913"/>
    <cellStyle name="Output 25 2 16 2" xfId="39914"/>
    <cellStyle name="Output 25 2 16 2 2" xfId="39915"/>
    <cellStyle name="Output 25 2 16 3" xfId="39916"/>
    <cellStyle name="Output 25 2 16 4" xfId="39917"/>
    <cellStyle name="Output 25 2 17" xfId="39918"/>
    <cellStyle name="Output 25 2 17 2" xfId="39919"/>
    <cellStyle name="Output 25 2 17 2 2" xfId="39920"/>
    <cellStyle name="Output 25 2 17 3" xfId="39921"/>
    <cellStyle name="Output 25 2 17 4" xfId="39922"/>
    <cellStyle name="Output 25 2 18" xfId="39923"/>
    <cellStyle name="Output 25 2 18 2" xfId="39924"/>
    <cellStyle name="Output 25 2 18 2 2" xfId="39925"/>
    <cellStyle name="Output 25 2 18 3" xfId="39926"/>
    <cellStyle name="Output 25 2 18 4" xfId="39927"/>
    <cellStyle name="Output 25 2 19" xfId="39928"/>
    <cellStyle name="Output 25 2 19 2" xfId="39929"/>
    <cellStyle name="Output 25 2 19 2 2" xfId="39930"/>
    <cellStyle name="Output 25 2 19 3" xfId="39931"/>
    <cellStyle name="Output 25 2 19 4" xfId="39932"/>
    <cellStyle name="Output 25 2 2" xfId="39933"/>
    <cellStyle name="Output 25 2 2 10" xfId="39934"/>
    <cellStyle name="Output 25 2 2 10 2" xfId="39935"/>
    <cellStyle name="Output 25 2 2 10 2 2" xfId="39936"/>
    <cellStyle name="Output 25 2 2 10 3" xfId="39937"/>
    <cellStyle name="Output 25 2 2 10 4" xfId="39938"/>
    <cellStyle name="Output 25 2 2 11" xfId="39939"/>
    <cellStyle name="Output 25 2 2 11 2" xfId="39940"/>
    <cellStyle name="Output 25 2 2 11 2 2" xfId="39941"/>
    <cellStyle name="Output 25 2 2 11 3" xfId="39942"/>
    <cellStyle name="Output 25 2 2 11 4" xfId="39943"/>
    <cellStyle name="Output 25 2 2 12" xfId="39944"/>
    <cellStyle name="Output 25 2 2 12 2" xfId="39945"/>
    <cellStyle name="Output 25 2 2 12 2 2" xfId="39946"/>
    <cellStyle name="Output 25 2 2 12 3" xfId="39947"/>
    <cellStyle name="Output 25 2 2 12 4" xfId="39948"/>
    <cellStyle name="Output 25 2 2 13" xfId="39949"/>
    <cellStyle name="Output 25 2 2 13 2" xfId="39950"/>
    <cellStyle name="Output 25 2 2 13 2 2" xfId="39951"/>
    <cellStyle name="Output 25 2 2 13 3" xfId="39952"/>
    <cellStyle name="Output 25 2 2 13 4" xfId="39953"/>
    <cellStyle name="Output 25 2 2 14" xfId="39954"/>
    <cellStyle name="Output 25 2 2 14 2" xfId="39955"/>
    <cellStyle name="Output 25 2 2 14 2 2" xfId="39956"/>
    <cellStyle name="Output 25 2 2 14 3" xfId="39957"/>
    <cellStyle name="Output 25 2 2 14 4" xfId="39958"/>
    <cellStyle name="Output 25 2 2 15" xfId="39959"/>
    <cellStyle name="Output 25 2 2 15 2" xfId="39960"/>
    <cellStyle name="Output 25 2 2 15 2 2" xfId="39961"/>
    <cellStyle name="Output 25 2 2 15 3" xfId="39962"/>
    <cellStyle name="Output 25 2 2 15 4" xfId="39963"/>
    <cellStyle name="Output 25 2 2 16" xfId="39964"/>
    <cellStyle name="Output 25 2 2 16 2" xfId="39965"/>
    <cellStyle name="Output 25 2 2 16 2 2" xfId="39966"/>
    <cellStyle name="Output 25 2 2 16 3" xfId="39967"/>
    <cellStyle name="Output 25 2 2 16 4" xfId="39968"/>
    <cellStyle name="Output 25 2 2 17" xfId="39969"/>
    <cellStyle name="Output 25 2 2 17 2" xfId="39970"/>
    <cellStyle name="Output 25 2 2 17 2 2" xfId="39971"/>
    <cellStyle name="Output 25 2 2 17 3" xfId="39972"/>
    <cellStyle name="Output 25 2 2 17 4" xfId="39973"/>
    <cellStyle name="Output 25 2 2 18" xfId="39974"/>
    <cellStyle name="Output 25 2 2 18 2" xfId="39975"/>
    <cellStyle name="Output 25 2 2 18 2 2" xfId="39976"/>
    <cellStyle name="Output 25 2 2 18 3" xfId="39977"/>
    <cellStyle name="Output 25 2 2 18 4" xfId="39978"/>
    <cellStyle name="Output 25 2 2 19" xfId="39979"/>
    <cellStyle name="Output 25 2 2 19 2" xfId="39980"/>
    <cellStyle name="Output 25 2 2 19 3" xfId="39981"/>
    <cellStyle name="Output 25 2 2 2" xfId="39982"/>
    <cellStyle name="Output 25 2 2 2 2" xfId="39983"/>
    <cellStyle name="Output 25 2 2 2 2 2" xfId="39984"/>
    <cellStyle name="Output 25 2 2 2 3" xfId="39985"/>
    <cellStyle name="Output 25 2 2 2 4" xfId="39986"/>
    <cellStyle name="Output 25 2 2 20" xfId="39987"/>
    <cellStyle name="Output 25 2 2 20 2" xfId="39988"/>
    <cellStyle name="Output 25 2 2 20 3" xfId="39989"/>
    <cellStyle name="Output 25 2 2 21" xfId="39990"/>
    <cellStyle name="Output 25 2 2 21 2" xfId="39991"/>
    <cellStyle name="Output 25 2 2 21 3" xfId="39992"/>
    <cellStyle name="Output 25 2 2 22" xfId="39993"/>
    <cellStyle name="Output 25 2 2 22 2" xfId="39994"/>
    <cellStyle name="Output 25 2 2 22 3" xfId="39995"/>
    <cellStyle name="Output 25 2 2 23" xfId="39996"/>
    <cellStyle name="Output 25 2 2 23 2" xfId="39997"/>
    <cellStyle name="Output 25 2 2 23 3" xfId="39998"/>
    <cellStyle name="Output 25 2 2 24" xfId="39999"/>
    <cellStyle name="Output 25 2 2 24 2" xfId="40000"/>
    <cellStyle name="Output 25 2 2 24 3" xfId="40001"/>
    <cellStyle name="Output 25 2 2 25" xfId="40002"/>
    <cellStyle name="Output 25 2 2 25 2" xfId="40003"/>
    <cellStyle name="Output 25 2 2 25 3" xfId="40004"/>
    <cellStyle name="Output 25 2 2 26" xfId="40005"/>
    <cellStyle name="Output 25 2 2 26 2" xfId="40006"/>
    <cellStyle name="Output 25 2 2 26 3" xfId="40007"/>
    <cellStyle name="Output 25 2 2 27" xfId="40008"/>
    <cellStyle name="Output 25 2 2 28" xfId="40009"/>
    <cellStyle name="Output 25 2 2 3" xfId="40010"/>
    <cellStyle name="Output 25 2 2 3 2" xfId="40011"/>
    <cellStyle name="Output 25 2 2 3 2 2" xfId="40012"/>
    <cellStyle name="Output 25 2 2 3 3" xfId="40013"/>
    <cellStyle name="Output 25 2 2 3 4" xfId="40014"/>
    <cellStyle name="Output 25 2 2 4" xfId="40015"/>
    <cellStyle name="Output 25 2 2 4 2" xfId="40016"/>
    <cellStyle name="Output 25 2 2 4 2 2" xfId="40017"/>
    <cellStyle name="Output 25 2 2 4 3" xfId="40018"/>
    <cellStyle name="Output 25 2 2 4 4" xfId="40019"/>
    <cellStyle name="Output 25 2 2 5" xfId="40020"/>
    <cellStyle name="Output 25 2 2 5 2" xfId="40021"/>
    <cellStyle name="Output 25 2 2 5 2 2" xfId="40022"/>
    <cellStyle name="Output 25 2 2 5 3" xfId="40023"/>
    <cellStyle name="Output 25 2 2 5 4" xfId="40024"/>
    <cellStyle name="Output 25 2 2 6" xfId="40025"/>
    <cellStyle name="Output 25 2 2 6 2" xfId="40026"/>
    <cellStyle name="Output 25 2 2 6 2 2" xfId="40027"/>
    <cellStyle name="Output 25 2 2 6 3" xfId="40028"/>
    <cellStyle name="Output 25 2 2 6 4" xfId="40029"/>
    <cellStyle name="Output 25 2 2 7" xfId="40030"/>
    <cellStyle name="Output 25 2 2 7 2" xfId="40031"/>
    <cellStyle name="Output 25 2 2 7 2 2" xfId="40032"/>
    <cellStyle name="Output 25 2 2 7 3" xfId="40033"/>
    <cellStyle name="Output 25 2 2 7 4" xfId="40034"/>
    <cellStyle name="Output 25 2 2 8" xfId="40035"/>
    <cellStyle name="Output 25 2 2 8 2" xfId="40036"/>
    <cellStyle name="Output 25 2 2 8 2 2" xfId="40037"/>
    <cellStyle name="Output 25 2 2 8 3" xfId="40038"/>
    <cellStyle name="Output 25 2 2 8 4" xfId="40039"/>
    <cellStyle name="Output 25 2 2 9" xfId="40040"/>
    <cellStyle name="Output 25 2 2 9 2" xfId="40041"/>
    <cellStyle name="Output 25 2 2 9 2 2" xfId="40042"/>
    <cellStyle name="Output 25 2 2 9 3" xfId="40043"/>
    <cellStyle name="Output 25 2 2 9 4" xfId="40044"/>
    <cellStyle name="Output 25 2 20" xfId="40045"/>
    <cellStyle name="Output 25 2 20 2" xfId="40046"/>
    <cellStyle name="Output 25 2 20 3" xfId="40047"/>
    <cellStyle name="Output 25 2 21" xfId="40048"/>
    <cellStyle name="Output 25 2 21 2" xfId="40049"/>
    <cellStyle name="Output 25 2 21 3" xfId="40050"/>
    <cellStyle name="Output 25 2 22" xfId="40051"/>
    <cellStyle name="Output 25 2 22 2" xfId="40052"/>
    <cellStyle name="Output 25 2 22 3" xfId="40053"/>
    <cellStyle name="Output 25 2 23" xfId="40054"/>
    <cellStyle name="Output 25 2 23 2" xfId="40055"/>
    <cellStyle name="Output 25 2 23 3" xfId="40056"/>
    <cellStyle name="Output 25 2 24" xfId="40057"/>
    <cellStyle name="Output 25 2 24 2" xfId="40058"/>
    <cellStyle name="Output 25 2 24 3" xfId="40059"/>
    <cellStyle name="Output 25 2 25" xfId="40060"/>
    <cellStyle name="Output 25 2 25 2" xfId="40061"/>
    <cellStyle name="Output 25 2 25 3" xfId="40062"/>
    <cellStyle name="Output 25 2 26" xfId="40063"/>
    <cellStyle name="Output 25 2 26 2" xfId="40064"/>
    <cellStyle name="Output 25 2 26 3" xfId="40065"/>
    <cellStyle name="Output 25 2 27" xfId="40066"/>
    <cellStyle name="Output 25 2 27 2" xfId="40067"/>
    <cellStyle name="Output 25 2 27 3" xfId="40068"/>
    <cellStyle name="Output 25 2 28" xfId="40069"/>
    <cellStyle name="Output 25 2 29" xfId="40070"/>
    <cellStyle name="Output 25 2 3" xfId="40071"/>
    <cellStyle name="Output 25 2 3 2" xfId="40072"/>
    <cellStyle name="Output 25 2 3 2 2" xfId="40073"/>
    <cellStyle name="Output 25 2 3 3" xfId="40074"/>
    <cellStyle name="Output 25 2 3 4" xfId="40075"/>
    <cellStyle name="Output 25 2 4" xfId="40076"/>
    <cellStyle name="Output 25 2 4 2" xfId="40077"/>
    <cellStyle name="Output 25 2 4 2 2" xfId="40078"/>
    <cellStyle name="Output 25 2 4 3" xfId="40079"/>
    <cellStyle name="Output 25 2 4 4" xfId="40080"/>
    <cellStyle name="Output 25 2 5" xfId="40081"/>
    <cellStyle name="Output 25 2 5 2" xfId="40082"/>
    <cellStyle name="Output 25 2 5 2 2" xfId="40083"/>
    <cellStyle name="Output 25 2 5 3" xfId="40084"/>
    <cellStyle name="Output 25 2 5 4" xfId="40085"/>
    <cellStyle name="Output 25 2 6" xfId="40086"/>
    <cellStyle name="Output 25 2 6 2" xfId="40087"/>
    <cellStyle name="Output 25 2 6 2 2" xfId="40088"/>
    <cellStyle name="Output 25 2 6 3" xfId="40089"/>
    <cellStyle name="Output 25 2 6 4" xfId="40090"/>
    <cellStyle name="Output 25 2 7" xfId="40091"/>
    <cellStyle name="Output 25 2 7 2" xfId="40092"/>
    <cellStyle name="Output 25 2 7 2 2" xfId="40093"/>
    <cellStyle name="Output 25 2 7 3" xfId="40094"/>
    <cellStyle name="Output 25 2 7 4" xfId="40095"/>
    <cellStyle name="Output 25 2 8" xfId="40096"/>
    <cellStyle name="Output 25 2 8 2" xfId="40097"/>
    <cellStyle name="Output 25 2 8 2 2" xfId="40098"/>
    <cellStyle name="Output 25 2 8 3" xfId="40099"/>
    <cellStyle name="Output 25 2 8 4" xfId="40100"/>
    <cellStyle name="Output 25 2 9" xfId="40101"/>
    <cellStyle name="Output 25 2 9 2" xfId="40102"/>
    <cellStyle name="Output 25 2 9 2 2" xfId="40103"/>
    <cellStyle name="Output 25 2 9 3" xfId="40104"/>
    <cellStyle name="Output 25 2 9 4" xfId="40105"/>
    <cellStyle name="Output 25 3" xfId="40106"/>
    <cellStyle name="Output 25 3 2" xfId="40107"/>
    <cellStyle name="Output 25 3 2 2" xfId="40108"/>
    <cellStyle name="Output 25 3 3" xfId="40109"/>
    <cellStyle name="Output 25 3 4" xfId="40110"/>
    <cellStyle name="Output 25 4" xfId="40111"/>
    <cellStyle name="Output 25 4 2" xfId="40112"/>
    <cellStyle name="Output 25 4 3" xfId="40113"/>
    <cellStyle name="Output 25 5" xfId="40114"/>
    <cellStyle name="Output 25 6" xfId="40115"/>
    <cellStyle name="Output 26" xfId="40116"/>
    <cellStyle name="Output 26 2" xfId="40117"/>
    <cellStyle name="Output 26 2 10" xfId="40118"/>
    <cellStyle name="Output 26 2 10 2" xfId="40119"/>
    <cellStyle name="Output 26 2 10 2 2" xfId="40120"/>
    <cellStyle name="Output 26 2 10 3" xfId="40121"/>
    <cellStyle name="Output 26 2 10 4" xfId="40122"/>
    <cellStyle name="Output 26 2 11" xfId="40123"/>
    <cellStyle name="Output 26 2 11 2" xfId="40124"/>
    <cellStyle name="Output 26 2 11 2 2" xfId="40125"/>
    <cellStyle name="Output 26 2 11 3" xfId="40126"/>
    <cellStyle name="Output 26 2 11 4" xfId="40127"/>
    <cellStyle name="Output 26 2 12" xfId="40128"/>
    <cellStyle name="Output 26 2 12 2" xfId="40129"/>
    <cellStyle name="Output 26 2 12 2 2" xfId="40130"/>
    <cellStyle name="Output 26 2 12 3" xfId="40131"/>
    <cellStyle name="Output 26 2 12 4" xfId="40132"/>
    <cellStyle name="Output 26 2 13" xfId="40133"/>
    <cellStyle name="Output 26 2 13 2" xfId="40134"/>
    <cellStyle name="Output 26 2 13 2 2" xfId="40135"/>
    <cellStyle name="Output 26 2 13 3" xfId="40136"/>
    <cellStyle name="Output 26 2 13 4" xfId="40137"/>
    <cellStyle name="Output 26 2 14" xfId="40138"/>
    <cellStyle name="Output 26 2 14 2" xfId="40139"/>
    <cellStyle name="Output 26 2 14 2 2" xfId="40140"/>
    <cellStyle name="Output 26 2 14 3" xfId="40141"/>
    <cellStyle name="Output 26 2 14 4" xfId="40142"/>
    <cellStyle name="Output 26 2 15" xfId="40143"/>
    <cellStyle name="Output 26 2 15 2" xfId="40144"/>
    <cellStyle name="Output 26 2 15 2 2" xfId="40145"/>
    <cellStyle name="Output 26 2 15 3" xfId="40146"/>
    <cellStyle name="Output 26 2 15 4" xfId="40147"/>
    <cellStyle name="Output 26 2 16" xfId="40148"/>
    <cellStyle name="Output 26 2 16 2" xfId="40149"/>
    <cellStyle name="Output 26 2 16 2 2" xfId="40150"/>
    <cellStyle name="Output 26 2 16 3" xfId="40151"/>
    <cellStyle name="Output 26 2 16 4" xfId="40152"/>
    <cellStyle name="Output 26 2 17" xfId="40153"/>
    <cellStyle name="Output 26 2 17 2" xfId="40154"/>
    <cellStyle name="Output 26 2 17 2 2" xfId="40155"/>
    <cellStyle name="Output 26 2 17 3" xfId="40156"/>
    <cellStyle name="Output 26 2 17 4" xfId="40157"/>
    <cellStyle name="Output 26 2 18" xfId="40158"/>
    <cellStyle name="Output 26 2 18 2" xfId="40159"/>
    <cellStyle name="Output 26 2 18 2 2" xfId="40160"/>
    <cellStyle name="Output 26 2 18 3" xfId="40161"/>
    <cellStyle name="Output 26 2 18 4" xfId="40162"/>
    <cellStyle name="Output 26 2 19" xfId="40163"/>
    <cellStyle name="Output 26 2 19 2" xfId="40164"/>
    <cellStyle name="Output 26 2 19 2 2" xfId="40165"/>
    <cellStyle name="Output 26 2 19 3" xfId="40166"/>
    <cellStyle name="Output 26 2 19 4" xfId="40167"/>
    <cellStyle name="Output 26 2 2" xfId="40168"/>
    <cellStyle name="Output 26 2 2 10" xfId="40169"/>
    <cellStyle name="Output 26 2 2 10 2" xfId="40170"/>
    <cellStyle name="Output 26 2 2 10 2 2" xfId="40171"/>
    <cellStyle name="Output 26 2 2 10 3" xfId="40172"/>
    <cellStyle name="Output 26 2 2 10 4" xfId="40173"/>
    <cellStyle name="Output 26 2 2 11" xfId="40174"/>
    <cellStyle name="Output 26 2 2 11 2" xfId="40175"/>
    <cellStyle name="Output 26 2 2 11 2 2" xfId="40176"/>
    <cellStyle name="Output 26 2 2 11 3" xfId="40177"/>
    <cellStyle name="Output 26 2 2 11 4" xfId="40178"/>
    <cellStyle name="Output 26 2 2 12" xfId="40179"/>
    <cellStyle name="Output 26 2 2 12 2" xfId="40180"/>
    <cellStyle name="Output 26 2 2 12 2 2" xfId="40181"/>
    <cellStyle name="Output 26 2 2 12 3" xfId="40182"/>
    <cellStyle name="Output 26 2 2 12 4" xfId="40183"/>
    <cellStyle name="Output 26 2 2 13" xfId="40184"/>
    <cellStyle name="Output 26 2 2 13 2" xfId="40185"/>
    <cellStyle name="Output 26 2 2 13 2 2" xfId="40186"/>
    <cellStyle name="Output 26 2 2 13 3" xfId="40187"/>
    <cellStyle name="Output 26 2 2 13 4" xfId="40188"/>
    <cellStyle name="Output 26 2 2 14" xfId="40189"/>
    <cellStyle name="Output 26 2 2 14 2" xfId="40190"/>
    <cellStyle name="Output 26 2 2 14 2 2" xfId="40191"/>
    <cellStyle name="Output 26 2 2 14 3" xfId="40192"/>
    <cellStyle name="Output 26 2 2 14 4" xfId="40193"/>
    <cellStyle name="Output 26 2 2 15" xfId="40194"/>
    <cellStyle name="Output 26 2 2 15 2" xfId="40195"/>
    <cellStyle name="Output 26 2 2 15 2 2" xfId="40196"/>
    <cellStyle name="Output 26 2 2 15 3" xfId="40197"/>
    <cellStyle name="Output 26 2 2 15 4" xfId="40198"/>
    <cellStyle name="Output 26 2 2 16" xfId="40199"/>
    <cellStyle name="Output 26 2 2 16 2" xfId="40200"/>
    <cellStyle name="Output 26 2 2 16 2 2" xfId="40201"/>
    <cellStyle name="Output 26 2 2 16 3" xfId="40202"/>
    <cellStyle name="Output 26 2 2 16 4" xfId="40203"/>
    <cellStyle name="Output 26 2 2 17" xfId="40204"/>
    <cellStyle name="Output 26 2 2 17 2" xfId="40205"/>
    <cellStyle name="Output 26 2 2 17 2 2" xfId="40206"/>
    <cellStyle name="Output 26 2 2 17 3" xfId="40207"/>
    <cellStyle name="Output 26 2 2 17 4" xfId="40208"/>
    <cellStyle name="Output 26 2 2 18" xfId="40209"/>
    <cellStyle name="Output 26 2 2 18 2" xfId="40210"/>
    <cellStyle name="Output 26 2 2 18 2 2" xfId="40211"/>
    <cellStyle name="Output 26 2 2 18 3" xfId="40212"/>
    <cellStyle name="Output 26 2 2 18 4" xfId="40213"/>
    <cellStyle name="Output 26 2 2 19" xfId="40214"/>
    <cellStyle name="Output 26 2 2 19 2" xfId="40215"/>
    <cellStyle name="Output 26 2 2 19 3" xfId="40216"/>
    <cellStyle name="Output 26 2 2 2" xfId="40217"/>
    <cellStyle name="Output 26 2 2 2 2" xfId="40218"/>
    <cellStyle name="Output 26 2 2 2 2 2" xfId="40219"/>
    <cellStyle name="Output 26 2 2 2 3" xfId="40220"/>
    <cellStyle name="Output 26 2 2 2 4" xfId="40221"/>
    <cellStyle name="Output 26 2 2 20" xfId="40222"/>
    <cellStyle name="Output 26 2 2 20 2" xfId="40223"/>
    <cellStyle name="Output 26 2 2 20 3" xfId="40224"/>
    <cellStyle name="Output 26 2 2 21" xfId="40225"/>
    <cellStyle name="Output 26 2 2 21 2" xfId="40226"/>
    <cellStyle name="Output 26 2 2 21 3" xfId="40227"/>
    <cellStyle name="Output 26 2 2 22" xfId="40228"/>
    <cellStyle name="Output 26 2 2 22 2" xfId="40229"/>
    <cellStyle name="Output 26 2 2 22 3" xfId="40230"/>
    <cellStyle name="Output 26 2 2 23" xfId="40231"/>
    <cellStyle name="Output 26 2 2 23 2" xfId="40232"/>
    <cellStyle name="Output 26 2 2 23 3" xfId="40233"/>
    <cellStyle name="Output 26 2 2 24" xfId="40234"/>
    <cellStyle name="Output 26 2 2 24 2" xfId="40235"/>
    <cellStyle name="Output 26 2 2 24 3" xfId="40236"/>
    <cellStyle name="Output 26 2 2 25" xfId="40237"/>
    <cellStyle name="Output 26 2 2 25 2" xfId="40238"/>
    <cellStyle name="Output 26 2 2 25 3" xfId="40239"/>
    <cellStyle name="Output 26 2 2 26" xfId="40240"/>
    <cellStyle name="Output 26 2 2 26 2" xfId="40241"/>
    <cellStyle name="Output 26 2 2 26 3" xfId="40242"/>
    <cellStyle name="Output 26 2 2 27" xfId="40243"/>
    <cellStyle name="Output 26 2 2 28" xfId="40244"/>
    <cellStyle name="Output 26 2 2 3" xfId="40245"/>
    <cellStyle name="Output 26 2 2 3 2" xfId="40246"/>
    <cellStyle name="Output 26 2 2 3 2 2" xfId="40247"/>
    <cellStyle name="Output 26 2 2 3 3" xfId="40248"/>
    <cellStyle name="Output 26 2 2 3 4" xfId="40249"/>
    <cellStyle name="Output 26 2 2 4" xfId="40250"/>
    <cellStyle name="Output 26 2 2 4 2" xfId="40251"/>
    <cellStyle name="Output 26 2 2 4 2 2" xfId="40252"/>
    <cellStyle name="Output 26 2 2 4 3" xfId="40253"/>
    <cellStyle name="Output 26 2 2 4 4" xfId="40254"/>
    <cellStyle name="Output 26 2 2 5" xfId="40255"/>
    <cellStyle name="Output 26 2 2 5 2" xfId="40256"/>
    <cellStyle name="Output 26 2 2 5 2 2" xfId="40257"/>
    <cellStyle name="Output 26 2 2 5 3" xfId="40258"/>
    <cellStyle name="Output 26 2 2 5 4" xfId="40259"/>
    <cellStyle name="Output 26 2 2 6" xfId="40260"/>
    <cellStyle name="Output 26 2 2 6 2" xfId="40261"/>
    <cellStyle name="Output 26 2 2 6 2 2" xfId="40262"/>
    <cellStyle name="Output 26 2 2 6 3" xfId="40263"/>
    <cellStyle name="Output 26 2 2 6 4" xfId="40264"/>
    <cellStyle name="Output 26 2 2 7" xfId="40265"/>
    <cellStyle name="Output 26 2 2 7 2" xfId="40266"/>
    <cellStyle name="Output 26 2 2 7 2 2" xfId="40267"/>
    <cellStyle name="Output 26 2 2 7 3" xfId="40268"/>
    <cellStyle name="Output 26 2 2 7 4" xfId="40269"/>
    <cellStyle name="Output 26 2 2 8" xfId="40270"/>
    <cellStyle name="Output 26 2 2 8 2" xfId="40271"/>
    <cellStyle name="Output 26 2 2 8 2 2" xfId="40272"/>
    <cellStyle name="Output 26 2 2 8 3" xfId="40273"/>
    <cellStyle name="Output 26 2 2 8 4" xfId="40274"/>
    <cellStyle name="Output 26 2 2 9" xfId="40275"/>
    <cellStyle name="Output 26 2 2 9 2" xfId="40276"/>
    <cellStyle name="Output 26 2 2 9 2 2" xfId="40277"/>
    <cellStyle name="Output 26 2 2 9 3" xfId="40278"/>
    <cellStyle name="Output 26 2 2 9 4" xfId="40279"/>
    <cellStyle name="Output 26 2 20" xfId="40280"/>
    <cellStyle name="Output 26 2 20 2" xfId="40281"/>
    <cellStyle name="Output 26 2 20 3" xfId="40282"/>
    <cellStyle name="Output 26 2 21" xfId="40283"/>
    <cellStyle name="Output 26 2 21 2" xfId="40284"/>
    <cellStyle name="Output 26 2 21 3" xfId="40285"/>
    <cellStyle name="Output 26 2 22" xfId="40286"/>
    <cellStyle name="Output 26 2 22 2" xfId="40287"/>
    <cellStyle name="Output 26 2 22 3" xfId="40288"/>
    <cellStyle name="Output 26 2 23" xfId="40289"/>
    <cellStyle name="Output 26 2 23 2" xfId="40290"/>
    <cellStyle name="Output 26 2 23 3" xfId="40291"/>
    <cellStyle name="Output 26 2 24" xfId="40292"/>
    <cellStyle name="Output 26 2 24 2" xfId="40293"/>
    <cellStyle name="Output 26 2 24 3" xfId="40294"/>
    <cellStyle name="Output 26 2 25" xfId="40295"/>
    <cellStyle name="Output 26 2 25 2" xfId="40296"/>
    <cellStyle name="Output 26 2 25 3" xfId="40297"/>
    <cellStyle name="Output 26 2 26" xfId="40298"/>
    <cellStyle name="Output 26 2 26 2" xfId="40299"/>
    <cellStyle name="Output 26 2 26 3" xfId="40300"/>
    <cellStyle name="Output 26 2 27" xfId="40301"/>
    <cellStyle name="Output 26 2 27 2" xfId="40302"/>
    <cellStyle name="Output 26 2 27 3" xfId="40303"/>
    <cellStyle name="Output 26 2 28" xfId="40304"/>
    <cellStyle name="Output 26 2 29" xfId="40305"/>
    <cellStyle name="Output 26 2 3" xfId="40306"/>
    <cellStyle name="Output 26 2 3 2" xfId="40307"/>
    <cellStyle name="Output 26 2 3 2 2" xfId="40308"/>
    <cellStyle name="Output 26 2 3 3" xfId="40309"/>
    <cellStyle name="Output 26 2 3 4" xfId="40310"/>
    <cellStyle name="Output 26 2 4" xfId="40311"/>
    <cellStyle name="Output 26 2 4 2" xfId="40312"/>
    <cellStyle name="Output 26 2 4 2 2" xfId="40313"/>
    <cellStyle name="Output 26 2 4 3" xfId="40314"/>
    <cellStyle name="Output 26 2 4 4" xfId="40315"/>
    <cellStyle name="Output 26 2 5" xfId="40316"/>
    <cellStyle name="Output 26 2 5 2" xfId="40317"/>
    <cellStyle name="Output 26 2 5 2 2" xfId="40318"/>
    <cellStyle name="Output 26 2 5 3" xfId="40319"/>
    <cellStyle name="Output 26 2 5 4" xfId="40320"/>
    <cellStyle name="Output 26 2 6" xfId="40321"/>
    <cellStyle name="Output 26 2 6 2" xfId="40322"/>
    <cellStyle name="Output 26 2 6 2 2" xfId="40323"/>
    <cellStyle name="Output 26 2 6 3" xfId="40324"/>
    <cellStyle name="Output 26 2 6 4" xfId="40325"/>
    <cellStyle name="Output 26 2 7" xfId="40326"/>
    <cellStyle name="Output 26 2 7 2" xfId="40327"/>
    <cellStyle name="Output 26 2 7 2 2" xfId="40328"/>
    <cellStyle name="Output 26 2 7 3" xfId="40329"/>
    <cellStyle name="Output 26 2 7 4" xfId="40330"/>
    <cellStyle name="Output 26 2 8" xfId="40331"/>
    <cellStyle name="Output 26 2 8 2" xfId="40332"/>
    <cellStyle name="Output 26 2 8 2 2" xfId="40333"/>
    <cellStyle name="Output 26 2 8 3" xfId="40334"/>
    <cellStyle name="Output 26 2 8 4" xfId="40335"/>
    <cellStyle name="Output 26 2 9" xfId="40336"/>
    <cellStyle name="Output 26 2 9 2" xfId="40337"/>
    <cellStyle name="Output 26 2 9 2 2" xfId="40338"/>
    <cellStyle name="Output 26 2 9 3" xfId="40339"/>
    <cellStyle name="Output 26 2 9 4" xfId="40340"/>
    <cellStyle name="Output 26 3" xfId="40341"/>
    <cellStyle name="Output 26 3 2" xfId="40342"/>
    <cellStyle name="Output 26 3 2 2" xfId="40343"/>
    <cellStyle name="Output 26 3 3" xfId="40344"/>
    <cellStyle name="Output 26 3 4" xfId="40345"/>
    <cellStyle name="Output 26 4" xfId="40346"/>
    <cellStyle name="Output 26 4 2" xfId="40347"/>
    <cellStyle name="Output 26 4 3" xfId="40348"/>
    <cellStyle name="Output 26 5" xfId="40349"/>
    <cellStyle name="Output 26 6" xfId="40350"/>
    <cellStyle name="Output 27" xfId="40351"/>
    <cellStyle name="Output 27 2" xfId="40352"/>
    <cellStyle name="Output 27 2 10" xfId="40353"/>
    <cellStyle name="Output 27 2 10 2" xfId="40354"/>
    <cellStyle name="Output 27 2 10 2 2" xfId="40355"/>
    <cellStyle name="Output 27 2 10 3" xfId="40356"/>
    <cellStyle name="Output 27 2 10 4" xfId="40357"/>
    <cellStyle name="Output 27 2 11" xfId="40358"/>
    <cellStyle name="Output 27 2 11 2" xfId="40359"/>
    <cellStyle name="Output 27 2 11 2 2" xfId="40360"/>
    <cellStyle name="Output 27 2 11 3" xfId="40361"/>
    <cellStyle name="Output 27 2 11 4" xfId="40362"/>
    <cellStyle name="Output 27 2 12" xfId="40363"/>
    <cellStyle name="Output 27 2 12 2" xfId="40364"/>
    <cellStyle name="Output 27 2 12 2 2" xfId="40365"/>
    <cellStyle name="Output 27 2 12 3" xfId="40366"/>
    <cellStyle name="Output 27 2 12 4" xfId="40367"/>
    <cellStyle name="Output 27 2 13" xfId="40368"/>
    <cellStyle name="Output 27 2 13 2" xfId="40369"/>
    <cellStyle name="Output 27 2 13 2 2" xfId="40370"/>
    <cellStyle name="Output 27 2 13 3" xfId="40371"/>
    <cellStyle name="Output 27 2 13 4" xfId="40372"/>
    <cellStyle name="Output 27 2 14" xfId="40373"/>
    <cellStyle name="Output 27 2 14 2" xfId="40374"/>
    <cellStyle name="Output 27 2 14 2 2" xfId="40375"/>
    <cellStyle name="Output 27 2 14 3" xfId="40376"/>
    <cellStyle name="Output 27 2 14 4" xfId="40377"/>
    <cellStyle name="Output 27 2 15" xfId="40378"/>
    <cellStyle name="Output 27 2 15 2" xfId="40379"/>
    <cellStyle name="Output 27 2 15 2 2" xfId="40380"/>
    <cellStyle name="Output 27 2 15 3" xfId="40381"/>
    <cellStyle name="Output 27 2 15 4" xfId="40382"/>
    <cellStyle name="Output 27 2 16" xfId="40383"/>
    <cellStyle name="Output 27 2 16 2" xfId="40384"/>
    <cellStyle name="Output 27 2 16 2 2" xfId="40385"/>
    <cellStyle name="Output 27 2 16 3" xfId="40386"/>
    <cellStyle name="Output 27 2 16 4" xfId="40387"/>
    <cellStyle name="Output 27 2 17" xfId="40388"/>
    <cellStyle name="Output 27 2 17 2" xfId="40389"/>
    <cellStyle name="Output 27 2 17 2 2" xfId="40390"/>
    <cellStyle name="Output 27 2 17 3" xfId="40391"/>
    <cellStyle name="Output 27 2 17 4" xfId="40392"/>
    <cellStyle name="Output 27 2 18" xfId="40393"/>
    <cellStyle name="Output 27 2 18 2" xfId="40394"/>
    <cellStyle name="Output 27 2 18 2 2" xfId="40395"/>
    <cellStyle name="Output 27 2 18 3" xfId="40396"/>
    <cellStyle name="Output 27 2 18 4" xfId="40397"/>
    <cellStyle name="Output 27 2 19" xfId="40398"/>
    <cellStyle name="Output 27 2 19 2" xfId="40399"/>
    <cellStyle name="Output 27 2 19 2 2" xfId="40400"/>
    <cellStyle name="Output 27 2 19 3" xfId="40401"/>
    <cellStyle name="Output 27 2 19 4" xfId="40402"/>
    <cellStyle name="Output 27 2 2" xfId="40403"/>
    <cellStyle name="Output 27 2 2 10" xfId="40404"/>
    <cellStyle name="Output 27 2 2 10 2" xfId="40405"/>
    <cellStyle name="Output 27 2 2 10 2 2" xfId="40406"/>
    <cellStyle name="Output 27 2 2 10 3" xfId="40407"/>
    <cellStyle name="Output 27 2 2 10 4" xfId="40408"/>
    <cellStyle name="Output 27 2 2 11" xfId="40409"/>
    <cellStyle name="Output 27 2 2 11 2" xfId="40410"/>
    <cellStyle name="Output 27 2 2 11 2 2" xfId="40411"/>
    <cellStyle name="Output 27 2 2 11 3" xfId="40412"/>
    <cellStyle name="Output 27 2 2 11 4" xfId="40413"/>
    <cellStyle name="Output 27 2 2 12" xfId="40414"/>
    <cellStyle name="Output 27 2 2 12 2" xfId="40415"/>
    <cellStyle name="Output 27 2 2 12 2 2" xfId="40416"/>
    <cellStyle name="Output 27 2 2 12 3" xfId="40417"/>
    <cellStyle name="Output 27 2 2 12 4" xfId="40418"/>
    <cellStyle name="Output 27 2 2 13" xfId="40419"/>
    <cellStyle name="Output 27 2 2 13 2" xfId="40420"/>
    <cellStyle name="Output 27 2 2 13 2 2" xfId="40421"/>
    <cellStyle name="Output 27 2 2 13 3" xfId="40422"/>
    <cellStyle name="Output 27 2 2 13 4" xfId="40423"/>
    <cellStyle name="Output 27 2 2 14" xfId="40424"/>
    <cellStyle name="Output 27 2 2 14 2" xfId="40425"/>
    <cellStyle name="Output 27 2 2 14 2 2" xfId="40426"/>
    <cellStyle name="Output 27 2 2 14 3" xfId="40427"/>
    <cellStyle name="Output 27 2 2 14 4" xfId="40428"/>
    <cellStyle name="Output 27 2 2 15" xfId="40429"/>
    <cellStyle name="Output 27 2 2 15 2" xfId="40430"/>
    <cellStyle name="Output 27 2 2 15 2 2" xfId="40431"/>
    <cellStyle name="Output 27 2 2 15 3" xfId="40432"/>
    <cellStyle name="Output 27 2 2 15 4" xfId="40433"/>
    <cellStyle name="Output 27 2 2 16" xfId="40434"/>
    <cellStyle name="Output 27 2 2 16 2" xfId="40435"/>
    <cellStyle name="Output 27 2 2 16 2 2" xfId="40436"/>
    <cellStyle name="Output 27 2 2 16 3" xfId="40437"/>
    <cellStyle name="Output 27 2 2 16 4" xfId="40438"/>
    <cellStyle name="Output 27 2 2 17" xfId="40439"/>
    <cellStyle name="Output 27 2 2 17 2" xfId="40440"/>
    <cellStyle name="Output 27 2 2 17 2 2" xfId="40441"/>
    <cellStyle name="Output 27 2 2 17 3" xfId="40442"/>
    <cellStyle name="Output 27 2 2 17 4" xfId="40443"/>
    <cellStyle name="Output 27 2 2 18" xfId="40444"/>
    <cellStyle name="Output 27 2 2 18 2" xfId="40445"/>
    <cellStyle name="Output 27 2 2 18 2 2" xfId="40446"/>
    <cellStyle name="Output 27 2 2 18 3" xfId="40447"/>
    <cellStyle name="Output 27 2 2 18 4" xfId="40448"/>
    <cellStyle name="Output 27 2 2 19" xfId="40449"/>
    <cellStyle name="Output 27 2 2 19 2" xfId="40450"/>
    <cellStyle name="Output 27 2 2 19 3" xfId="40451"/>
    <cellStyle name="Output 27 2 2 2" xfId="40452"/>
    <cellStyle name="Output 27 2 2 2 2" xfId="40453"/>
    <cellStyle name="Output 27 2 2 2 2 2" xfId="40454"/>
    <cellStyle name="Output 27 2 2 2 3" xfId="40455"/>
    <cellStyle name="Output 27 2 2 2 4" xfId="40456"/>
    <cellStyle name="Output 27 2 2 20" xfId="40457"/>
    <cellStyle name="Output 27 2 2 20 2" xfId="40458"/>
    <cellStyle name="Output 27 2 2 20 3" xfId="40459"/>
    <cellStyle name="Output 27 2 2 21" xfId="40460"/>
    <cellStyle name="Output 27 2 2 21 2" xfId="40461"/>
    <cellStyle name="Output 27 2 2 21 3" xfId="40462"/>
    <cellStyle name="Output 27 2 2 22" xfId="40463"/>
    <cellStyle name="Output 27 2 2 22 2" xfId="40464"/>
    <cellStyle name="Output 27 2 2 22 3" xfId="40465"/>
    <cellStyle name="Output 27 2 2 23" xfId="40466"/>
    <cellStyle name="Output 27 2 2 23 2" xfId="40467"/>
    <cellStyle name="Output 27 2 2 23 3" xfId="40468"/>
    <cellStyle name="Output 27 2 2 24" xfId="40469"/>
    <cellStyle name="Output 27 2 2 24 2" xfId="40470"/>
    <cellStyle name="Output 27 2 2 24 3" xfId="40471"/>
    <cellStyle name="Output 27 2 2 25" xfId="40472"/>
    <cellStyle name="Output 27 2 2 25 2" xfId="40473"/>
    <cellStyle name="Output 27 2 2 25 3" xfId="40474"/>
    <cellStyle name="Output 27 2 2 26" xfId="40475"/>
    <cellStyle name="Output 27 2 2 26 2" xfId="40476"/>
    <cellStyle name="Output 27 2 2 26 3" xfId="40477"/>
    <cellStyle name="Output 27 2 2 27" xfId="40478"/>
    <cellStyle name="Output 27 2 2 28" xfId="40479"/>
    <cellStyle name="Output 27 2 2 3" xfId="40480"/>
    <cellStyle name="Output 27 2 2 3 2" xfId="40481"/>
    <cellStyle name="Output 27 2 2 3 2 2" xfId="40482"/>
    <cellStyle name="Output 27 2 2 3 3" xfId="40483"/>
    <cellStyle name="Output 27 2 2 3 4" xfId="40484"/>
    <cellStyle name="Output 27 2 2 4" xfId="40485"/>
    <cellStyle name="Output 27 2 2 4 2" xfId="40486"/>
    <cellStyle name="Output 27 2 2 4 2 2" xfId="40487"/>
    <cellStyle name="Output 27 2 2 4 3" xfId="40488"/>
    <cellStyle name="Output 27 2 2 4 4" xfId="40489"/>
    <cellStyle name="Output 27 2 2 5" xfId="40490"/>
    <cellStyle name="Output 27 2 2 5 2" xfId="40491"/>
    <cellStyle name="Output 27 2 2 5 2 2" xfId="40492"/>
    <cellStyle name="Output 27 2 2 5 3" xfId="40493"/>
    <cellStyle name="Output 27 2 2 5 4" xfId="40494"/>
    <cellStyle name="Output 27 2 2 6" xfId="40495"/>
    <cellStyle name="Output 27 2 2 6 2" xfId="40496"/>
    <cellStyle name="Output 27 2 2 6 2 2" xfId="40497"/>
    <cellStyle name="Output 27 2 2 6 3" xfId="40498"/>
    <cellStyle name="Output 27 2 2 6 4" xfId="40499"/>
    <cellStyle name="Output 27 2 2 7" xfId="40500"/>
    <cellStyle name="Output 27 2 2 7 2" xfId="40501"/>
    <cellStyle name="Output 27 2 2 7 2 2" xfId="40502"/>
    <cellStyle name="Output 27 2 2 7 3" xfId="40503"/>
    <cellStyle name="Output 27 2 2 7 4" xfId="40504"/>
    <cellStyle name="Output 27 2 2 8" xfId="40505"/>
    <cellStyle name="Output 27 2 2 8 2" xfId="40506"/>
    <cellStyle name="Output 27 2 2 8 2 2" xfId="40507"/>
    <cellStyle name="Output 27 2 2 8 3" xfId="40508"/>
    <cellStyle name="Output 27 2 2 8 4" xfId="40509"/>
    <cellStyle name="Output 27 2 2 9" xfId="40510"/>
    <cellStyle name="Output 27 2 2 9 2" xfId="40511"/>
    <cellStyle name="Output 27 2 2 9 2 2" xfId="40512"/>
    <cellStyle name="Output 27 2 2 9 3" xfId="40513"/>
    <cellStyle name="Output 27 2 2 9 4" xfId="40514"/>
    <cellStyle name="Output 27 2 20" xfId="40515"/>
    <cellStyle name="Output 27 2 20 2" xfId="40516"/>
    <cellStyle name="Output 27 2 20 3" xfId="40517"/>
    <cellStyle name="Output 27 2 21" xfId="40518"/>
    <cellStyle name="Output 27 2 21 2" xfId="40519"/>
    <cellStyle name="Output 27 2 21 3" xfId="40520"/>
    <cellStyle name="Output 27 2 22" xfId="40521"/>
    <cellStyle name="Output 27 2 22 2" xfId="40522"/>
    <cellStyle name="Output 27 2 22 3" xfId="40523"/>
    <cellStyle name="Output 27 2 23" xfId="40524"/>
    <cellStyle name="Output 27 2 23 2" xfId="40525"/>
    <cellStyle name="Output 27 2 23 3" xfId="40526"/>
    <cellStyle name="Output 27 2 24" xfId="40527"/>
    <cellStyle name="Output 27 2 24 2" xfId="40528"/>
    <cellStyle name="Output 27 2 24 3" xfId="40529"/>
    <cellStyle name="Output 27 2 25" xfId="40530"/>
    <cellStyle name="Output 27 2 25 2" xfId="40531"/>
    <cellStyle name="Output 27 2 25 3" xfId="40532"/>
    <cellStyle name="Output 27 2 26" xfId="40533"/>
    <cellStyle name="Output 27 2 26 2" xfId="40534"/>
    <cellStyle name="Output 27 2 26 3" xfId="40535"/>
    <cellStyle name="Output 27 2 27" xfId="40536"/>
    <cellStyle name="Output 27 2 27 2" xfId="40537"/>
    <cellStyle name="Output 27 2 27 3" xfId="40538"/>
    <cellStyle name="Output 27 2 28" xfId="40539"/>
    <cellStyle name="Output 27 2 29" xfId="40540"/>
    <cellStyle name="Output 27 2 3" xfId="40541"/>
    <cellStyle name="Output 27 2 3 2" xfId="40542"/>
    <cellStyle name="Output 27 2 3 2 2" xfId="40543"/>
    <cellStyle name="Output 27 2 3 3" xfId="40544"/>
    <cellStyle name="Output 27 2 3 4" xfId="40545"/>
    <cellStyle name="Output 27 2 4" xfId="40546"/>
    <cellStyle name="Output 27 2 4 2" xfId="40547"/>
    <cellStyle name="Output 27 2 4 2 2" xfId="40548"/>
    <cellStyle name="Output 27 2 4 3" xfId="40549"/>
    <cellStyle name="Output 27 2 4 4" xfId="40550"/>
    <cellStyle name="Output 27 2 5" xfId="40551"/>
    <cellStyle name="Output 27 2 5 2" xfId="40552"/>
    <cellStyle name="Output 27 2 5 2 2" xfId="40553"/>
    <cellStyle name="Output 27 2 5 3" xfId="40554"/>
    <cellStyle name="Output 27 2 5 4" xfId="40555"/>
    <cellStyle name="Output 27 2 6" xfId="40556"/>
    <cellStyle name="Output 27 2 6 2" xfId="40557"/>
    <cellStyle name="Output 27 2 6 2 2" xfId="40558"/>
    <cellStyle name="Output 27 2 6 3" xfId="40559"/>
    <cellStyle name="Output 27 2 6 4" xfId="40560"/>
    <cellStyle name="Output 27 2 7" xfId="40561"/>
    <cellStyle name="Output 27 2 7 2" xfId="40562"/>
    <cellStyle name="Output 27 2 7 2 2" xfId="40563"/>
    <cellStyle name="Output 27 2 7 3" xfId="40564"/>
    <cellStyle name="Output 27 2 7 4" xfId="40565"/>
    <cellStyle name="Output 27 2 8" xfId="40566"/>
    <cellStyle name="Output 27 2 8 2" xfId="40567"/>
    <cellStyle name="Output 27 2 8 2 2" xfId="40568"/>
    <cellStyle name="Output 27 2 8 3" xfId="40569"/>
    <cellStyle name="Output 27 2 8 4" xfId="40570"/>
    <cellStyle name="Output 27 2 9" xfId="40571"/>
    <cellStyle name="Output 27 2 9 2" xfId="40572"/>
    <cellStyle name="Output 27 2 9 2 2" xfId="40573"/>
    <cellStyle name="Output 27 2 9 3" xfId="40574"/>
    <cellStyle name="Output 27 2 9 4" xfId="40575"/>
    <cellStyle name="Output 27 3" xfId="40576"/>
    <cellStyle name="Output 27 3 2" xfId="40577"/>
    <cellStyle name="Output 27 3 2 2" xfId="40578"/>
    <cellStyle name="Output 27 3 3" xfId="40579"/>
    <cellStyle name="Output 27 3 4" xfId="40580"/>
    <cellStyle name="Output 27 4" xfId="40581"/>
    <cellStyle name="Output 27 4 2" xfId="40582"/>
    <cellStyle name="Output 27 4 3" xfId="40583"/>
    <cellStyle name="Output 27 5" xfId="40584"/>
    <cellStyle name="Output 27 6" xfId="40585"/>
    <cellStyle name="Output 28" xfId="40586"/>
    <cellStyle name="Output 28 2" xfId="40587"/>
    <cellStyle name="Output 28 2 10" xfId="40588"/>
    <cellStyle name="Output 28 2 10 2" xfId="40589"/>
    <cellStyle name="Output 28 2 10 2 2" xfId="40590"/>
    <cellStyle name="Output 28 2 10 3" xfId="40591"/>
    <cellStyle name="Output 28 2 10 4" xfId="40592"/>
    <cellStyle name="Output 28 2 11" xfId="40593"/>
    <cellStyle name="Output 28 2 11 2" xfId="40594"/>
    <cellStyle name="Output 28 2 11 2 2" xfId="40595"/>
    <cellStyle name="Output 28 2 11 3" xfId="40596"/>
    <cellStyle name="Output 28 2 11 4" xfId="40597"/>
    <cellStyle name="Output 28 2 12" xfId="40598"/>
    <cellStyle name="Output 28 2 12 2" xfId="40599"/>
    <cellStyle name="Output 28 2 12 2 2" xfId="40600"/>
    <cellStyle name="Output 28 2 12 3" xfId="40601"/>
    <cellStyle name="Output 28 2 12 4" xfId="40602"/>
    <cellStyle name="Output 28 2 13" xfId="40603"/>
    <cellStyle name="Output 28 2 13 2" xfId="40604"/>
    <cellStyle name="Output 28 2 13 2 2" xfId="40605"/>
    <cellStyle name="Output 28 2 13 3" xfId="40606"/>
    <cellStyle name="Output 28 2 13 4" xfId="40607"/>
    <cellStyle name="Output 28 2 14" xfId="40608"/>
    <cellStyle name="Output 28 2 14 2" xfId="40609"/>
    <cellStyle name="Output 28 2 14 2 2" xfId="40610"/>
    <cellStyle name="Output 28 2 14 3" xfId="40611"/>
    <cellStyle name="Output 28 2 14 4" xfId="40612"/>
    <cellStyle name="Output 28 2 15" xfId="40613"/>
    <cellStyle name="Output 28 2 15 2" xfId="40614"/>
    <cellStyle name="Output 28 2 15 2 2" xfId="40615"/>
    <cellStyle name="Output 28 2 15 3" xfId="40616"/>
    <cellStyle name="Output 28 2 15 4" xfId="40617"/>
    <cellStyle name="Output 28 2 16" xfId="40618"/>
    <cellStyle name="Output 28 2 16 2" xfId="40619"/>
    <cellStyle name="Output 28 2 16 2 2" xfId="40620"/>
    <cellStyle name="Output 28 2 16 3" xfId="40621"/>
    <cellStyle name="Output 28 2 16 4" xfId="40622"/>
    <cellStyle name="Output 28 2 17" xfId="40623"/>
    <cellStyle name="Output 28 2 17 2" xfId="40624"/>
    <cellStyle name="Output 28 2 17 2 2" xfId="40625"/>
    <cellStyle name="Output 28 2 17 3" xfId="40626"/>
    <cellStyle name="Output 28 2 17 4" xfId="40627"/>
    <cellStyle name="Output 28 2 18" xfId="40628"/>
    <cellStyle name="Output 28 2 18 2" xfId="40629"/>
    <cellStyle name="Output 28 2 18 2 2" xfId="40630"/>
    <cellStyle name="Output 28 2 18 3" xfId="40631"/>
    <cellStyle name="Output 28 2 18 4" xfId="40632"/>
    <cellStyle name="Output 28 2 19" xfId="40633"/>
    <cellStyle name="Output 28 2 19 2" xfId="40634"/>
    <cellStyle name="Output 28 2 19 2 2" xfId="40635"/>
    <cellStyle name="Output 28 2 19 3" xfId="40636"/>
    <cellStyle name="Output 28 2 19 4" xfId="40637"/>
    <cellStyle name="Output 28 2 2" xfId="40638"/>
    <cellStyle name="Output 28 2 2 10" xfId="40639"/>
    <cellStyle name="Output 28 2 2 10 2" xfId="40640"/>
    <cellStyle name="Output 28 2 2 10 2 2" xfId="40641"/>
    <cellStyle name="Output 28 2 2 10 3" xfId="40642"/>
    <cellStyle name="Output 28 2 2 10 4" xfId="40643"/>
    <cellStyle name="Output 28 2 2 11" xfId="40644"/>
    <cellStyle name="Output 28 2 2 11 2" xfId="40645"/>
    <cellStyle name="Output 28 2 2 11 2 2" xfId="40646"/>
    <cellStyle name="Output 28 2 2 11 3" xfId="40647"/>
    <cellStyle name="Output 28 2 2 11 4" xfId="40648"/>
    <cellStyle name="Output 28 2 2 12" xfId="40649"/>
    <cellStyle name="Output 28 2 2 12 2" xfId="40650"/>
    <cellStyle name="Output 28 2 2 12 2 2" xfId="40651"/>
    <cellStyle name="Output 28 2 2 12 3" xfId="40652"/>
    <cellStyle name="Output 28 2 2 12 4" xfId="40653"/>
    <cellStyle name="Output 28 2 2 13" xfId="40654"/>
    <cellStyle name="Output 28 2 2 13 2" xfId="40655"/>
    <cellStyle name="Output 28 2 2 13 2 2" xfId="40656"/>
    <cellStyle name="Output 28 2 2 13 3" xfId="40657"/>
    <cellStyle name="Output 28 2 2 13 4" xfId="40658"/>
    <cellStyle name="Output 28 2 2 14" xfId="40659"/>
    <cellStyle name="Output 28 2 2 14 2" xfId="40660"/>
    <cellStyle name="Output 28 2 2 14 2 2" xfId="40661"/>
    <cellStyle name="Output 28 2 2 14 3" xfId="40662"/>
    <cellStyle name="Output 28 2 2 14 4" xfId="40663"/>
    <cellStyle name="Output 28 2 2 15" xfId="40664"/>
    <cellStyle name="Output 28 2 2 15 2" xfId="40665"/>
    <cellStyle name="Output 28 2 2 15 2 2" xfId="40666"/>
    <cellStyle name="Output 28 2 2 15 3" xfId="40667"/>
    <cellStyle name="Output 28 2 2 15 4" xfId="40668"/>
    <cellStyle name="Output 28 2 2 16" xfId="40669"/>
    <cellStyle name="Output 28 2 2 16 2" xfId="40670"/>
    <cellStyle name="Output 28 2 2 16 2 2" xfId="40671"/>
    <cellStyle name="Output 28 2 2 16 3" xfId="40672"/>
    <cellStyle name="Output 28 2 2 16 4" xfId="40673"/>
    <cellStyle name="Output 28 2 2 17" xfId="40674"/>
    <cellStyle name="Output 28 2 2 17 2" xfId="40675"/>
    <cellStyle name="Output 28 2 2 17 2 2" xfId="40676"/>
    <cellStyle name="Output 28 2 2 17 3" xfId="40677"/>
    <cellStyle name="Output 28 2 2 17 4" xfId="40678"/>
    <cellStyle name="Output 28 2 2 18" xfId="40679"/>
    <cellStyle name="Output 28 2 2 18 2" xfId="40680"/>
    <cellStyle name="Output 28 2 2 18 2 2" xfId="40681"/>
    <cellStyle name="Output 28 2 2 18 3" xfId="40682"/>
    <cellStyle name="Output 28 2 2 18 4" xfId="40683"/>
    <cellStyle name="Output 28 2 2 19" xfId="40684"/>
    <cellStyle name="Output 28 2 2 19 2" xfId="40685"/>
    <cellStyle name="Output 28 2 2 19 3" xfId="40686"/>
    <cellStyle name="Output 28 2 2 2" xfId="40687"/>
    <cellStyle name="Output 28 2 2 2 2" xfId="40688"/>
    <cellStyle name="Output 28 2 2 2 2 2" xfId="40689"/>
    <cellStyle name="Output 28 2 2 2 3" xfId="40690"/>
    <cellStyle name="Output 28 2 2 2 4" xfId="40691"/>
    <cellStyle name="Output 28 2 2 20" xfId="40692"/>
    <cellStyle name="Output 28 2 2 20 2" xfId="40693"/>
    <cellStyle name="Output 28 2 2 20 3" xfId="40694"/>
    <cellStyle name="Output 28 2 2 21" xfId="40695"/>
    <cellStyle name="Output 28 2 2 21 2" xfId="40696"/>
    <cellStyle name="Output 28 2 2 21 3" xfId="40697"/>
    <cellStyle name="Output 28 2 2 22" xfId="40698"/>
    <cellStyle name="Output 28 2 2 22 2" xfId="40699"/>
    <cellStyle name="Output 28 2 2 22 3" xfId="40700"/>
    <cellStyle name="Output 28 2 2 23" xfId="40701"/>
    <cellStyle name="Output 28 2 2 23 2" xfId="40702"/>
    <cellStyle name="Output 28 2 2 23 3" xfId="40703"/>
    <cellStyle name="Output 28 2 2 24" xfId="40704"/>
    <cellStyle name="Output 28 2 2 24 2" xfId="40705"/>
    <cellStyle name="Output 28 2 2 24 3" xfId="40706"/>
    <cellStyle name="Output 28 2 2 25" xfId="40707"/>
    <cellStyle name="Output 28 2 2 25 2" xfId="40708"/>
    <cellStyle name="Output 28 2 2 25 3" xfId="40709"/>
    <cellStyle name="Output 28 2 2 26" xfId="40710"/>
    <cellStyle name="Output 28 2 2 26 2" xfId="40711"/>
    <cellStyle name="Output 28 2 2 26 3" xfId="40712"/>
    <cellStyle name="Output 28 2 2 27" xfId="40713"/>
    <cellStyle name="Output 28 2 2 28" xfId="40714"/>
    <cellStyle name="Output 28 2 2 3" xfId="40715"/>
    <cellStyle name="Output 28 2 2 3 2" xfId="40716"/>
    <cellStyle name="Output 28 2 2 3 2 2" xfId="40717"/>
    <cellStyle name="Output 28 2 2 3 3" xfId="40718"/>
    <cellStyle name="Output 28 2 2 3 4" xfId="40719"/>
    <cellStyle name="Output 28 2 2 4" xfId="40720"/>
    <cellStyle name="Output 28 2 2 4 2" xfId="40721"/>
    <cellStyle name="Output 28 2 2 4 2 2" xfId="40722"/>
    <cellStyle name="Output 28 2 2 4 3" xfId="40723"/>
    <cellStyle name="Output 28 2 2 4 4" xfId="40724"/>
    <cellStyle name="Output 28 2 2 5" xfId="40725"/>
    <cellStyle name="Output 28 2 2 5 2" xfId="40726"/>
    <cellStyle name="Output 28 2 2 5 2 2" xfId="40727"/>
    <cellStyle name="Output 28 2 2 5 3" xfId="40728"/>
    <cellStyle name="Output 28 2 2 5 4" xfId="40729"/>
    <cellStyle name="Output 28 2 2 6" xfId="40730"/>
    <cellStyle name="Output 28 2 2 6 2" xfId="40731"/>
    <cellStyle name="Output 28 2 2 6 2 2" xfId="40732"/>
    <cellStyle name="Output 28 2 2 6 3" xfId="40733"/>
    <cellStyle name="Output 28 2 2 6 4" xfId="40734"/>
    <cellStyle name="Output 28 2 2 7" xfId="40735"/>
    <cellStyle name="Output 28 2 2 7 2" xfId="40736"/>
    <cellStyle name="Output 28 2 2 7 2 2" xfId="40737"/>
    <cellStyle name="Output 28 2 2 7 3" xfId="40738"/>
    <cellStyle name="Output 28 2 2 7 4" xfId="40739"/>
    <cellStyle name="Output 28 2 2 8" xfId="40740"/>
    <cellStyle name="Output 28 2 2 8 2" xfId="40741"/>
    <cellStyle name="Output 28 2 2 8 2 2" xfId="40742"/>
    <cellStyle name="Output 28 2 2 8 3" xfId="40743"/>
    <cellStyle name="Output 28 2 2 8 4" xfId="40744"/>
    <cellStyle name="Output 28 2 2 9" xfId="40745"/>
    <cellStyle name="Output 28 2 2 9 2" xfId="40746"/>
    <cellStyle name="Output 28 2 2 9 2 2" xfId="40747"/>
    <cellStyle name="Output 28 2 2 9 3" xfId="40748"/>
    <cellStyle name="Output 28 2 2 9 4" xfId="40749"/>
    <cellStyle name="Output 28 2 20" xfId="40750"/>
    <cellStyle name="Output 28 2 20 2" xfId="40751"/>
    <cellStyle name="Output 28 2 20 3" xfId="40752"/>
    <cellStyle name="Output 28 2 21" xfId="40753"/>
    <cellStyle name="Output 28 2 21 2" xfId="40754"/>
    <cellStyle name="Output 28 2 21 3" xfId="40755"/>
    <cellStyle name="Output 28 2 22" xfId="40756"/>
    <cellStyle name="Output 28 2 22 2" xfId="40757"/>
    <cellStyle name="Output 28 2 22 3" xfId="40758"/>
    <cellStyle name="Output 28 2 23" xfId="40759"/>
    <cellStyle name="Output 28 2 23 2" xfId="40760"/>
    <cellStyle name="Output 28 2 23 3" xfId="40761"/>
    <cellStyle name="Output 28 2 24" xfId="40762"/>
    <cellStyle name="Output 28 2 24 2" xfId="40763"/>
    <cellStyle name="Output 28 2 24 3" xfId="40764"/>
    <cellStyle name="Output 28 2 25" xfId="40765"/>
    <cellStyle name="Output 28 2 25 2" xfId="40766"/>
    <cellStyle name="Output 28 2 25 3" xfId="40767"/>
    <cellStyle name="Output 28 2 26" xfId="40768"/>
    <cellStyle name="Output 28 2 26 2" xfId="40769"/>
    <cellStyle name="Output 28 2 26 3" xfId="40770"/>
    <cellStyle name="Output 28 2 27" xfId="40771"/>
    <cellStyle name="Output 28 2 27 2" xfId="40772"/>
    <cellStyle name="Output 28 2 27 3" xfId="40773"/>
    <cellStyle name="Output 28 2 28" xfId="40774"/>
    <cellStyle name="Output 28 2 29" xfId="40775"/>
    <cellStyle name="Output 28 2 3" xfId="40776"/>
    <cellStyle name="Output 28 2 3 2" xfId="40777"/>
    <cellStyle name="Output 28 2 3 2 2" xfId="40778"/>
    <cellStyle name="Output 28 2 3 3" xfId="40779"/>
    <cellStyle name="Output 28 2 3 4" xfId="40780"/>
    <cellStyle name="Output 28 2 4" xfId="40781"/>
    <cellStyle name="Output 28 2 4 2" xfId="40782"/>
    <cellStyle name="Output 28 2 4 2 2" xfId="40783"/>
    <cellStyle name="Output 28 2 4 3" xfId="40784"/>
    <cellStyle name="Output 28 2 4 4" xfId="40785"/>
    <cellStyle name="Output 28 2 5" xfId="40786"/>
    <cellStyle name="Output 28 2 5 2" xfId="40787"/>
    <cellStyle name="Output 28 2 5 2 2" xfId="40788"/>
    <cellStyle name="Output 28 2 5 3" xfId="40789"/>
    <cellStyle name="Output 28 2 5 4" xfId="40790"/>
    <cellStyle name="Output 28 2 6" xfId="40791"/>
    <cellStyle name="Output 28 2 6 2" xfId="40792"/>
    <cellStyle name="Output 28 2 6 2 2" xfId="40793"/>
    <cellStyle name="Output 28 2 6 3" xfId="40794"/>
    <cellStyle name="Output 28 2 6 4" xfId="40795"/>
    <cellStyle name="Output 28 2 7" xfId="40796"/>
    <cellStyle name="Output 28 2 7 2" xfId="40797"/>
    <cellStyle name="Output 28 2 7 2 2" xfId="40798"/>
    <cellStyle name="Output 28 2 7 3" xfId="40799"/>
    <cellStyle name="Output 28 2 7 4" xfId="40800"/>
    <cellStyle name="Output 28 2 8" xfId="40801"/>
    <cellStyle name="Output 28 2 8 2" xfId="40802"/>
    <cellStyle name="Output 28 2 8 2 2" xfId="40803"/>
    <cellStyle name="Output 28 2 8 3" xfId="40804"/>
    <cellStyle name="Output 28 2 8 4" xfId="40805"/>
    <cellStyle name="Output 28 2 9" xfId="40806"/>
    <cellStyle name="Output 28 2 9 2" xfId="40807"/>
    <cellStyle name="Output 28 2 9 2 2" xfId="40808"/>
    <cellStyle name="Output 28 2 9 3" xfId="40809"/>
    <cellStyle name="Output 28 2 9 4" xfId="40810"/>
    <cellStyle name="Output 28 3" xfId="40811"/>
    <cellStyle name="Output 28 3 2" xfId="40812"/>
    <cellStyle name="Output 28 3 2 2" xfId="40813"/>
    <cellStyle name="Output 28 3 3" xfId="40814"/>
    <cellStyle name="Output 28 3 4" xfId="40815"/>
    <cellStyle name="Output 28 4" xfId="40816"/>
    <cellStyle name="Output 28 4 2" xfId="40817"/>
    <cellStyle name="Output 28 4 3" xfId="40818"/>
    <cellStyle name="Output 28 5" xfId="40819"/>
    <cellStyle name="Output 28 6" xfId="40820"/>
    <cellStyle name="Output 29" xfId="40821"/>
    <cellStyle name="Output 29 2" xfId="40822"/>
    <cellStyle name="Output 29 2 10" xfId="40823"/>
    <cellStyle name="Output 29 2 10 2" xfId="40824"/>
    <cellStyle name="Output 29 2 10 2 2" xfId="40825"/>
    <cellStyle name="Output 29 2 10 3" xfId="40826"/>
    <cellStyle name="Output 29 2 10 4" xfId="40827"/>
    <cellStyle name="Output 29 2 11" xfId="40828"/>
    <cellStyle name="Output 29 2 11 2" xfId="40829"/>
    <cellStyle name="Output 29 2 11 2 2" xfId="40830"/>
    <cellStyle name="Output 29 2 11 3" xfId="40831"/>
    <cellStyle name="Output 29 2 11 4" xfId="40832"/>
    <cellStyle name="Output 29 2 12" xfId="40833"/>
    <cellStyle name="Output 29 2 12 2" xfId="40834"/>
    <cellStyle name="Output 29 2 12 2 2" xfId="40835"/>
    <cellStyle name="Output 29 2 12 3" xfId="40836"/>
    <cellStyle name="Output 29 2 12 4" xfId="40837"/>
    <cellStyle name="Output 29 2 13" xfId="40838"/>
    <cellStyle name="Output 29 2 13 2" xfId="40839"/>
    <cellStyle name="Output 29 2 13 2 2" xfId="40840"/>
    <cellStyle name="Output 29 2 13 3" xfId="40841"/>
    <cellStyle name="Output 29 2 13 4" xfId="40842"/>
    <cellStyle name="Output 29 2 14" xfId="40843"/>
    <cellStyle name="Output 29 2 14 2" xfId="40844"/>
    <cellStyle name="Output 29 2 14 2 2" xfId="40845"/>
    <cellStyle name="Output 29 2 14 3" xfId="40846"/>
    <cellStyle name="Output 29 2 14 4" xfId="40847"/>
    <cellStyle name="Output 29 2 15" xfId="40848"/>
    <cellStyle name="Output 29 2 15 2" xfId="40849"/>
    <cellStyle name="Output 29 2 15 2 2" xfId="40850"/>
    <cellStyle name="Output 29 2 15 3" xfId="40851"/>
    <cellStyle name="Output 29 2 15 4" xfId="40852"/>
    <cellStyle name="Output 29 2 16" xfId="40853"/>
    <cellStyle name="Output 29 2 16 2" xfId="40854"/>
    <cellStyle name="Output 29 2 16 2 2" xfId="40855"/>
    <cellStyle name="Output 29 2 16 3" xfId="40856"/>
    <cellStyle name="Output 29 2 16 4" xfId="40857"/>
    <cellStyle name="Output 29 2 17" xfId="40858"/>
    <cellStyle name="Output 29 2 17 2" xfId="40859"/>
    <cellStyle name="Output 29 2 17 2 2" xfId="40860"/>
    <cellStyle name="Output 29 2 17 3" xfId="40861"/>
    <cellStyle name="Output 29 2 17 4" xfId="40862"/>
    <cellStyle name="Output 29 2 18" xfId="40863"/>
    <cellStyle name="Output 29 2 18 2" xfId="40864"/>
    <cellStyle name="Output 29 2 18 2 2" xfId="40865"/>
    <cellStyle name="Output 29 2 18 3" xfId="40866"/>
    <cellStyle name="Output 29 2 18 4" xfId="40867"/>
    <cellStyle name="Output 29 2 19" xfId="40868"/>
    <cellStyle name="Output 29 2 19 2" xfId="40869"/>
    <cellStyle name="Output 29 2 19 2 2" xfId="40870"/>
    <cellStyle name="Output 29 2 19 3" xfId="40871"/>
    <cellStyle name="Output 29 2 19 4" xfId="40872"/>
    <cellStyle name="Output 29 2 2" xfId="40873"/>
    <cellStyle name="Output 29 2 2 10" xfId="40874"/>
    <cellStyle name="Output 29 2 2 10 2" xfId="40875"/>
    <cellStyle name="Output 29 2 2 10 2 2" xfId="40876"/>
    <cellStyle name="Output 29 2 2 10 3" xfId="40877"/>
    <cellStyle name="Output 29 2 2 10 4" xfId="40878"/>
    <cellStyle name="Output 29 2 2 11" xfId="40879"/>
    <cellStyle name="Output 29 2 2 11 2" xfId="40880"/>
    <cellStyle name="Output 29 2 2 11 2 2" xfId="40881"/>
    <cellStyle name="Output 29 2 2 11 3" xfId="40882"/>
    <cellStyle name="Output 29 2 2 11 4" xfId="40883"/>
    <cellStyle name="Output 29 2 2 12" xfId="40884"/>
    <cellStyle name="Output 29 2 2 12 2" xfId="40885"/>
    <cellStyle name="Output 29 2 2 12 2 2" xfId="40886"/>
    <cellStyle name="Output 29 2 2 12 3" xfId="40887"/>
    <cellStyle name="Output 29 2 2 12 4" xfId="40888"/>
    <cellStyle name="Output 29 2 2 13" xfId="40889"/>
    <cellStyle name="Output 29 2 2 13 2" xfId="40890"/>
    <cellStyle name="Output 29 2 2 13 2 2" xfId="40891"/>
    <cellStyle name="Output 29 2 2 13 3" xfId="40892"/>
    <cellStyle name="Output 29 2 2 13 4" xfId="40893"/>
    <cellStyle name="Output 29 2 2 14" xfId="40894"/>
    <cellStyle name="Output 29 2 2 14 2" xfId="40895"/>
    <cellStyle name="Output 29 2 2 14 2 2" xfId="40896"/>
    <cellStyle name="Output 29 2 2 14 3" xfId="40897"/>
    <cellStyle name="Output 29 2 2 14 4" xfId="40898"/>
    <cellStyle name="Output 29 2 2 15" xfId="40899"/>
    <cellStyle name="Output 29 2 2 15 2" xfId="40900"/>
    <cellStyle name="Output 29 2 2 15 2 2" xfId="40901"/>
    <cellStyle name="Output 29 2 2 15 3" xfId="40902"/>
    <cellStyle name="Output 29 2 2 15 4" xfId="40903"/>
    <cellStyle name="Output 29 2 2 16" xfId="40904"/>
    <cellStyle name="Output 29 2 2 16 2" xfId="40905"/>
    <cellStyle name="Output 29 2 2 16 2 2" xfId="40906"/>
    <cellStyle name="Output 29 2 2 16 3" xfId="40907"/>
    <cellStyle name="Output 29 2 2 16 4" xfId="40908"/>
    <cellStyle name="Output 29 2 2 17" xfId="40909"/>
    <cellStyle name="Output 29 2 2 17 2" xfId="40910"/>
    <cellStyle name="Output 29 2 2 17 2 2" xfId="40911"/>
    <cellStyle name="Output 29 2 2 17 3" xfId="40912"/>
    <cellStyle name="Output 29 2 2 17 4" xfId="40913"/>
    <cellStyle name="Output 29 2 2 18" xfId="40914"/>
    <cellStyle name="Output 29 2 2 18 2" xfId="40915"/>
    <cellStyle name="Output 29 2 2 18 2 2" xfId="40916"/>
    <cellStyle name="Output 29 2 2 18 3" xfId="40917"/>
    <cellStyle name="Output 29 2 2 18 4" xfId="40918"/>
    <cellStyle name="Output 29 2 2 19" xfId="40919"/>
    <cellStyle name="Output 29 2 2 19 2" xfId="40920"/>
    <cellStyle name="Output 29 2 2 19 3" xfId="40921"/>
    <cellStyle name="Output 29 2 2 2" xfId="40922"/>
    <cellStyle name="Output 29 2 2 2 2" xfId="40923"/>
    <cellStyle name="Output 29 2 2 2 2 2" xfId="40924"/>
    <cellStyle name="Output 29 2 2 2 3" xfId="40925"/>
    <cellStyle name="Output 29 2 2 2 4" xfId="40926"/>
    <cellStyle name="Output 29 2 2 20" xfId="40927"/>
    <cellStyle name="Output 29 2 2 20 2" xfId="40928"/>
    <cellStyle name="Output 29 2 2 20 3" xfId="40929"/>
    <cellStyle name="Output 29 2 2 21" xfId="40930"/>
    <cellStyle name="Output 29 2 2 21 2" xfId="40931"/>
    <cellStyle name="Output 29 2 2 21 3" xfId="40932"/>
    <cellStyle name="Output 29 2 2 22" xfId="40933"/>
    <cellStyle name="Output 29 2 2 22 2" xfId="40934"/>
    <cellStyle name="Output 29 2 2 22 3" xfId="40935"/>
    <cellStyle name="Output 29 2 2 23" xfId="40936"/>
    <cellStyle name="Output 29 2 2 23 2" xfId="40937"/>
    <cellStyle name="Output 29 2 2 23 3" xfId="40938"/>
    <cellStyle name="Output 29 2 2 24" xfId="40939"/>
    <cellStyle name="Output 29 2 2 24 2" xfId="40940"/>
    <cellStyle name="Output 29 2 2 24 3" xfId="40941"/>
    <cellStyle name="Output 29 2 2 25" xfId="40942"/>
    <cellStyle name="Output 29 2 2 25 2" xfId="40943"/>
    <cellStyle name="Output 29 2 2 25 3" xfId="40944"/>
    <cellStyle name="Output 29 2 2 26" xfId="40945"/>
    <cellStyle name="Output 29 2 2 26 2" xfId="40946"/>
    <cellStyle name="Output 29 2 2 26 3" xfId="40947"/>
    <cellStyle name="Output 29 2 2 27" xfId="40948"/>
    <cellStyle name="Output 29 2 2 28" xfId="40949"/>
    <cellStyle name="Output 29 2 2 3" xfId="40950"/>
    <cellStyle name="Output 29 2 2 3 2" xfId="40951"/>
    <cellStyle name="Output 29 2 2 3 2 2" xfId="40952"/>
    <cellStyle name="Output 29 2 2 3 3" xfId="40953"/>
    <cellStyle name="Output 29 2 2 3 4" xfId="40954"/>
    <cellStyle name="Output 29 2 2 4" xfId="40955"/>
    <cellStyle name="Output 29 2 2 4 2" xfId="40956"/>
    <cellStyle name="Output 29 2 2 4 2 2" xfId="40957"/>
    <cellStyle name="Output 29 2 2 4 3" xfId="40958"/>
    <cellStyle name="Output 29 2 2 4 4" xfId="40959"/>
    <cellStyle name="Output 29 2 2 5" xfId="40960"/>
    <cellStyle name="Output 29 2 2 5 2" xfId="40961"/>
    <cellStyle name="Output 29 2 2 5 2 2" xfId="40962"/>
    <cellStyle name="Output 29 2 2 5 3" xfId="40963"/>
    <cellStyle name="Output 29 2 2 5 4" xfId="40964"/>
    <cellStyle name="Output 29 2 2 6" xfId="40965"/>
    <cellStyle name="Output 29 2 2 6 2" xfId="40966"/>
    <cellStyle name="Output 29 2 2 6 2 2" xfId="40967"/>
    <cellStyle name="Output 29 2 2 6 3" xfId="40968"/>
    <cellStyle name="Output 29 2 2 6 4" xfId="40969"/>
    <cellStyle name="Output 29 2 2 7" xfId="40970"/>
    <cellStyle name="Output 29 2 2 7 2" xfId="40971"/>
    <cellStyle name="Output 29 2 2 7 2 2" xfId="40972"/>
    <cellStyle name="Output 29 2 2 7 3" xfId="40973"/>
    <cellStyle name="Output 29 2 2 7 4" xfId="40974"/>
    <cellStyle name="Output 29 2 2 8" xfId="40975"/>
    <cellStyle name="Output 29 2 2 8 2" xfId="40976"/>
    <cellStyle name="Output 29 2 2 8 2 2" xfId="40977"/>
    <cellStyle name="Output 29 2 2 8 3" xfId="40978"/>
    <cellStyle name="Output 29 2 2 8 4" xfId="40979"/>
    <cellStyle name="Output 29 2 2 9" xfId="40980"/>
    <cellStyle name="Output 29 2 2 9 2" xfId="40981"/>
    <cellStyle name="Output 29 2 2 9 2 2" xfId="40982"/>
    <cellStyle name="Output 29 2 2 9 3" xfId="40983"/>
    <cellStyle name="Output 29 2 2 9 4" xfId="40984"/>
    <cellStyle name="Output 29 2 20" xfId="40985"/>
    <cellStyle name="Output 29 2 20 2" xfId="40986"/>
    <cellStyle name="Output 29 2 20 3" xfId="40987"/>
    <cellStyle name="Output 29 2 21" xfId="40988"/>
    <cellStyle name="Output 29 2 21 2" xfId="40989"/>
    <cellStyle name="Output 29 2 21 3" xfId="40990"/>
    <cellStyle name="Output 29 2 22" xfId="40991"/>
    <cellStyle name="Output 29 2 22 2" xfId="40992"/>
    <cellStyle name="Output 29 2 22 3" xfId="40993"/>
    <cellStyle name="Output 29 2 23" xfId="40994"/>
    <cellStyle name="Output 29 2 23 2" xfId="40995"/>
    <cellStyle name="Output 29 2 23 3" xfId="40996"/>
    <cellStyle name="Output 29 2 24" xfId="40997"/>
    <cellStyle name="Output 29 2 24 2" xfId="40998"/>
    <cellStyle name="Output 29 2 24 3" xfId="40999"/>
    <cellStyle name="Output 29 2 25" xfId="41000"/>
    <cellStyle name="Output 29 2 25 2" xfId="41001"/>
    <cellStyle name="Output 29 2 25 3" xfId="41002"/>
    <cellStyle name="Output 29 2 26" xfId="41003"/>
    <cellStyle name="Output 29 2 26 2" xfId="41004"/>
    <cellStyle name="Output 29 2 26 3" xfId="41005"/>
    <cellStyle name="Output 29 2 27" xfId="41006"/>
    <cellStyle name="Output 29 2 27 2" xfId="41007"/>
    <cellStyle name="Output 29 2 27 3" xfId="41008"/>
    <cellStyle name="Output 29 2 28" xfId="41009"/>
    <cellStyle name="Output 29 2 29" xfId="41010"/>
    <cellStyle name="Output 29 2 3" xfId="41011"/>
    <cellStyle name="Output 29 2 3 2" xfId="41012"/>
    <cellStyle name="Output 29 2 3 2 2" xfId="41013"/>
    <cellStyle name="Output 29 2 3 3" xfId="41014"/>
    <cellStyle name="Output 29 2 3 4" xfId="41015"/>
    <cellStyle name="Output 29 2 4" xfId="41016"/>
    <cellStyle name="Output 29 2 4 2" xfId="41017"/>
    <cellStyle name="Output 29 2 4 2 2" xfId="41018"/>
    <cellStyle name="Output 29 2 4 3" xfId="41019"/>
    <cellStyle name="Output 29 2 4 4" xfId="41020"/>
    <cellStyle name="Output 29 2 5" xfId="41021"/>
    <cellStyle name="Output 29 2 5 2" xfId="41022"/>
    <cellStyle name="Output 29 2 5 2 2" xfId="41023"/>
    <cellStyle name="Output 29 2 5 3" xfId="41024"/>
    <cellStyle name="Output 29 2 5 4" xfId="41025"/>
    <cellStyle name="Output 29 2 6" xfId="41026"/>
    <cellStyle name="Output 29 2 6 2" xfId="41027"/>
    <cellStyle name="Output 29 2 6 2 2" xfId="41028"/>
    <cellStyle name="Output 29 2 6 3" xfId="41029"/>
    <cellStyle name="Output 29 2 6 4" xfId="41030"/>
    <cellStyle name="Output 29 2 7" xfId="41031"/>
    <cellStyle name="Output 29 2 7 2" xfId="41032"/>
    <cellStyle name="Output 29 2 7 2 2" xfId="41033"/>
    <cellStyle name="Output 29 2 7 3" xfId="41034"/>
    <cellStyle name="Output 29 2 7 4" xfId="41035"/>
    <cellStyle name="Output 29 2 8" xfId="41036"/>
    <cellStyle name="Output 29 2 8 2" xfId="41037"/>
    <cellStyle name="Output 29 2 8 2 2" xfId="41038"/>
    <cellStyle name="Output 29 2 8 3" xfId="41039"/>
    <cellStyle name="Output 29 2 8 4" xfId="41040"/>
    <cellStyle name="Output 29 2 9" xfId="41041"/>
    <cellStyle name="Output 29 2 9 2" xfId="41042"/>
    <cellStyle name="Output 29 2 9 2 2" xfId="41043"/>
    <cellStyle name="Output 29 2 9 3" xfId="41044"/>
    <cellStyle name="Output 29 2 9 4" xfId="41045"/>
    <cellStyle name="Output 29 3" xfId="41046"/>
    <cellStyle name="Output 29 3 2" xfId="41047"/>
    <cellStyle name="Output 29 3 2 2" xfId="41048"/>
    <cellStyle name="Output 29 3 3" xfId="41049"/>
    <cellStyle name="Output 29 3 4" xfId="41050"/>
    <cellStyle name="Output 29 4" xfId="41051"/>
    <cellStyle name="Output 29 4 2" xfId="41052"/>
    <cellStyle name="Output 29 4 3" xfId="41053"/>
    <cellStyle name="Output 29 5" xfId="41054"/>
    <cellStyle name="Output 29 6" xfId="41055"/>
    <cellStyle name="Output 3" xfId="41056"/>
    <cellStyle name="Output 3 2" xfId="41057"/>
    <cellStyle name="Output 3 2 10" xfId="41058"/>
    <cellStyle name="Output 3 2 10 2" xfId="41059"/>
    <cellStyle name="Output 3 2 10 2 2" xfId="41060"/>
    <cellStyle name="Output 3 2 10 3" xfId="41061"/>
    <cellStyle name="Output 3 2 10 4" xfId="41062"/>
    <cellStyle name="Output 3 2 11" xfId="41063"/>
    <cellStyle name="Output 3 2 11 2" xfId="41064"/>
    <cellStyle name="Output 3 2 11 2 2" xfId="41065"/>
    <cellStyle name="Output 3 2 11 3" xfId="41066"/>
    <cellStyle name="Output 3 2 11 4" xfId="41067"/>
    <cellStyle name="Output 3 2 12" xfId="41068"/>
    <cellStyle name="Output 3 2 12 2" xfId="41069"/>
    <cellStyle name="Output 3 2 12 2 2" xfId="41070"/>
    <cellStyle name="Output 3 2 12 3" xfId="41071"/>
    <cellStyle name="Output 3 2 12 4" xfId="41072"/>
    <cellStyle name="Output 3 2 13" xfId="41073"/>
    <cellStyle name="Output 3 2 13 2" xfId="41074"/>
    <cellStyle name="Output 3 2 13 2 2" xfId="41075"/>
    <cellStyle name="Output 3 2 13 3" xfId="41076"/>
    <cellStyle name="Output 3 2 13 4" xfId="41077"/>
    <cellStyle name="Output 3 2 14" xfId="41078"/>
    <cellStyle name="Output 3 2 14 2" xfId="41079"/>
    <cellStyle name="Output 3 2 14 2 2" xfId="41080"/>
    <cellStyle name="Output 3 2 14 3" xfId="41081"/>
    <cellStyle name="Output 3 2 14 4" xfId="41082"/>
    <cellStyle name="Output 3 2 15" xfId="41083"/>
    <cellStyle name="Output 3 2 15 2" xfId="41084"/>
    <cellStyle name="Output 3 2 15 2 2" xfId="41085"/>
    <cellStyle name="Output 3 2 15 3" xfId="41086"/>
    <cellStyle name="Output 3 2 15 4" xfId="41087"/>
    <cellStyle name="Output 3 2 16" xfId="41088"/>
    <cellStyle name="Output 3 2 16 2" xfId="41089"/>
    <cellStyle name="Output 3 2 16 2 2" xfId="41090"/>
    <cellStyle name="Output 3 2 16 3" xfId="41091"/>
    <cellStyle name="Output 3 2 16 4" xfId="41092"/>
    <cellStyle name="Output 3 2 17" xfId="41093"/>
    <cellStyle name="Output 3 2 17 2" xfId="41094"/>
    <cellStyle name="Output 3 2 17 2 2" xfId="41095"/>
    <cellStyle name="Output 3 2 17 3" xfId="41096"/>
    <cellStyle name="Output 3 2 17 4" xfId="41097"/>
    <cellStyle name="Output 3 2 18" xfId="41098"/>
    <cellStyle name="Output 3 2 18 2" xfId="41099"/>
    <cellStyle name="Output 3 2 18 2 2" xfId="41100"/>
    <cellStyle name="Output 3 2 18 3" xfId="41101"/>
    <cellStyle name="Output 3 2 18 4" xfId="41102"/>
    <cellStyle name="Output 3 2 19" xfId="41103"/>
    <cellStyle name="Output 3 2 19 2" xfId="41104"/>
    <cellStyle name="Output 3 2 19 2 2" xfId="41105"/>
    <cellStyle name="Output 3 2 19 3" xfId="41106"/>
    <cellStyle name="Output 3 2 19 4" xfId="41107"/>
    <cellStyle name="Output 3 2 2" xfId="41108"/>
    <cellStyle name="Output 3 2 2 10" xfId="41109"/>
    <cellStyle name="Output 3 2 2 10 2" xfId="41110"/>
    <cellStyle name="Output 3 2 2 10 2 2" xfId="41111"/>
    <cellStyle name="Output 3 2 2 10 3" xfId="41112"/>
    <cellStyle name="Output 3 2 2 10 4" xfId="41113"/>
    <cellStyle name="Output 3 2 2 11" xfId="41114"/>
    <cellStyle name="Output 3 2 2 11 2" xfId="41115"/>
    <cellStyle name="Output 3 2 2 11 2 2" xfId="41116"/>
    <cellStyle name="Output 3 2 2 11 3" xfId="41117"/>
    <cellStyle name="Output 3 2 2 11 4" xfId="41118"/>
    <cellStyle name="Output 3 2 2 12" xfId="41119"/>
    <cellStyle name="Output 3 2 2 12 2" xfId="41120"/>
    <cellStyle name="Output 3 2 2 12 2 2" xfId="41121"/>
    <cellStyle name="Output 3 2 2 12 3" xfId="41122"/>
    <cellStyle name="Output 3 2 2 12 4" xfId="41123"/>
    <cellStyle name="Output 3 2 2 13" xfId="41124"/>
    <cellStyle name="Output 3 2 2 13 2" xfId="41125"/>
    <cellStyle name="Output 3 2 2 13 2 2" xfId="41126"/>
    <cellStyle name="Output 3 2 2 13 3" xfId="41127"/>
    <cellStyle name="Output 3 2 2 13 4" xfId="41128"/>
    <cellStyle name="Output 3 2 2 14" xfId="41129"/>
    <cellStyle name="Output 3 2 2 14 2" xfId="41130"/>
    <cellStyle name="Output 3 2 2 14 2 2" xfId="41131"/>
    <cellStyle name="Output 3 2 2 14 3" xfId="41132"/>
    <cellStyle name="Output 3 2 2 14 4" xfId="41133"/>
    <cellStyle name="Output 3 2 2 15" xfId="41134"/>
    <cellStyle name="Output 3 2 2 15 2" xfId="41135"/>
    <cellStyle name="Output 3 2 2 15 2 2" xfId="41136"/>
    <cellStyle name="Output 3 2 2 15 3" xfId="41137"/>
    <cellStyle name="Output 3 2 2 15 4" xfId="41138"/>
    <cellStyle name="Output 3 2 2 16" xfId="41139"/>
    <cellStyle name="Output 3 2 2 16 2" xfId="41140"/>
    <cellStyle name="Output 3 2 2 16 2 2" xfId="41141"/>
    <cellStyle name="Output 3 2 2 16 3" xfId="41142"/>
    <cellStyle name="Output 3 2 2 16 4" xfId="41143"/>
    <cellStyle name="Output 3 2 2 17" xfId="41144"/>
    <cellStyle name="Output 3 2 2 17 2" xfId="41145"/>
    <cellStyle name="Output 3 2 2 17 2 2" xfId="41146"/>
    <cellStyle name="Output 3 2 2 17 3" xfId="41147"/>
    <cellStyle name="Output 3 2 2 17 4" xfId="41148"/>
    <cellStyle name="Output 3 2 2 18" xfId="41149"/>
    <cellStyle name="Output 3 2 2 18 2" xfId="41150"/>
    <cellStyle name="Output 3 2 2 18 2 2" xfId="41151"/>
    <cellStyle name="Output 3 2 2 18 3" xfId="41152"/>
    <cellStyle name="Output 3 2 2 18 4" xfId="41153"/>
    <cellStyle name="Output 3 2 2 19" xfId="41154"/>
    <cellStyle name="Output 3 2 2 19 2" xfId="41155"/>
    <cellStyle name="Output 3 2 2 19 3" xfId="41156"/>
    <cellStyle name="Output 3 2 2 2" xfId="41157"/>
    <cellStyle name="Output 3 2 2 2 2" xfId="41158"/>
    <cellStyle name="Output 3 2 2 2 2 2" xfId="41159"/>
    <cellStyle name="Output 3 2 2 2 3" xfId="41160"/>
    <cellStyle name="Output 3 2 2 2 4" xfId="41161"/>
    <cellStyle name="Output 3 2 2 20" xfId="41162"/>
    <cellStyle name="Output 3 2 2 20 2" xfId="41163"/>
    <cellStyle name="Output 3 2 2 20 3" xfId="41164"/>
    <cellStyle name="Output 3 2 2 21" xfId="41165"/>
    <cellStyle name="Output 3 2 2 21 2" xfId="41166"/>
    <cellStyle name="Output 3 2 2 21 3" xfId="41167"/>
    <cellStyle name="Output 3 2 2 22" xfId="41168"/>
    <cellStyle name="Output 3 2 2 22 2" xfId="41169"/>
    <cellStyle name="Output 3 2 2 22 3" xfId="41170"/>
    <cellStyle name="Output 3 2 2 23" xfId="41171"/>
    <cellStyle name="Output 3 2 2 23 2" xfId="41172"/>
    <cellStyle name="Output 3 2 2 23 3" xfId="41173"/>
    <cellStyle name="Output 3 2 2 24" xfId="41174"/>
    <cellStyle name="Output 3 2 2 24 2" xfId="41175"/>
    <cellStyle name="Output 3 2 2 24 3" xfId="41176"/>
    <cellStyle name="Output 3 2 2 25" xfId="41177"/>
    <cellStyle name="Output 3 2 2 25 2" xfId="41178"/>
    <cellStyle name="Output 3 2 2 25 3" xfId="41179"/>
    <cellStyle name="Output 3 2 2 26" xfId="41180"/>
    <cellStyle name="Output 3 2 2 26 2" xfId="41181"/>
    <cellStyle name="Output 3 2 2 26 3" xfId="41182"/>
    <cellStyle name="Output 3 2 2 27" xfId="41183"/>
    <cellStyle name="Output 3 2 2 28" xfId="41184"/>
    <cellStyle name="Output 3 2 2 3" xfId="41185"/>
    <cellStyle name="Output 3 2 2 3 2" xfId="41186"/>
    <cellStyle name="Output 3 2 2 3 2 2" xfId="41187"/>
    <cellStyle name="Output 3 2 2 3 3" xfId="41188"/>
    <cellStyle name="Output 3 2 2 3 4" xfId="41189"/>
    <cellStyle name="Output 3 2 2 4" xfId="41190"/>
    <cellStyle name="Output 3 2 2 4 2" xfId="41191"/>
    <cellStyle name="Output 3 2 2 4 2 2" xfId="41192"/>
    <cellStyle name="Output 3 2 2 4 3" xfId="41193"/>
    <cellStyle name="Output 3 2 2 4 4" xfId="41194"/>
    <cellStyle name="Output 3 2 2 5" xfId="41195"/>
    <cellStyle name="Output 3 2 2 5 2" xfId="41196"/>
    <cellStyle name="Output 3 2 2 5 2 2" xfId="41197"/>
    <cellStyle name="Output 3 2 2 5 3" xfId="41198"/>
    <cellStyle name="Output 3 2 2 5 4" xfId="41199"/>
    <cellStyle name="Output 3 2 2 6" xfId="41200"/>
    <cellStyle name="Output 3 2 2 6 2" xfId="41201"/>
    <cellStyle name="Output 3 2 2 6 2 2" xfId="41202"/>
    <cellStyle name="Output 3 2 2 6 3" xfId="41203"/>
    <cellStyle name="Output 3 2 2 6 4" xfId="41204"/>
    <cellStyle name="Output 3 2 2 7" xfId="41205"/>
    <cellStyle name="Output 3 2 2 7 2" xfId="41206"/>
    <cellStyle name="Output 3 2 2 7 2 2" xfId="41207"/>
    <cellStyle name="Output 3 2 2 7 3" xfId="41208"/>
    <cellStyle name="Output 3 2 2 7 4" xfId="41209"/>
    <cellStyle name="Output 3 2 2 8" xfId="41210"/>
    <cellStyle name="Output 3 2 2 8 2" xfId="41211"/>
    <cellStyle name="Output 3 2 2 8 2 2" xfId="41212"/>
    <cellStyle name="Output 3 2 2 8 3" xfId="41213"/>
    <cellStyle name="Output 3 2 2 8 4" xfId="41214"/>
    <cellStyle name="Output 3 2 2 9" xfId="41215"/>
    <cellStyle name="Output 3 2 2 9 2" xfId="41216"/>
    <cellStyle name="Output 3 2 2 9 2 2" xfId="41217"/>
    <cellStyle name="Output 3 2 2 9 3" xfId="41218"/>
    <cellStyle name="Output 3 2 2 9 4" xfId="41219"/>
    <cellStyle name="Output 3 2 20" xfId="41220"/>
    <cellStyle name="Output 3 2 20 2" xfId="41221"/>
    <cellStyle name="Output 3 2 20 2 2" xfId="41222"/>
    <cellStyle name="Output 3 2 20 3" xfId="41223"/>
    <cellStyle name="Output 3 2 20 4" xfId="41224"/>
    <cellStyle name="Output 3 2 21" xfId="41225"/>
    <cellStyle name="Output 3 2 21 2" xfId="41226"/>
    <cellStyle name="Output 3 2 21 2 2" xfId="41227"/>
    <cellStyle name="Output 3 2 21 3" xfId="41228"/>
    <cellStyle name="Output 3 2 21 4" xfId="41229"/>
    <cellStyle name="Output 3 2 22" xfId="41230"/>
    <cellStyle name="Output 3 2 22 2" xfId="41231"/>
    <cellStyle name="Output 3 2 22 3" xfId="41232"/>
    <cellStyle name="Output 3 2 23" xfId="41233"/>
    <cellStyle name="Output 3 2 23 2" xfId="41234"/>
    <cellStyle name="Output 3 2 23 3" xfId="41235"/>
    <cellStyle name="Output 3 2 24" xfId="41236"/>
    <cellStyle name="Output 3 2 24 2" xfId="41237"/>
    <cellStyle name="Output 3 2 24 3" xfId="41238"/>
    <cellStyle name="Output 3 2 25" xfId="41239"/>
    <cellStyle name="Output 3 2 25 2" xfId="41240"/>
    <cellStyle name="Output 3 2 25 3" xfId="41241"/>
    <cellStyle name="Output 3 2 26" xfId="41242"/>
    <cellStyle name="Output 3 2 26 2" xfId="41243"/>
    <cellStyle name="Output 3 2 26 3" xfId="41244"/>
    <cellStyle name="Output 3 2 27" xfId="41245"/>
    <cellStyle name="Output 3 2 27 2" xfId="41246"/>
    <cellStyle name="Output 3 2 27 3" xfId="41247"/>
    <cellStyle name="Output 3 2 28" xfId="41248"/>
    <cellStyle name="Output 3 2 28 2" xfId="41249"/>
    <cellStyle name="Output 3 2 28 3" xfId="41250"/>
    <cellStyle name="Output 3 2 29" xfId="41251"/>
    <cellStyle name="Output 3 2 29 2" xfId="41252"/>
    <cellStyle name="Output 3 2 29 3" xfId="41253"/>
    <cellStyle name="Output 3 2 3" xfId="41254"/>
    <cellStyle name="Output 3 2 3 10" xfId="41255"/>
    <cellStyle name="Output 3 2 3 10 2" xfId="41256"/>
    <cellStyle name="Output 3 2 3 10 2 2" xfId="41257"/>
    <cellStyle name="Output 3 2 3 10 3" xfId="41258"/>
    <cellStyle name="Output 3 2 3 10 4" xfId="41259"/>
    <cellStyle name="Output 3 2 3 11" xfId="41260"/>
    <cellStyle name="Output 3 2 3 11 2" xfId="41261"/>
    <cellStyle name="Output 3 2 3 11 2 2" xfId="41262"/>
    <cellStyle name="Output 3 2 3 11 3" xfId="41263"/>
    <cellStyle name="Output 3 2 3 11 4" xfId="41264"/>
    <cellStyle name="Output 3 2 3 12" xfId="41265"/>
    <cellStyle name="Output 3 2 3 12 2" xfId="41266"/>
    <cellStyle name="Output 3 2 3 12 2 2" xfId="41267"/>
    <cellStyle name="Output 3 2 3 12 3" xfId="41268"/>
    <cellStyle name="Output 3 2 3 12 4" xfId="41269"/>
    <cellStyle name="Output 3 2 3 13" xfId="41270"/>
    <cellStyle name="Output 3 2 3 13 2" xfId="41271"/>
    <cellStyle name="Output 3 2 3 13 2 2" xfId="41272"/>
    <cellStyle name="Output 3 2 3 13 3" xfId="41273"/>
    <cellStyle name="Output 3 2 3 13 4" xfId="41274"/>
    <cellStyle name="Output 3 2 3 14" xfId="41275"/>
    <cellStyle name="Output 3 2 3 14 2" xfId="41276"/>
    <cellStyle name="Output 3 2 3 14 2 2" xfId="41277"/>
    <cellStyle name="Output 3 2 3 14 3" xfId="41278"/>
    <cellStyle name="Output 3 2 3 14 4" xfId="41279"/>
    <cellStyle name="Output 3 2 3 15" xfId="41280"/>
    <cellStyle name="Output 3 2 3 15 2" xfId="41281"/>
    <cellStyle name="Output 3 2 3 15 2 2" xfId="41282"/>
    <cellStyle name="Output 3 2 3 15 3" xfId="41283"/>
    <cellStyle name="Output 3 2 3 15 4" xfId="41284"/>
    <cellStyle name="Output 3 2 3 16" xfId="41285"/>
    <cellStyle name="Output 3 2 3 16 2" xfId="41286"/>
    <cellStyle name="Output 3 2 3 16 2 2" xfId="41287"/>
    <cellStyle name="Output 3 2 3 16 3" xfId="41288"/>
    <cellStyle name="Output 3 2 3 16 4" xfId="41289"/>
    <cellStyle name="Output 3 2 3 17" xfId="41290"/>
    <cellStyle name="Output 3 2 3 17 2" xfId="41291"/>
    <cellStyle name="Output 3 2 3 17 2 2" xfId="41292"/>
    <cellStyle name="Output 3 2 3 17 3" xfId="41293"/>
    <cellStyle name="Output 3 2 3 17 4" xfId="41294"/>
    <cellStyle name="Output 3 2 3 18" xfId="41295"/>
    <cellStyle name="Output 3 2 3 18 2" xfId="41296"/>
    <cellStyle name="Output 3 2 3 18 2 2" xfId="41297"/>
    <cellStyle name="Output 3 2 3 18 3" xfId="41298"/>
    <cellStyle name="Output 3 2 3 18 4" xfId="41299"/>
    <cellStyle name="Output 3 2 3 19" xfId="41300"/>
    <cellStyle name="Output 3 2 3 19 2" xfId="41301"/>
    <cellStyle name="Output 3 2 3 19 3" xfId="41302"/>
    <cellStyle name="Output 3 2 3 2" xfId="41303"/>
    <cellStyle name="Output 3 2 3 2 2" xfId="41304"/>
    <cellStyle name="Output 3 2 3 2 2 2" xfId="41305"/>
    <cellStyle name="Output 3 2 3 2 3" xfId="41306"/>
    <cellStyle name="Output 3 2 3 2 4" xfId="41307"/>
    <cellStyle name="Output 3 2 3 20" xfId="41308"/>
    <cellStyle name="Output 3 2 3 20 2" xfId="41309"/>
    <cellStyle name="Output 3 2 3 20 3" xfId="41310"/>
    <cellStyle name="Output 3 2 3 21" xfId="41311"/>
    <cellStyle name="Output 3 2 3 21 2" xfId="41312"/>
    <cellStyle name="Output 3 2 3 21 3" xfId="41313"/>
    <cellStyle name="Output 3 2 3 22" xfId="41314"/>
    <cellStyle name="Output 3 2 3 22 2" xfId="41315"/>
    <cellStyle name="Output 3 2 3 22 3" xfId="41316"/>
    <cellStyle name="Output 3 2 3 23" xfId="41317"/>
    <cellStyle name="Output 3 2 3 23 2" xfId="41318"/>
    <cellStyle name="Output 3 2 3 23 3" xfId="41319"/>
    <cellStyle name="Output 3 2 3 24" xfId="41320"/>
    <cellStyle name="Output 3 2 3 24 2" xfId="41321"/>
    <cellStyle name="Output 3 2 3 24 3" xfId="41322"/>
    <cellStyle name="Output 3 2 3 25" xfId="41323"/>
    <cellStyle name="Output 3 2 3 25 2" xfId="41324"/>
    <cellStyle name="Output 3 2 3 25 3" xfId="41325"/>
    <cellStyle name="Output 3 2 3 26" xfId="41326"/>
    <cellStyle name="Output 3 2 3 26 2" xfId="41327"/>
    <cellStyle name="Output 3 2 3 26 3" xfId="41328"/>
    <cellStyle name="Output 3 2 3 27" xfId="41329"/>
    <cellStyle name="Output 3 2 3 28" xfId="41330"/>
    <cellStyle name="Output 3 2 3 3" xfId="41331"/>
    <cellStyle name="Output 3 2 3 3 2" xfId="41332"/>
    <cellStyle name="Output 3 2 3 3 2 2" xfId="41333"/>
    <cellStyle name="Output 3 2 3 3 3" xfId="41334"/>
    <cellStyle name="Output 3 2 3 3 4" xfId="41335"/>
    <cellStyle name="Output 3 2 3 4" xfId="41336"/>
    <cellStyle name="Output 3 2 3 4 2" xfId="41337"/>
    <cellStyle name="Output 3 2 3 4 2 2" xfId="41338"/>
    <cellStyle name="Output 3 2 3 4 3" xfId="41339"/>
    <cellStyle name="Output 3 2 3 4 4" xfId="41340"/>
    <cellStyle name="Output 3 2 3 5" xfId="41341"/>
    <cellStyle name="Output 3 2 3 5 2" xfId="41342"/>
    <cellStyle name="Output 3 2 3 5 2 2" xfId="41343"/>
    <cellStyle name="Output 3 2 3 5 3" xfId="41344"/>
    <cellStyle name="Output 3 2 3 5 4" xfId="41345"/>
    <cellStyle name="Output 3 2 3 6" xfId="41346"/>
    <cellStyle name="Output 3 2 3 6 2" xfId="41347"/>
    <cellStyle name="Output 3 2 3 6 2 2" xfId="41348"/>
    <cellStyle name="Output 3 2 3 6 3" xfId="41349"/>
    <cellStyle name="Output 3 2 3 6 4" xfId="41350"/>
    <cellStyle name="Output 3 2 3 7" xfId="41351"/>
    <cellStyle name="Output 3 2 3 7 2" xfId="41352"/>
    <cellStyle name="Output 3 2 3 7 2 2" xfId="41353"/>
    <cellStyle name="Output 3 2 3 7 3" xfId="41354"/>
    <cellStyle name="Output 3 2 3 7 4" xfId="41355"/>
    <cellStyle name="Output 3 2 3 8" xfId="41356"/>
    <cellStyle name="Output 3 2 3 8 2" xfId="41357"/>
    <cellStyle name="Output 3 2 3 8 2 2" xfId="41358"/>
    <cellStyle name="Output 3 2 3 8 3" xfId="41359"/>
    <cellStyle name="Output 3 2 3 8 4" xfId="41360"/>
    <cellStyle name="Output 3 2 3 9" xfId="41361"/>
    <cellStyle name="Output 3 2 3 9 2" xfId="41362"/>
    <cellStyle name="Output 3 2 3 9 2 2" xfId="41363"/>
    <cellStyle name="Output 3 2 3 9 3" xfId="41364"/>
    <cellStyle name="Output 3 2 3 9 4" xfId="41365"/>
    <cellStyle name="Output 3 2 30" xfId="41366"/>
    <cellStyle name="Output 3 2 31" xfId="41367"/>
    <cellStyle name="Output 3 2 4" xfId="41368"/>
    <cellStyle name="Output 3 2 4 10" xfId="41369"/>
    <cellStyle name="Output 3 2 4 10 2" xfId="41370"/>
    <cellStyle name="Output 3 2 4 10 2 2" xfId="41371"/>
    <cellStyle name="Output 3 2 4 10 3" xfId="41372"/>
    <cellStyle name="Output 3 2 4 10 4" xfId="41373"/>
    <cellStyle name="Output 3 2 4 11" xfId="41374"/>
    <cellStyle name="Output 3 2 4 11 2" xfId="41375"/>
    <cellStyle name="Output 3 2 4 11 2 2" xfId="41376"/>
    <cellStyle name="Output 3 2 4 11 3" xfId="41377"/>
    <cellStyle name="Output 3 2 4 11 4" xfId="41378"/>
    <cellStyle name="Output 3 2 4 12" xfId="41379"/>
    <cellStyle name="Output 3 2 4 12 2" xfId="41380"/>
    <cellStyle name="Output 3 2 4 12 2 2" xfId="41381"/>
    <cellStyle name="Output 3 2 4 12 3" xfId="41382"/>
    <cellStyle name="Output 3 2 4 12 4" xfId="41383"/>
    <cellStyle name="Output 3 2 4 13" xfId="41384"/>
    <cellStyle name="Output 3 2 4 13 2" xfId="41385"/>
    <cellStyle name="Output 3 2 4 13 2 2" xfId="41386"/>
    <cellStyle name="Output 3 2 4 13 3" xfId="41387"/>
    <cellStyle name="Output 3 2 4 13 4" xfId="41388"/>
    <cellStyle name="Output 3 2 4 14" xfId="41389"/>
    <cellStyle name="Output 3 2 4 14 2" xfId="41390"/>
    <cellStyle name="Output 3 2 4 14 2 2" xfId="41391"/>
    <cellStyle name="Output 3 2 4 14 3" xfId="41392"/>
    <cellStyle name="Output 3 2 4 14 4" xfId="41393"/>
    <cellStyle name="Output 3 2 4 15" xfId="41394"/>
    <cellStyle name="Output 3 2 4 15 2" xfId="41395"/>
    <cellStyle name="Output 3 2 4 15 2 2" xfId="41396"/>
    <cellStyle name="Output 3 2 4 15 3" xfId="41397"/>
    <cellStyle name="Output 3 2 4 15 4" xfId="41398"/>
    <cellStyle name="Output 3 2 4 16" xfId="41399"/>
    <cellStyle name="Output 3 2 4 16 2" xfId="41400"/>
    <cellStyle name="Output 3 2 4 16 2 2" xfId="41401"/>
    <cellStyle name="Output 3 2 4 16 3" xfId="41402"/>
    <cellStyle name="Output 3 2 4 16 4" xfId="41403"/>
    <cellStyle name="Output 3 2 4 17" xfId="41404"/>
    <cellStyle name="Output 3 2 4 17 2" xfId="41405"/>
    <cellStyle name="Output 3 2 4 17 2 2" xfId="41406"/>
    <cellStyle name="Output 3 2 4 17 3" xfId="41407"/>
    <cellStyle name="Output 3 2 4 17 4" xfId="41408"/>
    <cellStyle name="Output 3 2 4 18" xfId="41409"/>
    <cellStyle name="Output 3 2 4 18 2" xfId="41410"/>
    <cellStyle name="Output 3 2 4 18 2 2" xfId="41411"/>
    <cellStyle name="Output 3 2 4 18 3" xfId="41412"/>
    <cellStyle name="Output 3 2 4 18 4" xfId="41413"/>
    <cellStyle name="Output 3 2 4 19" xfId="41414"/>
    <cellStyle name="Output 3 2 4 19 2" xfId="41415"/>
    <cellStyle name="Output 3 2 4 19 3" xfId="41416"/>
    <cellStyle name="Output 3 2 4 2" xfId="41417"/>
    <cellStyle name="Output 3 2 4 2 2" xfId="41418"/>
    <cellStyle name="Output 3 2 4 2 2 2" xfId="41419"/>
    <cellStyle name="Output 3 2 4 2 3" xfId="41420"/>
    <cellStyle name="Output 3 2 4 2 4" xfId="41421"/>
    <cellStyle name="Output 3 2 4 20" xfId="41422"/>
    <cellStyle name="Output 3 2 4 20 2" xfId="41423"/>
    <cellStyle name="Output 3 2 4 20 3" xfId="41424"/>
    <cellStyle name="Output 3 2 4 21" xfId="41425"/>
    <cellStyle name="Output 3 2 4 21 2" xfId="41426"/>
    <cellStyle name="Output 3 2 4 21 3" xfId="41427"/>
    <cellStyle name="Output 3 2 4 22" xfId="41428"/>
    <cellStyle name="Output 3 2 4 22 2" xfId="41429"/>
    <cellStyle name="Output 3 2 4 22 3" xfId="41430"/>
    <cellStyle name="Output 3 2 4 23" xfId="41431"/>
    <cellStyle name="Output 3 2 4 23 2" xfId="41432"/>
    <cellStyle name="Output 3 2 4 23 3" xfId="41433"/>
    <cellStyle name="Output 3 2 4 24" xfId="41434"/>
    <cellStyle name="Output 3 2 4 24 2" xfId="41435"/>
    <cellStyle name="Output 3 2 4 24 3" xfId="41436"/>
    <cellStyle name="Output 3 2 4 25" xfId="41437"/>
    <cellStyle name="Output 3 2 4 25 2" xfId="41438"/>
    <cellStyle name="Output 3 2 4 25 3" xfId="41439"/>
    <cellStyle name="Output 3 2 4 26" xfId="41440"/>
    <cellStyle name="Output 3 2 4 26 2" xfId="41441"/>
    <cellStyle name="Output 3 2 4 26 3" xfId="41442"/>
    <cellStyle name="Output 3 2 4 27" xfId="41443"/>
    <cellStyle name="Output 3 2 4 28" xfId="41444"/>
    <cellStyle name="Output 3 2 4 3" xfId="41445"/>
    <cellStyle name="Output 3 2 4 3 2" xfId="41446"/>
    <cellStyle name="Output 3 2 4 3 2 2" xfId="41447"/>
    <cellStyle name="Output 3 2 4 3 3" xfId="41448"/>
    <cellStyle name="Output 3 2 4 3 4" xfId="41449"/>
    <cellStyle name="Output 3 2 4 4" xfId="41450"/>
    <cellStyle name="Output 3 2 4 4 2" xfId="41451"/>
    <cellStyle name="Output 3 2 4 4 2 2" xfId="41452"/>
    <cellStyle name="Output 3 2 4 4 3" xfId="41453"/>
    <cellStyle name="Output 3 2 4 4 4" xfId="41454"/>
    <cellStyle name="Output 3 2 4 5" xfId="41455"/>
    <cellStyle name="Output 3 2 4 5 2" xfId="41456"/>
    <cellStyle name="Output 3 2 4 5 2 2" xfId="41457"/>
    <cellStyle name="Output 3 2 4 5 3" xfId="41458"/>
    <cellStyle name="Output 3 2 4 5 4" xfId="41459"/>
    <cellStyle name="Output 3 2 4 6" xfId="41460"/>
    <cellStyle name="Output 3 2 4 6 2" xfId="41461"/>
    <cellStyle name="Output 3 2 4 6 2 2" xfId="41462"/>
    <cellStyle name="Output 3 2 4 6 3" xfId="41463"/>
    <cellStyle name="Output 3 2 4 6 4" xfId="41464"/>
    <cellStyle name="Output 3 2 4 7" xfId="41465"/>
    <cellStyle name="Output 3 2 4 7 2" xfId="41466"/>
    <cellStyle name="Output 3 2 4 7 2 2" xfId="41467"/>
    <cellStyle name="Output 3 2 4 7 3" xfId="41468"/>
    <cellStyle name="Output 3 2 4 7 4" xfId="41469"/>
    <cellStyle name="Output 3 2 4 8" xfId="41470"/>
    <cellStyle name="Output 3 2 4 8 2" xfId="41471"/>
    <cellStyle name="Output 3 2 4 8 2 2" xfId="41472"/>
    <cellStyle name="Output 3 2 4 8 3" xfId="41473"/>
    <cellStyle name="Output 3 2 4 8 4" xfId="41474"/>
    <cellStyle name="Output 3 2 4 9" xfId="41475"/>
    <cellStyle name="Output 3 2 4 9 2" xfId="41476"/>
    <cellStyle name="Output 3 2 4 9 2 2" xfId="41477"/>
    <cellStyle name="Output 3 2 4 9 3" xfId="41478"/>
    <cellStyle name="Output 3 2 4 9 4" xfId="41479"/>
    <cellStyle name="Output 3 2 5" xfId="41480"/>
    <cellStyle name="Output 3 2 5 2" xfId="41481"/>
    <cellStyle name="Output 3 2 5 2 2" xfId="41482"/>
    <cellStyle name="Output 3 2 5 3" xfId="41483"/>
    <cellStyle name="Output 3 2 5 4" xfId="41484"/>
    <cellStyle name="Output 3 2 6" xfId="41485"/>
    <cellStyle name="Output 3 2 6 2" xfId="41486"/>
    <cellStyle name="Output 3 2 6 2 2" xfId="41487"/>
    <cellStyle name="Output 3 2 6 3" xfId="41488"/>
    <cellStyle name="Output 3 2 6 4" xfId="41489"/>
    <cellStyle name="Output 3 2 7" xfId="41490"/>
    <cellStyle name="Output 3 2 7 2" xfId="41491"/>
    <cellStyle name="Output 3 2 7 2 2" xfId="41492"/>
    <cellStyle name="Output 3 2 7 3" xfId="41493"/>
    <cellStyle name="Output 3 2 7 4" xfId="41494"/>
    <cellStyle name="Output 3 2 8" xfId="41495"/>
    <cellStyle name="Output 3 2 8 2" xfId="41496"/>
    <cellStyle name="Output 3 2 8 2 2" xfId="41497"/>
    <cellStyle name="Output 3 2 8 3" xfId="41498"/>
    <cellStyle name="Output 3 2 8 4" xfId="41499"/>
    <cellStyle name="Output 3 2 9" xfId="41500"/>
    <cellStyle name="Output 3 2 9 2" xfId="41501"/>
    <cellStyle name="Output 3 2 9 2 2" xfId="41502"/>
    <cellStyle name="Output 3 2 9 3" xfId="41503"/>
    <cellStyle name="Output 3 2 9 4" xfId="41504"/>
    <cellStyle name="Output 3 3" xfId="41505"/>
    <cellStyle name="Output 3 4" xfId="41506"/>
    <cellStyle name="Output 3 4 2" xfId="41507"/>
    <cellStyle name="Output 3 4 2 2" xfId="41508"/>
    <cellStyle name="Output 3 4 3" xfId="41509"/>
    <cellStyle name="Output 3 4 4" xfId="41510"/>
    <cellStyle name="Output 3 5" xfId="41511"/>
    <cellStyle name="Output 3 5 2" xfId="41512"/>
    <cellStyle name="Output 3 5 3" xfId="41513"/>
    <cellStyle name="Output 3 6" xfId="41514"/>
    <cellStyle name="Output 3 7" xfId="41515"/>
    <cellStyle name="Output 3 8" xfId="41516"/>
    <cellStyle name="Output 30" xfId="41517"/>
    <cellStyle name="Output 30 2" xfId="41518"/>
    <cellStyle name="Output 30 2 10" xfId="41519"/>
    <cellStyle name="Output 30 2 10 2" xfId="41520"/>
    <cellStyle name="Output 30 2 10 2 2" xfId="41521"/>
    <cellStyle name="Output 30 2 10 3" xfId="41522"/>
    <cellStyle name="Output 30 2 10 4" xfId="41523"/>
    <cellStyle name="Output 30 2 11" xfId="41524"/>
    <cellStyle name="Output 30 2 11 2" xfId="41525"/>
    <cellStyle name="Output 30 2 11 2 2" xfId="41526"/>
    <cellStyle name="Output 30 2 11 3" xfId="41527"/>
    <cellStyle name="Output 30 2 11 4" xfId="41528"/>
    <cellStyle name="Output 30 2 12" xfId="41529"/>
    <cellStyle name="Output 30 2 12 2" xfId="41530"/>
    <cellStyle name="Output 30 2 12 2 2" xfId="41531"/>
    <cellStyle name="Output 30 2 12 3" xfId="41532"/>
    <cellStyle name="Output 30 2 12 4" xfId="41533"/>
    <cellStyle name="Output 30 2 13" xfId="41534"/>
    <cellStyle name="Output 30 2 13 2" xfId="41535"/>
    <cellStyle name="Output 30 2 13 2 2" xfId="41536"/>
    <cellStyle name="Output 30 2 13 3" xfId="41537"/>
    <cellStyle name="Output 30 2 13 4" xfId="41538"/>
    <cellStyle name="Output 30 2 14" xfId="41539"/>
    <cellStyle name="Output 30 2 14 2" xfId="41540"/>
    <cellStyle name="Output 30 2 14 2 2" xfId="41541"/>
    <cellStyle name="Output 30 2 14 3" xfId="41542"/>
    <cellStyle name="Output 30 2 14 4" xfId="41543"/>
    <cellStyle name="Output 30 2 15" xfId="41544"/>
    <cellStyle name="Output 30 2 15 2" xfId="41545"/>
    <cellStyle name="Output 30 2 15 2 2" xfId="41546"/>
    <cellStyle name="Output 30 2 15 3" xfId="41547"/>
    <cellStyle name="Output 30 2 15 4" xfId="41548"/>
    <cellStyle name="Output 30 2 16" xfId="41549"/>
    <cellStyle name="Output 30 2 16 2" xfId="41550"/>
    <cellStyle name="Output 30 2 16 2 2" xfId="41551"/>
    <cellStyle name="Output 30 2 16 3" xfId="41552"/>
    <cellStyle name="Output 30 2 16 4" xfId="41553"/>
    <cellStyle name="Output 30 2 17" xfId="41554"/>
    <cellStyle name="Output 30 2 17 2" xfId="41555"/>
    <cellStyle name="Output 30 2 17 2 2" xfId="41556"/>
    <cellStyle name="Output 30 2 17 3" xfId="41557"/>
    <cellStyle name="Output 30 2 17 4" xfId="41558"/>
    <cellStyle name="Output 30 2 18" xfId="41559"/>
    <cellStyle name="Output 30 2 18 2" xfId="41560"/>
    <cellStyle name="Output 30 2 18 2 2" xfId="41561"/>
    <cellStyle name="Output 30 2 18 3" xfId="41562"/>
    <cellStyle name="Output 30 2 18 4" xfId="41563"/>
    <cellStyle name="Output 30 2 19" xfId="41564"/>
    <cellStyle name="Output 30 2 19 2" xfId="41565"/>
    <cellStyle name="Output 30 2 19 2 2" xfId="41566"/>
    <cellStyle name="Output 30 2 19 3" xfId="41567"/>
    <cellStyle name="Output 30 2 19 4" xfId="41568"/>
    <cellStyle name="Output 30 2 2" xfId="41569"/>
    <cellStyle name="Output 30 2 2 10" xfId="41570"/>
    <cellStyle name="Output 30 2 2 10 2" xfId="41571"/>
    <cellStyle name="Output 30 2 2 10 2 2" xfId="41572"/>
    <cellStyle name="Output 30 2 2 10 3" xfId="41573"/>
    <cellStyle name="Output 30 2 2 10 4" xfId="41574"/>
    <cellStyle name="Output 30 2 2 11" xfId="41575"/>
    <cellStyle name="Output 30 2 2 11 2" xfId="41576"/>
    <cellStyle name="Output 30 2 2 11 2 2" xfId="41577"/>
    <cellStyle name="Output 30 2 2 11 3" xfId="41578"/>
    <cellStyle name="Output 30 2 2 11 4" xfId="41579"/>
    <cellStyle name="Output 30 2 2 12" xfId="41580"/>
    <cellStyle name="Output 30 2 2 12 2" xfId="41581"/>
    <cellStyle name="Output 30 2 2 12 2 2" xfId="41582"/>
    <cellStyle name="Output 30 2 2 12 3" xfId="41583"/>
    <cellStyle name="Output 30 2 2 12 4" xfId="41584"/>
    <cellStyle name="Output 30 2 2 13" xfId="41585"/>
    <cellStyle name="Output 30 2 2 13 2" xfId="41586"/>
    <cellStyle name="Output 30 2 2 13 2 2" xfId="41587"/>
    <cellStyle name="Output 30 2 2 13 3" xfId="41588"/>
    <cellStyle name="Output 30 2 2 13 4" xfId="41589"/>
    <cellStyle name="Output 30 2 2 14" xfId="41590"/>
    <cellStyle name="Output 30 2 2 14 2" xfId="41591"/>
    <cellStyle name="Output 30 2 2 14 2 2" xfId="41592"/>
    <cellStyle name="Output 30 2 2 14 3" xfId="41593"/>
    <cellStyle name="Output 30 2 2 14 4" xfId="41594"/>
    <cellStyle name="Output 30 2 2 15" xfId="41595"/>
    <cellStyle name="Output 30 2 2 15 2" xfId="41596"/>
    <cellStyle name="Output 30 2 2 15 2 2" xfId="41597"/>
    <cellStyle name="Output 30 2 2 15 3" xfId="41598"/>
    <cellStyle name="Output 30 2 2 15 4" xfId="41599"/>
    <cellStyle name="Output 30 2 2 16" xfId="41600"/>
    <cellStyle name="Output 30 2 2 16 2" xfId="41601"/>
    <cellStyle name="Output 30 2 2 16 2 2" xfId="41602"/>
    <cellStyle name="Output 30 2 2 16 3" xfId="41603"/>
    <cellStyle name="Output 30 2 2 16 4" xfId="41604"/>
    <cellStyle name="Output 30 2 2 17" xfId="41605"/>
    <cellStyle name="Output 30 2 2 17 2" xfId="41606"/>
    <cellStyle name="Output 30 2 2 17 2 2" xfId="41607"/>
    <cellStyle name="Output 30 2 2 17 3" xfId="41608"/>
    <cellStyle name="Output 30 2 2 17 4" xfId="41609"/>
    <cellStyle name="Output 30 2 2 18" xfId="41610"/>
    <cellStyle name="Output 30 2 2 18 2" xfId="41611"/>
    <cellStyle name="Output 30 2 2 18 2 2" xfId="41612"/>
    <cellStyle name="Output 30 2 2 18 3" xfId="41613"/>
    <cellStyle name="Output 30 2 2 18 4" xfId="41614"/>
    <cellStyle name="Output 30 2 2 19" xfId="41615"/>
    <cellStyle name="Output 30 2 2 19 2" xfId="41616"/>
    <cellStyle name="Output 30 2 2 19 3" xfId="41617"/>
    <cellStyle name="Output 30 2 2 2" xfId="41618"/>
    <cellStyle name="Output 30 2 2 2 2" xfId="41619"/>
    <cellStyle name="Output 30 2 2 2 2 2" xfId="41620"/>
    <cellStyle name="Output 30 2 2 2 3" xfId="41621"/>
    <cellStyle name="Output 30 2 2 2 4" xfId="41622"/>
    <cellStyle name="Output 30 2 2 20" xfId="41623"/>
    <cellStyle name="Output 30 2 2 20 2" xfId="41624"/>
    <cellStyle name="Output 30 2 2 20 3" xfId="41625"/>
    <cellStyle name="Output 30 2 2 21" xfId="41626"/>
    <cellStyle name="Output 30 2 2 21 2" xfId="41627"/>
    <cellStyle name="Output 30 2 2 21 3" xfId="41628"/>
    <cellStyle name="Output 30 2 2 22" xfId="41629"/>
    <cellStyle name="Output 30 2 2 22 2" xfId="41630"/>
    <cellStyle name="Output 30 2 2 22 3" xfId="41631"/>
    <cellStyle name="Output 30 2 2 23" xfId="41632"/>
    <cellStyle name="Output 30 2 2 23 2" xfId="41633"/>
    <cellStyle name="Output 30 2 2 23 3" xfId="41634"/>
    <cellStyle name="Output 30 2 2 24" xfId="41635"/>
    <cellStyle name="Output 30 2 2 24 2" xfId="41636"/>
    <cellStyle name="Output 30 2 2 24 3" xfId="41637"/>
    <cellStyle name="Output 30 2 2 25" xfId="41638"/>
    <cellStyle name="Output 30 2 2 25 2" xfId="41639"/>
    <cellStyle name="Output 30 2 2 25 3" xfId="41640"/>
    <cellStyle name="Output 30 2 2 26" xfId="41641"/>
    <cellStyle name="Output 30 2 2 26 2" xfId="41642"/>
    <cellStyle name="Output 30 2 2 26 3" xfId="41643"/>
    <cellStyle name="Output 30 2 2 27" xfId="41644"/>
    <cellStyle name="Output 30 2 2 28" xfId="41645"/>
    <cellStyle name="Output 30 2 2 3" xfId="41646"/>
    <cellStyle name="Output 30 2 2 3 2" xfId="41647"/>
    <cellStyle name="Output 30 2 2 3 2 2" xfId="41648"/>
    <cellStyle name="Output 30 2 2 3 3" xfId="41649"/>
    <cellStyle name="Output 30 2 2 3 4" xfId="41650"/>
    <cellStyle name="Output 30 2 2 4" xfId="41651"/>
    <cellStyle name="Output 30 2 2 4 2" xfId="41652"/>
    <cellStyle name="Output 30 2 2 4 2 2" xfId="41653"/>
    <cellStyle name="Output 30 2 2 4 3" xfId="41654"/>
    <cellStyle name="Output 30 2 2 4 4" xfId="41655"/>
    <cellStyle name="Output 30 2 2 5" xfId="41656"/>
    <cellStyle name="Output 30 2 2 5 2" xfId="41657"/>
    <cellStyle name="Output 30 2 2 5 2 2" xfId="41658"/>
    <cellStyle name="Output 30 2 2 5 3" xfId="41659"/>
    <cellStyle name="Output 30 2 2 5 4" xfId="41660"/>
    <cellStyle name="Output 30 2 2 6" xfId="41661"/>
    <cellStyle name="Output 30 2 2 6 2" xfId="41662"/>
    <cellStyle name="Output 30 2 2 6 2 2" xfId="41663"/>
    <cellStyle name="Output 30 2 2 6 3" xfId="41664"/>
    <cellStyle name="Output 30 2 2 6 4" xfId="41665"/>
    <cellStyle name="Output 30 2 2 7" xfId="41666"/>
    <cellStyle name="Output 30 2 2 7 2" xfId="41667"/>
    <cellStyle name="Output 30 2 2 7 2 2" xfId="41668"/>
    <cellStyle name="Output 30 2 2 7 3" xfId="41669"/>
    <cellStyle name="Output 30 2 2 7 4" xfId="41670"/>
    <cellStyle name="Output 30 2 2 8" xfId="41671"/>
    <cellStyle name="Output 30 2 2 8 2" xfId="41672"/>
    <cellStyle name="Output 30 2 2 8 2 2" xfId="41673"/>
    <cellStyle name="Output 30 2 2 8 3" xfId="41674"/>
    <cellStyle name="Output 30 2 2 8 4" xfId="41675"/>
    <cellStyle name="Output 30 2 2 9" xfId="41676"/>
    <cellStyle name="Output 30 2 2 9 2" xfId="41677"/>
    <cellStyle name="Output 30 2 2 9 2 2" xfId="41678"/>
    <cellStyle name="Output 30 2 2 9 3" xfId="41679"/>
    <cellStyle name="Output 30 2 2 9 4" xfId="41680"/>
    <cellStyle name="Output 30 2 20" xfId="41681"/>
    <cellStyle name="Output 30 2 20 2" xfId="41682"/>
    <cellStyle name="Output 30 2 20 3" xfId="41683"/>
    <cellStyle name="Output 30 2 21" xfId="41684"/>
    <cellStyle name="Output 30 2 21 2" xfId="41685"/>
    <cellStyle name="Output 30 2 21 3" xfId="41686"/>
    <cellStyle name="Output 30 2 22" xfId="41687"/>
    <cellStyle name="Output 30 2 22 2" xfId="41688"/>
    <cellStyle name="Output 30 2 22 3" xfId="41689"/>
    <cellStyle name="Output 30 2 23" xfId="41690"/>
    <cellStyle name="Output 30 2 23 2" xfId="41691"/>
    <cellStyle name="Output 30 2 23 3" xfId="41692"/>
    <cellStyle name="Output 30 2 24" xfId="41693"/>
    <cellStyle name="Output 30 2 24 2" xfId="41694"/>
    <cellStyle name="Output 30 2 24 3" xfId="41695"/>
    <cellStyle name="Output 30 2 25" xfId="41696"/>
    <cellStyle name="Output 30 2 25 2" xfId="41697"/>
    <cellStyle name="Output 30 2 25 3" xfId="41698"/>
    <cellStyle name="Output 30 2 26" xfId="41699"/>
    <cellStyle name="Output 30 2 26 2" xfId="41700"/>
    <cellStyle name="Output 30 2 26 3" xfId="41701"/>
    <cellStyle name="Output 30 2 27" xfId="41702"/>
    <cellStyle name="Output 30 2 27 2" xfId="41703"/>
    <cellStyle name="Output 30 2 27 3" xfId="41704"/>
    <cellStyle name="Output 30 2 28" xfId="41705"/>
    <cellStyle name="Output 30 2 29" xfId="41706"/>
    <cellStyle name="Output 30 2 3" xfId="41707"/>
    <cellStyle name="Output 30 2 3 2" xfId="41708"/>
    <cellStyle name="Output 30 2 3 2 2" xfId="41709"/>
    <cellStyle name="Output 30 2 3 3" xfId="41710"/>
    <cellStyle name="Output 30 2 3 4" xfId="41711"/>
    <cellStyle name="Output 30 2 4" xfId="41712"/>
    <cellStyle name="Output 30 2 4 2" xfId="41713"/>
    <cellStyle name="Output 30 2 4 2 2" xfId="41714"/>
    <cellStyle name="Output 30 2 4 3" xfId="41715"/>
    <cellStyle name="Output 30 2 4 4" xfId="41716"/>
    <cellStyle name="Output 30 2 5" xfId="41717"/>
    <cellStyle name="Output 30 2 5 2" xfId="41718"/>
    <cellStyle name="Output 30 2 5 2 2" xfId="41719"/>
    <cellStyle name="Output 30 2 5 3" xfId="41720"/>
    <cellStyle name="Output 30 2 5 4" xfId="41721"/>
    <cellStyle name="Output 30 2 6" xfId="41722"/>
    <cellStyle name="Output 30 2 6 2" xfId="41723"/>
    <cellStyle name="Output 30 2 6 2 2" xfId="41724"/>
    <cellStyle name="Output 30 2 6 3" xfId="41725"/>
    <cellStyle name="Output 30 2 6 4" xfId="41726"/>
    <cellStyle name="Output 30 2 7" xfId="41727"/>
    <cellStyle name="Output 30 2 7 2" xfId="41728"/>
    <cellStyle name="Output 30 2 7 2 2" xfId="41729"/>
    <cellStyle name="Output 30 2 7 3" xfId="41730"/>
    <cellStyle name="Output 30 2 7 4" xfId="41731"/>
    <cellStyle name="Output 30 2 8" xfId="41732"/>
    <cellStyle name="Output 30 2 8 2" xfId="41733"/>
    <cellStyle name="Output 30 2 8 2 2" xfId="41734"/>
    <cellStyle name="Output 30 2 8 3" xfId="41735"/>
    <cellStyle name="Output 30 2 8 4" xfId="41736"/>
    <cellStyle name="Output 30 2 9" xfId="41737"/>
    <cellStyle name="Output 30 2 9 2" xfId="41738"/>
    <cellStyle name="Output 30 2 9 2 2" xfId="41739"/>
    <cellStyle name="Output 30 2 9 3" xfId="41740"/>
    <cellStyle name="Output 30 2 9 4" xfId="41741"/>
    <cellStyle name="Output 30 3" xfId="41742"/>
    <cellStyle name="Output 30 3 2" xfId="41743"/>
    <cellStyle name="Output 30 3 2 2" xfId="41744"/>
    <cellStyle name="Output 30 3 3" xfId="41745"/>
    <cellStyle name="Output 30 3 4" xfId="41746"/>
    <cellStyle name="Output 30 4" xfId="41747"/>
    <cellStyle name="Output 30 4 2" xfId="41748"/>
    <cellStyle name="Output 30 4 3" xfId="41749"/>
    <cellStyle name="Output 30 5" xfId="41750"/>
    <cellStyle name="Output 30 6" xfId="41751"/>
    <cellStyle name="Output 31" xfId="41752"/>
    <cellStyle name="Output 31 2" xfId="41753"/>
    <cellStyle name="Output 31 2 10" xfId="41754"/>
    <cellStyle name="Output 31 2 10 2" xfId="41755"/>
    <cellStyle name="Output 31 2 10 2 2" xfId="41756"/>
    <cellStyle name="Output 31 2 10 3" xfId="41757"/>
    <cellStyle name="Output 31 2 10 4" xfId="41758"/>
    <cellStyle name="Output 31 2 11" xfId="41759"/>
    <cellStyle name="Output 31 2 11 2" xfId="41760"/>
    <cellStyle name="Output 31 2 11 2 2" xfId="41761"/>
    <cellStyle name="Output 31 2 11 3" xfId="41762"/>
    <cellStyle name="Output 31 2 11 4" xfId="41763"/>
    <cellStyle name="Output 31 2 12" xfId="41764"/>
    <cellStyle name="Output 31 2 12 2" xfId="41765"/>
    <cellStyle name="Output 31 2 12 2 2" xfId="41766"/>
    <cellStyle name="Output 31 2 12 3" xfId="41767"/>
    <cellStyle name="Output 31 2 12 4" xfId="41768"/>
    <cellStyle name="Output 31 2 13" xfId="41769"/>
    <cellStyle name="Output 31 2 13 2" xfId="41770"/>
    <cellStyle name="Output 31 2 13 2 2" xfId="41771"/>
    <cellStyle name="Output 31 2 13 3" xfId="41772"/>
    <cellStyle name="Output 31 2 13 4" xfId="41773"/>
    <cellStyle name="Output 31 2 14" xfId="41774"/>
    <cellStyle name="Output 31 2 14 2" xfId="41775"/>
    <cellStyle name="Output 31 2 14 2 2" xfId="41776"/>
    <cellStyle name="Output 31 2 14 3" xfId="41777"/>
    <cellStyle name="Output 31 2 14 4" xfId="41778"/>
    <cellStyle name="Output 31 2 15" xfId="41779"/>
    <cellStyle name="Output 31 2 15 2" xfId="41780"/>
    <cellStyle name="Output 31 2 15 2 2" xfId="41781"/>
    <cellStyle name="Output 31 2 15 3" xfId="41782"/>
    <cellStyle name="Output 31 2 15 4" xfId="41783"/>
    <cellStyle name="Output 31 2 16" xfId="41784"/>
    <cellStyle name="Output 31 2 16 2" xfId="41785"/>
    <cellStyle name="Output 31 2 16 2 2" xfId="41786"/>
    <cellStyle name="Output 31 2 16 3" xfId="41787"/>
    <cellStyle name="Output 31 2 16 4" xfId="41788"/>
    <cellStyle name="Output 31 2 17" xfId="41789"/>
    <cellStyle name="Output 31 2 17 2" xfId="41790"/>
    <cellStyle name="Output 31 2 17 2 2" xfId="41791"/>
    <cellStyle name="Output 31 2 17 3" xfId="41792"/>
    <cellStyle name="Output 31 2 17 4" xfId="41793"/>
    <cellStyle name="Output 31 2 18" xfId="41794"/>
    <cellStyle name="Output 31 2 18 2" xfId="41795"/>
    <cellStyle name="Output 31 2 18 2 2" xfId="41796"/>
    <cellStyle name="Output 31 2 18 3" xfId="41797"/>
    <cellStyle name="Output 31 2 18 4" xfId="41798"/>
    <cellStyle name="Output 31 2 19" xfId="41799"/>
    <cellStyle name="Output 31 2 19 2" xfId="41800"/>
    <cellStyle name="Output 31 2 19 2 2" xfId="41801"/>
    <cellStyle name="Output 31 2 19 3" xfId="41802"/>
    <cellStyle name="Output 31 2 19 4" xfId="41803"/>
    <cellStyle name="Output 31 2 2" xfId="41804"/>
    <cellStyle name="Output 31 2 2 10" xfId="41805"/>
    <cellStyle name="Output 31 2 2 10 2" xfId="41806"/>
    <cellStyle name="Output 31 2 2 10 2 2" xfId="41807"/>
    <cellStyle name="Output 31 2 2 10 3" xfId="41808"/>
    <cellStyle name="Output 31 2 2 10 4" xfId="41809"/>
    <cellStyle name="Output 31 2 2 11" xfId="41810"/>
    <cellStyle name="Output 31 2 2 11 2" xfId="41811"/>
    <cellStyle name="Output 31 2 2 11 2 2" xfId="41812"/>
    <cellStyle name="Output 31 2 2 11 3" xfId="41813"/>
    <cellStyle name="Output 31 2 2 11 4" xfId="41814"/>
    <cellStyle name="Output 31 2 2 12" xfId="41815"/>
    <cellStyle name="Output 31 2 2 12 2" xfId="41816"/>
    <cellStyle name="Output 31 2 2 12 2 2" xfId="41817"/>
    <cellStyle name="Output 31 2 2 12 3" xfId="41818"/>
    <cellStyle name="Output 31 2 2 12 4" xfId="41819"/>
    <cellStyle name="Output 31 2 2 13" xfId="41820"/>
    <cellStyle name="Output 31 2 2 13 2" xfId="41821"/>
    <cellStyle name="Output 31 2 2 13 2 2" xfId="41822"/>
    <cellStyle name="Output 31 2 2 13 3" xfId="41823"/>
    <cellStyle name="Output 31 2 2 13 4" xfId="41824"/>
    <cellStyle name="Output 31 2 2 14" xfId="41825"/>
    <cellStyle name="Output 31 2 2 14 2" xfId="41826"/>
    <cellStyle name="Output 31 2 2 14 2 2" xfId="41827"/>
    <cellStyle name="Output 31 2 2 14 3" xfId="41828"/>
    <cellStyle name="Output 31 2 2 14 4" xfId="41829"/>
    <cellStyle name="Output 31 2 2 15" xfId="41830"/>
    <cellStyle name="Output 31 2 2 15 2" xfId="41831"/>
    <cellStyle name="Output 31 2 2 15 2 2" xfId="41832"/>
    <cellStyle name="Output 31 2 2 15 3" xfId="41833"/>
    <cellStyle name="Output 31 2 2 15 4" xfId="41834"/>
    <cellStyle name="Output 31 2 2 16" xfId="41835"/>
    <cellStyle name="Output 31 2 2 16 2" xfId="41836"/>
    <cellStyle name="Output 31 2 2 16 2 2" xfId="41837"/>
    <cellStyle name="Output 31 2 2 16 3" xfId="41838"/>
    <cellStyle name="Output 31 2 2 16 4" xfId="41839"/>
    <cellStyle name="Output 31 2 2 17" xfId="41840"/>
    <cellStyle name="Output 31 2 2 17 2" xfId="41841"/>
    <cellStyle name="Output 31 2 2 17 2 2" xfId="41842"/>
    <cellStyle name="Output 31 2 2 17 3" xfId="41843"/>
    <cellStyle name="Output 31 2 2 17 4" xfId="41844"/>
    <cellStyle name="Output 31 2 2 18" xfId="41845"/>
    <cellStyle name="Output 31 2 2 18 2" xfId="41846"/>
    <cellStyle name="Output 31 2 2 18 2 2" xfId="41847"/>
    <cellStyle name="Output 31 2 2 18 3" xfId="41848"/>
    <cellStyle name="Output 31 2 2 18 4" xfId="41849"/>
    <cellStyle name="Output 31 2 2 19" xfId="41850"/>
    <cellStyle name="Output 31 2 2 19 2" xfId="41851"/>
    <cellStyle name="Output 31 2 2 19 3" xfId="41852"/>
    <cellStyle name="Output 31 2 2 2" xfId="41853"/>
    <cellStyle name="Output 31 2 2 2 2" xfId="41854"/>
    <cellStyle name="Output 31 2 2 2 2 2" xfId="41855"/>
    <cellStyle name="Output 31 2 2 2 3" xfId="41856"/>
    <cellStyle name="Output 31 2 2 2 4" xfId="41857"/>
    <cellStyle name="Output 31 2 2 20" xfId="41858"/>
    <cellStyle name="Output 31 2 2 20 2" xfId="41859"/>
    <cellStyle name="Output 31 2 2 20 3" xfId="41860"/>
    <cellStyle name="Output 31 2 2 21" xfId="41861"/>
    <cellStyle name="Output 31 2 2 21 2" xfId="41862"/>
    <cellStyle name="Output 31 2 2 21 3" xfId="41863"/>
    <cellStyle name="Output 31 2 2 22" xfId="41864"/>
    <cellStyle name="Output 31 2 2 22 2" xfId="41865"/>
    <cellStyle name="Output 31 2 2 22 3" xfId="41866"/>
    <cellStyle name="Output 31 2 2 23" xfId="41867"/>
    <cellStyle name="Output 31 2 2 23 2" xfId="41868"/>
    <cellStyle name="Output 31 2 2 23 3" xfId="41869"/>
    <cellStyle name="Output 31 2 2 24" xfId="41870"/>
    <cellStyle name="Output 31 2 2 24 2" xfId="41871"/>
    <cellStyle name="Output 31 2 2 24 3" xfId="41872"/>
    <cellStyle name="Output 31 2 2 25" xfId="41873"/>
    <cellStyle name="Output 31 2 2 25 2" xfId="41874"/>
    <cellStyle name="Output 31 2 2 25 3" xfId="41875"/>
    <cellStyle name="Output 31 2 2 26" xfId="41876"/>
    <cellStyle name="Output 31 2 2 26 2" xfId="41877"/>
    <cellStyle name="Output 31 2 2 26 3" xfId="41878"/>
    <cellStyle name="Output 31 2 2 27" xfId="41879"/>
    <cellStyle name="Output 31 2 2 28" xfId="41880"/>
    <cellStyle name="Output 31 2 2 3" xfId="41881"/>
    <cellStyle name="Output 31 2 2 3 2" xfId="41882"/>
    <cellStyle name="Output 31 2 2 3 2 2" xfId="41883"/>
    <cellStyle name="Output 31 2 2 3 3" xfId="41884"/>
    <cellStyle name="Output 31 2 2 3 4" xfId="41885"/>
    <cellStyle name="Output 31 2 2 4" xfId="41886"/>
    <cellStyle name="Output 31 2 2 4 2" xfId="41887"/>
    <cellStyle name="Output 31 2 2 4 2 2" xfId="41888"/>
    <cellStyle name="Output 31 2 2 4 3" xfId="41889"/>
    <cellStyle name="Output 31 2 2 4 4" xfId="41890"/>
    <cellStyle name="Output 31 2 2 5" xfId="41891"/>
    <cellStyle name="Output 31 2 2 5 2" xfId="41892"/>
    <cellStyle name="Output 31 2 2 5 2 2" xfId="41893"/>
    <cellStyle name="Output 31 2 2 5 3" xfId="41894"/>
    <cellStyle name="Output 31 2 2 5 4" xfId="41895"/>
    <cellStyle name="Output 31 2 2 6" xfId="41896"/>
    <cellStyle name="Output 31 2 2 6 2" xfId="41897"/>
    <cellStyle name="Output 31 2 2 6 2 2" xfId="41898"/>
    <cellStyle name="Output 31 2 2 6 3" xfId="41899"/>
    <cellStyle name="Output 31 2 2 6 4" xfId="41900"/>
    <cellStyle name="Output 31 2 2 7" xfId="41901"/>
    <cellStyle name="Output 31 2 2 7 2" xfId="41902"/>
    <cellStyle name="Output 31 2 2 7 2 2" xfId="41903"/>
    <cellStyle name="Output 31 2 2 7 3" xfId="41904"/>
    <cellStyle name="Output 31 2 2 7 4" xfId="41905"/>
    <cellStyle name="Output 31 2 2 8" xfId="41906"/>
    <cellStyle name="Output 31 2 2 8 2" xfId="41907"/>
    <cellStyle name="Output 31 2 2 8 2 2" xfId="41908"/>
    <cellStyle name="Output 31 2 2 8 3" xfId="41909"/>
    <cellStyle name="Output 31 2 2 8 4" xfId="41910"/>
    <cellStyle name="Output 31 2 2 9" xfId="41911"/>
    <cellStyle name="Output 31 2 2 9 2" xfId="41912"/>
    <cellStyle name="Output 31 2 2 9 2 2" xfId="41913"/>
    <cellStyle name="Output 31 2 2 9 3" xfId="41914"/>
    <cellStyle name="Output 31 2 2 9 4" xfId="41915"/>
    <cellStyle name="Output 31 2 20" xfId="41916"/>
    <cellStyle name="Output 31 2 20 2" xfId="41917"/>
    <cellStyle name="Output 31 2 20 3" xfId="41918"/>
    <cellStyle name="Output 31 2 21" xfId="41919"/>
    <cellStyle name="Output 31 2 21 2" xfId="41920"/>
    <cellStyle name="Output 31 2 21 3" xfId="41921"/>
    <cellStyle name="Output 31 2 22" xfId="41922"/>
    <cellStyle name="Output 31 2 22 2" xfId="41923"/>
    <cellStyle name="Output 31 2 22 3" xfId="41924"/>
    <cellStyle name="Output 31 2 23" xfId="41925"/>
    <cellStyle name="Output 31 2 23 2" xfId="41926"/>
    <cellStyle name="Output 31 2 23 3" xfId="41927"/>
    <cellStyle name="Output 31 2 24" xfId="41928"/>
    <cellStyle name="Output 31 2 24 2" xfId="41929"/>
    <cellStyle name="Output 31 2 24 3" xfId="41930"/>
    <cellStyle name="Output 31 2 25" xfId="41931"/>
    <cellStyle name="Output 31 2 25 2" xfId="41932"/>
    <cellStyle name="Output 31 2 25 3" xfId="41933"/>
    <cellStyle name="Output 31 2 26" xfId="41934"/>
    <cellStyle name="Output 31 2 26 2" xfId="41935"/>
    <cellStyle name="Output 31 2 26 3" xfId="41936"/>
    <cellStyle name="Output 31 2 27" xfId="41937"/>
    <cellStyle name="Output 31 2 27 2" xfId="41938"/>
    <cellStyle name="Output 31 2 27 3" xfId="41939"/>
    <cellStyle name="Output 31 2 28" xfId="41940"/>
    <cellStyle name="Output 31 2 29" xfId="41941"/>
    <cellStyle name="Output 31 2 3" xfId="41942"/>
    <cellStyle name="Output 31 2 3 2" xfId="41943"/>
    <cellStyle name="Output 31 2 3 2 2" xfId="41944"/>
    <cellStyle name="Output 31 2 3 3" xfId="41945"/>
    <cellStyle name="Output 31 2 3 4" xfId="41946"/>
    <cellStyle name="Output 31 2 4" xfId="41947"/>
    <cellStyle name="Output 31 2 4 2" xfId="41948"/>
    <cellStyle name="Output 31 2 4 2 2" xfId="41949"/>
    <cellStyle name="Output 31 2 4 3" xfId="41950"/>
    <cellStyle name="Output 31 2 4 4" xfId="41951"/>
    <cellStyle name="Output 31 2 5" xfId="41952"/>
    <cellStyle name="Output 31 2 5 2" xfId="41953"/>
    <cellStyle name="Output 31 2 5 2 2" xfId="41954"/>
    <cellStyle name="Output 31 2 5 3" xfId="41955"/>
    <cellStyle name="Output 31 2 5 4" xfId="41956"/>
    <cellStyle name="Output 31 2 6" xfId="41957"/>
    <cellStyle name="Output 31 2 6 2" xfId="41958"/>
    <cellStyle name="Output 31 2 6 2 2" xfId="41959"/>
    <cellStyle name="Output 31 2 6 3" xfId="41960"/>
    <cellStyle name="Output 31 2 6 4" xfId="41961"/>
    <cellStyle name="Output 31 2 7" xfId="41962"/>
    <cellStyle name="Output 31 2 7 2" xfId="41963"/>
    <cellStyle name="Output 31 2 7 2 2" xfId="41964"/>
    <cellStyle name="Output 31 2 7 3" xfId="41965"/>
    <cellStyle name="Output 31 2 7 4" xfId="41966"/>
    <cellStyle name="Output 31 2 8" xfId="41967"/>
    <cellStyle name="Output 31 2 8 2" xfId="41968"/>
    <cellStyle name="Output 31 2 8 2 2" xfId="41969"/>
    <cellStyle name="Output 31 2 8 3" xfId="41970"/>
    <cellStyle name="Output 31 2 8 4" xfId="41971"/>
    <cellStyle name="Output 31 2 9" xfId="41972"/>
    <cellStyle name="Output 31 2 9 2" xfId="41973"/>
    <cellStyle name="Output 31 2 9 2 2" xfId="41974"/>
    <cellStyle name="Output 31 2 9 3" xfId="41975"/>
    <cellStyle name="Output 31 2 9 4" xfId="41976"/>
    <cellStyle name="Output 31 3" xfId="41977"/>
    <cellStyle name="Output 31 3 2" xfId="41978"/>
    <cellStyle name="Output 31 3 2 2" xfId="41979"/>
    <cellStyle name="Output 31 3 3" xfId="41980"/>
    <cellStyle name="Output 31 3 4" xfId="41981"/>
    <cellStyle name="Output 31 4" xfId="41982"/>
    <cellStyle name="Output 31 4 2" xfId="41983"/>
    <cellStyle name="Output 31 4 3" xfId="41984"/>
    <cellStyle name="Output 31 5" xfId="41985"/>
    <cellStyle name="Output 31 6" xfId="41986"/>
    <cellStyle name="Output 32" xfId="41987"/>
    <cellStyle name="Output 32 2" xfId="41988"/>
    <cellStyle name="Output 32 2 10" xfId="41989"/>
    <cellStyle name="Output 32 2 10 2" xfId="41990"/>
    <cellStyle name="Output 32 2 10 2 2" xfId="41991"/>
    <cellStyle name="Output 32 2 10 3" xfId="41992"/>
    <cellStyle name="Output 32 2 10 4" xfId="41993"/>
    <cellStyle name="Output 32 2 11" xfId="41994"/>
    <cellStyle name="Output 32 2 11 2" xfId="41995"/>
    <cellStyle name="Output 32 2 11 2 2" xfId="41996"/>
    <cellStyle name="Output 32 2 11 3" xfId="41997"/>
    <cellStyle name="Output 32 2 11 4" xfId="41998"/>
    <cellStyle name="Output 32 2 12" xfId="41999"/>
    <cellStyle name="Output 32 2 12 2" xfId="42000"/>
    <cellStyle name="Output 32 2 12 2 2" xfId="42001"/>
    <cellStyle name="Output 32 2 12 3" xfId="42002"/>
    <cellStyle name="Output 32 2 12 4" xfId="42003"/>
    <cellStyle name="Output 32 2 13" xfId="42004"/>
    <cellStyle name="Output 32 2 13 2" xfId="42005"/>
    <cellStyle name="Output 32 2 13 2 2" xfId="42006"/>
    <cellStyle name="Output 32 2 13 3" xfId="42007"/>
    <cellStyle name="Output 32 2 13 4" xfId="42008"/>
    <cellStyle name="Output 32 2 14" xfId="42009"/>
    <cellStyle name="Output 32 2 14 2" xfId="42010"/>
    <cellStyle name="Output 32 2 14 2 2" xfId="42011"/>
    <cellStyle name="Output 32 2 14 3" xfId="42012"/>
    <cellStyle name="Output 32 2 14 4" xfId="42013"/>
    <cellStyle name="Output 32 2 15" xfId="42014"/>
    <cellStyle name="Output 32 2 15 2" xfId="42015"/>
    <cellStyle name="Output 32 2 15 2 2" xfId="42016"/>
    <cellStyle name="Output 32 2 15 3" xfId="42017"/>
    <cellStyle name="Output 32 2 15 4" xfId="42018"/>
    <cellStyle name="Output 32 2 16" xfId="42019"/>
    <cellStyle name="Output 32 2 16 2" xfId="42020"/>
    <cellStyle name="Output 32 2 16 2 2" xfId="42021"/>
    <cellStyle name="Output 32 2 16 3" xfId="42022"/>
    <cellStyle name="Output 32 2 16 4" xfId="42023"/>
    <cellStyle name="Output 32 2 17" xfId="42024"/>
    <cellStyle name="Output 32 2 17 2" xfId="42025"/>
    <cellStyle name="Output 32 2 17 2 2" xfId="42026"/>
    <cellStyle name="Output 32 2 17 3" xfId="42027"/>
    <cellStyle name="Output 32 2 17 4" xfId="42028"/>
    <cellStyle name="Output 32 2 18" xfId="42029"/>
    <cellStyle name="Output 32 2 18 2" xfId="42030"/>
    <cellStyle name="Output 32 2 18 2 2" xfId="42031"/>
    <cellStyle name="Output 32 2 18 3" xfId="42032"/>
    <cellStyle name="Output 32 2 18 4" xfId="42033"/>
    <cellStyle name="Output 32 2 19" xfId="42034"/>
    <cellStyle name="Output 32 2 19 2" xfId="42035"/>
    <cellStyle name="Output 32 2 19 2 2" xfId="42036"/>
    <cellStyle name="Output 32 2 19 3" xfId="42037"/>
    <cellStyle name="Output 32 2 19 4" xfId="42038"/>
    <cellStyle name="Output 32 2 2" xfId="42039"/>
    <cellStyle name="Output 32 2 2 10" xfId="42040"/>
    <cellStyle name="Output 32 2 2 10 2" xfId="42041"/>
    <cellStyle name="Output 32 2 2 10 2 2" xfId="42042"/>
    <cellStyle name="Output 32 2 2 10 3" xfId="42043"/>
    <cellStyle name="Output 32 2 2 10 4" xfId="42044"/>
    <cellStyle name="Output 32 2 2 11" xfId="42045"/>
    <cellStyle name="Output 32 2 2 11 2" xfId="42046"/>
    <cellStyle name="Output 32 2 2 11 2 2" xfId="42047"/>
    <cellStyle name="Output 32 2 2 11 3" xfId="42048"/>
    <cellStyle name="Output 32 2 2 11 4" xfId="42049"/>
    <cellStyle name="Output 32 2 2 12" xfId="42050"/>
    <cellStyle name="Output 32 2 2 12 2" xfId="42051"/>
    <cellStyle name="Output 32 2 2 12 2 2" xfId="42052"/>
    <cellStyle name="Output 32 2 2 12 3" xfId="42053"/>
    <cellStyle name="Output 32 2 2 12 4" xfId="42054"/>
    <cellStyle name="Output 32 2 2 13" xfId="42055"/>
    <cellStyle name="Output 32 2 2 13 2" xfId="42056"/>
    <cellStyle name="Output 32 2 2 13 2 2" xfId="42057"/>
    <cellStyle name="Output 32 2 2 13 3" xfId="42058"/>
    <cellStyle name="Output 32 2 2 13 4" xfId="42059"/>
    <cellStyle name="Output 32 2 2 14" xfId="42060"/>
    <cellStyle name="Output 32 2 2 14 2" xfId="42061"/>
    <cellStyle name="Output 32 2 2 14 2 2" xfId="42062"/>
    <cellStyle name="Output 32 2 2 14 3" xfId="42063"/>
    <cellStyle name="Output 32 2 2 14 4" xfId="42064"/>
    <cellStyle name="Output 32 2 2 15" xfId="42065"/>
    <cellStyle name="Output 32 2 2 15 2" xfId="42066"/>
    <cellStyle name="Output 32 2 2 15 2 2" xfId="42067"/>
    <cellStyle name="Output 32 2 2 15 3" xfId="42068"/>
    <cellStyle name="Output 32 2 2 15 4" xfId="42069"/>
    <cellStyle name="Output 32 2 2 16" xfId="42070"/>
    <cellStyle name="Output 32 2 2 16 2" xfId="42071"/>
    <cellStyle name="Output 32 2 2 16 2 2" xfId="42072"/>
    <cellStyle name="Output 32 2 2 16 3" xfId="42073"/>
    <cellStyle name="Output 32 2 2 16 4" xfId="42074"/>
    <cellStyle name="Output 32 2 2 17" xfId="42075"/>
    <cellStyle name="Output 32 2 2 17 2" xfId="42076"/>
    <cellStyle name="Output 32 2 2 17 2 2" xfId="42077"/>
    <cellStyle name="Output 32 2 2 17 3" xfId="42078"/>
    <cellStyle name="Output 32 2 2 17 4" xfId="42079"/>
    <cellStyle name="Output 32 2 2 18" xfId="42080"/>
    <cellStyle name="Output 32 2 2 18 2" xfId="42081"/>
    <cellStyle name="Output 32 2 2 18 2 2" xfId="42082"/>
    <cellStyle name="Output 32 2 2 18 3" xfId="42083"/>
    <cellStyle name="Output 32 2 2 18 4" xfId="42084"/>
    <cellStyle name="Output 32 2 2 19" xfId="42085"/>
    <cellStyle name="Output 32 2 2 19 2" xfId="42086"/>
    <cellStyle name="Output 32 2 2 19 3" xfId="42087"/>
    <cellStyle name="Output 32 2 2 2" xfId="42088"/>
    <cellStyle name="Output 32 2 2 2 2" xfId="42089"/>
    <cellStyle name="Output 32 2 2 2 2 2" xfId="42090"/>
    <cellStyle name="Output 32 2 2 2 3" xfId="42091"/>
    <cellStyle name="Output 32 2 2 2 4" xfId="42092"/>
    <cellStyle name="Output 32 2 2 20" xfId="42093"/>
    <cellStyle name="Output 32 2 2 20 2" xfId="42094"/>
    <cellStyle name="Output 32 2 2 20 3" xfId="42095"/>
    <cellStyle name="Output 32 2 2 21" xfId="42096"/>
    <cellStyle name="Output 32 2 2 21 2" xfId="42097"/>
    <cellStyle name="Output 32 2 2 21 3" xfId="42098"/>
    <cellStyle name="Output 32 2 2 22" xfId="42099"/>
    <cellStyle name="Output 32 2 2 22 2" xfId="42100"/>
    <cellStyle name="Output 32 2 2 22 3" xfId="42101"/>
    <cellStyle name="Output 32 2 2 23" xfId="42102"/>
    <cellStyle name="Output 32 2 2 23 2" xfId="42103"/>
    <cellStyle name="Output 32 2 2 23 3" xfId="42104"/>
    <cellStyle name="Output 32 2 2 24" xfId="42105"/>
    <cellStyle name="Output 32 2 2 24 2" xfId="42106"/>
    <cellStyle name="Output 32 2 2 24 3" xfId="42107"/>
    <cellStyle name="Output 32 2 2 25" xfId="42108"/>
    <cellStyle name="Output 32 2 2 25 2" xfId="42109"/>
    <cellStyle name="Output 32 2 2 25 3" xfId="42110"/>
    <cellStyle name="Output 32 2 2 26" xfId="42111"/>
    <cellStyle name="Output 32 2 2 26 2" xfId="42112"/>
    <cellStyle name="Output 32 2 2 26 3" xfId="42113"/>
    <cellStyle name="Output 32 2 2 27" xfId="42114"/>
    <cellStyle name="Output 32 2 2 28" xfId="42115"/>
    <cellStyle name="Output 32 2 2 3" xfId="42116"/>
    <cellStyle name="Output 32 2 2 3 2" xfId="42117"/>
    <cellStyle name="Output 32 2 2 3 2 2" xfId="42118"/>
    <cellStyle name="Output 32 2 2 3 3" xfId="42119"/>
    <cellStyle name="Output 32 2 2 3 4" xfId="42120"/>
    <cellStyle name="Output 32 2 2 4" xfId="42121"/>
    <cellStyle name="Output 32 2 2 4 2" xfId="42122"/>
    <cellStyle name="Output 32 2 2 4 2 2" xfId="42123"/>
    <cellStyle name="Output 32 2 2 4 3" xfId="42124"/>
    <cellStyle name="Output 32 2 2 4 4" xfId="42125"/>
    <cellStyle name="Output 32 2 2 5" xfId="42126"/>
    <cellStyle name="Output 32 2 2 5 2" xfId="42127"/>
    <cellStyle name="Output 32 2 2 5 2 2" xfId="42128"/>
    <cellStyle name="Output 32 2 2 5 3" xfId="42129"/>
    <cellStyle name="Output 32 2 2 5 4" xfId="42130"/>
    <cellStyle name="Output 32 2 2 6" xfId="42131"/>
    <cellStyle name="Output 32 2 2 6 2" xfId="42132"/>
    <cellStyle name="Output 32 2 2 6 2 2" xfId="42133"/>
    <cellStyle name="Output 32 2 2 6 3" xfId="42134"/>
    <cellStyle name="Output 32 2 2 6 4" xfId="42135"/>
    <cellStyle name="Output 32 2 2 7" xfId="42136"/>
    <cellStyle name="Output 32 2 2 7 2" xfId="42137"/>
    <cellStyle name="Output 32 2 2 7 2 2" xfId="42138"/>
    <cellStyle name="Output 32 2 2 7 3" xfId="42139"/>
    <cellStyle name="Output 32 2 2 7 4" xfId="42140"/>
    <cellStyle name="Output 32 2 2 8" xfId="42141"/>
    <cellStyle name="Output 32 2 2 8 2" xfId="42142"/>
    <cellStyle name="Output 32 2 2 8 2 2" xfId="42143"/>
    <cellStyle name="Output 32 2 2 8 3" xfId="42144"/>
    <cellStyle name="Output 32 2 2 8 4" xfId="42145"/>
    <cellStyle name="Output 32 2 2 9" xfId="42146"/>
    <cellStyle name="Output 32 2 2 9 2" xfId="42147"/>
    <cellStyle name="Output 32 2 2 9 2 2" xfId="42148"/>
    <cellStyle name="Output 32 2 2 9 3" xfId="42149"/>
    <cellStyle name="Output 32 2 2 9 4" xfId="42150"/>
    <cellStyle name="Output 32 2 20" xfId="42151"/>
    <cellStyle name="Output 32 2 20 2" xfId="42152"/>
    <cellStyle name="Output 32 2 20 3" xfId="42153"/>
    <cellStyle name="Output 32 2 21" xfId="42154"/>
    <cellStyle name="Output 32 2 21 2" xfId="42155"/>
    <cellStyle name="Output 32 2 21 3" xfId="42156"/>
    <cellStyle name="Output 32 2 22" xfId="42157"/>
    <cellStyle name="Output 32 2 22 2" xfId="42158"/>
    <cellStyle name="Output 32 2 22 3" xfId="42159"/>
    <cellStyle name="Output 32 2 23" xfId="42160"/>
    <cellStyle name="Output 32 2 23 2" xfId="42161"/>
    <cellStyle name="Output 32 2 23 3" xfId="42162"/>
    <cellStyle name="Output 32 2 24" xfId="42163"/>
    <cellStyle name="Output 32 2 24 2" xfId="42164"/>
    <cellStyle name="Output 32 2 24 3" xfId="42165"/>
    <cellStyle name="Output 32 2 25" xfId="42166"/>
    <cellStyle name="Output 32 2 25 2" xfId="42167"/>
    <cellStyle name="Output 32 2 25 3" xfId="42168"/>
    <cellStyle name="Output 32 2 26" xfId="42169"/>
    <cellStyle name="Output 32 2 26 2" xfId="42170"/>
    <cellStyle name="Output 32 2 26 3" xfId="42171"/>
    <cellStyle name="Output 32 2 27" xfId="42172"/>
    <cellStyle name="Output 32 2 27 2" xfId="42173"/>
    <cellStyle name="Output 32 2 27 3" xfId="42174"/>
    <cellStyle name="Output 32 2 28" xfId="42175"/>
    <cellStyle name="Output 32 2 29" xfId="42176"/>
    <cellStyle name="Output 32 2 3" xfId="42177"/>
    <cellStyle name="Output 32 2 3 2" xfId="42178"/>
    <cellStyle name="Output 32 2 3 2 2" xfId="42179"/>
    <cellStyle name="Output 32 2 3 3" xfId="42180"/>
    <cellStyle name="Output 32 2 3 4" xfId="42181"/>
    <cellStyle name="Output 32 2 4" xfId="42182"/>
    <cellStyle name="Output 32 2 4 2" xfId="42183"/>
    <cellStyle name="Output 32 2 4 2 2" xfId="42184"/>
    <cellStyle name="Output 32 2 4 3" xfId="42185"/>
    <cellStyle name="Output 32 2 4 4" xfId="42186"/>
    <cellStyle name="Output 32 2 5" xfId="42187"/>
    <cellStyle name="Output 32 2 5 2" xfId="42188"/>
    <cellStyle name="Output 32 2 5 2 2" xfId="42189"/>
    <cellStyle name="Output 32 2 5 3" xfId="42190"/>
    <cellStyle name="Output 32 2 5 4" xfId="42191"/>
    <cellStyle name="Output 32 2 6" xfId="42192"/>
    <cellStyle name="Output 32 2 6 2" xfId="42193"/>
    <cellStyle name="Output 32 2 6 2 2" xfId="42194"/>
    <cellStyle name="Output 32 2 6 3" xfId="42195"/>
    <cellStyle name="Output 32 2 6 4" xfId="42196"/>
    <cellStyle name="Output 32 2 7" xfId="42197"/>
    <cellStyle name="Output 32 2 7 2" xfId="42198"/>
    <cellStyle name="Output 32 2 7 2 2" xfId="42199"/>
    <cellStyle name="Output 32 2 7 3" xfId="42200"/>
    <cellStyle name="Output 32 2 7 4" xfId="42201"/>
    <cellStyle name="Output 32 2 8" xfId="42202"/>
    <cellStyle name="Output 32 2 8 2" xfId="42203"/>
    <cellStyle name="Output 32 2 8 2 2" xfId="42204"/>
    <cellStyle name="Output 32 2 8 3" xfId="42205"/>
    <cellStyle name="Output 32 2 8 4" xfId="42206"/>
    <cellStyle name="Output 32 2 9" xfId="42207"/>
    <cellStyle name="Output 32 2 9 2" xfId="42208"/>
    <cellStyle name="Output 32 2 9 2 2" xfId="42209"/>
    <cellStyle name="Output 32 2 9 3" xfId="42210"/>
    <cellStyle name="Output 32 2 9 4" xfId="42211"/>
    <cellStyle name="Output 32 3" xfId="42212"/>
    <cellStyle name="Output 32 3 2" xfId="42213"/>
    <cellStyle name="Output 32 3 2 2" xfId="42214"/>
    <cellStyle name="Output 32 3 3" xfId="42215"/>
    <cellStyle name="Output 32 3 4" xfId="42216"/>
    <cellStyle name="Output 32 4" xfId="42217"/>
    <cellStyle name="Output 32 4 2" xfId="42218"/>
    <cellStyle name="Output 32 4 3" xfId="42219"/>
    <cellStyle name="Output 32 5" xfId="42220"/>
    <cellStyle name="Output 32 6" xfId="42221"/>
    <cellStyle name="Output 33" xfId="42222"/>
    <cellStyle name="Output 33 10" xfId="42223"/>
    <cellStyle name="Output 33 10 2" xfId="42224"/>
    <cellStyle name="Output 33 10 2 2" xfId="42225"/>
    <cellStyle name="Output 33 10 3" xfId="42226"/>
    <cellStyle name="Output 33 10 4" xfId="42227"/>
    <cellStyle name="Output 33 11" xfId="42228"/>
    <cellStyle name="Output 33 11 2" xfId="42229"/>
    <cellStyle name="Output 33 11 2 2" xfId="42230"/>
    <cellStyle name="Output 33 11 3" xfId="42231"/>
    <cellStyle name="Output 33 11 4" xfId="42232"/>
    <cellStyle name="Output 33 12" xfId="42233"/>
    <cellStyle name="Output 33 12 2" xfId="42234"/>
    <cellStyle name="Output 33 12 2 2" xfId="42235"/>
    <cellStyle name="Output 33 12 3" xfId="42236"/>
    <cellStyle name="Output 33 12 4" xfId="42237"/>
    <cellStyle name="Output 33 13" xfId="42238"/>
    <cellStyle name="Output 33 13 2" xfId="42239"/>
    <cellStyle name="Output 33 13 2 2" xfId="42240"/>
    <cellStyle name="Output 33 13 3" xfId="42241"/>
    <cellStyle name="Output 33 13 4" xfId="42242"/>
    <cellStyle name="Output 33 14" xfId="42243"/>
    <cellStyle name="Output 33 14 2" xfId="42244"/>
    <cellStyle name="Output 33 14 2 2" xfId="42245"/>
    <cellStyle name="Output 33 14 3" xfId="42246"/>
    <cellStyle name="Output 33 14 4" xfId="42247"/>
    <cellStyle name="Output 33 15" xfId="42248"/>
    <cellStyle name="Output 33 15 2" xfId="42249"/>
    <cellStyle name="Output 33 15 2 2" xfId="42250"/>
    <cellStyle name="Output 33 15 3" xfId="42251"/>
    <cellStyle name="Output 33 15 4" xfId="42252"/>
    <cellStyle name="Output 33 16" xfId="42253"/>
    <cellStyle name="Output 33 16 2" xfId="42254"/>
    <cellStyle name="Output 33 16 2 2" xfId="42255"/>
    <cellStyle name="Output 33 16 3" xfId="42256"/>
    <cellStyle name="Output 33 16 4" xfId="42257"/>
    <cellStyle name="Output 33 17" xfId="42258"/>
    <cellStyle name="Output 33 17 2" xfId="42259"/>
    <cellStyle name="Output 33 17 2 2" xfId="42260"/>
    <cellStyle name="Output 33 17 3" xfId="42261"/>
    <cellStyle name="Output 33 17 4" xfId="42262"/>
    <cellStyle name="Output 33 18" xfId="42263"/>
    <cellStyle name="Output 33 18 2" xfId="42264"/>
    <cellStyle name="Output 33 18 2 2" xfId="42265"/>
    <cellStyle name="Output 33 18 3" xfId="42266"/>
    <cellStyle name="Output 33 18 4" xfId="42267"/>
    <cellStyle name="Output 33 19" xfId="42268"/>
    <cellStyle name="Output 33 19 2" xfId="42269"/>
    <cellStyle name="Output 33 19 2 2" xfId="42270"/>
    <cellStyle name="Output 33 19 3" xfId="42271"/>
    <cellStyle name="Output 33 19 4" xfId="42272"/>
    <cellStyle name="Output 33 2" xfId="42273"/>
    <cellStyle name="Output 33 2 10" xfId="42274"/>
    <cellStyle name="Output 33 2 10 2" xfId="42275"/>
    <cellStyle name="Output 33 2 10 2 2" xfId="42276"/>
    <cellStyle name="Output 33 2 10 3" xfId="42277"/>
    <cellStyle name="Output 33 2 10 4" xfId="42278"/>
    <cellStyle name="Output 33 2 11" xfId="42279"/>
    <cellStyle name="Output 33 2 11 2" xfId="42280"/>
    <cellStyle name="Output 33 2 11 2 2" xfId="42281"/>
    <cellStyle name="Output 33 2 11 3" xfId="42282"/>
    <cellStyle name="Output 33 2 11 4" xfId="42283"/>
    <cellStyle name="Output 33 2 12" xfId="42284"/>
    <cellStyle name="Output 33 2 12 2" xfId="42285"/>
    <cellStyle name="Output 33 2 12 2 2" xfId="42286"/>
    <cellStyle name="Output 33 2 12 3" xfId="42287"/>
    <cellStyle name="Output 33 2 12 4" xfId="42288"/>
    <cellStyle name="Output 33 2 13" xfId="42289"/>
    <cellStyle name="Output 33 2 13 2" xfId="42290"/>
    <cellStyle name="Output 33 2 13 2 2" xfId="42291"/>
    <cellStyle name="Output 33 2 13 3" xfId="42292"/>
    <cellStyle name="Output 33 2 13 4" xfId="42293"/>
    <cellStyle name="Output 33 2 14" xfId="42294"/>
    <cellStyle name="Output 33 2 14 2" xfId="42295"/>
    <cellStyle name="Output 33 2 14 2 2" xfId="42296"/>
    <cellStyle name="Output 33 2 14 3" xfId="42297"/>
    <cellStyle name="Output 33 2 14 4" xfId="42298"/>
    <cellStyle name="Output 33 2 15" xfId="42299"/>
    <cellStyle name="Output 33 2 15 2" xfId="42300"/>
    <cellStyle name="Output 33 2 15 2 2" xfId="42301"/>
    <cellStyle name="Output 33 2 15 3" xfId="42302"/>
    <cellStyle name="Output 33 2 15 4" xfId="42303"/>
    <cellStyle name="Output 33 2 16" xfId="42304"/>
    <cellStyle name="Output 33 2 16 2" xfId="42305"/>
    <cellStyle name="Output 33 2 16 2 2" xfId="42306"/>
    <cellStyle name="Output 33 2 16 3" xfId="42307"/>
    <cellStyle name="Output 33 2 16 4" xfId="42308"/>
    <cellStyle name="Output 33 2 17" xfId="42309"/>
    <cellStyle name="Output 33 2 17 2" xfId="42310"/>
    <cellStyle name="Output 33 2 17 2 2" xfId="42311"/>
    <cellStyle name="Output 33 2 17 3" xfId="42312"/>
    <cellStyle name="Output 33 2 17 4" xfId="42313"/>
    <cellStyle name="Output 33 2 18" xfId="42314"/>
    <cellStyle name="Output 33 2 18 2" xfId="42315"/>
    <cellStyle name="Output 33 2 18 2 2" xfId="42316"/>
    <cellStyle name="Output 33 2 18 3" xfId="42317"/>
    <cellStyle name="Output 33 2 18 4" xfId="42318"/>
    <cellStyle name="Output 33 2 19" xfId="42319"/>
    <cellStyle name="Output 33 2 19 2" xfId="42320"/>
    <cellStyle name="Output 33 2 19 3" xfId="42321"/>
    <cellStyle name="Output 33 2 2" xfId="42322"/>
    <cellStyle name="Output 33 2 2 2" xfId="42323"/>
    <cellStyle name="Output 33 2 2 2 2" xfId="42324"/>
    <cellStyle name="Output 33 2 2 3" xfId="42325"/>
    <cellStyle name="Output 33 2 2 4" xfId="42326"/>
    <cellStyle name="Output 33 2 20" xfId="42327"/>
    <cellStyle name="Output 33 2 20 2" xfId="42328"/>
    <cellStyle name="Output 33 2 20 3" xfId="42329"/>
    <cellStyle name="Output 33 2 21" xfId="42330"/>
    <cellStyle name="Output 33 2 21 2" xfId="42331"/>
    <cellStyle name="Output 33 2 21 3" xfId="42332"/>
    <cellStyle name="Output 33 2 22" xfId="42333"/>
    <cellStyle name="Output 33 2 22 2" xfId="42334"/>
    <cellStyle name="Output 33 2 22 3" xfId="42335"/>
    <cellStyle name="Output 33 2 23" xfId="42336"/>
    <cellStyle name="Output 33 2 23 2" xfId="42337"/>
    <cellStyle name="Output 33 2 23 3" xfId="42338"/>
    <cellStyle name="Output 33 2 24" xfId="42339"/>
    <cellStyle name="Output 33 2 24 2" xfId="42340"/>
    <cellStyle name="Output 33 2 24 3" xfId="42341"/>
    <cellStyle name="Output 33 2 25" xfId="42342"/>
    <cellStyle name="Output 33 2 25 2" xfId="42343"/>
    <cellStyle name="Output 33 2 25 3" xfId="42344"/>
    <cellStyle name="Output 33 2 26" xfId="42345"/>
    <cellStyle name="Output 33 2 26 2" xfId="42346"/>
    <cellStyle name="Output 33 2 26 3" xfId="42347"/>
    <cellStyle name="Output 33 2 27" xfId="42348"/>
    <cellStyle name="Output 33 2 28" xfId="42349"/>
    <cellStyle name="Output 33 2 3" xfId="42350"/>
    <cellStyle name="Output 33 2 3 2" xfId="42351"/>
    <cellStyle name="Output 33 2 3 2 2" xfId="42352"/>
    <cellStyle name="Output 33 2 3 3" xfId="42353"/>
    <cellStyle name="Output 33 2 3 4" xfId="42354"/>
    <cellStyle name="Output 33 2 4" xfId="42355"/>
    <cellStyle name="Output 33 2 4 2" xfId="42356"/>
    <cellStyle name="Output 33 2 4 2 2" xfId="42357"/>
    <cellStyle name="Output 33 2 4 3" xfId="42358"/>
    <cellStyle name="Output 33 2 4 4" xfId="42359"/>
    <cellStyle name="Output 33 2 5" xfId="42360"/>
    <cellStyle name="Output 33 2 5 2" xfId="42361"/>
    <cellStyle name="Output 33 2 5 2 2" xfId="42362"/>
    <cellStyle name="Output 33 2 5 3" xfId="42363"/>
    <cellStyle name="Output 33 2 5 4" xfId="42364"/>
    <cellStyle name="Output 33 2 6" xfId="42365"/>
    <cellStyle name="Output 33 2 6 2" xfId="42366"/>
    <cellStyle name="Output 33 2 6 2 2" xfId="42367"/>
    <cellStyle name="Output 33 2 6 3" xfId="42368"/>
    <cellStyle name="Output 33 2 6 4" xfId="42369"/>
    <cellStyle name="Output 33 2 7" xfId="42370"/>
    <cellStyle name="Output 33 2 7 2" xfId="42371"/>
    <cellStyle name="Output 33 2 7 2 2" xfId="42372"/>
    <cellStyle name="Output 33 2 7 3" xfId="42373"/>
    <cellStyle name="Output 33 2 7 4" xfId="42374"/>
    <cellStyle name="Output 33 2 8" xfId="42375"/>
    <cellStyle name="Output 33 2 8 2" xfId="42376"/>
    <cellStyle name="Output 33 2 8 2 2" xfId="42377"/>
    <cellStyle name="Output 33 2 8 3" xfId="42378"/>
    <cellStyle name="Output 33 2 8 4" xfId="42379"/>
    <cellStyle name="Output 33 2 9" xfId="42380"/>
    <cellStyle name="Output 33 2 9 2" xfId="42381"/>
    <cellStyle name="Output 33 2 9 2 2" xfId="42382"/>
    <cellStyle name="Output 33 2 9 3" xfId="42383"/>
    <cellStyle name="Output 33 2 9 4" xfId="42384"/>
    <cellStyle name="Output 33 20" xfId="42385"/>
    <cellStyle name="Output 33 20 2" xfId="42386"/>
    <cellStyle name="Output 33 20 3" xfId="42387"/>
    <cellStyle name="Output 33 21" xfId="42388"/>
    <cellStyle name="Output 33 21 2" xfId="42389"/>
    <cellStyle name="Output 33 21 3" xfId="42390"/>
    <cellStyle name="Output 33 22" xfId="42391"/>
    <cellStyle name="Output 33 22 2" xfId="42392"/>
    <cellStyle name="Output 33 22 3" xfId="42393"/>
    <cellStyle name="Output 33 23" xfId="42394"/>
    <cellStyle name="Output 33 23 2" xfId="42395"/>
    <cellStyle name="Output 33 23 3" xfId="42396"/>
    <cellStyle name="Output 33 24" xfId="42397"/>
    <cellStyle name="Output 33 24 2" xfId="42398"/>
    <cellStyle name="Output 33 24 3" xfId="42399"/>
    <cellStyle name="Output 33 25" xfId="42400"/>
    <cellStyle name="Output 33 25 2" xfId="42401"/>
    <cellStyle name="Output 33 25 3" xfId="42402"/>
    <cellStyle name="Output 33 26" xfId="42403"/>
    <cellStyle name="Output 33 26 2" xfId="42404"/>
    <cellStyle name="Output 33 26 3" xfId="42405"/>
    <cellStyle name="Output 33 27" xfId="42406"/>
    <cellStyle name="Output 33 27 2" xfId="42407"/>
    <cellStyle name="Output 33 27 3" xfId="42408"/>
    <cellStyle name="Output 33 28" xfId="42409"/>
    <cellStyle name="Output 33 29" xfId="42410"/>
    <cellStyle name="Output 33 3" xfId="42411"/>
    <cellStyle name="Output 33 3 2" xfId="42412"/>
    <cellStyle name="Output 33 3 2 2" xfId="42413"/>
    <cellStyle name="Output 33 3 3" xfId="42414"/>
    <cellStyle name="Output 33 3 4" xfId="42415"/>
    <cellStyle name="Output 33 4" xfId="42416"/>
    <cellStyle name="Output 33 4 2" xfId="42417"/>
    <cellStyle name="Output 33 4 2 2" xfId="42418"/>
    <cellStyle name="Output 33 4 3" xfId="42419"/>
    <cellStyle name="Output 33 4 4" xfId="42420"/>
    <cellStyle name="Output 33 5" xfId="42421"/>
    <cellStyle name="Output 33 5 2" xfId="42422"/>
    <cellStyle name="Output 33 5 2 2" xfId="42423"/>
    <cellStyle name="Output 33 5 3" xfId="42424"/>
    <cellStyle name="Output 33 5 4" xfId="42425"/>
    <cellStyle name="Output 33 6" xfId="42426"/>
    <cellStyle name="Output 33 6 2" xfId="42427"/>
    <cellStyle name="Output 33 6 2 2" xfId="42428"/>
    <cellStyle name="Output 33 6 3" xfId="42429"/>
    <cellStyle name="Output 33 6 4" xfId="42430"/>
    <cellStyle name="Output 33 7" xfId="42431"/>
    <cellStyle name="Output 33 7 2" xfId="42432"/>
    <cellStyle name="Output 33 7 2 2" xfId="42433"/>
    <cellStyle name="Output 33 7 3" xfId="42434"/>
    <cellStyle name="Output 33 7 4" xfId="42435"/>
    <cellStyle name="Output 33 8" xfId="42436"/>
    <cellStyle name="Output 33 8 2" xfId="42437"/>
    <cellStyle name="Output 33 8 2 2" xfId="42438"/>
    <cellStyle name="Output 33 8 3" xfId="42439"/>
    <cellStyle name="Output 33 8 4" xfId="42440"/>
    <cellStyle name="Output 33 9" xfId="42441"/>
    <cellStyle name="Output 33 9 2" xfId="42442"/>
    <cellStyle name="Output 33 9 2 2" xfId="42443"/>
    <cellStyle name="Output 33 9 3" xfId="42444"/>
    <cellStyle name="Output 33 9 4" xfId="42445"/>
    <cellStyle name="Output 4" xfId="42446"/>
    <cellStyle name="Output 4 2" xfId="42447"/>
    <cellStyle name="Output 4 2 10" xfId="42448"/>
    <cellStyle name="Output 4 2 10 2" xfId="42449"/>
    <cellStyle name="Output 4 2 10 2 2" xfId="42450"/>
    <cellStyle name="Output 4 2 10 3" xfId="42451"/>
    <cellStyle name="Output 4 2 10 4" xfId="42452"/>
    <cellStyle name="Output 4 2 11" xfId="42453"/>
    <cellStyle name="Output 4 2 11 2" xfId="42454"/>
    <cellStyle name="Output 4 2 11 2 2" xfId="42455"/>
    <cellStyle name="Output 4 2 11 3" xfId="42456"/>
    <cellStyle name="Output 4 2 11 4" xfId="42457"/>
    <cellStyle name="Output 4 2 12" xfId="42458"/>
    <cellStyle name="Output 4 2 12 2" xfId="42459"/>
    <cellStyle name="Output 4 2 12 2 2" xfId="42460"/>
    <cellStyle name="Output 4 2 12 3" xfId="42461"/>
    <cellStyle name="Output 4 2 12 4" xfId="42462"/>
    <cellStyle name="Output 4 2 13" xfId="42463"/>
    <cellStyle name="Output 4 2 13 2" xfId="42464"/>
    <cellStyle name="Output 4 2 13 2 2" xfId="42465"/>
    <cellStyle name="Output 4 2 13 3" xfId="42466"/>
    <cellStyle name="Output 4 2 13 4" xfId="42467"/>
    <cellStyle name="Output 4 2 14" xfId="42468"/>
    <cellStyle name="Output 4 2 14 2" xfId="42469"/>
    <cellStyle name="Output 4 2 14 2 2" xfId="42470"/>
    <cellStyle name="Output 4 2 14 3" xfId="42471"/>
    <cellStyle name="Output 4 2 14 4" xfId="42472"/>
    <cellStyle name="Output 4 2 15" xfId="42473"/>
    <cellStyle name="Output 4 2 15 2" xfId="42474"/>
    <cellStyle name="Output 4 2 15 2 2" xfId="42475"/>
    <cellStyle name="Output 4 2 15 3" xfId="42476"/>
    <cellStyle name="Output 4 2 15 4" xfId="42477"/>
    <cellStyle name="Output 4 2 16" xfId="42478"/>
    <cellStyle name="Output 4 2 16 2" xfId="42479"/>
    <cellStyle name="Output 4 2 16 2 2" xfId="42480"/>
    <cellStyle name="Output 4 2 16 3" xfId="42481"/>
    <cellStyle name="Output 4 2 16 4" xfId="42482"/>
    <cellStyle name="Output 4 2 17" xfId="42483"/>
    <cellStyle name="Output 4 2 17 2" xfId="42484"/>
    <cellStyle name="Output 4 2 17 2 2" xfId="42485"/>
    <cellStyle name="Output 4 2 17 3" xfId="42486"/>
    <cellStyle name="Output 4 2 17 4" xfId="42487"/>
    <cellStyle name="Output 4 2 18" xfId="42488"/>
    <cellStyle name="Output 4 2 18 2" xfId="42489"/>
    <cellStyle name="Output 4 2 18 2 2" xfId="42490"/>
    <cellStyle name="Output 4 2 18 3" xfId="42491"/>
    <cellStyle name="Output 4 2 18 4" xfId="42492"/>
    <cellStyle name="Output 4 2 19" xfId="42493"/>
    <cellStyle name="Output 4 2 19 2" xfId="42494"/>
    <cellStyle name="Output 4 2 19 2 2" xfId="42495"/>
    <cellStyle name="Output 4 2 19 3" xfId="42496"/>
    <cellStyle name="Output 4 2 19 4" xfId="42497"/>
    <cellStyle name="Output 4 2 2" xfId="42498"/>
    <cellStyle name="Output 4 2 2 10" xfId="42499"/>
    <cellStyle name="Output 4 2 2 10 2" xfId="42500"/>
    <cellStyle name="Output 4 2 2 10 2 2" xfId="42501"/>
    <cellStyle name="Output 4 2 2 10 3" xfId="42502"/>
    <cellStyle name="Output 4 2 2 10 4" xfId="42503"/>
    <cellStyle name="Output 4 2 2 11" xfId="42504"/>
    <cellStyle name="Output 4 2 2 11 2" xfId="42505"/>
    <cellStyle name="Output 4 2 2 11 2 2" xfId="42506"/>
    <cellStyle name="Output 4 2 2 11 3" xfId="42507"/>
    <cellStyle name="Output 4 2 2 11 4" xfId="42508"/>
    <cellStyle name="Output 4 2 2 12" xfId="42509"/>
    <cellStyle name="Output 4 2 2 12 2" xfId="42510"/>
    <cellStyle name="Output 4 2 2 12 2 2" xfId="42511"/>
    <cellStyle name="Output 4 2 2 12 3" xfId="42512"/>
    <cellStyle name="Output 4 2 2 12 4" xfId="42513"/>
    <cellStyle name="Output 4 2 2 13" xfId="42514"/>
    <cellStyle name="Output 4 2 2 13 2" xfId="42515"/>
    <cellStyle name="Output 4 2 2 13 2 2" xfId="42516"/>
    <cellStyle name="Output 4 2 2 13 3" xfId="42517"/>
    <cellStyle name="Output 4 2 2 13 4" xfId="42518"/>
    <cellStyle name="Output 4 2 2 14" xfId="42519"/>
    <cellStyle name="Output 4 2 2 14 2" xfId="42520"/>
    <cellStyle name="Output 4 2 2 14 2 2" xfId="42521"/>
    <cellStyle name="Output 4 2 2 14 3" xfId="42522"/>
    <cellStyle name="Output 4 2 2 14 4" xfId="42523"/>
    <cellStyle name="Output 4 2 2 15" xfId="42524"/>
    <cellStyle name="Output 4 2 2 15 2" xfId="42525"/>
    <cellStyle name="Output 4 2 2 15 2 2" xfId="42526"/>
    <cellStyle name="Output 4 2 2 15 3" xfId="42527"/>
    <cellStyle name="Output 4 2 2 15 4" xfId="42528"/>
    <cellStyle name="Output 4 2 2 16" xfId="42529"/>
    <cellStyle name="Output 4 2 2 16 2" xfId="42530"/>
    <cellStyle name="Output 4 2 2 16 2 2" xfId="42531"/>
    <cellStyle name="Output 4 2 2 16 3" xfId="42532"/>
    <cellStyle name="Output 4 2 2 16 4" xfId="42533"/>
    <cellStyle name="Output 4 2 2 17" xfId="42534"/>
    <cellStyle name="Output 4 2 2 17 2" xfId="42535"/>
    <cellStyle name="Output 4 2 2 17 2 2" xfId="42536"/>
    <cellStyle name="Output 4 2 2 17 3" xfId="42537"/>
    <cellStyle name="Output 4 2 2 17 4" xfId="42538"/>
    <cellStyle name="Output 4 2 2 18" xfId="42539"/>
    <cellStyle name="Output 4 2 2 18 2" xfId="42540"/>
    <cellStyle name="Output 4 2 2 18 2 2" xfId="42541"/>
    <cellStyle name="Output 4 2 2 18 3" xfId="42542"/>
    <cellStyle name="Output 4 2 2 18 4" xfId="42543"/>
    <cellStyle name="Output 4 2 2 19" xfId="42544"/>
    <cellStyle name="Output 4 2 2 19 2" xfId="42545"/>
    <cellStyle name="Output 4 2 2 19 3" xfId="42546"/>
    <cellStyle name="Output 4 2 2 2" xfId="42547"/>
    <cellStyle name="Output 4 2 2 2 2" xfId="42548"/>
    <cellStyle name="Output 4 2 2 2 2 2" xfId="42549"/>
    <cellStyle name="Output 4 2 2 2 3" xfId="42550"/>
    <cellStyle name="Output 4 2 2 2 4" xfId="42551"/>
    <cellStyle name="Output 4 2 2 20" xfId="42552"/>
    <cellStyle name="Output 4 2 2 20 2" xfId="42553"/>
    <cellStyle name="Output 4 2 2 20 3" xfId="42554"/>
    <cellStyle name="Output 4 2 2 21" xfId="42555"/>
    <cellStyle name="Output 4 2 2 21 2" xfId="42556"/>
    <cellStyle name="Output 4 2 2 21 3" xfId="42557"/>
    <cellStyle name="Output 4 2 2 22" xfId="42558"/>
    <cellStyle name="Output 4 2 2 22 2" xfId="42559"/>
    <cellStyle name="Output 4 2 2 22 3" xfId="42560"/>
    <cellStyle name="Output 4 2 2 23" xfId="42561"/>
    <cellStyle name="Output 4 2 2 23 2" xfId="42562"/>
    <cellStyle name="Output 4 2 2 23 3" xfId="42563"/>
    <cellStyle name="Output 4 2 2 24" xfId="42564"/>
    <cellStyle name="Output 4 2 2 24 2" xfId="42565"/>
    <cellStyle name="Output 4 2 2 24 3" xfId="42566"/>
    <cellStyle name="Output 4 2 2 25" xfId="42567"/>
    <cellStyle name="Output 4 2 2 25 2" xfId="42568"/>
    <cellStyle name="Output 4 2 2 25 3" xfId="42569"/>
    <cellStyle name="Output 4 2 2 26" xfId="42570"/>
    <cellStyle name="Output 4 2 2 26 2" xfId="42571"/>
    <cellStyle name="Output 4 2 2 26 3" xfId="42572"/>
    <cellStyle name="Output 4 2 2 27" xfId="42573"/>
    <cellStyle name="Output 4 2 2 28" xfId="42574"/>
    <cellStyle name="Output 4 2 2 3" xfId="42575"/>
    <cellStyle name="Output 4 2 2 3 2" xfId="42576"/>
    <cellStyle name="Output 4 2 2 3 2 2" xfId="42577"/>
    <cellStyle name="Output 4 2 2 3 3" xfId="42578"/>
    <cellStyle name="Output 4 2 2 3 4" xfId="42579"/>
    <cellStyle name="Output 4 2 2 4" xfId="42580"/>
    <cellStyle name="Output 4 2 2 4 2" xfId="42581"/>
    <cellStyle name="Output 4 2 2 4 2 2" xfId="42582"/>
    <cellStyle name="Output 4 2 2 4 3" xfId="42583"/>
    <cellStyle name="Output 4 2 2 4 4" xfId="42584"/>
    <cellStyle name="Output 4 2 2 5" xfId="42585"/>
    <cellStyle name="Output 4 2 2 5 2" xfId="42586"/>
    <cellStyle name="Output 4 2 2 5 2 2" xfId="42587"/>
    <cellStyle name="Output 4 2 2 5 3" xfId="42588"/>
    <cellStyle name="Output 4 2 2 5 4" xfId="42589"/>
    <cellStyle name="Output 4 2 2 6" xfId="42590"/>
    <cellStyle name="Output 4 2 2 6 2" xfId="42591"/>
    <cellStyle name="Output 4 2 2 6 2 2" xfId="42592"/>
    <cellStyle name="Output 4 2 2 6 3" xfId="42593"/>
    <cellStyle name="Output 4 2 2 6 4" xfId="42594"/>
    <cellStyle name="Output 4 2 2 7" xfId="42595"/>
    <cellStyle name="Output 4 2 2 7 2" xfId="42596"/>
    <cellStyle name="Output 4 2 2 7 2 2" xfId="42597"/>
    <cellStyle name="Output 4 2 2 7 3" xfId="42598"/>
    <cellStyle name="Output 4 2 2 7 4" xfId="42599"/>
    <cellStyle name="Output 4 2 2 8" xfId="42600"/>
    <cellStyle name="Output 4 2 2 8 2" xfId="42601"/>
    <cellStyle name="Output 4 2 2 8 2 2" xfId="42602"/>
    <cellStyle name="Output 4 2 2 8 3" xfId="42603"/>
    <cellStyle name="Output 4 2 2 8 4" xfId="42604"/>
    <cellStyle name="Output 4 2 2 9" xfId="42605"/>
    <cellStyle name="Output 4 2 2 9 2" xfId="42606"/>
    <cellStyle name="Output 4 2 2 9 2 2" xfId="42607"/>
    <cellStyle name="Output 4 2 2 9 3" xfId="42608"/>
    <cellStyle name="Output 4 2 2 9 4" xfId="42609"/>
    <cellStyle name="Output 4 2 20" xfId="42610"/>
    <cellStyle name="Output 4 2 20 2" xfId="42611"/>
    <cellStyle name="Output 4 2 20 2 2" xfId="42612"/>
    <cellStyle name="Output 4 2 20 3" xfId="42613"/>
    <cellStyle name="Output 4 2 20 4" xfId="42614"/>
    <cellStyle name="Output 4 2 21" xfId="42615"/>
    <cellStyle name="Output 4 2 21 2" xfId="42616"/>
    <cellStyle name="Output 4 2 21 2 2" xfId="42617"/>
    <cellStyle name="Output 4 2 21 3" xfId="42618"/>
    <cellStyle name="Output 4 2 21 4" xfId="42619"/>
    <cellStyle name="Output 4 2 22" xfId="42620"/>
    <cellStyle name="Output 4 2 22 2" xfId="42621"/>
    <cellStyle name="Output 4 2 22 3" xfId="42622"/>
    <cellStyle name="Output 4 2 23" xfId="42623"/>
    <cellStyle name="Output 4 2 23 2" xfId="42624"/>
    <cellStyle name="Output 4 2 23 3" xfId="42625"/>
    <cellStyle name="Output 4 2 24" xfId="42626"/>
    <cellStyle name="Output 4 2 24 2" xfId="42627"/>
    <cellStyle name="Output 4 2 24 3" xfId="42628"/>
    <cellStyle name="Output 4 2 25" xfId="42629"/>
    <cellStyle name="Output 4 2 25 2" xfId="42630"/>
    <cellStyle name="Output 4 2 25 3" xfId="42631"/>
    <cellStyle name="Output 4 2 26" xfId="42632"/>
    <cellStyle name="Output 4 2 26 2" xfId="42633"/>
    <cellStyle name="Output 4 2 26 3" xfId="42634"/>
    <cellStyle name="Output 4 2 27" xfId="42635"/>
    <cellStyle name="Output 4 2 27 2" xfId="42636"/>
    <cellStyle name="Output 4 2 27 3" xfId="42637"/>
    <cellStyle name="Output 4 2 28" xfId="42638"/>
    <cellStyle name="Output 4 2 28 2" xfId="42639"/>
    <cellStyle name="Output 4 2 28 3" xfId="42640"/>
    <cellStyle name="Output 4 2 29" xfId="42641"/>
    <cellStyle name="Output 4 2 29 2" xfId="42642"/>
    <cellStyle name="Output 4 2 29 3" xfId="42643"/>
    <cellStyle name="Output 4 2 3" xfId="42644"/>
    <cellStyle name="Output 4 2 3 10" xfId="42645"/>
    <cellStyle name="Output 4 2 3 10 2" xfId="42646"/>
    <cellStyle name="Output 4 2 3 10 2 2" xfId="42647"/>
    <cellStyle name="Output 4 2 3 10 3" xfId="42648"/>
    <cellStyle name="Output 4 2 3 10 4" xfId="42649"/>
    <cellStyle name="Output 4 2 3 11" xfId="42650"/>
    <cellStyle name="Output 4 2 3 11 2" xfId="42651"/>
    <cellStyle name="Output 4 2 3 11 2 2" xfId="42652"/>
    <cellStyle name="Output 4 2 3 11 3" xfId="42653"/>
    <cellStyle name="Output 4 2 3 11 4" xfId="42654"/>
    <cellStyle name="Output 4 2 3 12" xfId="42655"/>
    <cellStyle name="Output 4 2 3 12 2" xfId="42656"/>
    <cellStyle name="Output 4 2 3 12 2 2" xfId="42657"/>
    <cellStyle name="Output 4 2 3 12 3" xfId="42658"/>
    <cellStyle name="Output 4 2 3 12 4" xfId="42659"/>
    <cellStyle name="Output 4 2 3 13" xfId="42660"/>
    <cellStyle name="Output 4 2 3 13 2" xfId="42661"/>
    <cellStyle name="Output 4 2 3 13 2 2" xfId="42662"/>
    <cellStyle name="Output 4 2 3 13 3" xfId="42663"/>
    <cellStyle name="Output 4 2 3 13 4" xfId="42664"/>
    <cellStyle name="Output 4 2 3 14" xfId="42665"/>
    <cellStyle name="Output 4 2 3 14 2" xfId="42666"/>
    <cellStyle name="Output 4 2 3 14 2 2" xfId="42667"/>
    <cellStyle name="Output 4 2 3 14 3" xfId="42668"/>
    <cellStyle name="Output 4 2 3 14 4" xfId="42669"/>
    <cellStyle name="Output 4 2 3 15" xfId="42670"/>
    <cellStyle name="Output 4 2 3 15 2" xfId="42671"/>
    <cellStyle name="Output 4 2 3 15 2 2" xfId="42672"/>
    <cellStyle name="Output 4 2 3 15 3" xfId="42673"/>
    <cellStyle name="Output 4 2 3 15 4" xfId="42674"/>
    <cellStyle name="Output 4 2 3 16" xfId="42675"/>
    <cellStyle name="Output 4 2 3 16 2" xfId="42676"/>
    <cellStyle name="Output 4 2 3 16 2 2" xfId="42677"/>
    <cellStyle name="Output 4 2 3 16 3" xfId="42678"/>
    <cellStyle name="Output 4 2 3 16 4" xfId="42679"/>
    <cellStyle name="Output 4 2 3 17" xfId="42680"/>
    <cellStyle name="Output 4 2 3 17 2" xfId="42681"/>
    <cellStyle name="Output 4 2 3 17 2 2" xfId="42682"/>
    <cellStyle name="Output 4 2 3 17 3" xfId="42683"/>
    <cellStyle name="Output 4 2 3 17 4" xfId="42684"/>
    <cellStyle name="Output 4 2 3 18" xfId="42685"/>
    <cellStyle name="Output 4 2 3 18 2" xfId="42686"/>
    <cellStyle name="Output 4 2 3 18 2 2" xfId="42687"/>
    <cellStyle name="Output 4 2 3 18 3" xfId="42688"/>
    <cellStyle name="Output 4 2 3 18 4" xfId="42689"/>
    <cellStyle name="Output 4 2 3 19" xfId="42690"/>
    <cellStyle name="Output 4 2 3 19 2" xfId="42691"/>
    <cellStyle name="Output 4 2 3 19 3" xfId="42692"/>
    <cellStyle name="Output 4 2 3 2" xfId="42693"/>
    <cellStyle name="Output 4 2 3 2 2" xfId="42694"/>
    <cellStyle name="Output 4 2 3 2 2 2" xfId="42695"/>
    <cellStyle name="Output 4 2 3 2 3" xfId="42696"/>
    <cellStyle name="Output 4 2 3 2 4" xfId="42697"/>
    <cellStyle name="Output 4 2 3 20" xfId="42698"/>
    <cellStyle name="Output 4 2 3 20 2" xfId="42699"/>
    <cellStyle name="Output 4 2 3 20 3" xfId="42700"/>
    <cellStyle name="Output 4 2 3 21" xfId="42701"/>
    <cellStyle name="Output 4 2 3 21 2" xfId="42702"/>
    <cellStyle name="Output 4 2 3 21 3" xfId="42703"/>
    <cellStyle name="Output 4 2 3 22" xfId="42704"/>
    <cellStyle name="Output 4 2 3 22 2" xfId="42705"/>
    <cellStyle name="Output 4 2 3 22 3" xfId="42706"/>
    <cellStyle name="Output 4 2 3 23" xfId="42707"/>
    <cellStyle name="Output 4 2 3 23 2" xfId="42708"/>
    <cellStyle name="Output 4 2 3 23 3" xfId="42709"/>
    <cellStyle name="Output 4 2 3 24" xfId="42710"/>
    <cellStyle name="Output 4 2 3 24 2" xfId="42711"/>
    <cellStyle name="Output 4 2 3 24 3" xfId="42712"/>
    <cellStyle name="Output 4 2 3 25" xfId="42713"/>
    <cellStyle name="Output 4 2 3 25 2" xfId="42714"/>
    <cellStyle name="Output 4 2 3 25 3" xfId="42715"/>
    <cellStyle name="Output 4 2 3 26" xfId="42716"/>
    <cellStyle name="Output 4 2 3 26 2" xfId="42717"/>
    <cellStyle name="Output 4 2 3 26 3" xfId="42718"/>
    <cellStyle name="Output 4 2 3 27" xfId="42719"/>
    <cellStyle name="Output 4 2 3 28" xfId="42720"/>
    <cellStyle name="Output 4 2 3 3" xfId="42721"/>
    <cellStyle name="Output 4 2 3 3 2" xfId="42722"/>
    <cellStyle name="Output 4 2 3 3 2 2" xfId="42723"/>
    <cellStyle name="Output 4 2 3 3 3" xfId="42724"/>
    <cellStyle name="Output 4 2 3 3 4" xfId="42725"/>
    <cellStyle name="Output 4 2 3 4" xfId="42726"/>
    <cellStyle name="Output 4 2 3 4 2" xfId="42727"/>
    <cellStyle name="Output 4 2 3 4 2 2" xfId="42728"/>
    <cellStyle name="Output 4 2 3 4 3" xfId="42729"/>
    <cellStyle name="Output 4 2 3 4 4" xfId="42730"/>
    <cellStyle name="Output 4 2 3 5" xfId="42731"/>
    <cellStyle name="Output 4 2 3 5 2" xfId="42732"/>
    <cellStyle name="Output 4 2 3 5 2 2" xfId="42733"/>
    <cellStyle name="Output 4 2 3 5 3" xfId="42734"/>
    <cellStyle name="Output 4 2 3 5 4" xfId="42735"/>
    <cellStyle name="Output 4 2 3 6" xfId="42736"/>
    <cellStyle name="Output 4 2 3 6 2" xfId="42737"/>
    <cellStyle name="Output 4 2 3 6 2 2" xfId="42738"/>
    <cellStyle name="Output 4 2 3 6 3" xfId="42739"/>
    <cellStyle name="Output 4 2 3 6 4" xfId="42740"/>
    <cellStyle name="Output 4 2 3 7" xfId="42741"/>
    <cellStyle name="Output 4 2 3 7 2" xfId="42742"/>
    <cellStyle name="Output 4 2 3 7 2 2" xfId="42743"/>
    <cellStyle name="Output 4 2 3 7 3" xfId="42744"/>
    <cellStyle name="Output 4 2 3 7 4" xfId="42745"/>
    <cellStyle name="Output 4 2 3 8" xfId="42746"/>
    <cellStyle name="Output 4 2 3 8 2" xfId="42747"/>
    <cellStyle name="Output 4 2 3 8 2 2" xfId="42748"/>
    <cellStyle name="Output 4 2 3 8 3" xfId="42749"/>
    <cellStyle name="Output 4 2 3 8 4" xfId="42750"/>
    <cellStyle name="Output 4 2 3 9" xfId="42751"/>
    <cellStyle name="Output 4 2 3 9 2" xfId="42752"/>
    <cellStyle name="Output 4 2 3 9 2 2" xfId="42753"/>
    <cellStyle name="Output 4 2 3 9 3" xfId="42754"/>
    <cellStyle name="Output 4 2 3 9 4" xfId="42755"/>
    <cellStyle name="Output 4 2 30" xfId="42756"/>
    <cellStyle name="Output 4 2 31" xfId="42757"/>
    <cellStyle name="Output 4 2 4" xfId="42758"/>
    <cellStyle name="Output 4 2 4 10" xfId="42759"/>
    <cellStyle name="Output 4 2 4 10 2" xfId="42760"/>
    <cellStyle name="Output 4 2 4 10 2 2" xfId="42761"/>
    <cellStyle name="Output 4 2 4 10 3" xfId="42762"/>
    <cellStyle name="Output 4 2 4 10 4" xfId="42763"/>
    <cellStyle name="Output 4 2 4 11" xfId="42764"/>
    <cellStyle name="Output 4 2 4 11 2" xfId="42765"/>
    <cellStyle name="Output 4 2 4 11 2 2" xfId="42766"/>
    <cellStyle name="Output 4 2 4 11 3" xfId="42767"/>
    <cellStyle name="Output 4 2 4 11 4" xfId="42768"/>
    <cellStyle name="Output 4 2 4 12" xfId="42769"/>
    <cellStyle name="Output 4 2 4 12 2" xfId="42770"/>
    <cellStyle name="Output 4 2 4 12 2 2" xfId="42771"/>
    <cellStyle name="Output 4 2 4 12 3" xfId="42772"/>
    <cellStyle name="Output 4 2 4 12 4" xfId="42773"/>
    <cellStyle name="Output 4 2 4 13" xfId="42774"/>
    <cellStyle name="Output 4 2 4 13 2" xfId="42775"/>
    <cellStyle name="Output 4 2 4 13 2 2" xfId="42776"/>
    <cellStyle name="Output 4 2 4 13 3" xfId="42777"/>
    <cellStyle name="Output 4 2 4 13 4" xfId="42778"/>
    <cellStyle name="Output 4 2 4 14" xfId="42779"/>
    <cellStyle name="Output 4 2 4 14 2" xfId="42780"/>
    <cellStyle name="Output 4 2 4 14 2 2" xfId="42781"/>
    <cellStyle name="Output 4 2 4 14 3" xfId="42782"/>
    <cellStyle name="Output 4 2 4 14 4" xfId="42783"/>
    <cellStyle name="Output 4 2 4 15" xfId="42784"/>
    <cellStyle name="Output 4 2 4 15 2" xfId="42785"/>
    <cellStyle name="Output 4 2 4 15 2 2" xfId="42786"/>
    <cellStyle name="Output 4 2 4 15 3" xfId="42787"/>
    <cellStyle name="Output 4 2 4 15 4" xfId="42788"/>
    <cellStyle name="Output 4 2 4 16" xfId="42789"/>
    <cellStyle name="Output 4 2 4 16 2" xfId="42790"/>
    <cellStyle name="Output 4 2 4 16 2 2" xfId="42791"/>
    <cellStyle name="Output 4 2 4 16 3" xfId="42792"/>
    <cellStyle name="Output 4 2 4 16 4" xfId="42793"/>
    <cellStyle name="Output 4 2 4 17" xfId="42794"/>
    <cellStyle name="Output 4 2 4 17 2" xfId="42795"/>
    <cellStyle name="Output 4 2 4 17 2 2" xfId="42796"/>
    <cellStyle name="Output 4 2 4 17 3" xfId="42797"/>
    <cellStyle name="Output 4 2 4 17 4" xfId="42798"/>
    <cellStyle name="Output 4 2 4 18" xfId="42799"/>
    <cellStyle name="Output 4 2 4 18 2" xfId="42800"/>
    <cellStyle name="Output 4 2 4 18 2 2" xfId="42801"/>
    <cellStyle name="Output 4 2 4 18 3" xfId="42802"/>
    <cellStyle name="Output 4 2 4 18 4" xfId="42803"/>
    <cellStyle name="Output 4 2 4 19" xfId="42804"/>
    <cellStyle name="Output 4 2 4 19 2" xfId="42805"/>
    <cellStyle name="Output 4 2 4 19 3" xfId="42806"/>
    <cellStyle name="Output 4 2 4 2" xfId="42807"/>
    <cellStyle name="Output 4 2 4 2 2" xfId="42808"/>
    <cellStyle name="Output 4 2 4 2 2 2" xfId="42809"/>
    <cellStyle name="Output 4 2 4 2 3" xfId="42810"/>
    <cellStyle name="Output 4 2 4 2 4" xfId="42811"/>
    <cellStyle name="Output 4 2 4 20" xfId="42812"/>
    <cellStyle name="Output 4 2 4 20 2" xfId="42813"/>
    <cellStyle name="Output 4 2 4 20 3" xfId="42814"/>
    <cellStyle name="Output 4 2 4 21" xfId="42815"/>
    <cellStyle name="Output 4 2 4 21 2" xfId="42816"/>
    <cellStyle name="Output 4 2 4 21 3" xfId="42817"/>
    <cellStyle name="Output 4 2 4 22" xfId="42818"/>
    <cellStyle name="Output 4 2 4 22 2" xfId="42819"/>
    <cellStyle name="Output 4 2 4 22 3" xfId="42820"/>
    <cellStyle name="Output 4 2 4 23" xfId="42821"/>
    <cellStyle name="Output 4 2 4 23 2" xfId="42822"/>
    <cellStyle name="Output 4 2 4 23 3" xfId="42823"/>
    <cellStyle name="Output 4 2 4 24" xfId="42824"/>
    <cellStyle name="Output 4 2 4 24 2" xfId="42825"/>
    <cellStyle name="Output 4 2 4 24 3" xfId="42826"/>
    <cellStyle name="Output 4 2 4 25" xfId="42827"/>
    <cellStyle name="Output 4 2 4 25 2" xfId="42828"/>
    <cellStyle name="Output 4 2 4 25 3" xfId="42829"/>
    <cellStyle name="Output 4 2 4 26" xfId="42830"/>
    <cellStyle name="Output 4 2 4 26 2" xfId="42831"/>
    <cellStyle name="Output 4 2 4 26 3" xfId="42832"/>
    <cellStyle name="Output 4 2 4 27" xfId="42833"/>
    <cellStyle name="Output 4 2 4 28" xfId="42834"/>
    <cellStyle name="Output 4 2 4 3" xfId="42835"/>
    <cellStyle name="Output 4 2 4 3 2" xfId="42836"/>
    <cellStyle name="Output 4 2 4 3 2 2" xfId="42837"/>
    <cellStyle name="Output 4 2 4 3 3" xfId="42838"/>
    <cellStyle name="Output 4 2 4 3 4" xfId="42839"/>
    <cellStyle name="Output 4 2 4 4" xfId="42840"/>
    <cellStyle name="Output 4 2 4 4 2" xfId="42841"/>
    <cellStyle name="Output 4 2 4 4 2 2" xfId="42842"/>
    <cellStyle name="Output 4 2 4 4 3" xfId="42843"/>
    <cellStyle name="Output 4 2 4 4 4" xfId="42844"/>
    <cellStyle name="Output 4 2 4 5" xfId="42845"/>
    <cellStyle name="Output 4 2 4 5 2" xfId="42846"/>
    <cellStyle name="Output 4 2 4 5 2 2" xfId="42847"/>
    <cellStyle name="Output 4 2 4 5 3" xfId="42848"/>
    <cellStyle name="Output 4 2 4 5 4" xfId="42849"/>
    <cellStyle name="Output 4 2 4 6" xfId="42850"/>
    <cellStyle name="Output 4 2 4 6 2" xfId="42851"/>
    <cellStyle name="Output 4 2 4 6 2 2" xfId="42852"/>
    <cellStyle name="Output 4 2 4 6 3" xfId="42853"/>
    <cellStyle name="Output 4 2 4 6 4" xfId="42854"/>
    <cellStyle name="Output 4 2 4 7" xfId="42855"/>
    <cellStyle name="Output 4 2 4 7 2" xfId="42856"/>
    <cellStyle name="Output 4 2 4 7 2 2" xfId="42857"/>
    <cellStyle name="Output 4 2 4 7 3" xfId="42858"/>
    <cellStyle name="Output 4 2 4 7 4" xfId="42859"/>
    <cellStyle name="Output 4 2 4 8" xfId="42860"/>
    <cellStyle name="Output 4 2 4 8 2" xfId="42861"/>
    <cellStyle name="Output 4 2 4 8 2 2" xfId="42862"/>
    <cellStyle name="Output 4 2 4 8 3" xfId="42863"/>
    <cellStyle name="Output 4 2 4 8 4" xfId="42864"/>
    <cellStyle name="Output 4 2 4 9" xfId="42865"/>
    <cellStyle name="Output 4 2 4 9 2" xfId="42866"/>
    <cellStyle name="Output 4 2 4 9 2 2" xfId="42867"/>
    <cellStyle name="Output 4 2 4 9 3" xfId="42868"/>
    <cellStyle name="Output 4 2 4 9 4" xfId="42869"/>
    <cellStyle name="Output 4 2 5" xfId="42870"/>
    <cellStyle name="Output 4 2 5 2" xfId="42871"/>
    <cellStyle name="Output 4 2 5 2 2" xfId="42872"/>
    <cellStyle name="Output 4 2 5 3" xfId="42873"/>
    <cellStyle name="Output 4 2 5 4" xfId="42874"/>
    <cellStyle name="Output 4 2 6" xfId="42875"/>
    <cellStyle name="Output 4 2 6 2" xfId="42876"/>
    <cellStyle name="Output 4 2 6 2 2" xfId="42877"/>
    <cellStyle name="Output 4 2 6 3" xfId="42878"/>
    <cellStyle name="Output 4 2 6 4" xfId="42879"/>
    <cellStyle name="Output 4 2 7" xfId="42880"/>
    <cellStyle name="Output 4 2 7 2" xfId="42881"/>
    <cellStyle name="Output 4 2 7 2 2" xfId="42882"/>
    <cellStyle name="Output 4 2 7 3" xfId="42883"/>
    <cellStyle name="Output 4 2 7 4" xfId="42884"/>
    <cellStyle name="Output 4 2 8" xfId="42885"/>
    <cellStyle name="Output 4 2 8 2" xfId="42886"/>
    <cellStyle name="Output 4 2 8 2 2" xfId="42887"/>
    <cellStyle name="Output 4 2 8 3" xfId="42888"/>
    <cellStyle name="Output 4 2 8 4" xfId="42889"/>
    <cellStyle name="Output 4 2 9" xfId="42890"/>
    <cellStyle name="Output 4 2 9 2" xfId="42891"/>
    <cellStyle name="Output 4 2 9 2 2" xfId="42892"/>
    <cellStyle name="Output 4 2 9 3" xfId="42893"/>
    <cellStyle name="Output 4 2 9 4" xfId="42894"/>
    <cellStyle name="Output 4 3" xfId="42895"/>
    <cellStyle name="Output 4 3 2" xfId="42896"/>
    <cellStyle name="Output 4 3 2 2" xfId="42897"/>
    <cellStyle name="Output 4 3 3" xfId="42898"/>
    <cellStyle name="Output 4 3 4" xfId="42899"/>
    <cellStyle name="Output 4 4" xfId="42900"/>
    <cellStyle name="Output 4 4 2" xfId="42901"/>
    <cellStyle name="Output 4 4 3" xfId="42902"/>
    <cellStyle name="Output 4 5" xfId="42903"/>
    <cellStyle name="Output 4 6" xfId="42904"/>
    <cellStyle name="Output 5" xfId="42905"/>
    <cellStyle name="Output 5 2" xfId="42906"/>
    <cellStyle name="Output 5 2 10" xfId="42907"/>
    <cellStyle name="Output 5 2 10 2" xfId="42908"/>
    <cellStyle name="Output 5 2 10 2 2" xfId="42909"/>
    <cellStyle name="Output 5 2 10 3" xfId="42910"/>
    <cellStyle name="Output 5 2 10 4" xfId="42911"/>
    <cellStyle name="Output 5 2 11" xfId="42912"/>
    <cellStyle name="Output 5 2 11 2" xfId="42913"/>
    <cellStyle name="Output 5 2 11 2 2" xfId="42914"/>
    <cellStyle name="Output 5 2 11 3" xfId="42915"/>
    <cellStyle name="Output 5 2 11 4" xfId="42916"/>
    <cellStyle name="Output 5 2 12" xfId="42917"/>
    <cellStyle name="Output 5 2 12 2" xfId="42918"/>
    <cellStyle name="Output 5 2 12 2 2" xfId="42919"/>
    <cellStyle name="Output 5 2 12 3" xfId="42920"/>
    <cellStyle name="Output 5 2 12 4" xfId="42921"/>
    <cellStyle name="Output 5 2 13" xfId="42922"/>
    <cellStyle name="Output 5 2 13 2" xfId="42923"/>
    <cellStyle name="Output 5 2 13 2 2" xfId="42924"/>
    <cellStyle name="Output 5 2 13 3" xfId="42925"/>
    <cellStyle name="Output 5 2 13 4" xfId="42926"/>
    <cellStyle name="Output 5 2 14" xfId="42927"/>
    <cellStyle name="Output 5 2 14 2" xfId="42928"/>
    <cellStyle name="Output 5 2 14 2 2" xfId="42929"/>
    <cellStyle name="Output 5 2 14 3" xfId="42930"/>
    <cellStyle name="Output 5 2 14 4" xfId="42931"/>
    <cellStyle name="Output 5 2 15" xfId="42932"/>
    <cellStyle name="Output 5 2 15 2" xfId="42933"/>
    <cellStyle name="Output 5 2 15 2 2" xfId="42934"/>
    <cellStyle name="Output 5 2 15 3" xfId="42935"/>
    <cellStyle name="Output 5 2 15 4" xfId="42936"/>
    <cellStyle name="Output 5 2 16" xfId="42937"/>
    <cellStyle name="Output 5 2 16 2" xfId="42938"/>
    <cellStyle name="Output 5 2 16 2 2" xfId="42939"/>
    <cellStyle name="Output 5 2 16 3" xfId="42940"/>
    <cellStyle name="Output 5 2 16 4" xfId="42941"/>
    <cellStyle name="Output 5 2 17" xfId="42942"/>
    <cellStyle name="Output 5 2 17 2" xfId="42943"/>
    <cellStyle name="Output 5 2 17 2 2" xfId="42944"/>
    <cellStyle name="Output 5 2 17 3" xfId="42945"/>
    <cellStyle name="Output 5 2 17 4" xfId="42946"/>
    <cellStyle name="Output 5 2 18" xfId="42947"/>
    <cellStyle name="Output 5 2 18 2" xfId="42948"/>
    <cellStyle name="Output 5 2 18 2 2" xfId="42949"/>
    <cellStyle name="Output 5 2 18 3" xfId="42950"/>
    <cellStyle name="Output 5 2 18 4" xfId="42951"/>
    <cellStyle name="Output 5 2 19" xfId="42952"/>
    <cellStyle name="Output 5 2 19 2" xfId="42953"/>
    <cellStyle name="Output 5 2 19 2 2" xfId="42954"/>
    <cellStyle name="Output 5 2 19 3" xfId="42955"/>
    <cellStyle name="Output 5 2 19 4" xfId="42956"/>
    <cellStyle name="Output 5 2 2" xfId="42957"/>
    <cellStyle name="Output 5 2 2 10" xfId="42958"/>
    <cellStyle name="Output 5 2 2 10 2" xfId="42959"/>
    <cellStyle name="Output 5 2 2 10 2 2" xfId="42960"/>
    <cellStyle name="Output 5 2 2 10 3" xfId="42961"/>
    <cellStyle name="Output 5 2 2 10 4" xfId="42962"/>
    <cellStyle name="Output 5 2 2 11" xfId="42963"/>
    <cellStyle name="Output 5 2 2 11 2" xfId="42964"/>
    <cellStyle name="Output 5 2 2 11 2 2" xfId="42965"/>
    <cellStyle name="Output 5 2 2 11 3" xfId="42966"/>
    <cellStyle name="Output 5 2 2 11 4" xfId="42967"/>
    <cellStyle name="Output 5 2 2 12" xfId="42968"/>
    <cellStyle name="Output 5 2 2 12 2" xfId="42969"/>
    <cellStyle name="Output 5 2 2 12 2 2" xfId="42970"/>
    <cellStyle name="Output 5 2 2 12 3" xfId="42971"/>
    <cellStyle name="Output 5 2 2 12 4" xfId="42972"/>
    <cellStyle name="Output 5 2 2 13" xfId="42973"/>
    <cellStyle name="Output 5 2 2 13 2" xfId="42974"/>
    <cellStyle name="Output 5 2 2 13 2 2" xfId="42975"/>
    <cellStyle name="Output 5 2 2 13 3" xfId="42976"/>
    <cellStyle name="Output 5 2 2 13 4" xfId="42977"/>
    <cellStyle name="Output 5 2 2 14" xfId="42978"/>
    <cellStyle name="Output 5 2 2 14 2" xfId="42979"/>
    <cellStyle name="Output 5 2 2 14 2 2" xfId="42980"/>
    <cellStyle name="Output 5 2 2 14 3" xfId="42981"/>
    <cellStyle name="Output 5 2 2 14 4" xfId="42982"/>
    <cellStyle name="Output 5 2 2 15" xfId="42983"/>
    <cellStyle name="Output 5 2 2 15 2" xfId="42984"/>
    <cellStyle name="Output 5 2 2 15 2 2" xfId="42985"/>
    <cellStyle name="Output 5 2 2 15 3" xfId="42986"/>
    <cellStyle name="Output 5 2 2 15 4" xfId="42987"/>
    <cellStyle name="Output 5 2 2 16" xfId="42988"/>
    <cellStyle name="Output 5 2 2 16 2" xfId="42989"/>
    <cellStyle name="Output 5 2 2 16 2 2" xfId="42990"/>
    <cellStyle name="Output 5 2 2 16 3" xfId="42991"/>
    <cellStyle name="Output 5 2 2 16 4" xfId="42992"/>
    <cellStyle name="Output 5 2 2 17" xfId="42993"/>
    <cellStyle name="Output 5 2 2 17 2" xfId="42994"/>
    <cellStyle name="Output 5 2 2 17 2 2" xfId="42995"/>
    <cellStyle name="Output 5 2 2 17 3" xfId="42996"/>
    <cellStyle name="Output 5 2 2 17 4" xfId="42997"/>
    <cellStyle name="Output 5 2 2 18" xfId="42998"/>
    <cellStyle name="Output 5 2 2 18 2" xfId="42999"/>
    <cellStyle name="Output 5 2 2 18 2 2" xfId="43000"/>
    <cellStyle name="Output 5 2 2 18 3" xfId="43001"/>
    <cellStyle name="Output 5 2 2 18 4" xfId="43002"/>
    <cellStyle name="Output 5 2 2 19" xfId="43003"/>
    <cellStyle name="Output 5 2 2 19 2" xfId="43004"/>
    <cellStyle name="Output 5 2 2 19 3" xfId="43005"/>
    <cellStyle name="Output 5 2 2 2" xfId="43006"/>
    <cellStyle name="Output 5 2 2 2 2" xfId="43007"/>
    <cellStyle name="Output 5 2 2 2 2 2" xfId="43008"/>
    <cellStyle name="Output 5 2 2 2 3" xfId="43009"/>
    <cellStyle name="Output 5 2 2 2 4" xfId="43010"/>
    <cellStyle name="Output 5 2 2 20" xfId="43011"/>
    <cellStyle name="Output 5 2 2 20 2" xfId="43012"/>
    <cellStyle name="Output 5 2 2 20 3" xfId="43013"/>
    <cellStyle name="Output 5 2 2 21" xfId="43014"/>
    <cellStyle name="Output 5 2 2 21 2" xfId="43015"/>
    <cellStyle name="Output 5 2 2 21 3" xfId="43016"/>
    <cellStyle name="Output 5 2 2 22" xfId="43017"/>
    <cellStyle name="Output 5 2 2 22 2" xfId="43018"/>
    <cellStyle name="Output 5 2 2 22 3" xfId="43019"/>
    <cellStyle name="Output 5 2 2 23" xfId="43020"/>
    <cellStyle name="Output 5 2 2 23 2" xfId="43021"/>
    <cellStyle name="Output 5 2 2 23 3" xfId="43022"/>
    <cellStyle name="Output 5 2 2 24" xfId="43023"/>
    <cellStyle name="Output 5 2 2 24 2" xfId="43024"/>
    <cellStyle name="Output 5 2 2 24 3" xfId="43025"/>
    <cellStyle name="Output 5 2 2 25" xfId="43026"/>
    <cellStyle name="Output 5 2 2 25 2" xfId="43027"/>
    <cellStyle name="Output 5 2 2 25 3" xfId="43028"/>
    <cellStyle name="Output 5 2 2 26" xfId="43029"/>
    <cellStyle name="Output 5 2 2 26 2" xfId="43030"/>
    <cellStyle name="Output 5 2 2 26 3" xfId="43031"/>
    <cellStyle name="Output 5 2 2 27" xfId="43032"/>
    <cellStyle name="Output 5 2 2 28" xfId="43033"/>
    <cellStyle name="Output 5 2 2 3" xfId="43034"/>
    <cellStyle name="Output 5 2 2 3 2" xfId="43035"/>
    <cellStyle name="Output 5 2 2 3 2 2" xfId="43036"/>
    <cellStyle name="Output 5 2 2 3 3" xfId="43037"/>
    <cellStyle name="Output 5 2 2 3 4" xfId="43038"/>
    <cellStyle name="Output 5 2 2 4" xfId="43039"/>
    <cellStyle name="Output 5 2 2 4 2" xfId="43040"/>
    <cellStyle name="Output 5 2 2 4 2 2" xfId="43041"/>
    <cellStyle name="Output 5 2 2 4 3" xfId="43042"/>
    <cellStyle name="Output 5 2 2 4 4" xfId="43043"/>
    <cellStyle name="Output 5 2 2 5" xfId="43044"/>
    <cellStyle name="Output 5 2 2 5 2" xfId="43045"/>
    <cellStyle name="Output 5 2 2 5 2 2" xfId="43046"/>
    <cellStyle name="Output 5 2 2 5 3" xfId="43047"/>
    <cellStyle name="Output 5 2 2 5 4" xfId="43048"/>
    <cellStyle name="Output 5 2 2 6" xfId="43049"/>
    <cellStyle name="Output 5 2 2 6 2" xfId="43050"/>
    <cellStyle name="Output 5 2 2 6 2 2" xfId="43051"/>
    <cellStyle name="Output 5 2 2 6 3" xfId="43052"/>
    <cellStyle name="Output 5 2 2 6 4" xfId="43053"/>
    <cellStyle name="Output 5 2 2 7" xfId="43054"/>
    <cellStyle name="Output 5 2 2 7 2" xfId="43055"/>
    <cellStyle name="Output 5 2 2 7 2 2" xfId="43056"/>
    <cellStyle name="Output 5 2 2 7 3" xfId="43057"/>
    <cellStyle name="Output 5 2 2 7 4" xfId="43058"/>
    <cellStyle name="Output 5 2 2 8" xfId="43059"/>
    <cellStyle name="Output 5 2 2 8 2" xfId="43060"/>
    <cellStyle name="Output 5 2 2 8 2 2" xfId="43061"/>
    <cellStyle name="Output 5 2 2 8 3" xfId="43062"/>
    <cellStyle name="Output 5 2 2 8 4" xfId="43063"/>
    <cellStyle name="Output 5 2 2 9" xfId="43064"/>
    <cellStyle name="Output 5 2 2 9 2" xfId="43065"/>
    <cellStyle name="Output 5 2 2 9 2 2" xfId="43066"/>
    <cellStyle name="Output 5 2 2 9 3" xfId="43067"/>
    <cellStyle name="Output 5 2 2 9 4" xfId="43068"/>
    <cellStyle name="Output 5 2 20" xfId="43069"/>
    <cellStyle name="Output 5 2 20 2" xfId="43070"/>
    <cellStyle name="Output 5 2 20 2 2" xfId="43071"/>
    <cellStyle name="Output 5 2 20 3" xfId="43072"/>
    <cellStyle name="Output 5 2 20 4" xfId="43073"/>
    <cellStyle name="Output 5 2 21" xfId="43074"/>
    <cellStyle name="Output 5 2 21 2" xfId="43075"/>
    <cellStyle name="Output 5 2 21 2 2" xfId="43076"/>
    <cellStyle name="Output 5 2 21 3" xfId="43077"/>
    <cellStyle name="Output 5 2 21 4" xfId="43078"/>
    <cellStyle name="Output 5 2 22" xfId="43079"/>
    <cellStyle name="Output 5 2 22 2" xfId="43080"/>
    <cellStyle name="Output 5 2 22 3" xfId="43081"/>
    <cellStyle name="Output 5 2 23" xfId="43082"/>
    <cellStyle name="Output 5 2 23 2" xfId="43083"/>
    <cellStyle name="Output 5 2 23 3" xfId="43084"/>
    <cellStyle name="Output 5 2 24" xfId="43085"/>
    <cellStyle name="Output 5 2 24 2" xfId="43086"/>
    <cellStyle name="Output 5 2 24 3" xfId="43087"/>
    <cellStyle name="Output 5 2 25" xfId="43088"/>
    <cellStyle name="Output 5 2 25 2" xfId="43089"/>
    <cellStyle name="Output 5 2 25 3" xfId="43090"/>
    <cellStyle name="Output 5 2 26" xfId="43091"/>
    <cellStyle name="Output 5 2 26 2" xfId="43092"/>
    <cellStyle name="Output 5 2 26 3" xfId="43093"/>
    <cellStyle name="Output 5 2 27" xfId="43094"/>
    <cellStyle name="Output 5 2 27 2" xfId="43095"/>
    <cellStyle name="Output 5 2 27 3" xfId="43096"/>
    <cellStyle name="Output 5 2 28" xfId="43097"/>
    <cellStyle name="Output 5 2 28 2" xfId="43098"/>
    <cellStyle name="Output 5 2 28 3" xfId="43099"/>
    <cellStyle name="Output 5 2 29" xfId="43100"/>
    <cellStyle name="Output 5 2 29 2" xfId="43101"/>
    <cellStyle name="Output 5 2 29 3" xfId="43102"/>
    <cellStyle name="Output 5 2 3" xfId="43103"/>
    <cellStyle name="Output 5 2 3 10" xfId="43104"/>
    <cellStyle name="Output 5 2 3 10 2" xfId="43105"/>
    <cellStyle name="Output 5 2 3 10 2 2" xfId="43106"/>
    <cellStyle name="Output 5 2 3 10 3" xfId="43107"/>
    <cellStyle name="Output 5 2 3 10 4" xfId="43108"/>
    <cellStyle name="Output 5 2 3 11" xfId="43109"/>
    <cellStyle name="Output 5 2 3 11 2" xfId="43110"/>
    <cellStyle name="Output 5 2 3 11 2 2" xfId="43111"/>
    <cellStyle name="Output 5 2 3 11 3" xfId="43112"/>
    <cellStyle name="Output 5 2 3 11 4" xfId="43113"/>
    <cellStyle name="Output 5 2 3 12" xfId="43114"/>
    <cellStyle name="Output 5 2 3 12 2" xfId="43115"/>
    <cellStyle name="Output 5 2 3 12 2 2" xfId="43116"/>
    <cellStyle name="Output 5 2 3 12 3" xfId="43117"/>
    <cellStyle name="Output 5 2 3 12 4" xfId="43118"/>
    <cellStyle name="Output 5 2 3 13" xfId="43119"/>
    <cellStyle name="Output 5 2 3 13 2" xfId="43120"/>
    <cellStyle name="Output 5 2 3 13 2 2" xfId="43121"/>
    <cellStyle name="Output 5 2 3 13 3" xfId="43122"/>
    <cellStyle name="Output 5 2 3 13 4" xfId="43123"/>
    <cellStyle name="Output 5 2 3 14" xfId="43124"/>
    <cellStyle name="Output 5 2 3 14 2" xfId="43125"/>
    <cellStyle name="Output 5 2 3 14 2 2" xfId="43126"/>
    <cellStyle name="Output 5 2 3 14 3" xfId="43127"/>
    <cellStyle name="Output 5 2 3 14 4" xfId="43128"/>
    <cellStyle name="Output 5 2 3 15" xfId="43129"/>
    <cellStyle name="Output 5 2 3 15 2" xfId="43130"/>
    <cellStyle name="Output 5 2 3 15 2 2" xfId="43131"/>
    <cellStyle name="Output 5 2 3 15 3" xfId="43132"/>
    <cellStyle name="Output 5 2 3 15 4" xfId="43133"/>
    <cellStyle name="Output 5 2 3 16" xfId="43134"/>
    <cellStyle name="Output 5 2 3 16 2" xfId="43135"/>
    <cellStyle name="Output 5 2 3 16 2 2" xfId="43136"/>
    <cellStyle name="Output 5 2 3 16 3" xfId="43137"/>
    <cellStyle name="Output 5 2 3 16 4" xfId="43138"/>
    <cellStyle name="Output 5 2 3 17" xfId="43139"/>
    <cellStyle name="Output 5 2 3 17 2" xfId="43140"/>
    <cellStyle name="Output 5 2 3 17 2 2" xfId="43141"/>
    <cellStyle name="Output 5 2 3 17 3" xfId="43142"/>
    <cellStyle name="Output 5 2 3 17 4" xfId="43143"/>
    <cellStyle name="Output 5 2 3 18" xfId="43144"/>
    <cellStyle name="Output 5 2 3 18 2" xfId="43145"/>
    <cellStyle name="Output 5 2 3 18 2 2" xfId="43146"/>
    <cellStyle name="Output 5 2 3 18 3" xfId="43147"/>
    <cellStyle name="Output 5 2 3 18 4" xfId="43148"/>
    <cellStyle name="Output 5 2 3 19" xfId="43149"/>
    <cellStyle name="Output 5 2 3 19 2" xfId="43150"/>
    <cellStyle name="Output 5 2 3 19 3" xfId="43151"/>
    <cellStyle name="Output 5 2 3 2" xfId="43152"/>
    <cellStyle name="Output 5 2 3 2 2" xfId="43153"/>
    <cellStyle name="Output 5 2 3 2 2 2" xfId="43154"/>
    <cellStyle name="Output 5 2 3 2 3" xfId="43155"/>
    <cellStyle name="Output 5 2 3 2 4" xfId="43156"/>
    <cellStyle name="Output 5 2 3 20" xfId="43157"/>
    <cellStyle name="Output 5 2 3 20 2" xfId="43158"/>
    <cellStyle name="Output 5 2 3 20 3" xfId="43159"/>
    <cellStyle name="Output 5 2 3 21" xfId="43160"/>
    <cellStyle name="Output 5 2 3 21 2" xfId="43161"/>
    <cellStyle name="Output 5 2 3 21 3" xfId="43162"/>
    <cellStyle name="Output 5 2 3 22" xfId="43163"/>
    <cellStyle name="Output 5 2 3 22 2" xfId="43164"/>
    <cellStyle name="Output 5 2 3 22 3" xfId="43165"/>
    <cellStyle name="Output 5 2 3 23" xfId="43166"/>
    <cellStyle name="Output 5 2 3 23 2" xfId="43167"/>
    <cellStyle name="Output 5 2 3 23 3" xfId="43168"/>
    <cellStyle name="Output 5 2 3 24" xfId="43169"/>
    <cellStyle name="Output 5 2 3 24 2" xfId="43170"/>
    <cellStyle name="Output 5 2 3 24 3" xfId="43171"/>
    <cellStyle name="Output 5 2 3 25" xfId="43172"/>
    <cellStyle name="Output 5 2 3 25 2" xfId="43173"/>
    <cellStyle name="Output 5 2 3 25 3" xfId="43174"/>
    <cellStyle name="Output 5 2 3 26" xfId="43175"/>
    <cellStyle name="Output 5 2 3 26 2" xfId="43176"/>
    <cellStyle name="Output 5 2 3 26 3" xfId="43177"/>
    <cellStyle name="Output 5 2 3 27" xfId="43178"/>
    <cellStyle name="Output 5 2 3 28" xfId="43179"/>
    <cellStyle name="Output 5 2 3 3" xfId="43180"/>
    <cellStyle name="Output 5 2 3 3 2" xfId="43181"/>
    <cellStyle name="Output 5 2 3 3 2 2" xfId="43182"/>
    <cellStyle name="Output 5 2 3 3 3" xfId="43183"/>
    <cellStyle name="Output 5 2 3 3 4" xfId="43184"/>
    <cellStyle name="Output 5 2 3 4" xfId="43185"/>
    <cellStyle name="Output 5 2 3 4 2" xfId="43186"/>
    <cellStyle name="Output 5 2 3 4 2 2" xfId="43187"/>
    <cellStyle name="Output 5 2 3 4 3" xfId="43188"/>
    <cellStyle name="Output 5 2 3 4 4" xfId="43189"/>
    <cellStyle name="Output 5 2 3 5" xfId="43190"/>
    <cellStyle name="Output 5 2 3 5 2" xfId="43191"/>
    <cellStyle name="Output 5 2 3 5 2 2" xfId="43192"/>
    <cellStyle name="Output 5 2 3 5 3" xfId="43193"/>
    <cellStyle name="Output 5 2 3 5 4" xfId="43194"/>
    <cellStyle name="Output 5 2 3 6" xfId="43195"/>
    <cellStyle name="Output 5 2 3 6 2" xfId="43196"/>
    <cellStyle name="Output 5 2 3 6 2 2" xfId="43197"/>
    <cellStyle name="Output 5 2 3 6 3" xfId="43198"/>
    <cellStyle name="Output 5 2 3 6 4" xfId="43199"/>
    <cellStyle name="Output 5 2 3 7" xfId="43200"/>
    <cellStyle name="Output 5 2 3 7 2" xfId="43201"/>
    <cellStyle name="Output 5 2 3 7 2 2" xfId="43202"/>
    <cellStyle name="Output 5 2 3 7 3" xfId="43203"/>
    <cellStyle name="Output 5 2 3 7 4" xfId="43204"/>
    <cellStyle name="Output 5 2 3 8" xfId="43205"/>
    <cellStyle name="Output 5 2 3 8 2" xfId="43206"/>
    <cellStyle name="Output 5 2 3 8 2 2" xfId="43207"/>
    <cellStyle name="Output 5 2 3 8 3" xfId="43208"/>
    <cellStyle name="Output 5 2 3 8 4" xfId="43209"/>
    <cellStyle name="Output 5 2 3 9" xfId="43210"/>
    <cellStyle name="Output 5 2 3 9 2" xfId="43211"/>
    <cellStyle name="Output 5 2 3 9 2 2" xfId="43212"/>
    <cellStyle name="Output 5 2 3 9 3" xfId="43213"/>
    <cellStyle name="Output 5 2 3 9 4" xfId="43214"/>
    <cellStyle name="Output 5 2 30" xfId="43215"/>
    <cellStyle name="Output 5 2 31" xfId="43216"/>
    <cellStyle name="Output 5 2 4" xfId="43217"/>
    <cellStyle name="Output 5 2 4 10" xfId="43218"/>
    <cellStyle name="Output 5 2 4 10 2" xfId="43219"/>
    <cellStyle name="Output 5 2 4 10 2 2" xfId="43220"/>
    <cellStyle name="Output 5 2 4 10 3" xfId="43221"/>
    <cellStyle name="Output 5 2 4 10 4" xfId="43222"/>
    <cellStyle name="Output 5 2 4 11" xfId="43223"/>
    <cellStyle name="Output 5 2 4 11 2" xfId="43224"/>
    <cellStyle name="Output 5 2 4 11 2 2" xfId="43225"/>
    <cellStyle name="Output 5 2 4 11 3" xfId="43226"/>
    <cellStyle name="Output 5 2 4 11 4" xfId="43227"/>
    <cellStyle name="Output 5 2 4 12" xfId="43228"/>
    <cellStyle name="Output 5 2 4 12 2" xfId="43229"/>
    <cellStyle name="Output 5 2 4 12 2 2" xfId="43230"/>
    <cellStyle name="Output 5 2 4 12 3" xfId="43231"/>
    <cellStyle name="Output 5 2 4 12 4" xfId="43232"/>
    <cellStyle name="Output 5 2 4 13" xfId="43233"/>
    <cellStyle name="Output 5 2 4 13 2" xfId="43234"/>
    <cellStyle name="Output 5 2 4 13 2 2" xfId="43235"/>
    <cellStyle name="Output 5 2 4 13 3" xfId="43236"/>
    <cellStyle name="Output 5 2 4 13 4" xfId="43237"/>
    <cellStyle name="Output 5 2 4 14" xfId="43238"/>
    <cellStyle name="Output 5 2 4 14 2" xfId="43239"/>
    <cellStyle name="Output 5 2 4 14 2 2" xfId="43240"/>
    <cellStyle name="Output 5 2 4 14 3" xfId="43241"/>
    <cellStyle name="Output 5 2 4 14 4" xfId="43242"/>
    <cellStyle name="Output 5 2 4 15" xfId="43243"/>
    <cellStyle name="Output 5 2 4 15 2" xfId="43244"/>
    <cellStyle name="Output 5 2 4 15 2 2" xfId="43245"/>
    <cellStyle name="Output 5 2 4 15 3" xfId="43246"/>
    <cellStyle name="Output 5 2 4 15 4" xfId="43247"/>
    <cellStyle name="Output 5 2 4 16" xfId="43248"/>
    <cellStyle name="Output 5 2 4 16 2" xfId="43249"/>
    <cellStyle name="Output 5 2 4 16 2 2" xfId="43250"/>
    <cellStyle name="Output 5 2 4 16 3" xfId="43251"/>
    <cellStyle name="Output 5 2 4 16 4" xfId="43252"/>
    <cellStyle name="Output 5 2 4 17" xfId="43253"/>
    <cellStyle name="Output 5 2 4 17 2" xfId="43254"/>
    <cellStyle name="Output 5 2 4 17 2 2" xfId="43255"/>
    <cellStyle name="Output 5 2 4 17 3" xfId="43256"/>
    <cellStyle name="Output 5 2 4 17 4" xfId="43257"/>
    <cellStyle name="Output 5 2 4 18" xfId="43258"/>
    <cellStyle name="Output 5 2 4 18 2" xfId="43259"/>
    <cellStyle name="Output 5 2 4 18 2 2" xfId="43260"/>
    <cellStyle name="Output 5 2 4 18 3" xfId="43261"/>
    <cellStyle name="Output 5 2 4 18 4" xfId="43262"/>
    <cellStyle name="Output 5 2 4 19" xfId="43263"/>
    <cellStyle name="Output 5 2 4 19 2" xfId="43264"/>
    <cellStyle name="Output 5 2 4 19 3" xfId="43265"/>
    <cellStyle name="Output 5 2 4 2" xfId="43266"/>
    <cellStyle name="Output 5 2 4 2 2" xfId="43267"/>
    <cellStyle name="Output 5 2 4 2 2 2" xfId="43268"/>
    <cellStyle name="Output 5 2 4 2 3" xfId="43269"/>
    <cellStyle name="Output 5 2 4 2 4" xfId="43270"/>
    <cellStyle name="Output 5 2 4 20" xfId="43271"/>
    <cellStyle name="Output 5 2 4 20 2" xfId="43272"/>
    <cellStyle name="Output 5 2 4 20 3" xfId="43273"/>
    <cellStyle name="Output 5 2 4 21" xfId="43274"/>
    <cellStyle name="Output 5 2 4 21 2" xfId="43275"/>
    <cellStyle name="Output 5 2 4 21 3" xfId="43276"/>
    <cellStyle name="Output 5 2 4 22" xfId="43277"/>
    <cellStyle name="Output 5 2 4 22 2" xfId="43278"/>
    <cellStyle name="Output 5 2 4 22 3" xfId="43279"/>
    <cellStyle name="Output 5 2 4 23" xfId="43280"/>
    <cellStyle name="Output 5 2 4 23 2" xfId="43281"/>
    <cellStyle name="Output 5 2 4 23 3" xfId="43282"/>
    <cellStyle name="Output 5 2 4 24" xfId="43283"/>
    <cellStyle name="Output 5 2 4 24 2" xfId="43284"/>
    <cellStyle name="Output 5 2 4 24 3" xfId="43285"/>
    <cellStyle name="Output 5 2 4 25" xfId="43286"/>
    <cellStyle name="Output 5 2 4 25 2" xfId="43287"/>
    <cellStyle name="Output 5 2 4 25 3" xfId="43288"/>
    <cellStyle name="Output 5 2 4 26" xfId="43289"/>
    <cellStyle name="Output 5 2 4 26 2" xfId="43290"/>
    <cellStyle name="Output 5 2 4 26 3" xfId="43291"/>
    <cellStyle name="Output 5 2 4 27" xfId="43292"/>
    <cellStyle name="Output 5 2 4 28" xfId="43293"/>
    <cellStyle name="Output 5 2 4 3" xfId="43294"/>
    <cellStyle name="Output 5 2 4 3 2" xfId="43295"/>
    <cellStyle name="Output 5 2 4 3 2 2" xfId="43296"/>
    <cellStyle name="Output 5 2 4 3 3" xfId="43297"/>
    <cellStyle name="Output 5 2 4 3 4" xfId="43298"/>
    <cellStyle name="Output 5 2 4 4" xfId="43299"/>
    <cellStyle name="Output 5 2 4 4 2" xfId="43300"/>
    <cellStyle name="Output 5 2 4 4 2 2" xfId="43301"/>
    <cellStyle name="Output 5 2 4 4 3" xfId="43302"/>
    <cellStyle name="Output 5 2 4 4 4" xfId="43303"/>
    <cellStyle name="Output 5 2 4 5" xfId="43304"/>
    <cellStyle name="Output 5 2 4 5 2" xfId="43305"/>
    <cellStyle name="Output 5 2 4 5 2 2" xfId="43306"/>
    <cellStyle name="Output 5 2 4 5 3" xfId="43307"/>
    <cellStyle name="Output 5 2 4 5 4" xfId="43308"/>
    <cellStyle name="Output 5 2 4 6" xfId="43309"/>
    <cellStyle name="Output 5 2 4 6 2" xfId="43310"/>
    <cellStyle name="Output 5 2 4 6 2 2" xfId="43311"/>
    <cellStyle name="Output 5 2 4 6 3" xfId="43312"/>
    <cellStyle name="Output 5 2 4 6 4" xfId="43313"/>
    <cellStyle name="Output 5 2 4 7" xfId="43314"/>
    <cellStyle name="Output 5 2 4 7 2" xfId="43315"/>
    <cellStyle name="Output 5 2 4 7 2 2" xfId="43316"/>
    <cellStyle name="Output 5 2 4 7 3" xfId="43317"/>
    <cellStyle name="Output 5 2 4 7 4" xfId="43318"/>
    <cellStyle name="Output 5 2 4 8" xfId="43319"/>
    <cellStyle name="Output 5 2 4 8 2" xfId="43320"/>
    <cellStyle name="Output 5 2 4 8 2 2" xfId="43321"/>
    <cellStyle name="Output 5 2 4 8 3" xfId="43322"/>
    <cellStyle name="Output 5 2 4 8 4" xfId="43323"/>
    <cellStyle name="Output 5 2 4 9" xfId="43324"/>
    <cellStyle name="Output 5 2 4 9 2" xfId="43325"/>
    <cellStyle name="Output 5 2 4 9 2 2" xfId="43326"/>
    <cellStyle name="Output 5 2 4 9 3" xfId="43327"/>
    <cellStyle name="Output 5 2 4 9 4" xfId="43328"/>
    <cellStyle name="Output 5 2 5" xfId="43329"/>
    <cellStyle name="Output 5 2 5 2" xfId="43330"/>
    <cellStyle name="Output 5 2 5 2 2" xfId="43331"/>
    <cellStyle name="Output 5 2 5 3" xfId="43332"/>
    <cellStyle name="Output 5 2 5 4" xfId="43333"/>
    <cellStyle name="Output 5 2 6" xfId="43334"/>
    <cellStyle name="Output 5 2 6 2" xfId="43335"/>
    <cellStyle name="Output 5 2 6 2 2" xfId="43336"/>
    <cellStyle name="Output 5 2 6 3" xfId="43337"/>
    <cellStyle name="Output 5 2 6 4" xfId="43338"/>
    <cellStyle name="Output 5 2 7" xfId="43339"/>
    <cellStyle name="Output 5 2 7 2" xfId="43340"/>
    <cellStyle name="Output 5 2 7 2 2" xfId="43341"/>
    <cellStyle name="Output 5 2 7 3" xfId="43342"/>
    <cellStyle name="Output 5 2 7 4" xfId="43343"/>
    <cellStyle name="Output 5 2 8" xfId="43344"/>
    <cellStyle name="Output 5 2 8 2" xfId="43345"/>
    <cellStyle name="Output 5 2 8 2 2" xfId="43346"/>
    <cellStyle name="Output 5 2 8 3" xfId="43347"/>
    <cellStyle name="Output 5 2 8 4" xfId="43348"/>
    <cellStyle name="Output 5 2 9" xfId="43349"/>
    <cellStyle name="Output 5 2 9 2" xfId="43350"/>
    <cellStyle name="Output 5 2 9 2 2" xfId="43351"/>
    <cellStyle name="Output 5 2 9 3" xfId="43352"/>
    <cellStyle name="Output 5 2 9 4" xfId="43353"/>
    <cellStyle name="Output 5 3" xfId="43354"/>
    <cellStyle name="Output 5 3 2" xfId="43355"/>
    <cellStyle name="Output 5 3 2 2" xfId="43356"/>
    <cellStyle name="Output 5 3 3" xfId="43357"/>
    <cellStyle name="Output 5 3 4" xfId="43358"/>
    <cellStyle name="Output 5 4" xfId="43359"/>
    <cellStyle name="Output 5 4 2" xfId="43360"/>
    <cellStyle name="Output 5 4 3" xfId="43361"/>
    <cellStyle name="Output 5 5" xfId="43362"/>
    <cellStyle name="Output 5 6" xfId="43363"/>
    <cellStyle name="Output 6" xfId="43364"/>
    <cellStyle name="Output 6 2" xfId="43365"/>
    <cellStyle name="Output 6 2 10" xfId="43366"/>
    <cellStyle name="Output 6 2 10 2" xfId="43367"/>
    <cellStyle name="Output 6 2 10 2 2" xfId="43368"/>
    <cellStyle name="Output 6 2 10 3" xfId="43369"/>
    <cellStyle name="Output 6 2 10 4" xfId="43370"/>
    <cellStyle name="Output 6 2 11" xfId="43371"/>
    <cellStyle name="Output 6 2 11 2" xfId="43372"/>
    <cellStyle name="Output 6 2 11 2 2" xfId="43373"/>
    <cellStyle name="Output 6 2 11 3" xfId="43374"/>
    <cellStyle name="Output 6 2 11 4" xfId="43375"/>
    <cellStyle name="Output 6 2 12" xfId="43376"/>
    <cellStyle name="Output 6 2 12 2" xfId="43377"/>
    <cellStyle name="Output 6 2 12 2 2" xfId="43378"/>
    <cellStyle name="Output 6 2 12 3" xfId="43379"/>
    <cellStyle name="Output 6 2 12 4" xfId="43380"/>
    <cellStyle name="Output 6 2 13" xfId="43381"/>
    <cellStyle name="Output 6 2 13 2" xfId="43382"/>
    <cellStyle name="Output 6 2 13 2 2" xfId="43383"/>
    <cellStyle name="Output 6 2 13 3" xfId="43384"/>
    <cellStyle name="Output 6 2 13 4" xfId="43385"/>
    <cellStyle name="Output 6 2 14" xfId="43386"/>
    <cellStyle name="Output 6 2 14 2" xfId="43387"/>
    <cellStyle name="Output 6 2 14 2 2" xfId="43388"/>
    <cellStyle name="Output 6 2 14 3" xfId="43389"/>
    <cellStyle name="Output 6 2 14 4" xfId="43390"/>
    <cellStyle name="Output 6 2 15" xfId="43391"/>
    <cellStyle name="Output 6 2 15 2" xfId="43392"/>
    <cellStyle name="Output 6 2 15 2 2" xfId="43393"/>
    <cellStyle name="Output 6 2 15 3" xfId="43394"/>
    <cellStyle name="Output 6 2 15 4" xfId="43395"/>
    <cellStyle name="Output 6 2 16" xfId="43396"/>
    <cellStyle name="Output 6 2 16 2" xfId="43397"/>
    <cellStyle name="Output 6 2 16 2 2" xfId="43398"/>
    <cellStyle name="Output 6 2 16 3" xfId="43399"/>
    <cellStyle name="Output 6 2 16 4" xfId="43400"/>
    <cellStyle name="Output 6 2 17" xfId="43401"/>
    <cellStyle name="Output 6 2 17 2" xfId="43402"/>
    <cellStyle name="Output 6 2 17 2 2" xfId="43403"/>
    <cellStyle name="Output 6 2 17 3" xfId="43404"/>
    <cellStyle name="Output 6 2 17 4" xfId="43405"/>
    <cellStyle name="Output 6 2 18" xfId="43406"/>
    <cellStyle name="Output 6 2 18 2" xfId="43407"/>
    <cellStyle name="Output 6 2 18 2 2" xfId="43408"/>
    <cellStyle name="Output 6 2 18 3" xfId="43409"/>
    <cellStyle name="Output 6 2 18 4" xfId="43410"/>
    <cellStyle name="Output 6 2 19" xfId="43411"/>
    <cellStyle name="Output 6 2 19 2" xfId="43412"/>
    <cellStyle name="Output 6 2 19 2 2" xfId="43413"/>
    <cellStyle name="Output 6 2 19 3" xfId="43414"/>
    <cellStyle name="Output 6 2 19 4" xfId="43415"/>
    <cellStyle name="Output 6 2 2" xfId="43416"/>
    <cellStyle name="Output 6 2 2 10" xfId="43417"/>
    <cellStyle name="Output 6 2 2 10 2" xfId="43418"/>
    <cellStyle name="Output 6 2 2 10 2 2" xfId="43419"/>
    <cellStyle name="Output 6 2 2 10 3" xfId="43420"/>
    <cellStyle name="Output 6 2 2 10 4" xfId="43421"/>
    <cellStyle name="Output 6 2 2 11" xfId="43422"/>
    <cellStyle name="Output 6 2 2 11 2" xfId="43423"/>
    <cellStyle name="Output 6 2 2 11 2 2" xfId="43424"/>
    <cellStyle name="Output 6 2 2 11 3" xfId="43425"/>
    <cellStyle name="Output 6 2 2 11 4" xfId="43426"/>
    <cellStyle name="Output 6 2 2 12" xfId="43427"/>
    <cellStyle name="Output 6 2 2 12 2" xfId="43428"/>
    <cellStyle name="Output 6 2 2 12 2 2" xfId="43429"/>
    <cellStyle name="Output 6 2 2 12 3" xfId="43430"/>
    <cellStyle name="Output 6 2 2 12 4" xfId="43431"/>
    <cellStyle name="Output 6 2 2 13" xfId="43432"/>
    <cellStyle name="Output 6 2 2 13 2" xfId="43433"/>
    <cellStyle name="Output 6 2 2 13 2 2" xfId="43434"/>
    <cellStyle name="Output 6 2 2 13 3" xfId="43435"/>
    <cellStyle name="Output 6 2 2 13 4" xfId="43436"/>
    <cellStyle name="Output 6 2 2 14" xfId="43437"/>
    <cellStyle name="Output 6 2 2 14 2" xfId="43438"/>
    <cellStyle name="Output 6 2 2 14 2 2" xfId="43439"/>
    <cellStyle name="Output 6 2 2 14 3" xfId="43440"/>
    <cellStyle name="Output 6 2 2 14 4" xfId="43441"/>
    <cellStyle name="Output 6 2 2 15" xfId="43442"/>
    <cellStyle name="Output 6 2 2 15 2" xfId="43443"/>
    <cellStyle name="Output 6 2 2 15 2 2" xfId="43444"/>
    <cellStyle name="Output 6 2 2 15 3" xfId="43445"/>
    <cellStyle name="Output 6 2 2 15 4" xfId="43446"/>
    <cellStyle name="Output 6 2 2 16" xfId="43447"/>
    <cellStyle name="Output 6 2 2 16 2" xfId="43448"/>
    <cellStyle name="Output 6 2 2 16 2 2" xfId="43449"/>
    <cellStyle name="Output 6 2 2 16 3" xfId="43450"/>
    <cellStyle name="Output 6 2 2 16 4" xfId="43451"/>
    <cellStyle name="Output 6 2 2 17" xfId="43452"/>
    <cellStyle name="Output 6 2 2 17 2" xfId="43453"/>
    <cellStyle name="Output 6 2 2 17 2 2" xfId="43454"/>
    <cellStyle name="Output 6 2 2 17 3" xfId="43455"/>
    <cellStyle name="Output 6 2 2 17 4" xfId="43456"/>
    <cellStyle name="Output 6 2 2 18" xfId="43457"/>
    <cellStyle name="Output 6 2 2 18 2" xfId="43458"/>
    <cellStyle name="Output 6 2 2 18 2 2" xfId="43459"/>
    <cellStyle name="Output 6 2 2 18 3" xfId="43460"/>
    <cellStyle name="Output 6 2 2 18 4" xfId="43461"/>
    <cellStyle name="Output 6 2 2 19" xfId="43462"/>
    <cellStyle name="Output 6 2 2 19 2" xfId="43463"/>
    <cellStyle name="Output 6 2 2 19 3" xfId="43464"/>
    <cellStyle name="Output 6 2 2 2" xfId="43465"/>
    <cellStyle name="Output 6 2 2 2 2" xfId="43466"/>
    <cellStyle name="Output 6 2 2 2 2 2" xfId="43467"/>
    <cellStyle name="Output 6 2 2 2 3" xfId="43468"/>
    <cellStyle name="Output 6 2 2 2 4" xfId="43469"/>
    <cellStyle name="Output 6 2 2 20" xfId="43470"/>
    <cellStyle name="Output 6 2 2 20 2" xfId="43471"/>
    <cellStyle name="Output 6 2 2 20 3" xfId="43472"/>
    <cellStyle name="Output 6 2 2 21" xfId="43473"/>
    <cellStyle name="Output 6 2 2 21 2" xfId="43474"/>
    <cellStyle name="Output 6 2 2 21 3" xfId="43475"/>
    <cellStyle name="Output 6 2 2 22" xfId="43476"/>
    <cellStyle name="Output 6 2 2 22 2" xfId="43477"/>
    <cellStyle name="Output 6 2 2 22 3" xfId="43478"/>
    <cellStyle name="Output 6 2 2 23" xfId="43479"/>
    <cellStyle name="Output 6 2 2 23 2" xfId="43480"/>
    <cellStyle name="Output 6 2 2 23 3" xfId="43481"/>
    <cellStyle name="Output 6 2 2 24" xfId="43482"/>
    <cellStyle name="Output 6 2 2 24 2" xfId="43483"/>
    <cellStyle name="Output 6 2 2 24 3" xfId="43484"/>
    <cellStyle name="Output 6 2 2 25" xfId="43485"/>
    <cellStyle name="Output 6 2 2 25 2" xfId="43486"/>
    <cellStyle name="Output 6 2 2 25 3" xfId="43487"/>
    <cellStyle name="Output 6 2 2 26" xfId="43488"/>
    <cellStyle name="Output 6 2 2 26 2" xfId="43489"/>
    <cellStyle name="Output 6 2 2 26 3" xfId="43490"/>
    <cellStyle name="Output 6 2 2 27" xfId="43491"/>
    <cellStyle name="Output 6 2 2 28" xfId="43492"/>
    <cellStyle name="Output 6 2 2 3" xfId="43493"/>
    <cellStyle name="Output 6 2 2 3 2" xfId="43494"/>
    <cellStyle name="Output 6 2 2 3 2 2" xfId="43495"/>
    <cellStyle name="Output 6 2 2 3 3" xfId="43496"/>
    <cellStyle name="Output 6 2 2 3 4" xfId="43497"/>
    <cellStyle name="Output 6 2 2 4" xfId="43498"/>
    <cellStyle name="Output 6 2 2 4 2" xfId="43499"/>
    <cellStyle name="Output 6 2 2 4 2 2" xfId="43500"/>
    <cellStyle name="Output 6 2 2 4 3" xfId="43501"/>
    <cellStyle name="Output 6 2 2 4 4" xfId="43502"/>
    <cellStyle name="Output 6 2 2 5" xfId="43503"/>
    <cellStyle name="Output 6 2 2 5 2" xfId="43504"/>
    <cellStyle name="Output 6 2 2 5 2 2" xfId="43505"/>
    <cellStyle name="Output 6 2 2 5 3" xfId="43506"/>
    <cellStyle name="Output 6 2 2 5 4" xfId="43507"/>
    <cellStyle name="Output 6 2 2 6" xfId="43508"/>
    <cellStyle name="Output 6 2 2 6 2" xfId="43509"/>
    <cellStyle name="Output 6 2 2 6 2 2" xfId="43510"/>
    <cellStyle name="Output 6 2 2 6 3" xfId="43511"/>
    <cellStyle name="Output 6 2 2 6 4" xfId="43512"/>
    <cellStyle name="Output 6 2 2 7" xfId="43513"/>
    <cellStyle name="Output 6 2 2 7 2" xfId="43514"/>
    <cellStyle name="Output 6 2 2 7 2 2" xfId="43515"/>
    <cellStyle name="Output 6 2 2 7 3" xfId="43516"/>
    <cellStyle name="Output 6 2 2 7 4" xfId="43517"/>
    <cellStyle name="Output 6 2 2 8" xfId="43518"/>
    <cellStyle name="Output 6 2 2 8 2" xfId="43519"/>
    <cellStyle name="Output 6 2 2 8 2 2" xfId="43520"/>
    <cellStyle name="Output 6 2 2 8 3" xfId="43521"/>
    <cellStyle name="Output 6 2 2 8 4" xfId="43522"/>
    <cellStyle name="Output 6 2 2 9" xfId="43523"/>
    <cellStyle name="Output 6 2 2 9 2" xfId="43524"/>
    <cellStyle name="Output 6 2 2 9 2 2" xfId="43525"/>
    <cellStyle name="Output 6 2 2 9 3" xfId="43526"/>
    <cellStyle name="Output 6 2 2 9 4" xfId="43527"/>
    <cellStyle name="Output 6 2 20" xfId="43528"/>
    <cellStyle name="Output 6 2 20 2" xfId="43529"/>
    <cellStyle name="Output 6 2 20 3" xfId="43530"/>
    <cellStyle name="Output 6 2 21" xfId="43531"/>
    <cellStyle name="Output 6 2 21 2" xfId="43532"/>
    <cellStyle name="Output 6 2 21 3" xfId="43533"/>
    <cellStyle name="Output 6 2 22" xfId="43534"/>
    <cellStyle name="Output 6 2 22 2" xfId="43535"/>
    <cellStyle name="Output 6 2 22 3" xfId="43536"/>
    <cellStyle name="Output 6 2 23" xfId="43537"/>
    <cellStyle name="Output 6 2 23 2" xfId="43538"/>
    <cellStyle name="Output 6 2 23 3" xfId="43539"/>
    <cellStyle name="Output 6 2 24" xfId="43540"/>
    <cellStyle name="Output 6 2 24 2" xfId="43541"/>
    <cellStyle name="Output 6 2 24 3" xfId="43542"/>
    <cellStyle name="Output 6 2 25" xfId="43543"/>
    <cellStyle name="Output 6 2 25 2" xfId="43544"/>
    <cellStyle name="Output 6 2 25 3" xfId="43545"/>
    <cellStyle name="Output 6 2 26" xfId="43546"/>
    <cellStyle name="Output 6 2 26 2" xfId="43547"/>
    <cellStyle name="Output 6 2 26 3" xfId="43548"/>
    <cellStyle name="Output 6 2 27" xfId="43549"/>
    <cellStyle name="Output 6 2 27 2" xfId="43550"/>
    <cellStyle name="Output 6 2 27 3" xfId="43551"/>
    <cellStyle name="Output 6 2 28" xfId="43552"/>
    <cellStyle name="Output 6 2 29" xfId="43553"/>
    <cellStyle name="Output 6 2 3" xfId="43554"/>
    <cellStyle name="Output 6 2 3 2" xfId="43555"/>
    <cellStyle name="Output 6 2 3 2 2" xfId="43556"/>
    <cellStyle name="Output 6 2 3 3" xfId="43557"/>
    <cellStyle name="Output 6 2 3 4" xfId="43558"/>
    <cellStyle name="Output 6 2 4" xfId="43559"/>
    <cellStyle name="Output 6 2 4 2" xfId="43560"/>
    <cellStyle name="Output 6 2 4 2 2" xfId="43561"/>
    <cellStyle name="Output 6 2 4 3" xfId="43562"/>
    <cellStyle name="Output 6 2 4 4" xfId="43563"/>
    <cellStyle name="Output 6 2 5" xfId="43564"/>
    <cellStyle name="Output 6 2 5 2" xfId="43565"/>
    <cellStyle name="Output 6 2 5 2 2" xfId="43566"/>
    <cellStyle name="Output 6 2 5 3" xfId="43567"/>
    <cellStyle name="Output 6 2 5 4" xfId="43568"/>
    <cellStyle name="Output 6 2 6" xfId="43569"/>
    <cellStyle name="Output 6 2 6 2" xfId="43570"/>
    <cellStyle name="Output 6 2 6 2 2" xfId="43571"/>
    <cellStyle name="Output 6 2 6 3" xfId="43572"/>
    <cellStyle name="Output 6 2 6 4" xfId="43573"/>
    <cellStyle name="Output 6 2 7" xfId="43574"/>
    <cellStyle name="Output 6 2 7 2" xfId="43575"/>
    <cellStyle name="Output 6 2 7 2 2" xfId="43576"/>
    <cellStyle name="Output 6 2 7 3" xfId="43577"/>
    <cellStyle name="Output 6 2 7 4" xfId="43578"/>
    <cellStyle name="Output 6 2 8" xfId="43579"/>
    <cellStyle name="Output 6 2 8 2" xfId="43580"/>
    <cellStyle name="Output 6 2 8 2 2" xfId="43581"/>
    <cellStyle name="Output 6 2 8 3" xfId="43582"/>
    <cellStyle name="Output 6 2 8 4" xfId="43583"/>
    <cellStyle name="Output 6 2 9" xfId="43584"/>
    <cellStyle name="Output 6 2 9 2" xfId="43585"/>
    <cellStyle name="Output 6 2 9 2 2" xfId="43586"/>
    <cellStyle name="Output 6 2 9 3" xfId="43587"/>
    <cellStyle name="Output 6 2 9 4" xfId="43588"/>
    <cellStyle name="Output 6 3" xfId="43589"/>
    <cellStyle name="Output 6 3 2" xfId="43590"/>
    <cellStyle name="Output 6 3 2 2" xfId="43591"/>
    <cellStyle name="Output 6 3 3" xfId="43592"/>
    <cellStyle name="Output 6 3 4" xfId="43593"/>
    <cellStyle name="Output 6 4" xfId="43594"/>
    <cellStyle name="Output 6 4 2" xfId="43595"/>
    <cellStyle name="Output 6 4 3" xfId="43596"/>
    <cellStyle name="Output 6 5" xfId="43597"/>
    <cellStyle name="Output 6 6" xfId="43598"/>
    <cellStyle name="Output 7" xfId="43599"/>
    <cellStyle name="Output 7 2" xfId="43600"/>
    <cellStyle name="Output 7 2 10" xfId="43601"/>
    <cellStyle name="Output 7 2 10 2" xfId="43602"/>
    <cellStyle name="Output 7 2 10 2 2" xfId="43603"/>
    <cellStyle name="Output 7 2 10 3" xfId="43604"/>
    <cellStyle name="Output 7 2 10 4" xfId="43605"/>
    <cellStyle name="Output 7 2 11" xfId="43606"/>
    <cellStyle name="Output 7 2 11 2" xfId="43607"/>
    <cellStyle name="Output 7 2 11 2 2" xfId="43608"/>
    <cellStyle name="Output 7 2 11 3" xfId="43609"/>
    <cellStyle name="Output 7 2 11 4" xfId="43610"/>
    <cellStyle name="Output 7 2 12" xfId="43611"/>
    <cellStyle name="Output 7 2 12 2" xfId="43612"/>
    <cellStyle name="Output 7 2 12 2 2" xfId="43613"/>
    <cellStyle name="Output 7 2 12 3" xfId="43614"/>
    <cellStyle name="Output 7 2 12 4" xfId="43615"/>
    <cellStyle name="Output 7 2 13" xfId="43616"/>
    <cellStyle name="Output 7 2 13 2" xfId="43617"/>
    <cellStyle name="Output 7 2 13 2 2" xfId="43618"/>
    <cellStyle name="Output 7 2 13 3" xfId="43619"/>
    <cellStyle name="Output 7 2 13 4" xfId="43620"/>
    <cellStyle name="Output 7 2 14" xfId="43621"/>
    <cellStyle name="Output 7 2 14 2" xfId="43622"/>
    <cellStyle name="Output 7 2 14 2 2" xfId="43623"/>
    <cellStyle name="Output 7 2 14 3" xfId="43624"/>
    <cellStyle name="Output 7 2 14 4" xfId="43625"/>
    <cellStyle name="Output 7 2 15" xfId="43626"/>
    <cellStyle name="Output 7 2 15 2" xfId="43627"/>
    <cellStyle name="Output 7 2 15 2 2" xfId="43628"/>
    <cellStyle name="Output 7 2 15 3" xfId="43629"/>
    <cellStyle name="Output 7 2 15 4" xfId="43630"/>
    <cellStyle name="Output 7 2 16" xfId="43631"/>
    <cellStyle name="Output 7 2 16 2" xfId="43632"/>
    <cellStyle name="Output 7 2 16 2 2" xfId="43633"/>
    <cellStyle name="Output 7 2 16 3" xfId="43634"/>
    <cellStyle name="Output 7 2 16 4" xfId="43635"/>
    <cellStyle name="Output 7 2 17" xfId="43636"/>
    <cellStyle name="Output 7 2 17 2" xfId="43637"/>
    <cellStyle name="Output 7 2 17 2 2" xfId="43638"/>
    <cellStyle name="Output 7 2 17 3" xfId="43639"/>
    <cellStyle name="Output 7 2 17 4" xfId="43640"/>
    <cellStyle name="Output 7 2 18" xfId="43641"/>
    <cellStyle name="Output 7 2 18 2" xfId="43642"/>
    <cellStyle name="Output 7 2 18 2 2" xfId="43643"/>
    <cellStyle name="Output 7 2 18 3" xfId="43644"/>
    <cellStyle name="Output 7 2 18 4" xfId="43645"/>
    <cellStyle name="Output 7 2 19" xfId="43646"/>
    <cellStyle name="Output 7 2 19 2" xfId="43647"/>
    <cellStyle name="Output 7 2 19 2 2" xfId="43648"/>
    <cellStyle name="Output 7 2 19 3" xfId="43649"/>
    <cellStyle name="Output 7 2 19 4" xfId="43650"/>
    <cellStyle name="Output 7 2 2" xfId="43651"/>
    <cellStyle name="Output 7 2 2 10" xfId="43652"/>
    <cellStyle name="Output 7 2 2 10 2" xfId="43653"/>
    <cellStyle name="Output 7 2 2 10 2 2" xfId="43654"/>
    <cellStyle name="Output 7 2 2 10 3" xfId="43655"/>
    <cellStyle name="Output 7 2 2 10 4" xfId="43656"/>
    <cellStyle name="Output 7 2 2 11" xfId="43657"/>
    <cellStyle name="Output 7 2 2 11 2" xfId="43658"/>
    <cellStyle name="Output 7 2 2 11 2 2" xfId="43659"/>
    <cellStyle name="Output 7 2 2 11 3" xfId="43660"/>
    <cellStyle name="Output 7 2 2 11 4" xfId="43661"/>
    <cellStyle name="Output 7 2 2 12" xfId="43662"/>
    <cellStyle name="Output 7 2 2 12 2" xfId="43663"/>
    <cellStyle name="Output 7 2 2 12 2 2" xfId="43664"/>
    <cellStyle name="Output 7 2 2 12 3" xfId="43665"/>
    <cellStyle name="Output 7 2 2 12 4" xfId="43666"/>
    <cellStyle name="Output 7 2 2 13" xfId="43667"/>
    <cellStyle name="Output 7 2 2 13 2" xfId="43668"/>
    <cellStyle name="Output 7 2 2 13 2 2" xfId="43669"/>
    <cellStyle name="Output 7 2 2 13 3" xfId="43670"/>
    <cellStyle name="Output 7 2 2 13 4" xfId="43671"/>
    <cellStyle name="Output 7 2 2 14" xfId="43672"/>
    <cellStyle name="Output 7 2 2 14 2" xfId="43673"/>
    <cellStyle name="Output 7 2 2 14 2 2" xfId="43674"/>
    <cellStyle name="Output 7 2 2 14 3" xfId="43675"/>
    <cellStyle name="Output 7 2 2 14 4" xfId="43676"/>
    <cellStyle name="Output 7 2 2 15" xfId="43677"/>
    <cellStyle name="Output 7 2 2 15 2" xfId="43678"/>
    <cellStyle name="Output 7 2 2 15 2 2" xfId="43679"/>
    <cellStyle name="Output 7 2 2 15 3" xfId="43680"/>
    <cellStyle name="Output 7 2 2 15 4" xfId="43681"/>
    <cellStyle name="Output 7 2 2 16" xfId="43682"/>
    <cellStyle name="Output 7 2 2 16 2" xfId="43683"/>
    <cellStyle name="Output 7 2 2 16 2 2" xfId="43684"/>
    <cellStyle name="Output 7 2 2 16 3" xfId="43685"/>
    <cellStyle name="Output 7 2 2 16 4" xfId="43686"/>
    <cellStyle name="Output 7 2 2 17" xfId="43687"/>
    <cellStyle name="Output 7 2 2 17 2" xfId="43688"/>
    <cellStyle name="Output 7 2 2 17 2 2" xfId="43689"/>
    <cellStyle name="Output 7 2 2 17 3" xfId="43690"/>
    <cellStyle name="Output 7 2 2 17 4" xfId="43691"/>
    <cellStyle name="Output 7 2 2 18" xfId="43692"/>
    <cellStyle name="Output 7 2 2 18 2" xfId="43693"/>
    <cellStyle name="Output 7 2 2 18 2 2" xfId="43694"/>
    <cellStyle name="Output 7 2 2 18 3" xfId="43695"/>
    <cellStyle name="Output 7 2 2 18 4" xfId="43696"/>
    <cellStyle name="Output 7 2 2 19" xfId="43697"/>
    <cellStyle name="Output 7 2 2 19 2" xfId="43698"/>
    <cellStyle name="Output 7 2 2 19 3" xfId="43699"/>
    <cellStyle name="Output 7 2 2 2" xfId="43700"/>
    <cellStyle name="Output 7 2 2 2 2" xfId="43701"/>
    <cellStyle name="Output 7 2 2 2 2 2" xfId="43702"/>
    <cellStyle name="Output 7 2 2 2 3" xfId="43703"/>
    <cellStyle name="Output 7 2 2 2 4" xfId="43704"/>
    <cellStyle name="Output 7 2 2 20" xfId="43705"/>
    <cellStyle name="Output 7 2 2 20 2" xfId="43706"/>
    <cellStyle name="Output 7 2 2 20 3" xfId="43707"/>
    <cellStyle name="Output 7 2 2 21" xfId="43708"/>
    <cellStyle name="Output 7 2 2 21 2" xfId="43709"/>
    <cellStyle name="Output 7 2 2 21 3" xfId="43710"/>
    <cellStyle name="Output 7 2 2 22" xfId="43711"/>
    <cellStyle name="Output 7 2 2 22 2" xfId="43712"/>
    <cellStyle name="Output 7 2 2 22 3" xfId="43713"/>
    <cellStyle name="Output 7 2 2 23" xfId="43714"/>
    <cellStyle name="Output 7 2 2 23 2" xfId="43715"/>
    <cellStyle name="Output 7 2 2 23 3" xfId="43716"/>
    <cellStyle name="Output 7 2 2 24" xfId="43717"/>
    <cellStyle name="Output 7 2 2 24 2" xfId="43718"/>
    <cellStyle name="Output 7 2 2 24 3" xfId="43719"/>
    <cellStyle name="Output 7 2 2 25" xfId="43720"/>
    <cellStyle name="Output 7 2 2 25 2" xfId="43721"/>
    <cellStyle name="Output 7 2 2 25 3" xfId="43722"/>
    <cellStyle name="Output 7 2 2 26" xfId="43723"/>
    <cellStyle name="Output 7 2 2 26 2" xfId="43724"/>
    <cellStyle name="Output 7 2 2 26 3" xfId="43725"/>
    <cellStyle name="Output 7 2 2 27" xfId="43726"/>
    <cellStyle name="Output 7 2 2 28" xfId="43727"/>
    <cellStyle name="Output 7 2 2 3" xfId="43728"/>
    <cellStyle name="Output 7 2 2 3 2" xfId="43729"/>
    <cellStyle name="Output 7 2 2 3 2 2" xfId="43730"/>
    <cellStyle name="Output 7 2 2 3 3" xfId="43731"/>
    <cellStyle name="Output 7 2 2 3 4" xfId="43732"/>
    <cellStyle name="Output 7 2 2 4" xfId="43733"/>
    <cellStyle name="Output 7 2 2 4 2" xfId="43734"/>
    <cellStyle name="Output 7 2 2 4 2 2" xfId="43735"/>
    <cellStyle name="Output 7 2 2 4 3" xfId="43736"/>
    <cellStyle name="Output 7 2 2 4 4" xfId="43737"/>
    <cellStyle name="Output 7 2 2 5" xfId="43738"/>
    <cellStyle name="Output 7 2 2 5 2" xfId="43739"/>
    <cellStyle name="Output 7 2 2 5 2 2" xfId="43740"/>
    <cellStyle name="Output 7 2 2 5 3" xfId="43741"/>
    <cellStyle name="Output 7 2 2 5 4" xfId="43742"/>
    <cellStyle name="Output 7 2 2 6" xfId="43743"/>
    <cellStyle name="Output 7 2 2 6 2" xfId="43744"/>
    <cellStyle name="Output 7 2 2 6 2 2" xfId="43745"/>
    <cellStyle name="Output 7 2 2 6 3" xfId="43746"/>
    <cellStyle name="Output 7 2 2 6 4" xfId="43747"/>
    <cellStyle name="Output 7 2 2 7" xfId="43748"/>
    <cellStyle name="Output 7 2 2 7 2" xfId="43749"/>
    <cellStyle name="Output 7 2 2 7 2 2" xfId="43750"/>
    <cellStyle name="Output 7 2 2 7 3" xfId="43751"/>
    <cellStyle name="Output 7 2 2 7 4" xfId="43752"/>
    <cellStyle name="Output 7 2 2 8" xfId="43753"/>
    <cellStyle name="Output 7 2 2 8 2" xfId="43754"/>
    <cellStyle name="Output 7 2 2 8 2 2" xfId="43755"/>
    <cellStyle name="Output 7 2 2 8 3" xfId="43756"/>
    <cellStyle name="Output 7 2 2 8 4" xfId="43757"/>
    <cellStyle name="Output 7 2 2 9" xfId="43758"/>
    <cellStyle name="Output 7 2 2 9 2" xfId="43759"/>
    <cellStyle name="Output 7 2 2 9 2 2" xfId="43760"/>
    <cellStyle name="Output 7 2 2 9 3" xfId="43761"/>
    <cellStyle name="Output 7 2 2 9 4" xfId="43762"/>
    <cellStyle name="Output 7 2 20" xfId="43763"/>
    <cellStyle name="Output 7 2 20 2" xfId="43764"/>
    <cellStyle name="Output 7 2 20 3" xfId="43765"/>
    <cellStyle name="Output 7 2 21" xfId="43766"/>
    <cellStyle name="Output 7 2 21 2" xfId="43767"/>
    <cellStyle name="Output 7 2 21 3" xfId="43768"/>
    <cellStyle name="Output 7 2 22" xfId="43769"/>
    <cellStyle name="Output 7 2 22 2" xfId="43770"/>
    <cellStyle name="Output 7 2 22 3" xfId="43771"/>
    <cellStyle name="Output 7 2 23" xfId="43772"/>
    <cellStyle name="Output 7 2 23 2" xfId="43773"/>
    <cellStyle name="Output 7 2 23 3" xfId="43774"/>
    <cellStyle name="Output 7 2 24" xfId="43775"/>
    <cellStyle name="Output 7 2 24 2" xfId="43776"/>
    <cellStyle name="Output 7 2 24 3" xfId="43777"/>
    <cellStyle name="Output 7 2 25" xfId="43778"/>
    <cellStyle name="Output 7 2 25 2" xfId="43779"/>
    <cellStyle name="Output 7 2 25 3" xfId="43780"/>
    <cellStyle name="Output 7 2 26" xfId="43781"/>
    <cellStyle name="Output 7 2 26 2" xfId="43782"/>
    <cellStyle name="Output 7 2 26 3" xfId="43783"/>
    <cellStyle name="Output 7 2 27" xfId="43784"/>
    <cellStyle name="Output 7 2 27 2" xfId="43785"/>
    <cellStyle name="Output 7 2 27 3" xfId="43786"/>
    <cellStyle name="Output 7 2 28" xfId="43787"/>
    <cellStyle name="Output 7 2 29" xfId="43788"/>
    <cellStyle name="Output 7 2 3" xfId="43789"/>
    <cellStyle name="Output 7 2 3 2" xfId="43790"/>
    <cellStyle name="Output 7 2 3 2 2" xfId="43791"/>
    <cellStyle name="Output 7 2 3 3" xfId="43792"/>
    <cellStyle name="Output 7 2 3 4" xfId="43793"/>
    <cellStyle name="Output 7 2 4" xfId="43794"/>
    <cellStyle name="Output 7 2 4 2" xfId="43795"/>
    <cellStyle name="Output 7 2 4 2 2" xfId="43796"/>
    <cellStyle name="Output 7 2 4 3" xfId="43797"/>
    <cellStyle name="Output 7 2 4 4" xfId="43798"/>
    <cellStyle name="Output 7 2 5" xfId="43799"/>
    <cellStyle name="Output 7 2 5 2" xfId="43800"/>
    <cellStyle name="Output 7 2 5 2 2" xfId="43801"/>
    <cellStyle name="Output 7 2 5 3" xfId="43802"/>
    <cellStyle name="Output 7 2 5 4" xfId="43803"/>
    <cellStyle name="Output 7 2 6" xfId="43804"/>
    <cellStyle name="Output 7 2 6 2" xfId="43805"/>
    <cellStyle name="Output 7 2 6 2 2" xfId="43806"/>
    <cellStyle name="Output 7 2 6 3" xfId="43807"/>
    <cellStyle name="Output 7 2 6 4" xfId="43808"/>
    <cellStyle name="Output 7 2 7" xfId="43809"/>
    <cellStyle name="Output 7 2 7 2" xfId="43810"/>
    <cellStyle name="Output 7 2 7 2 2" xfId="43811"/>
    <cellStyle name="Output 7 2 7 3" xfId="43812"/>
    <cellStyle name="Output 7 2 7 4" xfId="43813"/>
    <cellStyle name="Output 7 2 8" xfId="43814"/>
    <cellStyle name="Output 7 2 8 2" xfId="43815"/>
    <cellStyle name="Output 7 2 8 2 2" xfId="43816"/>
    <cellStyle name="Output 7 2 8 3" xfId="43817"/>
    <cellStyle name="Output 7 2 8 4" xfId="43818"/>
    <cellStyle name="Output 7 2 9" xfId="43819"/>
    <cellStyle name="Output 7 2 9 2" xfId="43820"/>
    <cellStyle name="Output 7 2 9 2 2" xfId="43821"/>
    <cellStyle name="Output 7 2 9 3" xfId="43822"/>
    <cellStyle name="Output 7 2 9 4" xfId="43823"/>
    <cellStyle name="Output 7 3" xfId="43824"/>
    <cellStyle name="Output 7 3 2" xfId="43825"/>
    <cellStyle name="Output 7 3 2 2" xfId="43826"/>
    <cellStyle name="Output 7 3 3" xfId="43827"/>
    <cellStyle name="Output 7 3 4" xfId="43828"/>
    <cellStyle name="Output 7 4" xfId="43829"/>
    <cellStyle name="Output 7 4 2" xfId="43830"/>
    <cellStyle name="Output 7 4 3" xfId="43831"/>
    <cellStyle name="Output 7 5" xfId="43832"/>
    <cellStyle name="Output 7 6" xfId="43833"/>
    <cellStyle name="Output 8" xfId="43834"/>
    <cellStyle name="Output 8 2" xfId="43835"/>
    <cellStyle name="Output 8 2 10" xfId="43836"/>
    <cellStyle name="Output 8 2 10 2" xfId="43837"/>
    <cellStyle name="Output 8 2 10 2 2" xfId="43838"/>
    <cellStyle name="Output 8 2 10 3" xfId="43839"/>
    <cellStyle name="Output 8 2 10 4" xfId="43840"/>
    <cellStyle name="Output 8 2 11" xfId="43841"/>
    <cellStyle name="Output 8 2 11 2" xfId="43842"/>
    <cellStyle name="Output 8 2 11 2 2" xfId="43843"/>
    <cellStyle name="Output 8 2 11 3" xfId="43844"/>
    <cellStyle name="Output 8 2 11 4" xfId="43845"/>
    <cellStyle name="Output 8 2 12" xfId="43846"/>
    <cellStyle name="Output 8 2 12 2" xfId="43847"/>
    <cellStyle name="Output 8 2 12 2 2" xfId="43848"/>
    <cellStyle name="Output 8 2 12 3" xfId="43849"/>
    <cellStyle name="Output 8 2 12 4" xfId="43850"/>
    <cellStyle name="Output 8 2 13" xfId="43851"/>
    <cellStyle name="Output 8 2 13 2" xfId="43852"/>
    <cellStyle name="Output 8 2 13 2 2" xfId="43853"/>
    <cellStyle name="Output 8 2 13 3" xfId="43854"/>
    <cellStyle name="Output 8 2 13 4" xfId="43855"/>
    <cellStyle name="Output 8 2 14" xfId="43856"/>
    <cellStyle name="Output 8 2 14 2" xfId="43857"/>
    <cellStyle name="Output 8 2 14 2 2" xfId="43858"/>
    <cellStyle name="Output 8 2 14 3" xfId="43859"/>
    <cellStyle name="Output 8 2 14 4" xfId="43860"/>
    <cellStyle name="Output 8 2 15" xfId="43861"/>
    <cellStyle name="Output 8 2 15 2" xfId="43862"/>
    <cellStyle name="Output 8 2 15 2 2" xfId="43863"/>
    <cellStyle name="Output 8 2 15 3" xfId="43864"/>
    <cellStyle name="Output 8 2 15 4" xfId="43865"/>
    <cellStyle name="Output 8 2 16" xfId="43866"/>
    <cellStyle name="Output 8 2 16 2" xfId="43867"/>
    <cellStyle name="Output 8 2 16 2 2" xfId="43868"/>
    <cellStyle name="Output 8 2 16 3" xfId="43869"/>
    <cellStyle name="Output 8 2 16 4" xfId="43870"/>
    <cellStyle name="Output 8 2 17" xfId="43871"/>
    <cellStyle name="Output 8 2 17 2" xfId="43872"/>
    <cellStyle name="Output 8 2 17 2 2" xfId="43873"/>
    <cellStyle name="Output 8 2 17 3" xfId="43874"/>
    <cellStyle name="Output 8 2 17 4" xfId="43875"/>
    <cellStyle name="Output 8 2 18" xfId="43876"/>
    <cellStyle name="Output 8 2 18 2" xfId="43877"/>
    <cellStyle name="Output 8 2 18 2 2" xfId="43878"/>
    <cellStyle name="Output 8 2 18 3" xfId="43879"/>
    <cellStyle name="Output 8 2 18 4" xfId="43880"/>
    <cellStyle name="Output 8 2 19" xfId="43881"/>
    <cellStyle name="Output 8 2 19 2" xfId="43882"/>
    <cellStyle name="Output 8 2 19 2 2" xfId="43883"/>
    <cellStyle name="Output 8 2 19 3" xfId="43884"/>
    <cellStyle name="Output 8 2 19 4" xfId="43885"/>
    <cellStyle name="Output 8 2 2" xfId="43886"/>
    <cellStyle name="Output 8 2 2 10" xfId="43887"/>
    <cellStyle name="Output 8 2 2 10 2" xfId="43888"/>
    <cellStyle name="Output 8 2 2 10 2 2" xfId="43889"/>
    <cellStyle name="Output 8 2 2 10 3" xfId="43890"/>
    <cellStyle name="Output 8 2 2 10 4" xfId="43891"/>
    <cellStyle name="Output 8 2 2 11" xfId="43892"/>
    <cellStyle name="Output 8 2 2 11 2" xfId="43893"/>
    <cellStyle name="Output 8 2 2 11 2 2" xfId="43894"/>
    <cellStyle name="Output 8 2 2 11 3" xfId="43895"/>
    <cellStyle name="Output 8 2 2 11 4" xfId="43896"/>
    <cellStyle name="Output 8 2 2 12" xfId="43897"/>
    <cellStyle name="Output 8 2 2 12 2" xfId="43898"/>
    <cellStyle name="Output 8 2 2 12 2 2" xfId="43899"/>
    <cellStyle name="Output 8 2 2 12 3" xfId="43900"/>
    <cellStyle name="Output 8 2 2 12 4" xfId="43901"/>
    <cellStyle name="Output 8 2 2 13" xfId="43902"/>
    <cellStyle name="Output 8 2 2 13 2" xfId="43903"/>
    <cellStyle name="Output 8 2 2 13 2 2" xfId="43904"/>
    <cellStyle name="Output 8 2 2 13 3" xfId="43905"/>
    <cellStyle name="Output 8 2 2 13 4" xfId="43906"/>
    <cellStyle name="Output 8 2 2 14" xfId="43907"/>
    <cellStyle name="Output 8 2 2 14 2" xfId="43908"/>
    <cellStyle name="Output 8 2 2 14 2 2" xfId="43909"/>
    <cellStyle name="Output 8 2 2 14 3" xfId="43910"/>
    <cellStyle name="Output 8 2 2 14 4" xfId="43911"/>
    <cellStyle name="Output 8 2 2 15" xfId="43912"/>
    <cellStyle name="Output 8 2 2 15 2" xfId="43913"/>
    <cellStyle name="Output 8 2 2 15 2 2" xfId="43914"/>
    <cellStyle name="Output 8 2 2 15 3" xfId="43915"/>
    <cellStyle name="Output 8 2 2 15 4" xfId="43916"/>
    <cellStyle name="Output 8 2 2 16" xfId="43917"/>
    <cellStyle name="Output 8 2 2 16 2" xfId="43918"/>
    <cellStyle name="Output 8 2 2 16 2 2" xfId="43919"/>
    <cellStyle name="Output 8 2 2 16 3" xfId="43920"/>
    <cellStyle name="Output 8 2 2 16 4" xfId="43921"/>
    <cellStyle name="Output 8 2 2 17" xfId="43922"/>
    <cellStyle name="Output 8 2 2 17 2" xfId="43923"/>
    <cellStyle name="Output 8 2 2 17 2 2" xfId="43924"/>
    <cellStyle name="Output 8 2 2 17 3" xfId="43925"/>
    <cellStyle name="Output 8 2 2 17 4" xfId="43926"/>
    <cellStyle name="Output 8 2 2 18" xfId="43927"/>
    <cellStyle name="Output 8 2 2 18 2" xfId="43928"/>
    <cellStyle name="Output 8 2 2 18 2 2" xfId="43929"/>
    <cellStyle name="Output 8 2 2 18 3" xfId="43930"/>
    <cellStyle name="Output 8 2 2 18 4" xfId="43931"/>
    <cellStyle name="Output 8 2 2 19" xfId="43932"/>
    <cellStyle name="Output 8 2 2 19 2" xfId="43933"/>
    <cellStyle name="Output 8 2 2 19 3" xfId="43934"/>
    <cellStyle name="Output 8 2 2 2" xfId="43935"/>
    <cellStyle name="Output 8 2 2 2 2" xfId="43936"/>
    <cellStyle name="Output 8 2 2 2 2 2" xfId="43937"/>
    <cellStyle name="Output 8 2 2 2 3" xfId="43938"/>
    <cellStyle name="Output 8 2 2 2 4" xfId="43939"/>
    <cellStyle name="Output 8 2 2 20" xfId="43940"/>
    <cellStyle name="Output 8 2 2 20 2" xfId="43941"/>
    <cellStyle name="Output 8 2 2 20 3" xfId="43942"/>
    <cellStyle name="Output 8 2 2 21" xfId="43943"/>
    <cellStyle name="Output 8 2 2 21 2" xfId="43944"/>
    <cellStyle name="Output 8 2 2 21 3" xfId="43945"/>
    <cellStyle name="Output 8 2 2 22" xfId="43946"/>
    <cellStyle name="Output 8 2 2 22 2" xfId="43947"/>
    <cellStyle name="Output 8 2 2 22 3" xfId="43948"/>
    <cellStyle name="Output 8 2 2 23" xfId="43949"/>
    <cellStyle name="Output 8 2 2 23 2" xfId="43950"/>
    <cellStyle name="Output 8 2 2 23 3" xfId="43951"/>
    <cellStyle name="Output 8 2 2 24" xfId="43952"/>
    <cellStyle name="Output 8 2 2 24 2" xfId="43953"/>
    <cellStyle name="Output 8 2 2 24 3" xfId="43954"/>
    <cellStyle name="Output 8 2 2 25" xfId="43955"/>
    <cellStyle name="Output 8 2 2 25 2" xfId="43956"/>
    <cellStyle name="Output 8 2 2 25 3" xfId="43957"/>
    <cellStyle name="Output 8 2 2 26" xfId="43958"/>
    <cellStyle name="Output 8 2 2 26 2" xfId="43959"/>
    <cellStyle name="Output 8 2 2 26 3" xfId="43960"/>
    <cellStyle name="Output 8 2 2 27" xfId="43961"/>
    <cellStyle name="Output 8 2 2 28" xfId="43962"/>
    <cellStyle name="Output 8 2 2 3" xfId="43963"/>
    <cellStyle name="Output 8 2 2 3 2" xfId="43964"/>
    <cellStyle name="Output 8 2 2 3 2 2" xfId="43965"/>
    <cellStyle name="Output 8 2 2 3 3" xfId="43966"/>
    <cellStyle name="Output 8 2 2 3 4" xfId="43967"/>
    <cellStyle name="Output 8 2 2 4" xfId="43968"/>
    <cellStyle name="Output 8 2 2 4 2" xfId="43969"/>
    <cellStyle name="Output 8 2 2 4 2 2" xfId="43970"/>
    <cellStyle name="Output 8 2 2 4 3" xfId="43971"/>
    <cellStyle name="Output 8 2 2 4 4" xfId="43972"/>
    <cellStyle name="Output 8 2 2 5" xfId="43973"/>
    <cellStyle name="Output 8 2 2 5 2" xfId="43974"/>
    <cellStyle name="Output 8 2 2 5 2 2" xfId="43975"/>
    <cellStyle name="Output 8 2 2 5 3" xfId="43976"/>
    <cellStyle name="Output 8 2 2 5 4" xfId="43977"/>
    <cellStyle name="Output 8 2 2 6" xfId="43978"/>
    <cellStyle name="Output 8 2 2 6 2" xfId="43979"/>
    <cellStyle name="Output 8 2 2 6 2 2" xfId="43980"/>
    <cellStyle name="Output 8 2 2 6 3" xfId="43981"/>
    <cellStyle name="Output 8 2 2 6 4" xfId="43982"/>
    <cellStyle name="Output 8 2 2 7" xfId="43983"/>
    <cellStyle name="Output 8 2 2 7 2" xfId="43984"/>
    <cellStyle name="Output 8 2 2 7 2 2" xfId="43985"/>
    <cellStyle name="Output 8 2 2 7 3" xfId="43986"/>
    <cellStyle name="Output 8 2 2 7 4" xfId="43987"/>
    <cellStyle name="Output 8 2 2 8" xfId="43988"/>
    <cellStyle name="Output 8 2 2 8 2" xfId="43989"/>
    <cellStyle name="Output 8 2 2 8 2 2" xfId="43990"/>
    <cellStyle name="Output 8 2 2 8 3" xfId="43991"/>
    <cellStyle name="Output 8 2 2 8 4" xfId="43992"/>
    <cellStyle name="Output 8 2 2 9" xfId="43993"/>
    <cellStyle name="Output 8 2 2 9 2" xfId="43994"/>
    <cellStyle name="Output 8 2 2 9 2 2" xfId="43995"/>
    <cellStyle name="Output 8 2 2 9 3" xfId="43996"/>
    <cellStyle name="Output 8 2 2 9 4" xfId="43997"/>
    <cellStyle name="Output 8 2 20" xfId="43998"/>
    <cellStyle name="Output 8 2 20 2" xfId="43999"/>
    <cellStyle name="Output 8 2 20 3" xfId="44000"/>
    <cellStyle name="Output 8 2 21" xfId="44001"/>
    <cellStyle name="Output 8 2 21 2" xfId="44002"/>
    <cellStyle name="Output 8 2 21 3" xfId="44003"/>
    <cellStyle name="Output 8 2 22" xfId="44004"/>
    <cellStyle name="Output 8 2 22 2" xfId="44005"/>
    <cellStyle name="Output 8 2 22 3" xfId="44006"/>
    <cellStyle name="Output 8 2 23" xfId="44007"/>
    <cellStyle name="Output 8 2 23 2" xfId="44008"/>
    <cellStyle name="Output 8 2 23 3" xfId="44009"/>
    <cellStyle name="Output 8 2 24" xfId="44010"/>
    <cellStyle name="Output 8 2 24 2" xfId="44011"/>
    <cellStyle name="Output 8 2 24 3" xfId="44012"/>
    <cellStyle name="Output 8 2 25" xfId="44013"/>
    <cellStyle name="Output 8 2 25 2" xfId="44014"/>
    <cellStyle name="Output 8 2 25 3" xfId="44015"/>
    <cellStyle name="Output 8 2 26" xfId="44016"/>
    <cellStyle name="Output 8 2 26 2" xfId="44017"/>
    <cellStyle name="Output 8 2 26 3" xfId="44018"/>
    <cellStyle name="Output 8 2 27" xfId="44019"/>
    <cellStyle name="Output 8 2 27 2" xfId="44020"/>
    <cellStyle name="Output 8 2 27 3" xfId="44021"/>
    <cellStyle name="Output 8 2 28" xfId="44022"/>
    <cellStyle name="Output 8 2 29" xfId="44023"/>
    <cellStyle name="Output 8 2 3" xfId="44024"/>
    <cellStyle name="Output 8 2 3 2" xfId="44025"/>
    <cellStyle name="Output 8 2 3 2 2" xfId="44026"/>
    <cellStyle name="Output 8 2 3 3" xfId="44027"/>
    <cellStyle name="Output 8 2 3 4" xfId="44028"/>
    <cellStyle name="Output 8 2 4" xfId="44029"/>
    <cellStyle name="Output 8 2 4 2" xfId="44030"/>
    <cellStyle name="Output 8 2 4 2 2" xfId="44031"/>
    <cellStyle name="Output 8 2 4 3" xfId="44032"/>
    <cellStyle name="Output 8 2 4 4" xfId="44033"/>
    <cellStyle name="Output 8 2 5" xfId="44034"/>
    <cellStyle name="Output 8 2 5 2" xfId="44035"/>
    <cellStyle name="Output 8 2 5 2 2" xfId="44036"/>
    <cellStyle name="Output 8 2 5 3" xfId="44037"/>
    <cellStyle name="Output 8 2 5 4" xfId="44038"/>
    <cellStyle name="Output 8 2 6" xfId="44039"/>
    <cellStyle name="Output 8 2 6 2" xfId="44040"/>
    <cellStyle name="Output 8 2 6 2 2" xfId="44041"/>
    <cellStyle name="Output 8 2 6 3" xfId="44042"/>
    <cellStyle name="Output 8 2 6 4" xfId="44043"/>
    <cellStyle name="Output 8 2 7" xfId="44044"/>
    <cellStyle name="Output 8 2 7 2" xfId="44045"/>
    <cellStyle name="Output 8 2 7 2 2" xfId="44046"/>
    <cellStyle name="Output 8 2 7 3" xfId="44047"/>
    <cellStyle name="Output 8 2 7 4" xfId="44048"/>
    <cellStyle name="Output 8 2 8" xfId="44049"/>
    <cellStyle name="Output 8 2 8 2" xfId="44050"/>
    <cellStyle name="Output 8 2 8 2 2" xfId="44051"/>
    <cellStyle name="Output 8 2 8 3" xfId="44052"/>
    <cellStyle name="Output 8 2 8 4" xfId="44053"/>
    <cellStyle name="Output 8 2 9" xfId="44054"/>
    <cellStyle name="Output 8 2 9 2" xfId="44055"/>
    <cellStyle name="Output 8 2 9 2 2" xfId="44056"/>
    <cellStyle name="Output 8 2 9 3" xfId="44057"/>
    <cellStyle name="Output 8 2 9 4" xfId="44058"/>
    <cellStyle name="Output 8 3" xfId="44059"/>
    <cellStyle name="Output 8 3 2" xfId="44060"/>
    <cellStyle name="Output 8 3 2 2" xfId="44061"/>
    <cellStyle name="Output 8 3 3" xfId="44062"/>
    <cellStyle name="Output 8 3 4" xfId="44063"/>
    <cellStyle name="Output 8 4" xfId="44064"/>
    <cellStyle name="Output 8 4 2" xfId="44065"/>
    <cellStyle name="Output 8 4 3" xfId="44066"/>
    <cellStyle name="Output 8 5" xfId="44067"/>
    <cellStyle name="Output 8 6" xfId="44068"/>
    <cellStyle name="Output 9" xfId="44069"/>
    <cellStyle name="Output 9 2" xfId="44070"/>
    <cellStyle name="Output 9 2 10" xfId="44071"/>
    <cellStyle name="Output 9 2 10 2" xfId="44072"/>
    <cellStyle name="Output 9 2 10 2 2" xfId="44073"/>
    <cellStyle name="Output 9 2 10 3" xfId="44074"/>
    <cellStyle name="Output 9 2 10 4" xfId="44075"/>
    <cellStyle name="Output 9 2 11" xfId="44076"/>
    <cellStyle name="Output 9 2 11 2" xfId="44077"/>
    <cellStyle name="Output 9 2 11 2 2" xfId="44078"/>
    <cellStyle name="Output 9 2 11 3" xfId="44079"/>
    <cellStyle name="Output 9 2 11 4" xfId="44080"/>
    <cellStyle name="Output 9 2 12" xfId="44081"/>
    <cellStyle name="Output 9 2 12 2" xfId="44082"/>
    <cellStyle name="Output 9 2 12 2 2" xfId="44083"/>
    <cellStyle name="Output 9 2 12 3" xfId="44084"/>
    <cellStyle name="Output 9 2 12 4" xfId="44085"/>
    <cellStyle name="Output 9 2 13" xfId="44086"/>
    <cellStyle name="Output 9 2 13 2" xfId="44087"/>
    <cellStyle name="Output 9 2 13 2 2" xfId="44088"/>
    <cellStyle name="Output 9 2 13 3" xfId="44089"/>
    <cellStyle name="Output 9 2 13 4" xfId="44090"/>
    <cellStyle name="Output 9 2 14" xfId="44091"/>
    <cellStyle name="Output 9 2 14 2" xfId="44092"/>
    <cellStyle name="Output 9 2 14 2 2" xfId="44093"/>
    <cellStyle name="Output 9 2 14 3" xfId="44094"/>
    <cellStyle name="Output 9 2 14 4" xfId="44095"/>
    <cellStyle name="Output 9 2 15" xfId="44096"/>
    <cellStyle name="Output 9 2 15 2" xfId="44097"/>
    <cellStyle name="Output 9 2 15 2 2" xfId="44098"/>
    <cellStyle name="Output 9 2 15 3" xfId="44099"/>
    <cellStyle name="Output 9 2 15 4" xfId="44100"/>
    <cellStyle name="Output 9 2 16" xfId="44101"/>
    <cellStyle name="Output 9 2 16 2" xfId="44102"/>
    <cellStyle name="Output 9 2 16 2 2" xfId="44103"/>
    <cellStyle name="Output 9 2 16 3" xfId="44104"/>
    <cellStyle name="Output 9 2 16 4" xfId="44105"/>
    <cellStyle name="Output 9 2 17" xfId="44106"/>
    <cellStyle name="Output 9 2 17 2" xfId="44107"/>
    <cellStyle name="Output 9 2 17 2 2" xfId="44108"/>
    <cellStyle name="Output 9 2 17 3" xfId="44109"/>
    <cellStyle name="Output 9 2 17 4" xfId="44110"/>
    <cellStyle name="Output 9 2 18" xfId="44111"/>
    <cellStyle name="Output 9 2 18 2" xfId="44112"/>
    <cellStyle name="Output 9 2 18 2 2" xfId="44113"/>
    <cellStyle name="Output 9 2 18 3" xfId="44114"/>
    <cellStyle name="Output 9 2 18 4" xfId="44115"/>
    <cellStyle name="Output 9 2 19" xfId="44116"/>
    <cellStyle name="Output 9 2 19 2" xfId="44117"/>
    <cellStyle name="Output 9 2 19 2 2" xfId="44118"/>
    <cellStyle name="Output 9 2 19 3" xfId="44119"/>
    <cellStyle name="Output 9 2 19 4" xfId="44120"/>
    <cellStyle name="Output 9 2 2" xfId="44121"/>
    <cellStyle name="Output 9 2 2 10" xfId="44122"/>
    <cellStyle name="Output 9 2 2 10 2" xfId="44123"/>
    <cellStyle name="Output 9 2 2 10 2 2" xfId="44124"/>
    <cellStyle name="Output 9 2 2 10 3" xfId="44125"/>
    <cellStyle name="Output 9 2 2 10 4" xfId="44126"/>
    <cellStyle name="Output 9 2 2 11" xfId="44127"/>
    <cellStyle name="Output 9 2 2 11 2" xfId="44128"/>
    <cellStyle name="Output 9 2 2 11 2 2" xfId="44129"/>
    <cellStyle name="Output 9 2 2 11 3" xfId="44130"/>
    <cellStyle name="Output 9 2 2 11 4" xfId="44131"/>
    <cellStyle name="Output 9 2 2 12" xfId="44132"/>
    <cellStyle name="Output 9 2 2 12 2" xfId="44133"/>
    <cellStyle name="Output 9 2 2 12 2 2" xfId="44134"/>
    <cellStyle name="Output 9 2 2 12 3" xfId="44135"/>
    <cellStyle name="Output 9 2 2 12 4" xfId="44136"/>
    <cellStyle name="Output 9 2 2 13" xfId="44137"/>
    <cellStyle name="Output 9 2 2 13 2" xfId="44138"/>
    <cellStyle name="Output 9 2 2 13 2 2" xfId="44139"/>
    <cellStyle name="Output 9 2 2 13 3" xfId="44140"/>
    <cellStyle name="Output 9 2 2 13 4" xfId="44141"/>
    <cellStyle name="Output 9 2 2 14" xfId="44142"/>
    <cellStyle name="Output 9 2 2 14 2" xfId="44143"/>
    <cellStyle name="Output 9 2 2 14 2 2" xfId="44144"/>
    <cellStyle name="Output 9 2 2 14 3" xfId="44145"/>
    <cellStyle name="Output 9 2 2 14 4" xfId="44146"/>
    <cellStyle name="Output 9 2 2 15" xfId="44147"/>
    <cellStyle name="Output 9 2 2 15 2" xfId="44148"/>
    <cellStyle name="Output 9 2 2 15 2 2" xfId="44149"/>
    <cellStyle name="Output 9 2 2 15 3" xfId="44150"/>
    <cellStyle name="Output 9 2 2 15 4" xfId="44151"/>
    <cellStyle name="Output 9 2 2 16" xfId="44152"/>
    <cellStyle name="Output 9 2 2 16 2" xfId="44153"/>
    <cellStyle name="Output 9 2 2 16 2 2" xfId="44154"/>
    <cellStyle name="Output 9 2 2 16 3" xfId="44155"/>
    <cellStyle name="Output 9 2 2 16 4" xfId="44156"/>
    <cellStyle name="Output 9 2 2 17" xfId="44157"/>
    <cellStyle name="Output 9 2 2 17 2" xfId="44158"/>
    <cellStyle name="Output 9 2 2 17 2 2" xfId="44159"/>
    <cellStyle name="Output 9 2 2 17 3" xfId="44160"/>
    <cellStyle name="Output 9 2 2 17 4" xfId="44161"/>
    <cellStyle name="Output 9 2 2 18" xfId="44162"/>
    <cellStyle name="Output 9 2 2 18 2" xfId="44163"/>
    <cellStyle name="Output 9 2 2 18 2 2" xfId="44164"/>
    <cellStyle name="Output 9 2 2 18 3" xfId="44165"/>
    <cellStyle name="Output 9 2 2 18 4" xfId="44166"/>
    <cellStyle name="Output 9 2 2 19" xfId="44167"/>
    <cellStyle name="Output 9 2 2 19 2" xfId="44168"/>
    <cellStyle name="Output 9 2 2 19 3" xfId="44169"/>
    <cellStyle name="Output 9 2 2 2" xfId="44170"/>
    <cellStyle name="Output 9 2 2 2 2" xfId="44171"/>
    <cellStyle name="Output 9 2 2 2 2 2" xfId="44172"/>
    <cellStyle name="Output 9 2 2 2 3" xfId="44173"/>
    <cellStyle name="Output 9 2 2 2 4" xfId="44174"/>
    <cellStyle name="Output 9 2 2 20" xfId="44175"/>
    <cellStyle name="Output 9 2 2 20 2" xfId="44176"/>
    <cellStyle name="Output 9 2 2 20 3" xfId="44177"/>
    <cellStyle name="Output 9 2 2 21" xfId="44178"/>
    <cellStyle name="Output 9 2 2 21 2" xfId="44179"/>
    <cellStyle name="Output 9 2 2 21 3" xfId="44180"/>
    <cellStyle name="Output 9 2 2 22" xfId="44181"/>
    <cellStyle name="Output 9 2 2 22 2" xfId="44182"/>
    <cellStyle name="Output 9 2 2 22 3" xfId="44183"/>
    <cellStyle name="Output 9 2 2 23" xfId="44184"/>
    <cellStyle name="Output 9 2 2 23 2" xfId="44185"/>
    <cellStyle name="Output 9 2 2 23 3" xfId="44186"/>
    <cellStyle name="Output 9 2 2 24" xfId="44187"/>
    <cellStyle name="Output 9 2 2 24 2" xfId="44188"/>
    <cellStyle name="Output 9 2 2 24 3" xfId="44189"/>
    <cellStyle name="Output 9 2 2 25" xfId="44190"/>
    <cellStyle name="Output 9 2 2 25 2" xfId="44191"/>
    <cellStyle name="Output 9 2 2 25 3" xfId="44192"/>
    <cellStyle name="Output 9 2 2 26" xfId="44193"/>
    <cellStyle name="Output 9 2 2 26 2" xfId="44194"/>
    <cellStyle name="Output 9 2 2 26 3" xfId="44195"/>
    <cellStyle name="Output 9 2 2 27" xfId="44196"/>
    <cellStyle name="Output 9 2 2 28" xfId="44197"/>
    <cellStyle name="Output 9 2 2 3" xfId="44198"/>
    <cellStyle name="Output 9 2 2 3 2" xfId="44199"/>
    <cellStyle name="Output 9 2 2 3 2 2" xfId="44200"/>
    <cellStyle name="Output 9 2 2 3 3" xfId="44201"/>
    <cellStyle name="Output 9 2 2 3 4" xfId="44202"/>
    <cellStyle name="Output 9 2 2 4" xfId="44203"/>
    <cellStyle name="Output 9 2 2 4 2" xfId="44204"/>
    <cellStyle name="Output 9 2 2 4 2 2" xfId="44205"/>
    <cellStyle name="Output 9 2 2 4 3" xfId="44206"/>
    <cellStyle name="Output 9 2 2 4 4" xfId="44207"/>
    <cellStyle name="Output 9 2 2 5" xfId="44208"/>
    <cellStyle name="Output 9 2 2 5 2" xfId="44209"/>
    <cellStyle name="Output 9 2 2 5 2 2" xfId="44210"/>
    <cellStyle name="Output 9 2 2 5 3" xfId="44211"/>
    <cellStyle name="Output 9 2 2 5 4" xfId="44212"/>
    <cellStyle name="Output 9 2 2 6" xfId="44213"/>
    <cellStyle name="Output 9 2 2 6 2" xfId="44214"/>
    <cellStyle name="Output 9 2 2 6 2 2" xfId="44215"/>
    <cellStyle name="Output 9 2 2 6 3" xfId="44216"/>
    <cellStyle name="Output 9 2 2 6 4" xfId="44217"/>
    <cellStyle name="Output 9 2 2 7" xfId="44218"/>
    <cellStyle name="Output 9 2 2 7 2" xfId="44219"/>
    <cellStyle name="Output 9 2 2 7 2 2" xfId="44220"/>
    <cellStyle name="Output 9 2 2 7 3" xfId="44221"/>
    <cellStyle name="Output 9 2 2 7 4" xfId="44222"/>
    <cellStyle name="Output 9 2 2 8" xfId="44223"/>
    <cellStyle name="Output 9 2 2 8 2" xfId="44224"/>
    <cellStyle name="Output 9 2 2 8 2 2" xfId="44225"/>
    <cellStyle name="Output 9 2 2 8 3" xfId="44226"/>
    <cellStyle name="Output 9 2 2 8 4" xfId="44227"/>
    <cellStyle name="Output 9 2 2 9" xfId="44228"/>
    <cellStyle name="Output 9 2 2 9 2" xfId="44229"/>
    <cellStyle name="Output 9 2 2 9 2 2" xfId="44230"/>
    <cellStyle name="Output 9 2 2 9 3" xfId="44231"/>
    <cellStyle name="Output 9 2 2 9 4" xfId="44232"/>
    <cellStyle name="Output 9 2 20" xfId="44233"/>
    <cellStyle name="Output 9 2 20 2" xfId="44234"/>
    <cellStyle name="Output 9 2 20 3" xfId="44235"/>
    <cellStyle name="Output 9 2 21" xfId="44236"/>
    <cellStyle name="Output 9 2 21 2" xfId="44237"/>
    <cellStyle name="Output 9 2 21 3" xfId="44238"/>
    <cellStyle name="Output 9 2 22" xfId="44239"/>
    <cellStyle name="Output 9 2 22 2" xfId="44240"/>
    <cellStyle name="Output 9 2 22 3" xfId="44241"/>
    <cellStyle name="Output 9 2 23" xfId="44242"/>
    <cellStyle name="Output 9 2 23 2" xfId="44243"/>
    <cellStyle name="Output 9 2 23 3" xfId="44244"/>
    <cellStyle name="Output 9 2 24" xfId="44245"/>
    <cellStyle name="Output 9 2 24 2" xfId="44246"/>
    <cellStyle name="Output 9 2 24 3" xfId="44247"/>
    <cellStyle name="Output 9 2 25" xfId="44248"/>
    <cellStyle name="Output 9 2 25 2" xfId="44249"/>
    <cellStyle name="Output 9 2 25 3" xfId="44250"/>
    <cellStyle name="Output 9 2 26" xfId="44251"/>
    <cellStyle name="Output 9 2 26 2" xfId="44252"/>
    <cellStyle name="Output 9 2 26 3" xfId="44253"/>
    <cellStyle name="Output 9 2 27" xfId="44254"/>
    <cellStyle name="Output 9 2 27 2" xfId="44255"/>
    <cellStyle name="Output 9 2 27 3" xfId="44256"/>
    <cellStyle name="Output 9 2 28" xfId="44257"/>
    <cellStyle name="Output 9 2 29" xfId="44258"/>
    <cellStyle name="Output 9 2 3" xfId="44259"/>
    <cellStyle name="Output 9 2 3 2" xfId="44260"/>
    <cellStyle name="Output 9 2 3 2 2" xfId="44261"/>
    <cellStyle name="Output 9 2 3 3" xfId="44262"/>
    <cellStyle name="Output 9 2 3 4" xfId="44263"/>
    <cellStyle name="Output 9 2 4" xfId="44264"/>
    <cellStyle name="Output 9 2 4 2" xfId="44265"/>
    <cellStyle name="Output 9 2 4 2 2" xfId="44266"/>
    <cellStyle name="Output 9 2 4 3" xfId="44267"/>
    <cellStyle name="Output 9 2 4 4" xfId="44268"/>
    <cellStyle name="Output 9 2 5" xfId="44269"/>
    <cellStyle name="Output 9 2 5 2" xfId="44270"/>
    <cellStyle name="Output 9 2 5 2 2" xfId="44271"/>
    <cellStyle name="Output 9 2 5 3" xfId="44272"/>
    <cellStyle name="Output 9 2 5 4" xfId="44273"/>
    <cellStyle name="Output 9 2 6" xfId="44274"/>
    <cellStyle name="Output 9 2 6 2" xfId="44275"/>
    <cellStyle name="Output 9 2 6 2 2" xfId="44276"/>
    <cellStyle name="Output 9 2 6 3" xfId="44277"/>
    <cellStyle name="Output 9 2 6 4" xfId="44278"/>
    <cellStyle name="Output 9 2 7" xfId="44279"/>
    <cellStyle name="Output 9 2 7 2" xfId="44280"/>
    <cellStyle name="Output 9 2 7 2 2" xfId="44281"/>
    <cellStyle name="Output 9 2 7 3" xfId="44282"/>
    <cellStyle name="Output 9 2 7 4" xfId="44283"/>
    <cellStyle name="Output 9 2 8" xfId="44284"/>
    <cellStyle name="Output 9 2 8 2" xfId="44285"/>
    <cellStyle name="Output 9 2 8 2 2" xfId="44286"/>
    <cellStyle name="Output 9 2 8 3" xfId="44287"/>
    <cellStyle name="Output 9 2 8 4" xfId="44288"/>
    <cellStyle name="Output 9 2 9" xfId="44289"/>
    <cellStyle name="Output 9 2 9 2" xfId="44290"/>
    <cellStyle name="Output 9 2 9 2 2" xfId="44291"/>
    <cellStyle name="Output 9 2 9 3" xfId="44292"/>
    <cellStyle name="Output 9 2 9 4" xfId="44293"/>
    <cellStyle name="Output 9 3" xfId="44294"/>
    <cellStyle name="Output 9 3 2" xfId="44295"/>
    <cellStyle name="Output 9 3 2 2" xfId="44296"/>
    <cellStyle name="Output 9 3 3" xfId="44297"/>
    <cellStyle name="Output 9 3 4" xfId="44298"/>
    <cellStyle name="Output 9 4" xfId="44299"/>
    <cellStyle name="Output 9 4 2" xfId="44300"/>
    <cellStyle name="Output 9 4 3" xfId="44301"/>
    <cellStyle name="Output 9 5" xfId="44302"/>
    <cellStyle name="Output 9 6" xfId="44303"/>
    <cellStyle name="Output Amounts" xfId="44304"/>
    <cellStyle name="Output Amounts 2" xfId="44305"/>
    <cellStyle name="Output Amounts 3" xfId="44306"/>
    <cellStyle name="Output Column Headings" xfId="44307"/>
    <cellStyle name="Output Column Headings 2" xfId="44308"/>
    <cellStyle name="Output Line Items" xfId="44309"/>
    <cellStyle name="Output Line Items 2" xfId="44310"/>
    <cellStyle name="Output Line Items 3" xfId="44311"/>
    <cellStyle name="Output Report Heading" xfId="44312"/>
    <cellStyle name="Output Report Heading 2" xfId="44313"/>
    <cellStyle name="Output Report Title" xfId="44314"/>
    <cellStyle name="Output Report Title 2" xfId="44315"/>
    <cellStyle name="Page Heading Large" xfId="44316"/>
    <cellStyle name="Page Heading Small" xfId="44317"/>
    <cellStyle name="Page Number" xfId="44318"/>
    <cellStyle name="Palatino" xfId="44319"/>
    <cellStyle name="Palatino 2" xfId="44320"/>
    <cellStyle name="pe" xfId="44321"/>
    <cellStyle name="PEG" xfId="44322"/>
    <cellStyle name="per.style" xfId="44323"/>
    <cellStyle name="per.style 2" xfId="44324"/>
    <cellStyle name="Percent [0]" xfId="44325"/>
    <cellStyle name="Percent [00]" xfId="44326"/>
    <cellStyle name="Percent [00] 2" xfId="44327"/>
    <cellStyle name="Percent [00] 2 2" xfId="44328"/>
    <cellStyle name="Percent [00] 2 2 2" xfId="44329"/>
    <cellStyle name="Percent [00] 2 3" xfId="44330"/>
    <cellStyle name="Percent [00] 2 3 2" xfId="44331"/>
    <cellStyle name="Percent [00] 3" xfId="44332"/>
    <cellStyle name="Percent [00] 3 2" xfId="44333"/>
    <cellStyle name="Percent [00] 4" xfId="44334"/>
    <cellStyle name="Percent [00] 4 2" xfId="44335"/>
    <cellStyle name="Percent [00] 5" xfId="44336"/>
    <cellStyle name="Percent [2]" xfId="44337"/>
    <cellStyle name="Percent [2] 2" xfId="44338"/>
    <cellStyle name="Percent [2] 2 10" xfId="44339"/>
    <cellStyle name="Percent [2] 2 11" xfId="44340"/>
    <cellStyle name="Percent [2] 2 12" xfId="44341"/>
    <cellStyle name="Percent [2] 2 13" xfId="44342"/>
    <cellStyle name="Percent [2] 2 14" xfId="44343"/>
    <cellStyle name="Percent [2] 2 2" xfId="44344"/>
    <cellStyle name="Percent [2] 2 2 2" xfId="44345"/>
    <cellStyle name="Percent [2] 2 2 2 2" xfId="44346"/>
    <cellStyle name="Percent [2] 2 2 3" xfId="44347"/>
    <cellStyle name="Percent [2] 2 2 3 2" xfId="44348"/>
    <cellStyle name="Percent [2] 2 2 4" xfId="44349"/>
    <cellStyle name="Percent [2] 2 2 5" xfId="44350"/>
    <cellStyle name="Percent [2] 2 3" xfId="44351"/>
    <cellStyle name="Percent [2] 2 3 2" xfId="44352"/>
    <cellStyle name="Percent [2] 2 3 3" xfId="44353"/>
    <cellStyle name="Percent [2] 2 3 4" xfId="44354"/>
    <cellStyle name="Percent [2] 2 3 5" xfId="44355"/>
    <cellStyle name="Percent [2] 2 4" xfId="44356"/>
    <cellStyle name="Percent [2] 2 4 2" xfId="44357"/>
    <cellStyle name="Percent [2] 2 4 3" xfId="44358"/>
    <cellStyle name="Percent [2] 2 4 4" xfId="44359"/>
    <cellStyle name="Percent [2] 2 4 5" xfId="44360"/>
    <cellStyle name="Percent [2] 2 5" xfId="44361"/>
    <cellStyle name="Percent [2] 2 5 2" xfId="44362"/>
    <cellStyle name="Percent [2] 2 5 3" xfId="44363"/>
    <cellStyle name="Percent [2] 2 5 4" xfId="44364"/>
    <cellStyle name="Percent [2] 2 6" xfId="44365"/>
    <cellStyle name="Percent [2] 2 6 2" xfId="44366"/>
    <cellStyle name="Percent [2] 2 6 3" xfId="44367"/>
    <cellStyle name="Percent [2] 2 6 4" xfId="44368"/>
    <cellStyle name="Percent [2] 2 7" xfId="44369"/>
    <cellStyle name="Percent [2] 2 7 2" xfId="44370"/>
    <cellStyle name="Percent [2] 2 7 3" xfId="44371"/>
    <cellStyle name="Percent [2] 2 7 4" xfId="44372"/>
    <cellStyle name="Percent [2] 2 8" xfId="44373"/>
    <cellStyle name="Percent [2] 2 8 2" xfId="44374"/>
    <cellStyle name="Percent [2] 2 8 3" xfId="44375"/>
    <cellStyle name="Percent [2] 2 8 4" xfId="44376"/>
    <cellStyle name="Percent [2] 2 9" xfId="44377"/>
    <cellStyle name="Percent [2] 3" xfId="44378"/>
    <cellStyle name="Percent [2] 3 2" xfId="44379"/>
    <cellStyle name="Percent [2] 3 2 2" xfId="44380"/>
    <cellStyle name="Percent [2] 3 2 2 2" xfId="44381"/>
    <cellStyle name="Percent [2] 3 2 2 2 2" xfId="44382"/>
    <cellStyle name="Percent [2] 3 2 2 3" xfId="44383"/>
    <cellStyle name="Percent [2] 3 2 2 3 2" xfId="44384"/>
    <cellStyle name="Percent [2] 3 2 3" xfId="44385"/>
    <cellStyle name="Percent [2] 3 2 3 2" xfId="44386"/>
    <cellStyle name="Percent [2] 3 2 4" xfId="44387"/>
    <cellStyle name="Percent [2] 3 2 4 2" xfId="44388"/>
    <cellStyle name="Percent [2] 3 3" xfId="44389"/>
    <cellStyle name="Percent [2] 3 3 2" xfId="44390"/>
    <cellStyle name="Percent [2] 3 3 2 2" xfId="44391"/>
    <cellStyle name="Percent [2] 3 3 3" xfId="44392"/>
    <cellStyle name="Percent [2] 3 3 3 2" xfId="44393"/>
    <cellStyle name="Percent [2] 3 3 4" xfId="44394"/>
    <cellStyle name="Percent [2] 3 4" xfId="44395"/>
    <cellStyle name="Percent [2] 3 4 2" xfId="44396"/>
    <cellStyle name="Percent [2] 3 4 3" xfId="44397"/>
    <cellStyle name="Percent [2] 3 4 4" xfId="44398"/>
    <cellStyle name="Percent [2] 3 5" xfId="44399"/>
    <cellStyle name="Percent [2] 3 5 2" xfId="44400"/>
    <cellStyle name="Percent [2] 3 5 3" xfId="44401"/>
    <cellStyle name="Percent [2] 3 5 4" xfId="44402"/>
    <cellStyle name="Percent [2] 4" xfId="44403"/>
    <cellStyle name="Percent [2] 4 2" xfId="44404"/>
    <cellStyle name="Percent [2] 4 2 2" xfId="44405"/>
    <cellStyle name="Percent [2] 4 2 2 2" xfId="44406"/>
    <cellStyle name="Percent [2] 4 2 2 2 2" xfId="44407"/>
    <cellStyle name="Percent [2] 4 2 2 3" xfId="44408"/>
    <cellStyle name="Percent [2] 4 2 2 3 2" xfId="44409"/>
    <cellStyle name="Percent [2] 4 2 3" xfId="44410"/>
    <cellStyle name="Percent [2] 4 2 3 2" xfId="44411"/>
    <cellStyle name="Percent [2] 4 2 4" xfId="44412"/>
    <cellStyle name="Percent [2] 4 2 4 2" xfId="44413"/>
    <cellStyle name="Percent [2] 4 3" xfId="44414"/>
    <cellStyle name="Percent [2] 4 3 2" xfId="44415"/>
    <cellStyle name="Percent [2] 4 3 2 2" xfId="44416"/>
    <cellStyle name="Percent [2] 4 3 3" xfId="44417"/>
    <cellStyle name="Percent [2] 4 3 3 2" xfId="44418"/>
    <cellStyle name="Percent [2] 4 3 4" xfId="44419"/>
    <cellStyle name="Percent [2] 4 4" xfId="44420"/>
    <cellStyle name="Percent [2] 4 4 2" xfId="44421"/>
    <cellStyle name="Percent [2] 4 4 3" xfId="44422"/>
    <cellStyle name="Percent [2] 4 4 4" xfId="44423"/>
    <cellStyle name="Percent [2] 4 5" xfId="44424"/>
    <cellStyle name="Percent [2] 4 5 2" xfId="44425"/>
    <cellStyle name="Percent [2] 4 5 3" xfId="44426"/>
    <cellStyle name="Percent [2] 4 5 4" xfId="44427"/>
    <cellStyle name="Percent [2] 5" xfId="44428"/>
    <cellStyle name="Percent [2] 5 2" xfId="44429"/>
    <cellStyle name="Percent [2] 6" xfId="44430"/>
    <cellStyle name="Percent [2] 6 2" xfId="44431"/>
    <cellStyle name="Percent [2] 7" xfId="44432"/>
    <cellStyle name="Percent [2] 8" xfId="44433"/>
    <cellStyle name="Percent 10" xfId="44434"/>
    <cellStyle name="Percent 10 2" xfId="44435"/>
    <cellStyle name="Percent 10 2 2" xfId="44436"/>
    <cellStyle name="Percent 10 2 2 2" xfId="44437"/>
    <cellStyle name="Percent 10 2 3" xfId="44438"/>
    <cellStyle name="Percent 10 2 3 2" xfId="44439"/>
    <cellStyle name="Percent 10 3" xfId="44440"/>
    <cellStyle name="Percent 10 3 2" xfId="44441"/>
    <cellStyle name="Percent 10 4" xfId="44442"/>
    <cellStyle name="Percent 10 4 2" xfId="44443"/>
    <cellStyle name="Percent 10 5" xfId="44444"/>
    <cellStyle name="Percent 11" xfId="44445"/>
    <cellStyle name="Percent 11 2" xfId="44446"/>
    <cellStyle name="Percent 11 2 2" xfId="44447"/>
    <cellStyle name="Percent 11 2 2 2" xfId="44448"/>
    <cellStyle name="Percent 11 2 3" xfId="44449"/>
    <cellStyle name="Percent 11 2 3 2" xfId="44450"/>
    <cellStyle name="Percent 11 3" xfId="44451"/>
    <cellStyle name="Percent 11 3 2" xfId="44452"/>
    <cellStyle name="Percent 11 4" xfId="44453"/>
    <cellStyle name="Percent 11 4 2" xfId="44454"/>
    <cellStyle name="Percent 11 5" xfId="44455"/>
    <cellStyle name="Percent 12" xfId="44456"/>
    <cellStyle name="Percent 12 2" xfId="44457"/>
    <cellStyle name="Percent 12 2 2" xfId="44458"/>
    <cellStyle name="Percent 12 2 2 2" xfId="44459"/>
    <cellStyle name="Percent 12 2 3" xfId="44460"/>
    <cellStyle name="Percent 12 2 3 2" xfId="44461"/>
    <cellStyle name="Percent 12 3" xfId="44462"/>
    <cellStyle name="Percent 12 3 2" xfId="44463"/>
    <cellStyle name="Percent 12 4" xfId="44464"/>
    <cellStyle name="Percent 12 4 2" xfId="44465"/>
    <cellStyle name="Percent 12 5" xfId="44466"/>
    <cellStyle name="Percent 13" xfId="44467"/>
    <cellStyle name="Percent 13 2" xfId="44468"/>
    <cellStyle name="Percent 13 2 2" xfId="44469"/>
    <cellStyle name="Percent 13 2 2 2" xfId="44470"/>
    <cellStyle name="Percent 13 2 3" xfId="44471"/>
    <cellStyle name="Percent 13 2 3 2" xfId="44472"/>
    <cellStyle name="Percent 13 3" xfId="44473"/>
    <cellStyle name="Percent 13 3 2" xfId="44474"/>
    <cellStyle name="Percent 13 4" xfId="44475"/>
    <cellStyle name="Percent 13 4 2" xfId="44476"/>
    <cellStyle name="Percent 14" xfId="44477"/>
    <cellStyle name="Percent 14 2" xfId="44478"/>
    <cellStyle name="Percent 14 2 2" xfId="44479"/>
    <cellStyle name="Percent 14 2 2 2" xfId="44480"/>
    <cellStyle name="Percent 14 2 3" xfId="44481"/>
    <cellStyle name="Percent 14 2 3 2" xfId="44482"/>
    <cellStyle name="Percent 14 3" xfId="44483"/>
    <cellStyle name="Percent 14 3 2" xfId="44484"/>
    <cellStyle name="Percent 14 4" xfId="44485"/>
    <cellStyle name="Percent 14 4 2" xfId="44486"/>
    <cellStyle name="Percent 15" xfId="44487"/>
    <cellStyle name="Percent 15 2" xfId="44488"/>
    <cellStyle name="Percent 15 2 2" xfId="44489"/>
    <cellStyle name="Percent 15 3" xfId="44490"/>
    <cellStyle name="Percent 15 3 2" xfId="44491"/>
    <cellStyle name="Percent 15 4" xfId="44492"/>
    <cellStyle name="Percent 16" xfId="44493"/>
    <cellStyle name="Percent 16 2" xfId="44494"/>
    <cellStyle name="Percent 16 2 2" xfId="44495"/>
    <cellStyle name="Percent 16 3" xfId="44496"/>
    <cellStyle name="Percent 16 3 2" xfId="44497"/>
    <cellStyle name="Percent 17" xfId="44498"/>
    <cellStyle name="Percent 17 2" xfId="44499"/>
    <cellStyle name="Percent 17 2 2" xfId="44500"/>
    <cellStyle name="Percent 17 3" xfId="44501"/>
    <cellStyle name="Percent 17 3 2" xfId="44502"/>
    <cellStyle name="Percent 18" xfId="44503"/>
    <cellStyle name="Percent 18 2" xfId="44504"/>
    <cellStyle name="Percent 18 2 2" xfId="44505"/>
    <cellStyle name="Percent 18 3" xfId="44506"/>
    <cellStyle name="Percent 18 3 2" xfId="44507"/>
    <cellStyle name="Percent 19" xfId="44508"/>
    <cellStyle name="Percent 19 2" xfId="44509"/>
    <cellStyle name="Percent 19 2 2" xfId="44510"/>
    <cellStyle name="Percent 19 3" xfId="44511"/>
    <cellStyle name="Percent 19 3 2" xfId="44512"/>
    <cellStyle name="Percent 19 4" xfId="44513"/>
    <cellStyle name="Percent 2" xfId="44514"/>
    <cellStyle name="Percent 2 10" xfId="44515"/>
    <cellStyle name="Percent 2 10 2" xfId="44516"/>
    <cellStyle name="Percent 2 10 3" xfId="44517"/>
    <cellStyle name="Percent 2 10 4" xfId="44518"/>
    <cellStyle name="Percent 2 10 5" xfId="44519"/>
    <cellStyle name="Percent 2 10 6" xfId="44520"/>
    <cellStyle name="Percent 2 11" xfId="44521"/>
    <cellStyle name="Percent 2 11 2" xfId="44522"/>
    <cellStyle name="Percent 2 11 3" xfId="44523"/>
    <cellStyle name="Percent 2 11 4" xfId="44524"/>
    <cellStyle name="Percent 2 11 5" xfId="44525"/>
    <cellStyle name="Percent 2 11 5 2" xfId="44526"/>
    <cellStyle name="Percent 2 11 6" xfId="44527"/>
    <cellStyle name="Percent 2 12" xfId="44528"/>
    <cellStyle name="Percent 2 12 2" xfId="44529"/>
    <cellStyle name="Percent 2 12 3" xfId="44530"/>
    <cellStyle name="Percent 2 12 4" xfId="44531"/>
    <cellStyle name="Percent 2 12 5" xfId="44532"/>
    <cellStyle name="Percent 2 12 6" xfId="44533"/>
    <cellStyle name="Percent 2 13" xfId="44534"/>
    <cellStyle name="Percent 2 13 2" xfId="44535"/>
    <cellStyle name="Percent 2 13 3" xfId="44536"/>
    <cellStyle name="Percent 2 13 4" xfId="44537"/>
    <cellStyle name="Percent 2 14" xfId="44538"/>
    <cellStyle name="Percent 2 14 2" xfId="44539"/>
    <cellStyle name="Percent 2 14 3" xfId="44540"/>
    <cellStyle name="Percent 2 15" xfId="44541"/>
    <cellStyle name="Percent 2 16" xfId="44542"/>
    <cellStyle name="Percent 2 17" xfId="44543"/>
    <cellStyle name="Percent 2 18" xfId="44544"/>
    <cellStyle name="Percent 2 19" xfId="44545"/>
    <cellStyle name="Percent 2 19 2" xfId="44546"/>
    <cellStyle name="Percent 2 2" xfId="44547"/>
    <cellStyle name="Percent 2 2 2" xfId="44548"/>
    <cellStyle name="Percent 2 2 2 2" xfId="44549"/>
    <cellStyle name="Percent 2 2 2 3" xfId="44550"/>
    <cellStyle name="Percent 2 2 3" xfId="44551"/>
    <cellStyle name="Percent 2 2 3 2" xfId="44552"/>
    <cellStyle name="Percent 2 2 3 3" xfId="44553"/>
    <cellStyle name="Percent 2 2 4" xfId="44554"/>
    <cellStyle name="Percent 2 2 5" xfId="44555"/>
    <cellStyle name="Percent 2 20" xfId="44556"/>
    <cellStyle name="Percent 2 21" xfId="44557"/>
    <cellStyle name="Percent 2 22" xfId="44558"/>
    <cellStyle name="Percent 2 23" xfId="44559"/>
    <cellStyle name="Percent 2 3" xfId="44560"/>
    <cellStyle name="Percent 2 3 2" xfId="44561"/>
    <cellStyle name="Percent 2 3 3" xfId="44562"/>
    <cellStyle name="Percent 2 3 4" xfId="44563"/>
    <cellStyle name="Percent 2 4" xfId="44564"/>
    <cellStyle name="Percent 2 4 2" xfId="44565"/>
    <cellStyle name="Percent 2 4 3" xfId="44566"/>
    <cellStyle name="Percent 2 4 4" xfId="44567"/>
    <cellStyle name="Percent 2 5" xfId="44568"/>
    <cellStyle name="Percent 2 5 2" xfId="44569"/>
    <cellStyle name="Percent 2 5 3" xfId="44570"/>
    <cellStyle name="Percent 2 5 4" xfId="44571"/>
    <cellStyle name="Percent 2 6" xfId="44572"/>
    <cellStyle name="Percent 2 6 2" xfId="44573"/>
    <cellStyle name="Percent 2 6 3" xfId="44574"/>
    <cellStyle name="Percent 2 6 4" xfId="44575"/>
    <cellStyle name="Percent 2 7" xfId="44576"/>
    <cellStyle name="Percent 2 7 2" xfId="44577"/>
    <cellStyle name="Percent 2 7 3" xfId="44578"/>
    <cellStyle name="Percent 2 7 4" xfId="44579"/>
    <cellStyle name="Percent 2 8" xfId="44580"/>
    <cellStyle name="Percent 2 8 2" xfId="44581"/>
    <cellStyle name="Percent 2 8 3" xfId="44582"/>
    <cellStyle name="Percent 2 8 4" xfId="44583"/>
    <cellStyle name="Percent 2 9" xfId="44584"/>
    <cellStyle name="Percent 2 9 2" xfId="44585"/>
    <cellStyle name="Percent 2 9 3" xfId="44586"/>
    <cellStyle name="Percent 2 9 4" xfId="44587"/>
    <cellStyle name="Percent 20" xfId="44588"/>
    <cellStyle name="Percent 20 2" xfId="44589"/>
    <cellStyle name="Percent 20 2 2" xfId="44590"/>
    <cellStyle name="Percent 20 3" xfId="44591"/>
    <cellStyle name="Percent 21" xfId="44592"/>
    <cellStyle name="Percent 21 2" xfId="44593"/>
    <cellStyle name="Percent 21 2 2" xfId="44594"/>
    <cellStyle name="Percent 21 3" xfId="44595"/>
    <cellStyle name="Percent 22" xfId="44596"/>
    <cellStyle name="Percent 22 2" xfId="44597"/>
    <cellStyle name="Percent 22 3" xfId="44598"/>
    <cellStyle name="Percent 23" xfId="44599"/>
    <cellStyle name="Percent 23 2" xfId="44600"/>
    <cellStyle name="Percent 24" xfId="44601"/>
    <cellStyle name="Percent 24 2" xfId="44602"/>
    <cellStyle name="Percent 25" xfId="44603"/>
    <cellStyle name="Percent 25 2" xfId="44604"/>
    <cellStyle name="Percent 26" xfId="44605"/>
    <cellStyle name="Percent 26 2" xfId="44606"/>
    <cellStyle name="Percent 27" xfId="44607"/>
    <cellStyle name="Percent 27 2" xfId="44608"/>
    <cellStyle name="Percent 28" xfId="44609"/>
    <cellStyle name="Percent 28 2" xfId="44610"/>
    <cellStyle name="Percent 28 2 2" xfId="44611"/>
    <cellStyle name="Percent 28 2 3" xfId="44612"/>
    <cellStyle name="Percent 28 3" xfId="44613"/>
    <cellStyle name="Percent 28 4" xfId="44614"/>
    <cellStyle name="Percent 28 5" xfId="44615"/>
    <cellStyle name="Percent 28 6" xfId="44616"/>
    <cellStyle name="Percent 29" xfId="44617"/>
    <cellStyle name="Percent 29 2" xfId="44618"/>
    <cellStyle name="Percent 3" xfId="44619"/>
    <cellStyle name="Percent 3 2" xfId="44620"/>
    <cellStyle name="Percent 3 2 2" xfId="44621"/>
    <cellStyle name="Percent 3 2 3" xfId="44622"/>
    <cellStyle name="Percent 3 3" xfId="44623"/>
    <cellStyle name="Percent 3 3 2" xfId="44624"/>
    <cellStyle name="Percent 3 4" xfId="44625"/>
    <cellStyle name="Percent 3 5" xfId="44626"/>
    <cellStyle name="Percent 3 6" xfId="44627"/>
    <cellStyle name="Percent 30" xfId="44628"/>
    <cellStyle name="Percent 30 2" xfId="44629"/>
    <cellStyle name="Percent 31" xfId="44630"/>
    <cellStyle name="Percent 31 2" xfId="44631"/>
    <cellStyle name="Percent 32" xfId="44632"/>
    <cellStyle name="Percent 32 2" xfId="44633"/>
    <cellStyle name="Percent 33" xfId="44634"/>
    <cellStyle name="Percent 34" xfId="44635"/>
    <cellStyle name="Percent 35" xfId="44636"/>
    <cellStyle name="Percent 36" xfId="44637"/>
    <cellStyle name="Percent 37" xfId="44638"/>
    <cellStyle name="Percent 4" xfId="44639"/>
    <cellStyle name="Percent 4 2" xfId="44640"/>
    <cellStyle name="Percent 4 2 2" xfId="44641"/>
    <cellStyle name="Percent 4 2 2 2" xfId="44642"/>
    <cellStyle name="Percent 4 2 2 2 2" xfId="44643"/>
    <cellStyle name="Percent 4 2 2 3" xfId="44644"/>
    <cellStyle name="Percent 4 2 2 3 2" xfId="44645"/>
    <cellStyle name="Percent 4 2 3" xfId="44646"/>
    <cellStyle name="Percent 4 2 3 2" xfId="44647"/>
    <cellStyle name="Percent 4 2 4" xfId="44648"/>
    <cellStyle name="Percent 4 2 4 2" xfId="44649"/>
    <cellStyle name="Percent 4 3" xfId="44650"/>
    <cellStyle name="Percent 4 3 2" xfId="44651"/>
    <cellStyle name="Percent 4 3 2 2" xfId="44652"/>
    <cellStyle name="Percent 4 3 3" xfId="44653"/>
    <cellStyle name="Percent 4 3 3 2" xfId="44654"/>
    <cellStyle name="Percent 4 4" xfId="44655"/>
    <cellStyle name="Percent 4 4 2" xfId="44656"/>
    <cellStyle name="Percent 4 5" xfId="44657"/>
    <cellStyle name="Percent 4 5 2" xfId="44658"/>
    <cellStyle name="Percent 5" xfId="44659"/>
    <cellStyle name="Percent 5 2" xfId="44660"/>
    <cellStyle name="Percent 5 2 2" xfId="44661"/>
    <cellStyle name="Percent 5 3" xfId="44662"/>
    <cellStyle name="Percent 6" xfId="44663"/>
    <cellStyle name="Percent 6 2" xfId="44664"/>
    <cellStyle name="Percent 6 2 2" xfId="44665"/>
    <cellStyle name="Percent 6 2 3" xfId="44666"/>
    <cellStyle name="Percent 6 3" xfId="44667"/>
    <cellStyle name="Percent 6 3 2" xfId="44668"/>
    <cellStyle name="Percent 6 4" xfId="44669"/>
    <cellStyle name="Percent 7" xfId="44670"/>
    <cellStyle name="Percent 7 2" xfId="44671"/>
    <cellStyle name="Percent 7 2 2" xfId="44672"/>
    <cellStyle name="Percent 7 3" xfId="44673"/>
    <cellStyle name="Percent 7 4" xfId="44674"/>
    <cellStyle name="Percent 8" xfId="44675"/>
    <cellStyle name="Percent 8 2" xfId="44676"/>
    <cellStyle name="Percent 8 2 2" xfId="44677"/>
    <cellStyle name="Percent 8 2 2 2" xfId="44678"/>
    <cellStyle name="Percent 8 2 2 2 2" xfId="44679"/>
    <cellStyle name="Percent 8 2 2 3" xfId="44680"/>
    <cellStyle name="Percent 8 2 2 3 2" xfId="44681"/>
    <cellStyle name="Percent 8 2 3" xfId="44682"/>
    <cellStyle name="Percent 8 2 3 2" xfId="44683"/>
    <cellStyle name="Percent 8 2 4" xfId="44684"/>
    <cellStyle name="Percent 8 2 4 2" xfId="44685"/>
    <cellStyle name="Percent 8 2 5" xfId="44686"/>
    <cellStyle name="Percent 8 3" xfId="44687"/>
    <cellStyle name="Percent 8 3 2" xfId="44688"/>
    <cellStyle name="Percent 8 3 2 2" xfId="44689"/>
    <cellStyle name="Percent 8 3 3" xfId="44690"/>
    <cellStyle name="Percent 8 3 3 2" xfId="44691"/>
    <cellStyle name="Percent 8 4" xfId="44692"/>
    <cellStyle name="Percent 8 4 2" xfId="44693"/>
    <cellStyle name="Percent 8 5" xfId="44694"/>
    <cellStyle name="Percent 8 5 2" xfId="44695"/>
    <cellStyle name="Percent 8 6" xfId="44696"/>
    <cellStyle name="Percent 9" xfId="44697"/>
    <cellStyle name="Percent 9 2" xfId="44698"/>
    <cellStyle name="Percent 9 2 2" xfId="44699"/>
    <cellStyle name="Percent 9 2 2 2" xfId="44700"/>
    <cellStyle name="Percent 9 2 3" xfId="44701"/>
    <cellStyle name="Percent 9 2 3 2" xfId="44702"/>
    <cellStyle name="Percent 9 3" xfId="44703"/>
    <cellStyle name="Percent 9 3 2" xfId="44704"/>
    <cellStyle name="Percent 9 4" xfId="44705"/>
    <cellStyle name="Percent 9 4 2" xfId="44706"/>
    <cellStyle name="Percent 9 5" xfId="44707"/>
    <cellStyle name="Percent Hard" xfId="44708"/>
    <cellStyle name="Percent Hard 2" xfId="44709"/>
    <cellStyle name="Percent Hard 3" xfId="44710"/>
    <cellStyle name="Percent Hard 4" xfId="44711"/>
    <cellStyle name="PostIt" xfId="44712"/>
    <cellStyle name="PostIt 2" xfId="44713"/>
    <cellStyle name="PostIt 2 2" xfId="44714"/>
    <cellStyle name="PostIt 2 3" xfId="44715"/>
    <cellStyle name="PostIt 2 4" xfId="44716"/>
    <cellStyle name="PostIt 2 5" xfId="44717"/>
    <cellStyle name="PostIt 3" xfId="44718"/>
    <cellStyle name="PostIt 4" xfId="44719"/>
    <cellStyle name="PostIt 5" xfId="44720"/>
    <cellStyle name="PostIt 6" xfId="44721"/>
    <cellStyle name="PostItBlue" xfId="44722"/>
    <cellStyle name="PostItGreen" xfId="44723"/>
    <cellStyle name="PostIt-Green" xfId="44724"/>
    <cellStyle name="PostIt-Green 2" xfId="44725"/>
    <cellStyle name="PostIt-Green 2 2" xfId="44726"/>
    <cellStyle name="PostIt-Green 2 3" xfId="44727"/>
    <cellStyle name="PostIt-Green 2 4" xfId="44728"/>
    <cellStyle name="PostIt-Green 2 5" xfId="44729"/>
    <cellStyle name="PostIt-Green 3" xfId="44730"/>
    <cellStyle name="PostIt-Green 4" xfId="44731"/>
    <cellStyle name="PostIt-Green 5" xfId="44732"/>
    <cellStyle name="PostIt-Green 6" xfId="44733"/>
    <cellStyle name="PostIt-Yellow" xfId="44734"/>
    <cellStyle name="PostIt-Yellow 2" xfId="44735"/>
    <cellStyle name="PostIt-Yellow 2 2" xfId="44736"/>
    <cellStyle name="PostIt-Yellow 2 3" xfId="44737"/>
    <cellStyle name="PostIt-Yellow 2 4" xfId="44738"/>
    <cellStyle name="PostIt-Yellow 2 5" xfId="44739"/>
    <cellStyle name="PostIt-Yellow 3" xfId="44740"/>
    <cellStyle name="PostIt-Yellow 4" xfId="44741"/>
    <cellStyle name="PostIt-Yellow 5" xfId="44742"/>
    <cellStyle name="PostIt-Yellow 6" xfId="44743"/>
    <cellStyle name="PrePop Currency (0)" xfId="44744"/>
    <cellStyle name="PrePop Currency (0) 2" xfId="44745"/>
    <cellStyle name="PrePop Currency (0) 2 10" xfId="44746"/>
    <cellStyle name="PrePop Currency (0) 2 11" xfId="44747"/>
    <cellStyle name="PrePop Currency (0) 2 12" xfId="44748"/>
    <cellStyle name="PrePop Currency (0) 2 13" xfId="44749"/>
    <cellStyle name="PrePop Currency (0) 2 14" xfId="44750"/>
    <cellStyle name="PrePop Currency (0) 2 2" xfId="44751"/>
    <cellStyle name="PrePop Currency (0) 2 2 2" xfId="44752"/>
    <cellStyle name="PrePop Currency (0) 2 2 2 2" xfId="44753"/>
    <cellStyle name="PrePop Currency (0) 2 2 3" xfId="44754"/>
    <cellStyle name="PrePop Currency (0) 2 2 3 2" xfId="44755"/>
    <cellStyle name="PrePop Currency (0) 2 2 4" xfId="44756"/>
    <cellStyle name="PrePop Currency (0) 2 2 5" xfId="44757"/>
    <cellStyle name="PrePop Currency (0) 2 3" xfId="44758"/>
    <cellStyle name="PrePop Currency (0) 2 3 2" xfId="44759"/>
    <cellStyle name="PrePop Currency (0) 2 3 3" xfId="44760"/>
    <cellStyle name="PrePop Currency (0) 2 3 4" xfId="44761"/>
    <cellStyle name="PrePop Currency (0) 2 3 5" xfId="44762"/>
    <cellStyle name="PrePop Currency (0) 2 4" xfId="44763"/>
    <cellStyle name="PrePop Currency (0) 2 4 2" xfId="44764"/>
    <cellStyle name="PrePop Currency (0) 2 4 3" xfId="44765"/>
    <cellStyle name="PrePop Currency (0) 2 4 4" xfId="44766"/>
    <cellStyle name="PrePop Currency (0) 2 4 5" xfId="44767"/>
    <cellStyle name="PrePop Currency (0) 2 5" xfId="44768"/>
    <cellStyle name="PrePop Currency (0) 2 5 2" xfId="44769"/>
    <cellStyle name="PrePop Currency (0) 2 5 3" xfId="44770"/>
    <cellStyle name="PrePop Currency (0) 2 5 4" xfId="44771"/>
    <cellStyle name="PrePop Currency (0) 2 6" xfId="44772"/>
    <cellStyle name="PrePop Currency (0) 2 6 2" xfId="44773"/>
    <cellStyle name="PrePop Currency (0) 2 6 3" xfId="44774"/>
    <cellStyle name="PrePop Currency (0) 2 6 4" xfId="44775"/>
    <cellStyle name="PrePop Currency (0) 2 7" xfId="44776"/>
    <cellStyle name="PrePop Currency (0) 2 7 2" xfId="44777"/>
    <cellStyle name="PrePop Currency (0) 2 7 3" xfId="44778"/>
    <cellStyle name="PrePop Currency (0) 2 7 4" xfId="44779"/>
    <cellStyle name="PrePop Currency (0) 2 8" xfId="44780"/>
    <cellStyle name="PrePop Currency (0) 2 8 2" xfId="44781"/>
    <cellStyle name="PrePop Currency (0) 2 8 3" xfId="44782"/>
    <cellStyle name="PrePop Currency (0) 2 8 4" xfId="44783"/>
    <cellStyle name="PrePop Currency (0) 2 9" xfId="44784"/>
    <cellStyle name="PrePop Currency (0) 3" xfId="44785"/>
    <cellStyle name="PrePop Currency (0) 3 2" xfId="44786"/>
    <cellStyle name="PrePop Currency (0) 3 2 2" xfId="44787"/>
    <cellStyle name="PrePop Currency (0) 3 2 2 2" xfId="44788"/>
    <cellStyle name="PrePop Currency (0) 3 2 2 2 2" xfId="44789"/>
    <cellStyle name="PrePop Currency (0) 3 2 2 3" xfId="44790"/>
    <cellStyle name="PrePop Currency (0) 3 2 2 3 2" xfId="44791"/>
    <cellStyle name="PrePop Currency (0) 3 2 3" xfId="44792"/>
    <cellStyle name="PrePop Currency (0) 3 2 3 2" xfId="44793"/>
    <cellStyle name="PrePop Currency (0) 3 2 4" xfId="44794"/>
    <cellStyle name="PrePop Currency (0) 3 2 4 2" xfId="44795"/>
    <cellStyle name="PrePop Currency (0) 3 3" xfId="44796"/>
    <cellStyle name="PrePop Currency (0) 3 3 2" xfId="44797"/>
    <cellStyle name="PrePop Currency (0) 3 3 2 2" xfId="44798"/>
    <cellStyle name="PrePop Currency (0) 3 3 3" xfId="44799"/>
    <cellStyle name="PrePop Currency (0) 3 3 3 2" xfId="44800"/>
    <cellStyle name="PrePop Currency (0) 3 3 4" xfId="44801"/>
    <cellStyle name="PrePop Currency (0) 3 4" xfId="44802"/>
    <cellStyle name="PrePop Currency (0) 3 4 2" xfId="44803"/>
    <cellStyle name="PrePop Currency (0) 3 4 3" xfId="44804"/>
    <cellStyle name="PrePop Currency (0) 3 4 4" xfId="44805"/>
    <cellStyle name="PrePop Currency (0) 3 5" xfId="44806"/>
    <cellStyle name="PrePop Currency (0) 3 5 2" xfId="44807"/>
    <cellStyle name="PrePop Currency (0) 3 5 3" xfId="44808"/>
    <cellStyle name="PrePop Currency (0) 3 5 4" xfId="44809"/>
    <cellStyle name="PrePop Currency (0) 4" xfId="44810"/>
    <cellStyle name="PrePop Currency (0) 4 2" xfId="44811"/>
    <cellStyle name="PrePop Currency (0) 4 2 2" xfId="44812"/>
    <cellStyle name="PrePop Currency (0) 4 2 2 2" xfId="44813"/>
    <cellStyle name="PrePop Currency (0) 4 2 2 2 2" xfId="44814"/>
    <cellStyle name="PrePop Currency (0) 4 2 2 3" xfId="44815"/>
    <cellStyle name="PrePop Currency (0) 4 2 2 3 2" xfId="44816"/>
    <cellStyle name="PrePop Currency (0) 4 2 3" xfId="44817"/>
    <cellStyle name="PrePop Currency (0) 4 2 3 2" xfId="44818"/>
    <cellStyle name="PrePop Currency (0) 4 2 4" xfId="44819"/>
    <cellStyle name="PrePop Currency (0) 4 2 4 2" xfId="44820"/>
    <cellStyle name="PrePop Currency (0) 4 3" xfId="44821"/>
    <cellStyle name="PrePop Currency (0) 4 3 2" xfId="44822"/>
    <cellStyle name="PrePop Currency (0) 4 3 2 2" xfId="44823"/>
    <cellStyle name="PrePop Currency (0) 4 3 3" xfId="44824"/>
    <cellStyle name="PrePop Currency (0) 4 3 3 2" xfId="44825"/>
    <cellStyle name="PrePop Currency (0) 4 3 4" xfId="44826"/>
    <cellStyle name="PrePop Currency (0) 4 4" xfId="44827"/>
    <cellStyle name="PrePop Currency (0) 4 4 2" xfId="44828"/>
    <cellStyle name="PrePop Currency (0) 4 4 3" xfId="44829"/>
    <cellStyle name="PrePop Currency (0) 4 4 4" xfId="44830"/>
    <cellStyle name="PrePop Currency (0) 4 5" xfId="44831"/>
    <cellStyle name="PrePop Currency (0) 4 5 2" xfId="44832"/>
    <cellStyle name="PrePop Currency (0) 4 5 3" xfId="44833"/>
    <cellStyle name="PrePop Currency (0) 4 5 4" xfId="44834"/>
    <cellStyle name="PrePop Currency (0) 5" xfId="44835"/>
    <cellStyle name="PrePop Currency (0) 5 2" xfId="44836"/>
    <cellStyle name="PrePop Currency (0) 6" xfId="44837"/>
    <cellStyle name="PrePop Currency (0) 6 2" xfId="44838"/>
    <cellStyle name="PrePop Currency (0) 7" xfId="44839"/>
    <cellStyle name="PrePop Currency (0) 8" xfId="44840"/>
    <cellStyle name="PrePop Currency (2)" xfId="44841"/>
    <cellStyle name="PrePop Units (0)" xfId="44842"/>
    <cellStyle name="PrePop Units (0) 2" xfId="44843"/>
    <cellStyle name="PrePop Units (0) 2 10" xfId="44844"/>
    <cellStyle name="PrePop Units (0) 2 11" xfId="44845"/>
    <cellStyle name="PrePop Units (0) 2 12" xfId="44846"/>
    <cellStyle name="PrePop Units (0) 2 13" xfId="44847"/>
    <cellStyle name="PrePop Units (0) 2 14" xfId="44848"/>
    <cellStyle name="PrePop Units (0) 2 2" xfId="44849"/>
    <cellStyle name="PrePop Units (0) 2 2 2" xfId="44850"/>
    <cellStyle name="PrePop Units (0) 2 2 2 2" xfId="44851"/>
    <cellStyle name="PrePop Units (0) 2 2 3" xfId="44852"/>
    <cellStyle name="PrePop Units (0) 2 2 3 2" xfId="44853"/>
    <cellStyle name="PrePop Units (0) 2 2 4" xfId="44854"/>
    <cellStyle name="PrePop Units (0) 2 2 5" xfId="44855"/>
    <cellStyle name="PrePop Units (0) 2 3" xfId="44856"/>
    <cellStyle name="PrePop Units (0) 2 3 2" xfId="44857"/>
    <cellStyle name="PrePop Units (0) 2 3 3" xfId="44858"/>
    <cellStyle name="PrePop Units (0) 2 3 4" xfId="44859"/>
    <cellStyle name="PrePop Units (0) 2 3 5" xfId="44860"/>
    <cellStyle name="PrePop Units (0) 2 4" xfId="44861"/>
    <cellStyle name="PrePop Units (0) 2 4 2" xfId="44862"/>
    <cellStyle name="PrePop Units (0) 2 4 3" xfId="44863"/>
    <cellStyle name="PrePop Units (0) 2 4 4" xfId="44864"/>
    <cellStyle name="PrePop Units (0) 2 4 5" xfId="44865"/>
    <cellStyle name="PrePop Units (0) 2 5" xfId="44866"/>
    <cellStyle name="PrePop Units (0) 2 5 2" xfId="44867"/>
    <cellStyle name="PrePop Units (0) 2 5 3" xfId="44868"/>
    <cellStyle name="PrePop Units (0) 2 5 4" xfId="44869"/>
    <cellStyle name="PrePop Units (0) 2 6" xfId="44870"/>
    <cellStyle name="PrePop Units (0) 2 6 2" xfId="44871"/>
    <cellStyle name="PrePop Units (0) 2 6 3" xfId="44872"/>
    <cellStyle name="PrePop Units (0) 2 6 4" xfId="44873"/>
    <cellStyle name="PrePop Units (0) 2 7" xfId="44874"/>
    <cellStyle name="PrePop Units (0) 2 7 2" xfId="44875"/>
    <cellStyle name="PrePop Units (0) 2 7 3" xfId="44876"/>
    <cellStyle name="PrePop Units (0) 2 7 4" xfId="44877"/>
    <cellStyle name="PrePop Units (0) 2 8" xfId="44878"/>
    <cellStyle name="PrePop Units (0) 2 8 2" xfId="44879"/>
    <cellStyle name="PrePop Units (0) 2 8 3" xfId="44880"/>
    <cellStyle name="PrePop Units (0) 2 8 4" xfId="44881"/>
    <cellStyle name="PrePop Units (0) 2 9" xfId="44882"/>
    <cellStyle name="PrePop Units (0) 3" xfId="44883"/>
    <cellStyle name="PrePop Units (0) 3 2" xfId="44884"/>
    <cellStyle name="PrePop Units (0) 3 2 2" xfId="44885"/>
    <cellStyle name="PrePop Units (0) 3 2 2 2" xfId="44886"/>
    <cellStyle name="PrePop Units (0) 3 2 2 2 2" xfId="44887"/>
    <cellStyle name="PrePop Units (0) 3 2 2 3" xfId="44888"/>
    <cellStyle name="PrePop Units (0) 3 2 2 3 2" xfId="44889"/>
    <cellStyle name="PrePop Units (0) 3 2 3" xfId="44890"/>
    <cellStyle name="PrePop Units (0) 3 2 3 2" xfId="44891"/>
    <cellStyle name="PrePop Units (0) 3 2 4" xfId="44892"/>
    <cellStyle name="PrePop Units (0) 3 2 4 2" xfId="44893"/>
    <cellStyle name="PrePop Units (0) 3 3" xfId="44894"/>
    <cellStyle name="PrePop Units (0) 3 3 2" xfId="44895"/>
    <cellStyle name="PrePop Units (0) 3 3 2 2" xfId="44896"/>
    <cellStyle name="PrePop Units (0) 3 3 3" xfId="44897"/>
    <cellStyle name="PrePop Units (0) 3 3 3 2" xfId="44898"/>
    <cellStyle name="PrePop Units (0) 3 3 4" xfId="44899"/>
    <cellStyle name="PrePop Units (0) 3 4" xfId="44900"/>
    <cellStyle name="PrePop Units (0) 3 4 2" xfId="44901"/>
    <cellStyle name="PrePop Units (0) 3 4 3" xfId="44902"/>
    <cellStyle name="PrePop Units (0) 3 4 4" xfId="44903"/>
    <cellStyle name="PrePop Units (0) 3 5" xfId="44904"/>
    <cellStyle name="PrePop Units (0) 3 5 2" xfId="44905"/>
    <cellStyle name="PrePop Units (0) 3 5 3" xfId="44906"/>
    <cellStyle name="PrePop Units (0) 3 5 4" xfId="44907"/>
    <cellStyle name="PrePop Units (0) 4" xfId="44908"/>
    <cellStyle name="PrePop Units (0) 4 2" xfId="44909"/>
    <cellStyle name="PrePop Units (0) 4 2 2" xfId="44910"/>
    <cellStyle name="PrePop Units (0) 4 2 2 2" xfId="44911"/>
    <cellStyle name="PrePop Units (0) 4 2 2 2 2" xfId="44912"/>
    <cellStyle name="PrePop Units (0) 4 2 2 3" xfId="44913"/>
    <cellStyle name="PrePop Units (0) 4 2 2 3 2" xfId="44914"/>
    <cellStyle name="PrePop Units (0) 4 2 3" xfId="44915"/>
    <cellStyle name="PrePop Units (0) 4 2 3 2" xfId="44916"/>
    <cellStyle name="PrePop Units (0) 4 2 4" xfId="44917"/>
    <cellStyle name="PrePop Units (0) 4 2 4 2" xfId="44918"/>
    <cellStyle name="PrePop Units (0) 4 3" xfId="44919"/>
    <cellStyle name="PrePop Units (0) 4 3 2" xfId="44920"/>
    <cellStyle name="PrePop Units (0) 4 3 2 2" xfId="44921"/>
    <cellStyle name="PrePop Units (0) 4 3 3" xfId="44922"/>
    <cellStyle name="PrePop Units (0) 4 3 3 2" xfId="44923"/>
    <cellStyle name="PrePop Units (0) 4 3 4" xfId="44924"/>
    <cellStyle name="PrePop Units (0) 4 4" xfId="44925"/>
    <cellStyle name="PrePop Units (0) 4 4 2" xfId="44926"/>
    <cellStyle name="PrePop Units (0) 4 4 3" xfId="44927"/>
    <cellStyle name="PrePop Units (0) 4 4 4" xfId="44928"/>
    <cellStyle name="PrePop Units (0) 4 5" xfId="44929"/>
    <cellStyle name="PrePop Units (0) 4 5 2" xfId="44930"/>
    <cellStyle name="PrePop Units (0) 4 5 3" xfId="44931"/>
    <cellStyle name="PrePop Units (0) 4 5 4" xfId="44932"/>
    <cellStyle name="PrePop Units (0) 5" xfId="44933"/>
    <cellStyle name="PrePop Units (0) 5 2" xfId="44934"/>
    <cellStyle name="PrePop Units (0) 6" xfId="44935"/>
    <cellStyle name="PrePop Units (0) 6 2" xfId="44936"/>
    <cellStyle name="PrePop Units (0) 7" xfId="44937"/>
    <cellStyle name="PrePop Units (0) 8" xfId="44938"/>
    <cellStyle name="PrePop Units (1)" xfId="44939"/>
    <cellStyle name="PrePop Units (2)" xfId="44940"/>
    <cellStyle name="price" xfId="44941"/>
    <cellStyle name="price 2" xfId="44942"/>
    <cellStyle name="price 2 10" xfId="44943"/>
    <cellStyle name="price 2 10 2" xfId="44944"/>
    <cellStyle name="price 2 10 2 2" xfId="44945"/>
    <cellStyle name="price 2 10 3" xfId="44946"/>
    <cellStyle name="price 2 10 4" xfId="44947"/>
    <cellStyle name="price 2 11" xfId="44948"/>
    <cellStyle name="price 2 11 2" xfId="44949"/>
    <cellStyle name="price 2 11 2 2" xfId="44950"/>
    <cellStyle name="price 2 11 3" xfId="44951"/>
    <cellStyle name="price 2 11 4" xfId="44952"/>
    <cellStyle name="price 2 12" xfId="44953"/>
    <cellStyle name="price 2 12 2" xfId="44954"/>
    <cellStyle name="price 2 12 2 2" xfId="44955"/>
    <cellStyle name="price 2 12 3" xfId="44956"/>
    <cellStyle name="price 2 12 4" xfId="44957"/>
    <cellStyle name="price 2 13" xfId="44958"/>
    <cellStyle name="price 2 13 2" xfId="44959"/>
    <cellStyle name="price 2 13 2 2" xfId="44960"/>
    <cellStyle name="price 2 13 3" xfId="44961"/>
    <cellStyle name="price 2 13 4" xfId="44962"/>
    <cellStyle name="price 2 14" xfId="44963"/>
    <cellStyle name="price 2 14 2" xfId="44964"/>
    <cellStyle name="price 2 14 2 2" xfId="44965"/>
    <cellStyle name="price 2 14 3" xfId="44966"/>
    <cellStyle name="price 2 14 4" xfId="44967"/>
    <cellStyle name="price 2 15" xfId="44968"/>
    <cellStyle name="price 2 15 2" xfId="44969"/>
    <cellStyle name="price 2 15 3" xfId="44970"/>
    <cellStyle name="price 2 16" xfId="44971"/>
    <cellStyle name="price 2 16 2" xfId="44972"/>
    <cellStyle name="price 2 16 3" xfId="44973"/>
    <cellStyle name="price 2 17" xfId="44974"/>
    <cellStyle name="price 2 17 2" xfId="44975"/>
    <cellStyle name="price 2 17 3" xfId="44976"/>
    <cellStyle name="price 2 18" xfId="44977"/>
    <cellStyle name="price 2 18 2" xfId="44978"/>
    <cellStyle name="price 2 18 3" xfId="44979"/>
    <cellStyle name="price 2 19" xfId="44980"/>
    <cellStyle name="price 2 19 2" xfId="44981"/>
    <cellStyle name="price 2 19 3" xfId="44982"/>
    <cellStyle name="price 2 2" xfId="44983"/>
    <cellStyle name="price 2 2 10" xfId="44984"/>
    <cellStyle name="price 2 2 10 2" xfId="44985"/>
    <cellStyle name="price 2 2 10 2 2" xfId="44986"/>
    <cellStyle name="price 2 2 10 3" xfId="44987"/>
    <cellStyle name="price 2 2 10 4" xfId="44988"/>
    <cellStyle name="price 2 2 11" xfId="44989"/>
    <cellStyle name="price 2 2 11 2" xfId="44990"/>
    <cellStyle name="price 2 2 11 2 2" xfId="44991"/>
    <cellStyle name="price 2 2 11 3" xfId="44992"/>
    <cellStyle name="price 2 2 11 4" xfId="44993"/>
    <cellStyle name="price 2 2 12" xfId="44994"/>
    <cellStyle name="price 2 2 12 2" xfId="44995"/>
    <cellStyle name="price 2 2 12 2 2" xfId="44996"/>
    <cellStyle name="price 2 2 12 3" xfId="44997"/>
    <cellStyle name="price 2 2 12 4" xfId="44998"/>
    <cellStyle name="price 2 2 13" xfId="44999"/>
    <cellStyle name="price 2 2 13 2" xfId="45000"/>
    <cellStyle name="price 2 2 13 2 2" xfId="45001"/>
    <cellStyle name="price 2 2 13 3" xfId="45002"/>
    <cellStyle name="price 2 2 13 4" xfId="45003"/>
    <cellStyle name="price 2 2 14" xfId="45004"/>
    <cellStyle name="price 2 2 14 2" xfId="45005"/>
    <cellStyle name="price 2 2 14 3" xfId="45006"/>
    <cellStyle name="price 2 2 15" xfId="45007"/>
    <cellStyle name="price 2 2 15 2" xfId="45008"/>
    <cellStyle name="price 2 2 15 3" xfId="45009"/>
    <cellStyle name="price 2 2 16" xfId="45010"/>
    <cellStyle name="price 2 2 16 2" xfId="45011"/>
    <cellStyle name="price 2 2 16 3" xfId="45012"/>
    <cellStyle name="price 2 2 17" xfId="45013"/>
    <cellStyle name="price 2 2 17 2" xfId="45014"/>
    <cellStyle name="price 2 2 17 3" xfId="45015"/>
    <cellStyle name="price 2 2 18" xfId="45016"/>
    <cellStyle name="price 2 2 18 2" xfId="45017"/>
    <cellStyle name="price 2 2 18 3" xfId="45018"/>
    <cellStyle name="price 2 2 19" xfId="45019"/>
    <cellStyle name="price 2 2 19 2" xfId="45020"/>
    <cellStyle name="price 2 2 2" xfId="45021"/>
    <cellStyle name="price 2 2 2 2" xfId="45022"/>
    <cellStyle name="price 2 2 2 2 2" xfId="45023"/>
    <cellStyle name="price 2 2 2 3" xfId="45024"/>
    <cellStyle name="price 2 2 2 4" xfId="45025"/>
    <cellStyle name="price 2 2 20" xfId="45026"/>
    <cellStyle name="price 2 2 21" xfId="45027"/>
    <cellStyle name="price 2 2 3" xfId="45028"/>
    <cellStyle name="price 2 2 3 2" xfId="45029"/>
    <cellStyle name="price 2 2 3 2 2" xfId="45030"/>
    <cellStyle name="price 2 2 3 3" xfId="45031"/>
    <cellStyle name="price 2 2 3 4" xfId="45032"/>
    <cellStyle name="price 2 2 4" xfId="45033"/>
    <cellStyle name="price 2 2 4 2" xfId="45034"/>
    <cellStyle name="price 2 2 4 2 2" xfId="45035"/>
    <cellStyle name="price 2 2 4 3" xfId="45036"/>
    <cellStyle name="price 2 2 4 4" xfId="45037"/>
    <cellStyle name="price 2 2 5" xfId="45038"/>
    <cellStyle name="price 2 2 5 2" xfId="45039"/>
    <cellStyle name="price 2 2 5 2 2" xfId="45040"/>
    <cellStyle name="price 2 2 5 3" xfId="45041"/>
    <cellStyle name="price 2 2 5 4" xfId="45042"/>
    <cellStyle name="price 2 2 6" xfId="45043"/>
    <cellStyle name="price 2 2 6 2" xfId="45044"/>
    <cellStyle name="price 2 2 6 2 2" xfId="45045"/>
    <cellStyle name="price 2 2 6 3" xfId="45046"/>
    <cellStyle name="price 2 2 6 4" xfId="45047"/>
    <cellStyle name="price 2 2 7" xfId="45048"/>
    <cellStyle name="price 2 2 7 2" xfId="45049"/>
    <cellStyle name="price 2 2 7 2 2" xfId="45050"/>
    <cellStyle name="price 2 2 7 3" xfId="45051"/>
    <cellStyle name="price 2 2 7 4" xfId="45052"/>
    <cellStyle name="price 2 2 8" xfId="45053"/>
    <cellStyle name="price 2 2 8 2" xfId="45054"/>
    <cellStyle name="price 2 2 8 2 2" xfId="45055"/>
    <cellStyle name="price 2 2 8 3" xfId="45056"/>
    <cellStyle name="price 2 2 8 4" xfId="45057"/>
    <cellStyle name="price 2 2 9" xfId="45058"/>
    <cellStyle name="price 2 2 9 2" xfId="45059"/>
    <cellStyle name="price 2 2 9 2 2" xfId="45060"/>
    <cellStyle name="price 2 2 9 3" xfId="45061"/>
    <cellStyle name="price 2 2 9 4" xfId="45062"/>
    <cellStyle name="price 2 20" xfId="45063"/>
    <cellStyle name="price 2 20 2" xfId="45064"/>
    <cellStyle name="price 2 21" xfId="45065"/>
    <cellStyle name="price 2 22" xfId="45066"/>
    <cellStyle name="price 2 3" xfId="45067"/>
    <cellStyle name="price 2 3 2" xfId="45068"/>
    <cellStyle name="price 2 3 2 2" xfId="45069"/>
    <cellStyle name="price 2 3 3" xfId="45070"/>
    <cellStyle name="price 2 3 4" xfId="45071"/>
    <cellStyle name="price 2 4" xfId="45072"/>
    <cellStyle name="price 2 4 2" xfId="45073"/>
    <cellStyle name="price 2 4 2 2" xfId="45074"/>
    <cellStyle name="price 2 4 3" xfId="45075"/>
    <cellStyle name="price 2 4 4" xfId="45076"/>
    <cellStyle name="price 2 5" xfId="45077"/>
    <cellStyle name="price 2 5 2" xfId="45078"/>
    <cellStyle name="price 2 5 2 2" xfId="45079"/>
    <cellStyle name="price 2 5 3" xfId="45080"/>
    <cellStyle name="price 2 5 4" xfId="45081"/>
    <cellStyle name="price 2 6" xfId="45082"/>
    <cellStyle name="price 2 6 2" xfId="45083"/>
    <cellStyle name="price 2 6 2 2" xfId="45084"/>
    <cellStyle name="price 2 6 3" xfId="45085"/>
    <cellStyle name="price 2 6 4" xfId="45086"/>
    <cellStyle name="price 2 7" xfId="45087"/>
    <cellStyle name="price 2 7 2" xfId="45088"/>
    <cellStyle name="price 2 7 2 2" xfId="45089"/>
    <cellStyle name="price 2 7 3" xfId="45090"/>
    <cellStyle name="price 2 7 4" xfId="45091"/>
    <cellStyle name="price 2 8" xfId="45092"/>
    <cellStyle name="price 2 8 2" xfId="45093"/>
    <cellStyle name="price 2 8 2 2" xfId="45094"/>
    <cellStyle name="price 2 8 3" xfId="45095"/>
    <cellStyle name="price 2 8 4" xfId="45096"/>
    <cellStyle name="price 2 9" xfId="45097"/>
    <cellStyle name="price 2 9 2" xfId="45098"/>
    <cellStyle name="price 2 9 2 2" xfId="45099"/>
    <cellStyle name="price 2 9 3" xfId="45100"/>
    <cellStyle name="price 2 9 4" xfId="45101"/>
    <cellStyle name="price 3" xfId="45102"/>
    <cellStyle name="price 3 10" xfId="45103"/>
    <cellStyle name="price 3 10 2" xfId="45104"/>
    <cellStyle name="price 3 10 2 2" xfId="45105"/>
    <cellStyle name="price 3 10 3" xfId="45106"/>
    <cellStyle name="price 3 10 4" xfId="45107"/>
    <cellStyle name="price 3 11" xfId="45108"/>
    <cellStyle name="price 3 11 2" xfId="45109"/>
    <cellStyle name="price 3 11 2 2" xfId="45110"/>
    <cellStyle name="price 3 11 3" xfId="45111"/>
    <cellStyle name="price 3 11 4" xfId="45112"/>
    <cellStyle name="price 3 12" xfId="45113"/>
    <cellStyle name="price 3 12 2" xfId="45114"/>
    <cellStyle name="price 3 12 2 2" xfId="45115"/>
    <cellStyle name="price 3 12 3" xfId="45116"/>
    <cellStyle name="price 3 12 4" xfId="45117"/>
    <cellStyle name="price 3 13" xfId="45118"/>
    <cellStyle name="price 3 13 2" xfId="45119"/>
    <cellStyle name="price 3 13 2 2" xfId="45120"/>
    <cellStyle name="price 3 13 3" xfId="45121"/>
    <cellStyle name="price 3 13 4" xfId="45122"/>
    <cellStyle name="price 3 14" xfId="45123"/>
    <cellStyle name="price 3 14 2" xfId="45124"/>
    <cellStyle name="price 3 14 2 2" xfId="45125"/>
    <cellStyle name="price 3 14 3" xfId="45126"/>
    <cellStyle name="price 3 14 4" xfId="45127"/>
    <cellStyle name="price 3 15" xfId="45128"/>
    <cellStyle name="price 3 15 2" xfId="45129"/>
    <cellStyle name="price 3 15 2 2" xfId="45130"/>
    <cellStyle name="price 3 15 3" xfId="45131"/>
    <cellStyle name="price 3 15 4" xfId="45132"/>
    <cellStyle name="price 3 16" xfId="45133"/>
    <cellStyle name="price 3 16 2" xfId="45134"/>
    <cellStyle name="price 3 16 2 2" xfId="45135"/>
    <cellStyle name="price 3 16 3" xfId="45136"/>
    <cellStyle name="price 3 16 4" xfId="45137"/>
    <cellStyle name="price 3 17" xfId="45138"/>
    <cellStyle name="price 3 17 2" xfId="45139"/>
    <cellStyle name="price 3 17 3" xfId="45140"/>
    <cellStyle name="price 3 18" xfId="45141"/>
    <cellStyle name="price 3 18 2" xfId="45142"/>
    <cellStyle name="price 3 18 3" xfId="45143"/>
    <cellStyle name="price 3 19" xfId="45144"/>
    <cellStyle name="price 3 19 2" xfId="45145"/>
    <cellStyle name="price 3 19 3" xfId="45146"/>
    <cellStyle name="price 3 2" xfId="45147"/>
    <cellStyle name="price 3 2 2" xfId="45148"/>
    <cellStyle name="price 3 2 2 2" xfId="45149"/>
    <cellStyle name="price 3 2 3" xfId="45150"/>
    <cellStyle name="price 3 2 4" xfId="45151"/>
    <cellStyle name="price 3 20" xfId="45152"/>
    <cellStyle name="price 3 20 2" xfId="45153"/>
    <cellStyle name="price 3 20 3" xfId="45154"/>
    <cellStyle name="price 3 21" xfId="45155"/>
    <cellStyle name="price 3 21 2" xfId="45156"/>
    <cellStyle name="price 3 21 3" xfId="45157"/>
    <cellStyle name="price 3 22" xfId="45158"/>
    <cellStyle name="price 3 22 2" xfId="45159"/>
    <cellStyle name="price 3 22 3" xfId="45160"/>
    <cellStyle name="price 3 23" xfId="45161"/>
    <cellStyle name="price 3 23 2" xfId="45162"/>
    <cellStyle name="price 3 23 3" xfId="45163"/>
    <cellStyle name="price 3 24" xfId="45164"/>
    <cellStyle name="price 3 3" xfId="45165"/>
    <cellStyle name="price 3 3 2" xfId="45166"/>
    <cellStyle name="price 3 3 2 2" xfId="45167"/>
    <cellStyle name="price 3 3 3" xfId="45168"/>
    <cellStyle name="price 3 3 4" xfId="45169"/>
    <cellStyle name="price 3 4" xfId="45170"/>
    <cellStyle name="price 3 4 2" xfId="45171"/>
    <cellStyle name="price 3 4 2 2" xfId="45172"/>
    <cellStyle name="price 3 4 3" xfId="45173"/>
    <cellStyle name="price 3 4 4" xfId="45174"/>
    <cellStyle name="price 3 5" xfId="45175"/>
    <cellStyle name="price 3 5 2" xfId="45176"/>
    <cellStyle name="price 3 5 2 2" xfId="45177"/>
    <cellStyle name="price 3 5 3" xfId="45178"/>
    <cellStyle name="price 3 5 4" xfId="45179"/>
    <cellStyle name="price 3 6" xfId="45180"/>
    <cellStyle name="price 3 6 2" xfId="45181"/>
    <cellStyle name="price 3 6 2 2" xfId="45182"/>
    <cellStyle name="price 3 6 3" xfId="45183"/>
    <cellStyle name="price 3 6 4" xfId="45184"/>
    <cellStyle name="price 3 7" xfId="45185"/>
    <cellStyle name="price 3 7 2" xfId="45186"/>
    <cellStyle name="price 3 7 2 2" xfId="45187"/>
    <cellStyle name="price 3 7 3" xfId="45188"/>
    <cellStyle name="price 3 7 4" xfId="45189"/>
    <cellStyle name="price 3 8" xfId="45190"/>
    <cellStyle name="price 3 8 2" xfId="45191"/>
    <cellStyle name="price 3 8 2 2" xfId="45192"/>
    <cellStyle name="price 3 8 3" xfId="45193"/>
    <cellStyle name="price 3 8 4" xfId="45194"/>
    <cellStyle name="price 3 9" xfId="45195"/>
    <cellStyle name="price 3 9 2" xfId="45196"/>
    <cellStyle name="price 3 9 2 2" xfId="45197"/>
    <cellStyle name="price 3 9 3" xfId="45198"/>
    <cellStyle name="price 3 9 4" xfId="45199"/>
    <cellStyle name="price 4" xfId="45200"/>
    <cellStyle name="Project- O/S" xfId="45201"/>
    <cellStyle name="Project- O/S 2" xfId="45202"/>
    <cellStyle name="Project- O/S 2 2" xfId="45203"/>
    <cellStyle name="Project- O/S 2 2 2" xfId="45204"/>
    <cellStyle name="Project- O/S 2 2 2 2" xfId="45205"/>
    <cellStyle name="Project- O/S 2 2 2 3" xfId="45206"/>
    <cellStyle name="Project- O/S 2 2 2 4" xfId="45207"/>
    <cellStyle name="Project- O/S 2 2 3" xfId="45208"/>
    <cellStyle name="Project- O/S 2 2 3 2" xfId="45209"/>
    <cellStyle name="Project- O/S 2 3" xfId="45210"/>
    <cellStyle name="Project- O/S 2 3 2" xfId="45211"/>
    <cellStyle name="Project- O/S 2 3 2 2" xfId="45212"/>
    <cellStyle name="Project- O/S 2 3 2 3" xfId="45213"/>
    <cellStyle name="Project- O/S 2 3 2 4" xfId="45214"/>
    <cellStyle name="Project- O/S 2 3 3" xfId="45215"/>
    <cellStyle name="Project- O/S 2 3 3 2" xfId="45216"/>
    <cellStyle name="Project- O/S 2 4" xfId="45217"/>
    <cellStyle name="Project- O/S 2 4 2" xfId="45218"/>
    <cellStyle name="Project- O/S 2 4 2 2" xfId="45219"/>
    <cellStyle name="Project- O/S 2 4 2 3" xfId="45220"/>
    <cellStyle name="Project- O/S 2 4 2 4" xfId="45221"/>
    <cellStyle name="Project- O/S 2 4 3" xfId="45222"/>
    <cellStyle name="Project- O/S 2 4 3 2" xfId="45223"/>
    <cellStyle name="Project- O/S 2 5" xfId="45224"/>
    <cellStyle name="Project- O/S 2 5 2" xfId="45225"/>
    <cellStyle name="Project- O/S 2 5 2 2" xfId="45226"/>
    <cellStyle name="Project- O/S 2 5 2 3" xfId="45227"/>
    <cellStyle name="Project- O/S 2 5 2 4" xfId="45228"/>
    <cellStyle name="Project- O/S 2 5 3" xfId="45229"/>
    <cellStyle name="Project- O/S 2 5 3 2" xfId="45230"/>
    <cellStyle name="Project- O/S 2 6" xfId="45231"/>
    <cellStyle name="Project- O/S 2 6 2" xfId="45232"/>
    <cellStyle name="Project- O/S 2 6 3" xfId="45233"/>
    <cellStyle name="Project- O/S 2 6 4" xfId="45234"/>
    <cellStyle name="Project- O/S 2 7" xfId="45235"/>
    <cellStyle name="Project- O/S 2 7 2" xfId="45236"/>
    <cellStyle name="Project- O/S 3" xfId="45237"/>
    <cellStyle name="Project- O/S 3 2" xfId="45238"/>
    <cellStyle name="Project- O/S 3 2 2" xfId="45239"/>
    <cellStyle name="Project- O/S 3 2 3" xfId="45240"/>
    <cellStyle name="Project- O/S 3 2 4" xfId="45241"/>
    <cellStyle name="Project- O/S 3 3" xfId="45242"/>
    <cellStyle name="Project- O/S 3 3 2" xfId="45243"/>
    <cellStyle name="Project- O/S 4" xfId="45244"/>
    <cellStyle name="Project- O/S 4 2" xfId="45245"/>
    <cellStyle name="Project- O/S 4 2 2" xfId="45246"/>
    <cellStyle name="Project- O/S 4 2 3" xfId="45247"/>
    <cellStyle name="Project- O/S 4 2 4" xfId="45248"/>
    <cellStyle name="Project- O/S 4 3" xfId="45249"/>
    <cellStyle name="Project- O/S 4 3 2" xfId="45250"/>
    <cellStyle name="Project- O/S 5" xfId="45251"/>
    <cellStyle name="Project- O/S 5 2" xfId="45252"/>
    <cellStyle name="Project- O/S 5 2 2" xfId="45253"/>
    <cellStyle name="Project- O/S 5 2 3" xfId="45254"/>
    <cellStyle name="Project- O/S 5 2 4" xfId="45255"/>
    <cellStyle name="Project- O/S 5 3" xfId="45256"/>
    <cellStyle name="Project- O/S 5 3 2" xfId="45257"/>
    <cellStyle name="Project- O/S 6" xfId="45258"/>
    <cellStyle name="Project- O/S 6 2" xfId="45259"/>
    <cellStyle name="Project- O/S 6 2 2" xfId="45260"/>
    <cellStyle name="Project- O/S 6 2 3" xfId="45261"/>
    <cellStyle name="Project- O/S 6 2 4" xfId="45262"/>
    <cellStyle name="Project- O/S 6 3" xfId="45263"/>
    <cellStyle name="Project- O/S 6 3 2" xfId="45264"/>
    <cellStyle name="Project- O/S 7" xfId="45265"/>
    <cellStyle name="Project- O/S 7 2" xfId="45266"/>
    <cellStyle name="Project- O/S 7 3" xfId="45267"/>
    <cellStyle name="Project- O/S 7 4" xfId="45268"/>
    <cellStyle name="Project- O/S 8" xfId="45269"/>
    <cellStyle name="Project- O/S 8 2" xfId="45270"/>
    <cellStyle name="q" xfId="45271"/>
    <cellStyle name="QEPS-h" xfId="45272"/>
    <cellStyle name="QEPS-H1" xfId="45273"/>
    <cellStyle name="qRange" xfId="45274"/>
    <cellStyle name="range" xfId="45275"/>
    <cellStyle name="regstoresfromspecstores" xfId="45276"/>
    <cellStyle name="regstoresfromspecstores 2" xfId="45277"/>
    <cellStyle name="RevList" xfId="45278"/>
    <cellStyle name="Right" xfId="45279"/>
    <cellStyle name="Shaded" xfId="45280"/>
    <cellStyle name="Shaded 2" xfId="45281"/>
    <cellStyle name="Shaded 3" xfId="45282"/>
    <cellStyle name="Shaded 4" xfId="45283"/>
    <cellStyle name="SHADEDSTORES" xfId="45284"/>
    <cellStyle name="SHADEDSTORES 2" xfId="45285"/>
    <cellStyle name="SHADEDSTORES 2 2" xfId="45286"/>
    <cellStyle name="SHADEDSTORES 2 2 2" xfId="45287"/>
    <cellStyle name="SHADEDSTORES 2 2 2 2" xfId="45288"/>
    <cellStyle name="SHADEDSTORES 2 2 2 2 2" xfId="45289"/>
    <cellStyle name="SHADEDSTORES 2 2 2 3" xfId="45290"/>
    <cellStyle name="SHADEDSTORES 2 2 2 4" xfId="45291"/>
    <cellStyle name="SHADEDSTORES 2 2 3" xfId="45292"/>
    <cellStyle name="SHADEDSTORES 2 2 3 2" xfId="45293"/>
    <cellStyle name="SHADEDSTORES 2 2 3 3" xfId="45294"/>
    <cellStyle name="SHADEDSTORES 2 3" xfId="45295"/>
    <cellStyle name="SHADEDSTORES 2 3 2" xfId="45296"/>
    <cellStyle name="SHADEDSTORES 2 3 2 2" xfId="45297"/>
    <cellStyle name="SHADEDSTORES 2 3 3" xfId="45298"/>
    <cellStyle name="SHADEDSTORES 2 3 4" xfId="45299"/>
    <cellStyle name="SHADEDSTORES 2 4" xfId="45300"/>
    <cellStyle name="SHADEDSTORES 2 4 2" xfId="45301"/>
    <cellStyle name="SHADEDSTORES 2 4 3" xfId="45302"/>
    <cellStyle name="SHADEDSTORES 3" xfId="45303"/>
    <cellStyle name="SHADEDSTORES 3 2" xfId="45304"/>
    <cellStyle name="SHADEDSTORES 3 2 2" xfId="45305"/>
    <cellStyle name="SHADEDSTORES 3 2 2 2" xfId="45306"/>
    <cellStyle name="SHADEDSTORES 3 2 3" xfId="45307"/>
    <cellStyle name="SHADEDSTORES 3 2 4" xfId="45308"/>
    <cellStyle name="SHADEDSTORES 3 3" xfId="45309"/>
    <cellStyle name="SHADEDSTORES 3 3 2" xfId="45310"/>
    <cellStyle name="SHADEDSTORES 3 3 3" xfId="45311"/>
    <cellStyle name="SHADEDSTORES 4" xfId="45312"/>
    <cellStyle name="SHADEDSTORES 4 2" xfId="45313"/>
    <cellStyle name="SHADEDSTORES 4 2 2" xfId="45314"/>
    <cellStyle name="SHADEDSTORES 4 3" xfId="45315"/>
    <cellStyle name="SHADEDSTORES 4 4" xfId="45316"/>
    <cellStyle name="SHADEDSTORES 5" xfId="45317"/>
    <cellStyle name="SHADEDSTORES 5 2" xfId="45318"/>
    <cellStyle name="SHADEDSTORES 5 3" xfId="45319"/>
    <cellStyle name="Sheet Title" xfId="45320"/>
    <cellStyle name="Single Accounting" xfId="45321"/>
    <cellStyle name="Single Accounting 2" xfId="45322"/>
    <cellStyle name="specstores" xfId="45323"/>
    <cellStyle name="specstores 2" xfId="45324"/>
    <cellStyle name="Strikethru" xfId="45325"/>
    <cellStyle name="Style 1" xfId="45326"/>
    <cellStyle name="Style 1 2" xfId="45327"/>
    <cellStyle name="Style 1 2 2" xfId="45328"/>
    <cellStyle name="Style 1 2 2 2" xfId="45329"/>
    <cellStyle name="Style 1 2 2 2 2" xfId="45330"/>
    <cellStyle name="Style 1 2 2 3" xfId="45331"/>
    <cellStyle name="Style 1 2 2 3 2" xfId="45332"/>
    <cellStyle name="Style 1 2 3" xfId="45333"/>
    <cellStyle name="Style 1 2 3 2" xfId="45334"/>
    <cellStyle name="Style 1 2 4" xfId="45335"/>
    <cellStyle name="Style 1 2 4 2" xfId="45336"/>
    <cellStyle name="Style 1 2 5" xfId="45337"/>
    <cellStyle name="Style 1 3" xfId="45338"/>
    <cellStyle name="Style 1 3 2" xfId="45339"/>
    <cellStyle name="Style 1 3 2 2" xfId="45340"/>
    <cellStyle name="Style 1 3 2 2 2" xfId="45341"/>
    <cellStyle name="Style 1 3 2 2 2 2" xfId="45342"/>
    <cellStyle name="Style 1 3 2 2 3" xfId="45343"/>
    <cellStyle name="Style 1 3 2 2 3 2" xfId="45344"/>
    <cellStyle name="Style 1 3 2 3" xfId="45345"/>
    <cellStyle name="Style 1 3 2 3 2" xfId="45346"/>
    <cellStyle name="Style 1 3 2 4" xfId="45347"/>
    <cellStyle name="Style 1 3 2 4 2" xfId="45348"/>
    <cellStyle name="Style 1 3 3" xfId="45349"/>
    <cellStyle name="Style 1 3 3 2" xfId="45350"/>
    <cellStyle name="Style 1 3 3 2 2" xfId="45351"/>
    <cellStyle name="Style 1 3 3 3" xfId="45352"/>
    <cellStyle name="Style 1 3 3 3 2" xfId="45353"/>
    <cellStyle name="Style 1 3 4" xfId="45354"/>
    <cellStyle name="Style 1 3 4 2" xfId="45355"/>
    <cellStyle name="Style 1 3 5" xfId="45356"/>
    <cellStyle name="Style 1 3 5 2" xfId="45357"/>
    <cellStyle name="Style 1 3 6" xfId="45358"/>
    <cellStyle name="Style 1 4" xfId="45359"/>
    <cellStyle name="Style 1 4 2" xfId="45360"/>
    <cellStyle name="Style 1 4 2 2" xfId="45361"/>
    <cellStyle name="Style 1 4 2 2 2" xfId="45362"/>
    <cellStyle name="Style 1 4 2 2 2 2" xfId="45363"/>
    <cellStyle name="Style 1 4 2 2 3" xfId="45364"/>
    <cellStyle name="Style 1 4 2 2 3 2" xfId="45365"/>
    <cellStyle name="Style 1 4 2 3" xfId="45366"/>
    <cellStyle name="Style 1 4 2 3 2" xfId="45367"/>
    <cellStyle name="Style 1 4 2 4" xfId="45368"/>
    <cellStyle name="Style 1 4 2 4 2" xfId="45369"/>
    <cellStyle name="Style 1 4 3" xfId="45370"/>
    <cellStyle name="Style 1 4 3 2" xfId="45371"/>
    <cellStyle name="Style 1 4 3 2 2" xfId="45372"/>
    <cellStyle name="Style 1 4 3 3" xfId="45373"/>
    <cellStyle name="Style 1 4 3 3 2" xfId="45374"/>
    <cellStyle name="Style 1 4 4" xfId="45375"/>
    <cellStyle name="Style 1 4 4 2" xfId="45376"/>
    <cellStyle name="Style 1 4 5" xfId="45377"/>
    <cellStyle name="Style 1 4 5 2" xfId="45378"/>
    <cellStyle name="Style 1 4 6" xfId="45379"/>
    <cellStyle name="Style 1 5" xfId="45380"/>
    <cellStyle name="Style 1 5 2" xfId="45381"/>
    <cellStyle name="Style 1 5 3" xfId="45382"/>
    <cellStyle name="Style 1 6" xfId="45383"/>
    <cellStyle name="Style 1 6 2" xfId="45384"/>
    <cellStyle name="Style 1 7" xfId="45385"/>
    <cellStyle name="Style 2" xfId="45386"/>
    <cellStyle name="subhead" xfId="45387"/>
    <cellStyle name="Subhead 2" xfId="45388"/>
    <cellStyle name="subhead 3" xfId="45389"/>
    <cellStyle name="Subhead 4" xfId="45390"/>
    <cellStyle name="Subhead 5" xfId="45391"/>
    <cellStyle name="Subhead 6" xfId="45392"/>
    <cellStyle name="Subhead 7" xfId="45393"/>
    <cellStyle name="Subhead 8" xfId="45394"/>
    <cellStyle name="Subhead 9" xfId="45395"/>
    <cellStyle name="Subtotal" xfId="45396"/>
    <cellStyle name="SubTotal 10" xfId="45397"/>
    <cellStyle name="Subtotal 2" xfId="45398"/>
    <cellStyle name="SubTotal 2 2" xfId="45399"/>
    <cellStyle name="SubTotal 3" xfId="45400"/>
    <cellStyle name="SubTotal 4" xfId="45401"/>
    <cellStyle name="SubTotal 5" xfId="45402"/>
    <cellStyle name="SubTotal 6" xfId="45403"/>
    <cellStyle name="SubTotal 7" xfId="45404"/>
    <cellStyle name="SubTotal 8" xfId="45405"/>
    <cellStyle name="SubTotal 9" xfId="45406"/>
    <cellStyle name="Subtotal_left" xfId="45407"/>
    <cellStyle name="Table Col Head" xfId="45408"/>
    <cellStyle name="Table Head" xfId="45409"/>
    <cellStyle name="Table Head Aligned" xfId="45410"/>
    <cellStyle name="Table Head Blue" xfId="45411"/>
    <cellStyle name="Table Head Green" xfId="45412"/>
    <cellStyle name="Table Sub Head" xfId="45413"/>
    <cellStyle name="Table Title" xfId="45414"/>
    <cellStyle name="Table Units" xfId="45415"/>
    <cellStyle name="Table_Header" xfId="45416"/>
    <cellStyle name="TableBody" xfId="45417"/>
    <cellStyle name="TableColHeads" xfId="45418"/>
    <cellStyle name="tcn" xfId="45419"/>
    <cellStyle name="Text Indent A" xfId="45420"/>
    <cellStyle name="Text Indent A 2" xfId="45421"/>
    <cellStyle name="Text Indent A 3" xfId="45422"/>
    <cellStyle name="Text Indent A 4" xfId="45423"/>
    <cellStyle name="Text Indent B" xfId="45424"/>
    <cellStyle name="Text Indent C" xfId="45425"/>
    <cellStyle name="Text Wrap" xfId="45426"/>
    <cellStyle name="Times 10" xfId="45427"/>
    <cellStyle name="Times 10 2" xfId="45428"/>
    <cellStyle name="Times 10 3" xfId="45429"/>
    <cellStyle name="Times 10 4" xfId="45430"/>
    <cellStyle name="Times 12" xfId="45431"/>
    <cellStyle name="Title 10" xfId="45432"/>
    <cellStyle name="Title 11" xfId="45433"/>
    <cellStyle name="Title 12" xfId="45434"/>
    <cellStyle name="Title 13" xfId="45435"/>
    <cellStyle name="Title 14" xfId="45436"/>
    <cellStyle name="Title 15" xfId="45437"/>
    <cellStyle name="Title 16" xfId="45438"/>
    <cellStyle name="Title 17" xfId="45439"/>
    <cellStyle name="Title 18" xfId="45440"/>
    <cellStyle name="Title 19" xfId="45441"/>
    <cellStyle name="Title 2" xfId="45442"/>
    <cellStyle name="Title 2 2" xfId="45443"/>
    <cellStyle name="Title 2 2 2" xfId="45444"/>
    <cellStyle name="Title 2 2 2 2" xfId="45445"/>
    <cellStyle name="Title 2 2 2 3" xfId="45446"/>
    <cellStyle name="Title 2 2 2 4" xfId="45447"/>
    <cellStyle name="Title 2 2 3" xfId="45448"/>
    <cellStyle name="Title 20" xfId="45449"/>
    <cellStyle name="Title 21" xfId="45450"/>
    <cellStyle name="Title 22" xfId="45451"/>
    <cellStyle name="Title 23" xfId="45452"/>
    <cellStyle name="Title 24" xfId="45453"/>
    <cellStyle name="Title 25" xfId="45454"/>
    <cellStyle name="Title 26" xfId="45455"/>
    <cellStyle name="Title 27" xfId="45456"/>
    <cellStyle name="Title 28" xfId="45457"/>
    <cellStyle name="Title 29" xfId="45458"/>
    <cellStyle name="Title 3" xfId="45459"/>
    <cellStyle name="Title 3 2" xfId="45460"/>
    <cellStyle name="Title 3 3" xfId="45461"/>
    <cellStyle name="Title 30" xfId="45462"/>
    <cellStyle name="Title 31" xfId="45463"/>
    <cellStyle name="Title 32" xfId="45464"/>
    <cellStyle name="Title 4" xfId="45465"/>
    <cellStyle name="Title 5" xfId="45466"/>
    <cellStyle name="Title 6" xfId="45467"/>
    <cellStyle name="Title 7" xfId="45468"/>
    <cellStyle name="Title 8" xfId="45469"/>
    <cellStyle name="Title 9" xfId="45470"/>
    <cellStyle name="title1" xfId="45471"/>
    <cellStyle name="title1 2" xfId="45472"/>
    <cellStyle name="title1 2 2" xfId="45473"/>
    <cellStyle name="title1 3" xfId="45474"/>
    <cellStyle name="title2" xfId="45475"/>
    <cellStyle name="title2 2" xfId="45476"/>
    <cellStyle name="title2 2 2" xfId="45477"/>
    <cellStyle name="title2 3" xfId="45478"/>
    <cellStyle name="tn" xfId="45479"/>
    <cellStyle name="Total 10" xfId="45480"/>
    <cellStyle name="Total 11" xfId="45481"/>
    <cellStyle name="Total 12" xfId="45482"/>
    <cellStyle name="Total 13" xfId="45483"/>
    <cellStyle name="Total 14" xfId="45484"/>
    <cellStyle name="Total 15" xfId="45485"/>
    <cellStyle name="Total 16" xfId="45486"/>
    <cellStyle name="Total 17" xfId="45487"/>
    <cellStyle name="Total 18" xfId="45488"/>
    <cellStyle name="Total 19" xfId="45489"/>
    <cellStyle name="Total 2" xfId="45490"/>
    <cellStyle name="Total 2 2" xfId="45491"/>
    <cellStyle name="Total 2 2 2" xfId="45492"/>
    <cellStyle name="Total 2 2 2 2" xfId="45493"/>
    <cellStyle name="Total 2 2 2 3" xfId="45494"/>
    <cellStyle name="Total 2 2 2 4" xfId="45495"/>
    <cellStyle name="Total 2 2 3" xfId="45496"/>
    <cellStyle name="Total 2 3" xfId="45497"/>
    <cellStyle name="Total 2 3 10" xfId="45498"/>
    <cellStyle name="Total 2 3 10 2" xfId="45499"/>
    <cellStyle name="Total 2 3 10 2 2" xfId="45500"/>
    <cellStyle name="Total 2 3 10 3" xfId="45501"/>
    <cellStyle name="Total 2 3 10 4" xfId="45502"/>
    <cellStyle name="Total 2 3 11" xfId="45503"/>
    <cellStyle name="Total 2 3 11 2" xfId="45504"/>
    <cellStyle name="Total 2 3 11 2 2" xfId="45505"/>
    <cellStyle name="Total 2 3 11 3" xfId="45506"/>
    <cellStyle name="Total 2 3 11 4" xfId="45507"/>
    <cellStyle name="Total 2 3 12" xfId="45508"/>
    <cellStyle name="Total 2 3 12 2" xfId="45509"/>
    <cellStyle name="Total 2 3 12 2 2" xfId="45510"/>
    <cellStyle name="Total 2 3 12 3" xfId="45511"/>
    <cellStyle name="Total 2 3 12 4" xfId="45512"/>
    <cellStyle name="Total 2 3 13" xfId="45513"/>
    <cellStyle name="Total 2 3 13 2" xfId="45514"/>
    <cellStyle name="Total 2 3 13 2 2" xfId="45515"/>
    <cellStyle name="Total 2 3 13 3" xfId="45516"/>
    <cellStyle name="Total 2 3 13 4" xfId="45517"/>
    <cellStyle name="Total 2 3 14" xfId="45518"/>
    <cellStyle name="Total 2 3 14 2" xfId="45519"/>
    <cellStyle name="Total 2 3 14 2 2" xfId="45520"/>
    <cellStyle name="Total 2 3 14 3" xfId="45521"/>
    <cellStyle name="Total 2 3 14 4" xfId="45522"/>
    <cellStyle name="Total 2 3 15" xfId="45523"/>
    <cellStyle name="Total 2 3 15 2" xfId="45524"/>
    <cellStyle name="Total 2 3 15 2 2" xfId="45525"/>
    <cellStyle name="Total 2 3 15 3" xfId="45526"/>
    <cellStyle name="Total 2 3 15 4" xfId="45527"/>
    <cellStyle name="Total 2 3 16" xfId="45528"/>
    <cellStyle name="Total 2 3 16 2" xfId="45529"/>
    <cellStyle name="Total 2 3 16 2 2" xfId="45530"/>
    <cellStyle name="Total 2 3 16 3" xfId="45531"/>
    <cellStyle name="Total 2 3 16 4" xfId="45532"/>
    <cellStyle name="Total 2 3 17" xfId="45533"/>
    <cellStyle name="Total 2 3 17 2" xfId="45534"/>
    <cellStyle name="Total 2 3 17 2 2" xfId="45535"/>
    <cellStyle name="Total 2 3 17 3" xfId="45536"/>
    <cellStyle name="Total 2 3 17 4" xfId="45537"/>
    <cellStyle name="Total 2 3 18" xfId="45538"/>
    <cellStyle name="Total 2 3 18 2" xfId="45539"/>
    <cellStyle name="Total 2 3 18 2 2" xfId="45540"/>
    <cellStyle name="Total 2 3 18 3" xfId="45541"/>
    <cellStyle name="Total 2 3 18 4" xfId="45542"/>
    <cellStyle name="Total 2 3 19" xfId="45543"/>
    <cellStyle name="Total 2 3 19 2" xfId="45544"/>
    <cellStyle name="Total 2 3 19 2 2" xfId="45545"/>
    <cellStyle name="Total 2 3 19 3" xfId="45546"/>
    <cellStyle name="Total 2 3 19 4" xfId="45547"/>
    <cellStyle name="Total 2 3 2" xfId="45548"/>
    <cellStyle name="Total 2 3 2 10" xfId="45549"/>
    <cellStyle name="Total 2 3 2 10 2" xfId="45550"/>
    <cellStyle name="Total 2 3 2 10 2 2" xfId="45551"/>
    <cellStyle name="Total 2 3 2 10 3" xfId="45552"/>
    <cellStyle name="Total 2 3 2 10 4" xfId="45553"/>
    <cellStyle name="Total 2 3 2 11" xfId="45554"/>
    <cellStyle name="Total 2 3 2 11 2" xfId="45555"/>
    <cellStyle name="Total 2 3 2 11 2 2" xfId="45556"/>
    <cellStyle name="Total 2 3 2 11 3" xfId="45557"/>
    <cellStyle name="Total 2 3 2 11 4" xfId="45558"/>
    <cellStyle name="Total 2 3 2 12" xfId="45559"/>
    <cellStyle name="Total 2 3 2 12 2" xfId="45560"/>
    <cellStyle name="Total 2 3 2 12 2 2" xfId="45561"/>
    <cellStyle name="Total 2 3 2 12 3" xfId="45562"/>
    <cellStyle name="Total 2 3 2 12 4" xfId="45563"/>
    <cellStyle name="Total 2 3 2 13" xfId="45564"/>
    <cellStyle name="Total 2 3 2 13 2" xfId="45565"/>
    <cellStyle name="Total 2 3 2 13 2 2" xfId="45566"/>
    <cellStyle name="Total 2 3 2 13 3" xfId="45567"/>
    <cellStyle name="Total 2 3 2 13 4" xfId="45568"/>
    <cellStyle name="Total 2 3 2 14" xfId="45569"/>
    <cellStyle name="Total 2 3 2 14 2" xfId="45570"/>
    <cellStyle name="Total 2 3 2 14 2 2" xfId="45571"/>
    <cellStyle name="Total 2 3 2 14 3" xfId="45572"/>
    <cellStyle name="Total 2 3 2 14 4" xfId="45573"/>
    <cellStyle name="Total 2 3 2 15" xfId="45574"/>
    <cellStyle name="Total 2 3 2 15 2" xfId="45575"/>
    <cellStyle name="Total 2 3 2 15 2 2" xfId="45576"/>
    <cellStyle name="Total 2 3 2 15 3" xfId="45577"/>
    <cellStyle name="Total 2 3 2 15 4" xfId="45578"/>
    <cellStyle name="Total 2 3 2 16" xfId="45579"/>
    <cellStyle name="Total 2 3 2 16 2" xfId="45580"/>
    <cellStyle name="Total 2 3 2 16 2 2" xfId="45581"/>
    <cellStyle name="Total 2 3 2 16 3" xfId="45582"/>
    <cellStyle name="Total 2 3 2 16 4" xfId="45583"/>
    <cellStyle name="Total 2 3 2 17" xfId="45584"/>
    <cellStyle name="Total 2 3 2 17 2" xfId="45585"/>
    <cellStyle name="Total 2 3 2 17 2 2" xfId="45586"/>
    <cellStyle name="Total 2 3 2 17 3" xfId="45587"/>
    <cellStyle name="Total 2 3 2 17 4" xfId="45588"/>
    <cellStyle name="Total 2 3 2 18" xfId="45589"/>
    <cellStyle name="Total 2 3 2 18 2" xfId="45590"/>
    <cellStyle name="Total 2 3 2 18 2 2" xfId="45591"/>
    <cellStyle name="Total 2 3 2 18 3" xfId="45592"/>
    <cellStyle name="Total 2 3 2 18 4" xfId="45593"/>
    <cellStyle name="Total 2 3 2 19" xfId="45594"/>
    <cellStyle name="Total 2 3 2 19 2" xfId="45595"/>
    <cellStyle name="Total 2 3 2 19 3" xfId="45596"/>
    <cellStyle name="Total 2 3 2 2" xfId="45597"/>
    <cellStyle name="Total 2 3 2 2 2" xfId="45598"/>
    <cellStyle name="Total 2 3 2 2 2 2" xfId="45599"/>
    <cellStyle name="Total 2 3 2 2 3" xfId="45600"/>
    <cellStyle name="Total 2 3 2 2 4" xfId="45601"/>
    <cellStyle name="Total 2 3 2 20" xfId="45602"/>
    <cellStyle name="Total 2 3 2 20 2" xfId="45603"/>
    <cellStyle name="Total 2 3 2 20 3" xfId="45604"/>
    <cellStyle name="Total 2 3 2 21" xfId="45605"/>
    <cellStyle name="Total 2 3 2 21 2" xfId="45606"/>
    <cellStyle name="Total 2 3 2 21 3" xfId="45607"/>
    <cellStyle name="Total 2 3 2 22" xfId="45608"/>
    <cellStyle name="Total 2 3 2 22 2" xfId="45609"/>
    <cellStyle name="Total 2 3 2 22 3" xfId="45610"/>
    <cellStyle name="Total 2 3 2 23" xfId="45611"/>
    <cellStyle name="Total 2 3 2 23 2" xfId="45612"/>
    <cellStyle name="Total 2 3 2 23 3" xfId="45613"/>
    <cellStyle name="Total 2 3 2 24" xfId="45614"/>
    <cellStyle name="Total 2 3 2 24 2" xfId="45615"/>
    <cellStyle name="Total 2 3 2 24 3" xfId="45616"/>
    <cellStyle name="Total 2 3 2 25" xfId="45617"/>
    <cellStyle name="Total 2 3 2 25 2" xfId="45618"/>
    <cellStyle name="Total 2 3 2 25 3" xfId="45619"/>
    <cellStyle name="Total 2 3 2 26" xfId="45620"/>
    <cellStyle name="Total 2 3 2 26 2" xfId="45621"/>
    <cellStyle name="Total 2 3 2 26 3" xfId="45622"/>
    <cellStyle name="Total 2 3 2 27" xfId="45623"/>
    <cellStyle name="Total 2 3 2 28" xfId="45624"/>
    <cellStyle name="Total 2 3 2 3" xfId="45625"/>
    <cellStyle name="Total 2 3 2 3 2" xfId="45626"/>
    <cellStyle name="Total 2 3 2 3 2 2" xfId="45627"/>
    <cellStyle name="Total 2 3 2 3 3" xfId="45628"/>
    <cellStyle name="Total 2 3 2 3 4" xfId="45629"/>
    <cellStyle name="Total 2 3 2 4" xfId="45630"/>
    <cellStyle name="Total 2 3 2 4 2" xfId="45631"/>
    <cellStyle name="Total 2 3 2 4 2 2" xfId="45632"/>
    <cellStyle name="Total 2 3 2 4 3" xfId="45633"/>
    <cellStyle name="Total 2 3 2 4 4" xfId="45634"/>
    <cellStyle name="Total 2 3 2 5" xfId="45635"/>
    <cellStyle name="Total 2 3 2 5 2" xfId="45636"/>
    <cellStyle name="Total 2 3 2 5 2 2" xfId="45637"/>
    <cellStyle name="Total 2 3 2 5 3" xfId="45638"/>
    <cellStyle name="Total 2 3 2 5 4" xfId="45639"/>
    <cellStyle name="Total 2 3 2 6" xfId="45640"/>
    <cellStyle name="Total 2 3 2 6 2" xfId="45641"/>
    <cellStyle name="Total 2 3 2 6 2 2" xfId="45642"/>
    <cellStyle name="Total 2 3 2 6 3" xfId="45643"/>
    <cellStyle name="Total 2 3 2 6 4" xfId="45644"/>
    <cellStyle name="Total 2 3 2 7" xfId="45645"/>
    <cellStyle name="Total 2 3 2 7 2" xfId="45646"/>
    <cellStyle name="Total 2 3 2 7 2 2" xfId="45647"/>
    <cellStyle name="Total 2 3 2 7 3" xfId="45648"/>
    <cellStyle name="Total 2 3 2 7 4" xfId="45649"/>
    <cellStyle name="Total 2 3 2 8" xfId="45650"/>
    <cellStyle name="Total 2 3 2 8 2" xfId="45651"/>
    <cellStyle name="Total 2 3 2 8 2 2" xfId="45652"/>
    <cellStyle name="Total 2 3 2 8 3" xfId="45653"/>
    <cellStyle name="Total 2 3 2 8 4" xfId="45654"/>
    <cellStyle name="Total 2 3 2 9" xfId="45655"/>
    <cellStyle name="Total 2 3 2 9 2" xfId="45656"/>
    <cellStyle name="Total 2 3 2 9 2 2" xfId="45657"/>
    <cellStyle name="Total 2 3 2 9 3" xfId="45658"/>
    <cellStyle name="Total 2 3 2 9 4" xfId="45659"/>
    <cellStyle name="Total 2 3 20" xfId="45660"/>
    <cellStyle name="Total 2 3 20 2" xfId="45661"/>
    <cellStyle name="Total 2 3 20 3" xfId="45662"/>
    <cellStyle name="Total 2 3 21" xfId="45663"/>
    <cellStyle name="Total 2 3 21 2" xfId="45664"/>
    <cellStyle name="Total 2 3 21 3" xfId="45665"/>
    <cellStyle name="Total 2 3 22" xfId="45666"/>
    <cellStyle name="Total 2 3 22 2" xfId="45667"/>
    <cellStyle name="Total 2 3 22 3" xfId="45668"/>
    <cellStyle name="Total 2 3 23" xfId="45669"/>
    <cellStyle name="Total 2 3 23 2" xfId="45670"/>
    <cellStyle name="Total 2 3 23 3" xfId="45671"/>
    <cellStyle name="Total 2 3 24" xfId="45672"/>
    <cellStyle name="Total 2 3 24 2" xfId="45673"/>
    <cellStyle name="Total 2 3 24 3" xfId="45674"/>
    <cellStyle name="Total 2 3 25" xfId="45675"/>
    <cellStyle name="Total 2 3 25 2" xfId="45676"/>
    <cellStyle name="Total 2 3 25 3" xfId="45677"/>
    <cellStyle name="Total 2 3 26" xfId="45678"/>
    <cellStyle name="Total 2 3 26 2" xfId="45679"/>
    <cellStyle name="Total 2 3 26 3" xfId="45680"/>
    <cellStyle name="Total 2 3 27" xfId="45681"/>
    <cellStyle name="Total 2 3 27 2" xfId="45682"/>
    <cellStyle name="Total 2 3 27 3" xfId="45683"/>
    <cellStyle name="Total 2 3 28" xfId="45684"/>
    <cellStyle name="Total 2 3 29" xfId="45685"/>
    <cellStyle name="Total 2 3 3" xfId="45686"/>
    <cellStyle name="Total 2 3 3 2" xfId="45687"/>
    <cellStyle name="Total 2 3 3 2 2" xfId="45688"/>
    <cellStyle name="Total 2 3 3 3" xfId="45689"/>
    <cellStyle name="Total 2 3 3 4" xfId="45690"/>
    <cellStyle name="Total 2 3 4" xfId="45691"/>
    <cellStyle name="Total 2 3 4 2" xfId="45692"/>
    <cellStyle name="Total 2 3 4 2 2" xfId="45693"/>
    <cellStyle name="Total 2 3 4 3" xfId="45694"/>
    <cellStyle name="Total 2 3 4 4" xfId="45695"/>
    <cellStyle name="Total 2 3 5" xfId="45696"/>
    <cellStyle name="Total 2 3 5 2" xfId="45697"/>
    <cellStyle name="Total 2 3 5 2 2" xfId="45698"/>
    <cellStyle name="Total 2 3 5 3" xfId="45699"/>
    <cellStyle name="Total 2 3 5 4" xfId="45700"/>
    <cellStyle name="Total 2 3 6" xfId="45701"/>
    <cellStyle name="Total 2 3 6 2" xfId="45702"/>
    <cellStyle name="Total 2 3 6 2 2" xfId="45703"/>
    <cellStyle name="Total 2 3 6 3" xfId="45704"/>
    <cellStyle name="Total 2 3 6 4" xfId="45705"/>
    <cellStyle name="Total 2 3 7" xfId="45706"/>
    <cellStyle name="Total 2 3 7 2" xfId="45707"/>
    <cellStyle name="Total 2 3 7 2 2" xfId="45708"/>
    <cellStyle name="Total 2 3 7 3" xfId="45709"/>
    <cellStyle name="Total 2 3 7 4" xfId="45710"/>
    <cellStyle name="Total 2 3 8" xfId="45711"/>
    <cellStyle name="Total 2 3 8 2" xfId="45712"/>
    <cellStyle name="Total 2 3 8 2 2" xfId="45713"/>
    <cellStyle name="Total 2 3 8 3" xfId="45714"/>
    <cellStyle name="Total 2 3 8 4" xfId="45715"/>
    <cellStyle name="Total 2 3 9" xfId="45716"/>
    <cellStyle name="Total 2 3 9 2" xfId="45717"/>
    <cellStyle name="Total 2 3 9 2 2" xfId="45718"/>
    <cellStyle name="Total 2 3 9 3" xfId="45719"/>
    <cellStyle name="Total 2 3 9 4" xfId="45720"/>
    <cellStyle name="Total 2 4" xfId="45721"/>
    <cellStyle name="Total 20" xfId="45722"/>
    <cellStyle name="Total 21" xfId="45723"/>
    <cellStyle name="Total 22" xfId="45724"/>
    <cellStyle name="Total 23" xfId="45725"/>
    <cellStyle name="Total 24" xfId="45726"/>
    <cellStyle name="Total 25" xfId="45727"/>
    <cellStyle name="Total 26" xfId="45728"/>
    <cellStyle name="Total 27" xfId="45729"/>
    <cellStyle name="Total 28" xfId="45730"/>
    <cellStyle name="Total 29" xfId="45731"/>
    <cellStyle name="Total 3" xfId="45732"/>
    <cellStyle name="Total 3 2" xfId="45733"/>
    <cellStyle name="Total 3 2 10" xfId="45734"/>
    <cellStyle name="Total 3 2 10 2" xfId="45735"/>
    <cellStyle name="Total 3 2 10 2 2" xfId="45736"/>
    <cellStyle name="Total 3 2 10 3" xfId="45737"/>
    <cellStyle name="Total 3 2 10 4" xfId="45738"/>
    <cellStyle name="Total 3 2 11" xfId="45739"/>
    <cellStyle name="Total 3 2 11 2" xfId="45740"/>
    <cellStyle name="Total 3 2 11 2 2" xfId="45741"/>
    <cellStyle name="Total 3 2 11 3" xfId="45742"/>
    <cellStyle name="Total 3 2 11 4" xfId="45743"/>
    <cellStyle name="Total 3 2 12" xfId="45744"/>
    <cellStyle name="Total 3 2 12 2" xfId="45745"/>
    <cellStyle name="Total 3 2 12 2 2" xfId="45746"/>
    <cellStyle name="Total 3 2 12 3" xfId="45747"/>
    <cellStyle name="Total 3 2 12 4" xfId="45748"/>
    <cellStyle name="Total 3 2 13" xfId="45749"/>
    <cellStyle name="Total 3 2 13 2" xfId="45750"/>
    <cellStyle name="Total 3 2 13 2 2" xfId="45751"/>
    <cellStyle name="Total 3 2 13 3" xfId="45752"/>
    <cellStyle name="Total 3 2 13 4" xfId="45753"/>
    <cellStyle name="Total 3 2 14" xfId="45754"/>
    <cellStyle name="Total 3 2 14 2" xfId="45755"/>
    <cellStyle name="Total 3 2 14 2 2" xfId="45756"/>
    <cellStyle name="Total 3 2 14 3" xfId="45757"/>
    <cellStyle name="Total 3 2 14 4" xfId="45758"/>
    <cellStyle name="Total 3 2 15" xfId="45759"/>
    <cellStyle name="Total 3 2 15 2" xfId="45760"/>
    <cellStyle name="Total 3 2 15 2 2" xfId="45761"/>
    <cellStyle name="Total 3 2 15 3" xfId="45762"/>
    <cellStyle name="Total 3 2 15 4" xfId="45763"/>
    <cellStyle name="Total 3 2 16" xfId="45764"/>
    <cellStyle name="Total 3 2 16 2" xfId="45765"/>
    <cellStyle name="Total 3 2 16 2 2" xfId="45766"/>
    <cellStyle name="Total 3 2 16 3" xfId="45767"/>
    <cellStyle name="Total 3 2 16 4" xfId="45768"/>
    <cellStyle name="Total 3 2 17" xfId="45769"/>
    <cellStyle name="Total 3 2 17 2" xfId="45770"/>
    <cellStyle name="Total 3 2 17 2 2" xfId="45771"/>
    <cellStyle name="Total 3 2 17 3" xfId="45772"/>
    <cellStyle name="Total 3 2 17 4" xfId="45773"/>
    <cellStyle name="Total 3 2 18" xfId="45774"/>
    <cellStyle name="Total 3 2 18 2" xfId="45775"/>
    <cellStyle name="Total 3 2 18 2 2" xfId="45776"/>
    <cellStyle name="Total 3 2 18 3" xfId="45777"/>
    <cellStyle name="Total 3 2 18 4" xfId="45778"/>
    <cellStyle name="Total 3 2 19" xfId="45779"/>
    <cellStyle name="Total 3 2 19 2" xfId="45780"/>
    <cellStyle name="Total 3 2 19 2 2" xfId="45781"/>
    <cellStyle name="Total 3 2 19 3" xfId="45782"/>
    <cellStyle name="Total 3 2 19 4" xfId="45783"/>
    <cellStyle name="Total 3 2 2" xfId="45784"/>
    <cellStyle name="Total 3 2 2 10" xfId="45785"/>
    <cellStyle name="Total 3 2 2 10 2" xfId="45786"/>
    <cellStyle name="Total 3 2 2 10 2 2" xfId="45787"/>
    <cellStyle name="Total 3 2 2 10 3" xfId="45788"/>
    <cellStyle name="Total 3 2 2 10 4" xfId="45789"/>
    <cellStyle name="Total 3 2 2 11" xfId="45790"/>
    <cellStyle name="Total 3 2 2 11 2" xfId="45791"/>
    <cellStyle name="Total 3 2 2 11 2 2" xfId="45792"/>
    <cellStyle name="Total 3 2 2 11 3" xfId="45793"/>
    <cellStyle name="Total 3 2 2 11 4" xfId="45794"/>
    <cellStyle name="Total 3 2 2 12" xfId="45795"/>
    <cellStyle name="Total 3 2 2 12 2" xfId="45796"/>
    <cellStyle name="Total 3 2 2 12 2 2" xfId="45797"/>
    <cellStyle name="Total 3 2 2 12 3" xfId="45798"/>
    <cellStyle name="Total 3 2 2 12 4" xfId="45799"/>
    <cellStyle name="Total 3 2 2 13" xfId="45800"/>
    <cellStyle name="Total 3 2 2 13 2" xfId="45801"/>
    <cellStyle name="Total 3 2 2 13 2 2" xfId="45802"/>
    <cellStyle name="Total 3 2 2 13 3" xfId="45803"/>
    <cellStyle name="Total 3 2 2 13 4" xfId="45804"/>
    <cellStyle name="Total 3 2 2 14" xfId="45805"/>
    <cellStyle name="Total 3 2 2 14 2" xfId="45806"/>
    <cellStyle name="Total 3 2 2 14 2 2" xfId="45807"/>
    <cellStyle name="Total 3 2 2 14 3" xfId="45808"/>
    <cellStyle name="Total 3 2 2 14 4" xfId="45809"/>
    <cellStyle name="Total 3 2 2 15" xfId="45810"/>
    <cellStyle name="Total 3 2 2 15 2" xfId="45811"/>
    <cellStyle name="Total 3 2 2 15 2 2" xfId="45812"/>
    <cellStyle name="Total 3 2 2 15 3" xfId="45813"/>
    <cellStyle name="Total 3 2 2 15 4" xfId="45814"/>
    <cellStyle name="Total 3 2 2 16" xfId="45815"/>
    <cellStyle name="Total 3 2 2 16 2" xfId="45816"/>
    <cellStyle name="Total 3 2 2 16 2 2" xfId="45817"/>
    <cellStyle name="Total 3 2 2 16 3" xfId="45818"/>
    <cellStyle name="Total 3 2 2 16 4" xfId="45819"/>
    <cellStyle name="Total 3 2 2 17" xfId="45820"/>
    <cellStyle name="Total 3 2 2 17 2" xfId="45821"/>
    <cellStyle name="Total 3 2 2 17 2 2" xfId="45822"/>
    <cellStyle name="Total 3 2 2 17 3" xfId="45823"/>
    <cellStyle name="Total 3 2 2 17 4" xfId="45824"/>
    <cellStyle name="Total 3 2 2 18" xfId="45825"/>
    <cellStyle name="Total 3 2 2 18 2" xfId="45826"/>
    <cellStyle name="Total 3 2 2 18 2 2" xfId="45827"/>
    <cellStyle name="Total 3 2 2 18 3" xfId="45828"/>
    <cellStyle name="Total 3 2 2 18 4" xfId="45829"/>
    <cellStyle name="Total 3 2 2 19" xfId="45830"/>
    <cellStyle name="Total 3 2 2 19 2" xfId="45831"/>
    <cellStyle name="Total 3 2 2 19 3" xfId="45832"/>
    <cellStyle name="Total 3 2 2 2" xfId="45833"/>
    <cellStyle name="Total 3 2 2 2 2" xfId="45834"/>
    <cellStyle name="Total 3 2 2 2 2 2" xfId="45835"/>
    <cellStyle name="Total 3 2 2 2 3" xfId="45836"/>
    <cellStyle name="Total 3 2 2 2 4" xfId="45837"/>
    <cellStyle name="Total 3 2 2 20" xfId="45838"/>
    <cellStyle name="Total 3 2 2 20 2" xfId="45839"/>
    <cellStyle name="Total 3 2 2 20 3" xfId="45840"/>
    <cellStyle name="Total 3 2 2 21" xfId="45841"/>
    <cellStyle name="Total 3 2 2 21 2" xfId="45842"/>
    <cellStyle name="Total 3 2 2 21 3" xfId="45843"/>
    <cellStyle name="Total 3 2 2 22" xfId="45844"/>
    <cellStyle name="Total 3 2 2 22 2" xfId="45845"/>
    <cellStyle name="Total 3 2 2 22 3" xfId="45846"/>
    <cellStyle name="Total 3 2 2 23" xfId="45847"/>
    <cellStyle name="Total 3 2 2 23 2" xfId="45848"/>
    <cellStyle name="Total 3 2 2 23 3" xfId="45849"/>
    <cellStyle name="Total 3 2 2 24" xfId="45850"/>
    <cellStyle name="Total 3 2 2 24 2" xfId="45851"/>
    <cellStyle name="Total 3 2 2 24 3" xfId="45852"/>
    <cellStyle name="Total 3 2 2 25" xfId="45853"/>
    <cellStyle name="Total 3 2 2 25 2" xfId="45854"/>
    <cellStyle name="Total 3 2 2 25 3" xfId="45855"/>
    <cellStyle name="Total 3 2 2 26" xfId="45856"/>
    <cellStyle name="Total 3 2 2 26 2" xfId="45857"/>
    <cellStyle name="Total 3 2 2 26 3" xfId="45858"/>
    <cellStyle name="Total 3 2 2 27" xfId="45859"/>
    <cellStyle name="Total 3 2 2 28" xfId="45860"/>
    <cellStyle name="Total 3 2 2 3" xfId="45861"/>
    <cellStyle name="Total 3 2 2 3 2" xfId="45862"/>
    <cellStyle name="Total 3 2 2 3 2 2" xfId="45863"/>
    <cellStyle name="Total 3 2 2 3 3" xfId="45864"/>
    <cellStyle name="Total 3 2 2 3 4" xfId="45865"/>
    <cellStyle name="Total 3 2 2 4" xfId="45866"/>
    <cellStyle name="Total 3 2 2 4 2" xfId="45867"/>
    <cellStyle name="Total 3 2 2 4 2 2" xfId="45868"/>
    <cellStyle name="Total 3 2 2 4 3" xfId="45869"/>
    <cellStyle name="Total 3 2 2 4 4" xfId="45870"/>
    <cellStyle name="Total 3 2 2 5" xfId="45871"/>
    <cellStyle name="Total 3 2 2 5 2" xfId="45872"/>
    <cellStyle name="Total 3 2 2 5 2 2" xfId="45873"/>
    <cellStyle name="Total 3 2 2 5 3" xfId="45874"/>
    <cellStyle name="Total 3 2 2 5 4" xfId="45875"/>
    <cellStyle name="Total 3 2 2 6" xfId="45876"/>
    <cellStyle name="Total 3 2 2 6 2" xfId="45877"/>
    <cellStyle name="Total 3 2 2 6 2 2" xfId="45878"/>
    <cellStyle name="Total 3 2 2 6 3" xfId="45879"/>
    <cellStyle name="Total 3 2 2 6 4" xfId="45880"/>
    <cellStyle name="Total 3 2 2 7" xfId="45881"/>
    <cellStyle name="Total 3 2 2 7 2" xfId="45882"/>
    <cellStyle name="Total 3 2 2 7 2 2" xfId="45883"/>
    <cellStyle name="Total 3 2 2 7 3" xfId="45884"/>
    <cellStyle name="Total 3 2 2 7 4" xfId="45885"/>
    <cellStyle name="Total 3 2 2 8" xfId="45886"/>
    <cellStyle name="Total 3 2 2 8 2" xfId="45887"/>
    <cellStyle name="Total 3 2 2 8 2 2" xfId="45888"/>
    <cellStyle name="Total 3 2 2 8 3" xfId="45889"/>
    <cellStyle name="Total 3 2 2 8 4" xfId="45890"/>
    <cellStyle name="Total 3 2 2 9" xfId="45891"/>
    <cellStyle name="Total 3 2 2 9 2" xfId="45892"/>
    <cellStyle name="Total 3 2 2 9 2 2" xfId="45893"/>
    <cellStyle name="Total 3 2 2 9 3" xfId="45894"/>
    <cellStyle name="Total 3 2 2 9 4" xfId="45895"/>
    <cellStyle name="Total 3 2 20" xfId="45896"/>
    <cellStyle name="Total 3 2 20 2" xfId="45897"/>
    <cellStyle name="Total 3 2 20 3" xfId="45898"/>
    <cellStyle name="Total 3 2 21" xfId="45899"/>
    <cellStyle name="Total 3 2 21 2" xfId="45900"/>
    <cellStyle name="Total 3 2 21 3" xfId="45901"/>
    <cellStyle name="Total 3 2 22" xfId="45902"/>
    <cellStyle name="Total 3 2 22 2" xfId="45903"/>
    <cellStyle name="Total 3 2 22 3" xfId="45904"/>
    <cellStyle name="Total 3 2 23" xfId="45905"/>
    <cellStyle name="Total 3 2 23 2" xfId="45906"/>
    <cellStyle name="Total 3 2 23 3" xfId="45907"/>
    <cellStyle name="Total 3 2 24" xfId="45908"/>
    <cellStyle name="Total 3 2 24 2" xfId="45909"/>
    <cellStyle name="Total 3 2 24 3" xfId="45910"/>
    <cellStyle name="Total 3 2 25" xfId="45911"/>
    <cellStyle name="Total 3 2 25 2" xfId="45912"/>
    <cellStyle name="Total 3 2 25 3" xfId="45913"/>
    <cellStyle name="Total 3 2 26" xfId="45914"/>
    <cellStyle name="Total 3 2 26 2" xfId="45915"/>
    <cellStyle name="Total 3 2 26 3" xfId="45916"/>
    <cellStyle name="Total 3 2 27" xfId="45917"/>
    <cellStyle name="Total 3 2 27 2" xfId="45918"/>
    <cellStyle name="Total 3 2 27 3" xfId="45919"/>
    <cellStyle name="Total 3 2 28" xfId="45920"/>
    <cellStyle name="Total 3 2 29" xfId="45921"/>
    <cellStyle name="Total 3 2 3" xfId="45922"/>
    <cellStyle name="Total 3 2 3 2" xfId="45923"/>
    <cellStyle name="Total 3 2 3 2 2" xfId="45924"/>
    <cellStyle name="Total 3 2 3 3" xfId="45925"/>
    <cellStyle name="Total 3 2 3 4" xfId="45926"/>
    <cellStyle name="Total 3 2 4" xfId="45927"/>
    <cellStyle name="Total 3 2 4 2" xfId="45928"/>
    <cellStyle name="Total 3 2 4 2 2" xfId="45929"/>
    <cellStyle name="Total 3 2 4 3" xfId="45930"/>
    <cellStyle name="Total 3 2 4 4" xfId="45931"/>
    <cellStyle name="Total 3 2 5" xfId="45932"/>
    <cellStyle name="Total 3 2 5 2" xfId="45933"/>
    <cellStyle name="Total 3 2 5 2 2" xfId="45934"/>
    <cellStyle name="Total 3 2 5 3" xfId="45935"/>
    <cellStyle name="Total 3 2 5 4" xfId="45936"/>
    <cellStyle name="Total 3 2 6" xfId="45937"/>
    <cellStyle name="Total 3 2 6 2" xfId="45938"/>
    <cellStyle name="Total 3 2 6 2 2" xfId="45939"/>
    <cellStyle name="Total 3 2 6 3" xfId="45940"/>
    <cellStyle name="Total 3 2 6 4" xfId="45941"/>
    <cellStyle name="Total 3 2 7" xfId="45942"/>
    <cellStyle name="Total 3 2 7 2" xfId="45943"/>
    <cellStyle name="Total 3 2 7 2 2" xfId="45944"/>
    <cellStyle name="Total 3 2 7 3" xfId="45945"/>
    <cellStyle name="Total 3 2 7 4" xfId="45946"/>
    <cellStyle name="Total 3 2 8" xfId="45947"/>
    <cellStyle name="Total 3 2 8 2" xfId="45948"/>
    <cellStyle name="Total 3 2 8 2 2" xfId="45949"/>
    <cellStyle name="Total 3 2 8 3" xfId="45950"/>
    <cellStyle name="Total 3 2 8 4" xfId="45951"/>
    <cellStyle name="Total 3 2 9" xfId="45952"/>
    <cellStyle name="Total 3 2 9 2" xfId="45953"/>
    <cellStyle name="Total 3 2 9 2 2" xfId="45954"/>
    <cellStyle name="Total 3 2 9 3" xfId="45955"/>
    <cellStyle name="Total 3 2 9 4" xfId="45956"/>
    <cellStyle name="Total 3 3" xfId="45957"/>
    <cellStyle name="Total 3 4" xfId="45958"/>
    <cellStyle name="Total 30" xfId="45959"/>
    <cellStyle name="Total 31" xfId="45960"/>
    <cellStyle name="Total 32" xfId="45961"/>
    <cellStyle name="Total 33" xfId="45962"/>
    <cellStyle name="Total 33 10" xfId="45963"/>
    <cellStyle name="Total 33 10 2" xfId="45964"/>
    <cellStyle name="Total 33 10 2 2" xfId="45965"/>
    <cellStyle name="Total 33 10 3" xfId="45966"/>
    <cellStyle name="Total 33 10 4" xfId="45967"/>
    <cellStyle name="Total 33 11" xfId="45968"/>
    <cellStyle name="Total 33 11 2" xfId="45969"/>
    <cellStyle name="Total 33 11 2 2" xfId="45970"/>
    <cellStyle name="Total 33 11 3" xfId="45971"/>
    <cellStyle name="Total 33 11 4" xfId="45972"/>
    <cellStyle name="Total 33 12" xfId="45973"/>
    <cellStyle name="Total 33 12 2" xfId="45974"/>
    <cellStyle name="Total 33 12 2 2" xfId="45975"/>
    <cellStyle name="Total 33 12 3" xfId="45976"/>
    <cellStyle name="Total 33 12 4" xfId="45977"/>
    <cellStyle name="Total 33 13" xfId="45978"/>
    <cellStyle name="Total 33 13 2" xfId="45979"/>
    <cellStyle name="Total 33 13 2 2" xfId="45980"/>
    <cellStyle name="Total 33 13 3" xfId="45981"/>
    <cellStyle name="Total 33 13 4" xfId="45982"/>
    <cellStyle name="Total 33 14" xfId="45983"/>
    <cellStyle name="Total 33 14 2" xfId="45984"/>
    <cellStyle name="Total 33 14 2 2" xfId="45985"/>
    <cellStyle name="Total 33 14 3" xfId="45986"/>
    <cellStyle name="Total 33 14 4" xfId="45987"/>
    <cellStyle name="Total 33 15" xfId="45988"/>
    <cellStyle name="Total 33 15 2" xfId="45989"/>
    <cellStyle name="Total 33 15 2 2" xfId="45990"/>
    <cellStyle name="Total 33 15 3" xfId="45991"/>
    <cellStyle name="Total 33 15 4" xfId="45992"/>
    <cellStyle name="Total 33 16" xfId="45993"/>
    <cellStyle name="Total 33 16 2" xfId="45994"/>
    <cellStyle name="Total 33 16 2 2" xfId="45995"/>
    <cellStyle name="Total 33 16 3" xfId="45996"/>
    <cellStyle name="Total 33 16 4" xfId="45997"/>
    <cellStyle name="Total 33 17" xfId="45998"/>
    <cellStyle name="Total 33 17 2" xfId="45999"/>
    <cellStyle name="Total 33 17 2 2" xfId="46000"/>
    <cellStyle name="Total 33 17 3" xfId="46001"/>
    <cellStyle name="Total 33 17 4" xfId="46002"/>
    <cellStyle name="Total 33 18" xfId="46003"/>
    <cellStyle name="Total 33 18 2" xfId="46004"/>
    <cellStyle name="Total 33 18 2 2" xfId="46005"/>
    <cellStyle name="Total 33 18 3" xfId="46006"/>
    <cellStyle name="Total 33 18 4" xfId="46007"/>
    <cellStyle name="Total 33 19" xfId="46008"/>
    <cellStyle name="Total 33 19 2" xfId="46009"/>
    <cellStyle name="Total 33 19 2 2" xfId="46010"/>
    <cellStyle name="Total 33 19 3" xfId="46011"/>
    <cellStyle name="Total 33 19 4" xfId="46012"/>
    <cellStyle name="Total 33 2" xfId="46013"/>
    <cellStyle name="Total 33 2 10" xfId="46014"/>
    <cellStyle name="Total 33 2 10 2" xfId="46015"/>
    <cellStyle name="Total 33 2 10 2 2" xfId="46016"/>
    <cellStyle name="Total 33 2 10 3" xfId="46017"/>
    <cellStyle name="Total 33 2 10 4" xfId="46018"/>
    <cellStyle name="Total 33 2 11" xfId="46019"/>
    <cellStyle name="Total 33 2 11 2" xfId="46020"/>
    <cellStyle name="Total 33 2 11 2 2" xfId="46021"/>
    <cellStyle name="Total 33 2 11 3" xfId="46022"/>
    <cellStyle name="Total 33 2 11 4" xfId="46023"/>
    <cellStyle name="Total 33 2 12" xfId="46024"/>
    <cellStyle name="Total 33 2 12 2" xfId="46025"/>
    <cellStyle name="Total 33 2 12 2 2" xfId="46026"/>
    <cellStyle name="Total 33 2 12 3" xfId="46027"/>
    <cellStyle name="Total 33 2 12 4" xfId="46028"/>
    <cellStyle name="Total 33 2 13" xfId="46029"/>
    <cellStyle name="Total 33 2 13 2" xfId="46030"/>
    <cellStyle name="Total 33 2 13 2 2" xfId="46031"/>
    <cellStyle name="Total 33 2 13 3" xfId="46032"/>
    <cellStyle name="Total 33 2 13 4" xfId="46033"/>
    <cellStyle name="Total 33 2 14" xfId="46034"/>
    <cellStyle name="Total 33 2 14 2" xfId="46035"/>
    <cellStyle name="Total 33 2 14 2 2" xfId="46036"/>
    <cellStyle name="Total 33 2 14 3" xfId="46037"/>
    <cellStyle name="Total 33 2 14 4" xfId="46038"/>
    <cellStyle name="Total 33 2 15" xfId="46039"/>
    <cellStyle name="Total 33 2 15 2" xfId="46040"/>
    <cellStyle name="Total 33 2 15 2 2" xfId="46041"/>
    <cellStyle name="Total 33 2 15 3" xfId="46042"/>
    <cellStyle name="Total 33 2 15 4" xfId="46043"/>
    <cellStyle name="Total 33 2 16" xfId="46044"/>
    <cellStyle name="Total 33 2 16 2" xfId="46045"/>
    <cellStyle name="Total 33 2 16 2 2" xfId="46046"/>
    <cellStyle name="Total 33 2 16 3" xfId="46047"/>
    <cellStyle name="Total 33 2 16 4" xfId="46048"/>
    <cellStyle name="Total 33 2 17" xfId="46049"/>
    <cellStyle name="Total 33 2 17 2" xfId="46050"/>
    <cellStyle name="Total 33 2 17 2 2" xfId="46051"/>
    <cellStyle name="Total 33 2 17 3" xfId="46052"/>
    <cellStyle name="Total 33 2 17 4" xfId="46053"/>
    <cellStyle name="Total 33 2 18" xfId="46054"/>
    <cellStyle name="Total 33 2 18 2" xfId="46055"/>
    <cellStyle name="Total 33 2 18 2 2" xfId="46056"/>
    <cellStyle name="Total 33 2 18 3" xfId="46057"/>
    <cellStyle name="Total 33 2 18 4" xfId="46058"/>
    <cellStyle name="Total 33 2 19" xfId="46059"/>
    <cellStyle name="Total 33 2 19 2" xfId="46060"/>
    <cellStyle name="Total 33 2 19 3" xfId="46061"/>
    <cellStyle name="Total 33 2 2" xfId="46062"/>
    <cellStyle name="Total 33 2 2 2" xfId="46063"/>
    <cellStyle name="Total 33 2 2 2 2" xfId="46064"/>
    <cellStyle name="Total 33 2 2 3" xfId="46065"/>
    <cellStyle name="Total 33 2 2 4" xfId="46066"/>
    <cellStyle name="Total 33 2 20" xfId="46067"/>
    <cellStyle name="Total 33 2 20 2" xfId="46068"/>
    <cellStyle name="Total 33 2 20 3" xfId="46069"/>
    <cellStyle name="Total 33 2 21" xfId="46070"/>
    <cellStyle name="Total 33 2 21 2" xfId="46071"/>
    <cellStyle name="Total 33 2 21 3" xfId="46072"/>
    <cellStyle name="Total 33 2 22" xfId="46073"/>
    <cellStyle name="Total 33 2 22 2" xfId="46074"/>
    <cellStyle name="Total 33 2 22 3" xfId="46075"/>
    <cellStyle name="Total 33 2 23" xfId="46076"/>
    <cellStyle name="Total 33 2 23 2" xfId="46077"/>
    <cellStyle name="Total 33 2 23 3" xfId="46078"/>
    <cellStyle name="Total 33 2 24" xfId="46079"/>
    <cellStyle name="Total 33 2 24 2" xfId="46080"/>
    <cellStyle name="Total 33 2 24 3" xfId="46081"/>
    <cellStyle name="Total 33 2 25" xfId="46082"/>
    <cellStyle name="Total 33 2 25 2" xfId="46083"/>
    <cellStyle name="Total 33 2 25 3" xfId="46084"/>
    <cellStyle name="Total 33 2 26" xfId="46085"/>
    <cellStyle name="Total 33 2 26 2" xfId="46086"/>
    <cellStyle name="Total 33 2 26 3" xfId="46087"/>
    <cellStyle name="Total 33 2 27" xfId="46088"/>
    <cellStyle name="Total 33 2 28" xfId="46089"/>
    <cellStyle name="Total 33 2 3" xfId="46090"/>
    <cellStyle name="Total 33 2 3 2" xfId="46091"/>
    <cellStyle name="Total 33 2 3 2 2" xfId="46092"/>
    <cellStyle name="Total 33 2 3 3" xfId="46093"/>
    <cellStyle name="Total 33 2 3 4" xfId="46094"/>
    <cellStyle name="Total 33 2 4" xfId="46095"/>
    <cellStyle name="Total 33 2 4 2" xfId="46096"/>
    <cellStyle name="Total 33 2 4 2 2" xfId="46097"/>
    <cellStyle name="Total 33 2 4 3" xfId="46098"/>
    <cellStyle name="Total 33 2 4 4" xfId="46099"/>
    <cellStyle name="Total 33 2 5" xfId="46100"/>
    <cellStyle name="Total 33 2 5 2" xfId="46101"/>
    <cellStyle name="Total 33 2 5 2 2" xfId="46102"/>
    <cellStyle name="Total 33 2 5 3" xfId="46103"/>
    <cellStyle name="Total 33 2 5 4" xfId="46104"/>
    <cellStyle name="Total 33 2 6" xfId="46105"/>
    <cellStyle name="Total 33 2 6 2" xfId="46106"/>
    <cellStyle name="Total 33 2 6 2 2" xfId="46107"/>
    <cellStyle name="Total 33 2 6 3" xfId="46108"/>
    <cellStyle name="Total 33 2 6 4" xfId="46109"/>
    <cellStyle name="Total 33 2 7" xfId="46110"/>
    <cellStyle name="Total 33 2 7 2" xfId="46111"/>
    <cellStyle name="Total 33 2 7 2 2" xfId="46112"/>
    <cellStyle name="Total 33 2 7 3" xfId="46113"/>
    <cellStyle name="Total 33 2 7 4" xfId="46114"/>
    <cellStyle name="Total 33 2 8" xfId="46115"/>
    <cellStyle name="Total 33 2 8 2" xfId="46116"/>
    <cellStyle name="Total 33 2 8 2 2" xfId="46117"/>
    <cellStyle name="Total 33 2 8 3" xfId="46118"/>
    <cellStyle name="Total 33 2 8 4" xfId="46119"/>
    <cellStyle name="Total 33 2 9" xfId="46120"/>
    <cellStyle name="Total 33 2 9 2" xfId="46121"/>
    <cellStyle name="Total 33 2 9 2 2" xfId="46122"/>
    <cellStyle name="Total 33 2 9 3" xfId="46123"/>
    <cellStyle name="Total 33 2 9 4" xfId="46124"/>
    <cellStyle name="Total 33 20" xfId="46125"/>
    <cellStyle name="Total 33 20 2" xfId="46126"/>
    <cellStyle name="Total 33 20 3" xfId="46127"/>
    <cellStyle name="Total 33 21" xfId="46128"/>
    <cellStyle name="Total 33 21 2" xfId="46129"/>
    <cellStyle name="Total 33 21 3" xfId="46130"/>
    <cellStyle name="Total 33 22" xfId="46131"/>
    <cellStyle name="Total 33 22 2" xfId="46132"/>
    <cellStyle name="Total 33 22 3" xfId="46133"/>
    <cellStyle name="Total 33 23" xfId="46134"/>
    <cellStyle name="Total 33 23 2" xfId="46135"/>
    <cellStyle name="Total 33 23 3" xfId="46136"/>
    <cellStyle name="Total 33 24" xfId="46137"/>
    <cellStyle name="Total 33 24 2" xfId="46138"/>
    <cellStyle name="Total 33 24 3" xfId="46139"/>
    <cellStyle name="Total 33 25" xfId="46140"/>
    <cellStyle name="Total 33 25 2" xfId="46141"/>
    <cellStyle name="Total 33 25 3" xfId="46142"/>
    <cellStyle name="Total 33 26" xfId="46143"/>
    <cellStyle name="Total 33 26 2" xfId="46144"/>
    <cellStyle name="Total 33 26 3" xfId="46145"/>
    <cellStyle name="Total 33 27" xfId="46146"/>
    <cellStyle name="Total 33 27 2" xfId="46147"/>
    <cellStyle name="Total 33 27 3" xfId="46148"/>
    <cellStyle name="Total 33 28" xfId="46149"/>
    <cellStyle name="Total 33 29" xfId="46150"/>
    <cellStyle name="Total 33 3" xfId="46151"/>
    <cellStyle name="Total 33 3 2" xfId="46152"/>
    <cellStyle name="Total 33 3 2 2" xfId="46153"/>
    <cellStyle name="Total 33 3 3" xfId="46154"/>
    <cellStyle name="Total 33 3 4" xfId="46155"/>
    <cellStyle name="Total 33 4" xfId="46156"/>
    <cellStyle name="Total 33 4 2" xfId="46157"/>
    <cellStyle name="Total 33 4 2 2" xfId="46158"/>
    <cellStyle name="Total 33 4 3" xfId="46159"/>
    <cellStyle name="Total 33 4 4" xfId="46160"/>
    <cellStyle name="Total 33 5" xfId="46161"/>
    <cellStyle name="Total 33 5 2" xfId="46162"/>
    <cellStyle name="Total 33 5 2 2" xfId="46163"/>
    <cellStyle name="Total 33 5 3" xfId="46164"/>
    <cellStyle name="Total 33 5 4" xfId="46165"/>
    <cellStyle name="Total 33 6" xfId="46166"/>
    <cellStyle name="Total 33 6 2" xfId="46167"/>
    <cellStyle name="Total 33 6 2 2" xfId="46168"/>
    <cellStyle name="Total 33 6 3" xfId="46169"/>
    <cellStyle name="Total 33 6 4" xfId="46170"/>
    <cellStyle name="Total 33 7" xfId="46171"/>
    <cellStyle name="Total 33 7 2" xfId="46172"/>
    <cellStyle name="Total 33 7 2 2" xfId="46173"/>
    <cellStyle name="Total 33 7 3" xfId="46174"/>
    <cellStyle name="Total 33 7 4" xfId="46175"/>
    <cellStyle name="Total 33 8" xfId="46176"/>
    <cellStyle name="Total 33 8 2" xfId="46177"/>
    <cellStyle name="Total 33 8 2 2" xfId="46178"/>
    <cellStyle name="Total 33 8 3" xfId="46179"/>
    <cellStyle name="Total 33 8 4" xfId="46180"/>
    <cellStyle name="Total 33 9" xfId="46181"/>
    <cellStyle name="Total 33 9 2" xfId="46182"/>
    <cellStyle name="Total 33 9 2 2" xfId="46183"/>
    <cellStyle name="Total 33 9 3" xfId="46184"/>
    <cellStyle name="Total 33 9 4" xfId="46185"/>
    <cellStyle name="Total 34" xfId="46186"/>
    <cellStyle name="Total 35" xfId="46187"/>
    <cellStyle name="Total 36" xfId="46188"/>
    <cellStyle name="Total 37" xfId="46189"/>
    <cellStyle name="Total 38" xfId="46190"/>
    <cellStyle name="Total 4" xfId="46191"/>
    <cellStyle name="Total 4 2" xfId="46192"/>
    <cellStyle name="Total 4 2 10" xfId="46193"/>
    <cellStyle name="Total 4 2 10 2" xfId="46194"/>
    <cellStyle name="Total 4 2 10 2 2" xfId="46195"/>
    <cellStyle name="Total 4 2 10 3" xfId="46196"/>
    <cellStyle name="Total 4 2 10 4" xfId="46197"/>
    <cellStyle name="Total 4 2 11" xfId="46198"/>
    <cellStyle name="Total 4 2 11 2" xfId="46199"/>
    <cellStyle name="Total 4 2 11 2 2" xfId="46200"/>
    <cellStyle name="Total 4 2 11 3" xfId="46201"/>
    <cellStyle name="Total 4 2 11 4" xfId="46202"/>
    <cellStyle name="Total 4 2 12" xfId="46203"/>
    <cellStyle name="Total 4 2 12 2" xfId="46204"/>
    <cellStyle name="Total 4 2 12 2 2" xfId="46205"/>
    <cellStyle name="Total 4 2 12 3" xfId="46206"/>
    <cellStyle name="Total 4 2 12 4" xfId="46207"/>
    <cellStyle name="Total 4 2 13" xfId="46208"/>
    <cellStyle name="Total 4 2 13 2" xfId="46209"/>
    <cellStyle name="Total 4 2 13 2 2" xfId="46210"/>
    <cellStyle name="Total 4 2 13 3" xfId="46211"/>
    <cellStyle name="Total 4 2 13 4" xfId="46212"/>
    <cellStyle name="Total 4 2 14" xfId="46213"/>
    <cellStyle name="Total 4 2 14 2" xfId="46214"/>
    <cellStyle name="Total 4 2 14 2 2" xfId="46215"/>
    <cellStyle name="Total 4 2 14 3" xfId="46216"/>
    <cellStyle name="Total 4 2 14 4" xfId="46217"/>
    <cellStyle name="Total 4 2 15" xfId="46218"/>
    <cellStyle name="Total 4 2 15 2" xfId="46219"/>
    <cellStyle name="Total 4 2 15 2 2" xfId="46220"/>
    <cellStyle name="Total 4 2 15 3" xfId="46221"/>
    <cellStyle name="Total 4 2 15 4" xfId="46222"/>
    <cellStyle name="Total 4 2 16" xfId="46223"/>
    <cellStyle name="Total 4 2 16 2" xfId="46224"/>
    <cellStyle name="Total 4 2 16 2 2" xfId="46225"/>
    <cellStyle name="Total 4 2 16 3" xfId="46226"/>
    <cellStyle name="Total 4 2 16 4" xfId="46227"/>
    <cellStyle name="Total 4 2 17" xfId="46228"/>
    <cellStyle name="Total 4 2 17 2" xfId="46229"/>
    <cellStyle name="Total 4 2 17 2 2" xfId="46230"/>
    <cellStyle name="Total 4 2 17 3" xfId="46231"/>
    <cellStyle name="Total 4 2 17 4" xfId="46232"/>
    <cellStyle name="Total 4 2 18" xfId="46233"/>
    <cellStyle name="Total 4 2 18 2" xfId="46234"/>
    <cellStyle name="Total 4 2 18 2 2" xfId="46235"/>
    <cellStyle name="Total 4 2 18 3" xfId="46236"/>
    <cellStyle name="Total 4 2 18 4" xfId="46237"/>
    <cellStyle name="Total 4 2 19" xfId="46238"/>
    <cellStyle name="Total 4 2 19 2" xfId="46239"/>
    <cellStyle name="Total 4 2 19 2 2" xfId="46240"/>
    <cellStyle name="Total 4 2 19 3" xfId="46241"/>
    <cellStyle name="Total 4 2 19 4" xfId="46242"/>
    <cellStyle name="Total 4 2 2" xfId="46243"/>
    <cellStyle name="Total 4 2 2 10" xfId="46244"/>
    <cellStyle name="Total 4 2 2 10 2" xfId="46245"/>
    <cellStyle name="Total 4 2 2 10 2 2" xfId="46246"/>
    <cellStyle name="Total 4 2 2 10 3" xfId="46247"/>
    <cellStyle name="Total 4 2 2 10 4" xfId="46248"/>
    <cellStyle name="Total 4 2 2 11" xfId="46249"/>
    <cellStyle name="Total 4 2 2 11 2" xfId="46250"/>
    <cellStyle name="Total 4 2 2 11 2 2" xfId="46251"/>
    <cellStyle name="Total 4 2 2 11 3" xfId="46252"/>
    <cellStyle name="Total 4 2 2 11 4" xfId="46253"/>
    <cellStyle name="Total 4 2 2 12" xfId="46254"/>
    <cellStyle name="Total 4 2 2 12 2" xfId="46255"/>
    <cellStyle name="Total 4 2 2 12 2 2" xfId="46256"/>
    <cellStyle name="Total 4 2 2 12 3" xfId="46257"/>
    <cellStyle name="Total 4 2 2 12 4" xfId="46258"/>
    <cellStyle name="Total 4 2 2 13" xfId="46259"/>
    <cellStyle name="Total 4 2 2 13 2" xfId="46260"/>
    <cellStyle name="Total 4 2 2 13 2 2" xfId="46261"/>
    <cellStyle name="Total 4 2 2 13 3" xfId="46262"/>
    <cellStyle name="Total 4 2 2 13 4" xfId="46263"/>
    <cellStyle name="Total 4 2 2 14" xfId="46264"/>
    <cellStyle name="Total 4 2 2 14 2" xfId="46265"/>
    <cellStyle name="Total 4 2 2 14 2 2" xfId="46266"/>
    <cellStyle name="Total 4 2 2 14 3" xfId="46267"/>
    <cellStyle name="Total 4 2 2 14 4" xfId="46268"/>
    <cellStyle name="Total 4 2 2 15" xfId="46269"/>
    <cellStyle name="Total 4 2 2 15 2" xfId="46270"/>
    <cellStyle name="Total 4 2 2 15 2 2" xfId="46271"/>
    <cellStyle name="Total 4 2 2 15 3" xfId="46272"/>
    <cellStyle name="Total 4 2 2 15 4" xfId="46273"/>
    <cellStyle name="Total 4 2 2 16" xfId="46274"/>
    <cellStyle name="Total 4 2 2 16 2" xfId="46275"/>
    <cellStyle name="Total 4 2 2 16 2 2" xfId="46276"/>
    <cellStyle name="Total 4 2 2 16 3" xfId="46277"/>
    <cellStyle name="Total 4 2 2 16 4" xfId="46278"/>
    <cellStyle name="Total 4 2 2 17" xfId="46279"/>
    <cellStyle name="Total 4 2 2 17 2" xfId="46280"/>
    <cellStyle name="Total 4 2 2 17 2 2" xfId="46281"/>
    <cellStyle name="Total 4 2 2 17 3" xfId="46282"/>
    <cellStyle name="Total 4 2 2 17 4" xfId="46283"/>
    <cellStyle name="Total 4 2 2 18" xfId="46284"/>
    <cellStyle name="Total 4 2 2 18 2" xfId="46285"/>
    <cellStyle name="Total 4 2 2 18 2 2" xfId="46286"/>
    <cellStyle name="Total 4 2 2 18 3" xfId="46287"/>
    <cellStyle name="Total 4 2 2 18 4" xfId="46288"/>
    <cellStyle name="Total 4 2 2 19" xfId="46289"/>
    <cellStyle name="Total 4 2 2 19 2" xfId="46290"/>
    <cellStyle name="Total 4 2 2 19 3" xfId="46291"/>
    <cellStyle name="Total 4 2 2 2" xfId="46292"/>
    <cellStyle name="Total 4 2 2 2 2" xfId="46293"/>
    <cellStyle name="Total 4 2 2 2 2 2" xfId="46294"/>
    <cellStyle name="Total 4 2 2 2 3" xfId="46295"/>
    <cellStyle name="Total 4 2 2 2 4" xfId="46296"/>
    <cellStyle name="Total 4 2 2 20" xfId="46297"/>
    <cellStyle name="Total 4 2 2 20 2" xfId="46298"/>
    <cellStyle name="Total 4 2 2 20 3" xfId="46299"/>
    <cellStyle name="Total 4 2 2 21" xfId="46300"/>
    <cellStyle name="Total 4 2 2 21 2" xfId="46301"/>
    <cellStyle name="Total 4 2 2 21 3" xfId="46302"/>
    <cellStyle name="Total 4 2 2 22" xfId="46303"/>
    <cellStyle name="Total 4 2 2 22 2" xfId="46304"/>
    <cellStyle name="Total 4 2 2 22 3" xfId="46305"/>
    <cellStyle name="Total 4 2 2 23" xfId="46306"/>
    <cellStyle name="Total 4 2 2 23 2" xfId="46307"/>
    <cellStyle name="Total 4 2 2 23 3" xfId="46308"/>
    <cellStyle name="Total 4 2 2 24" xfId="46309"/>
    <cellStyle name="Total 4 2 2 24 2" xfId="46310"/>
    <cellStyle name="Total 4 2 2 24 3" xfId="46311"/>
    <cellStyle name="Total 4 2 2 25" xfId="46312"/>
    <cellStyle name="Total 4 2 2 25 2" xfId="46313"/>
    <cellStyle name="Total 4 2 2 25 3" xfId="46314"/>
    <cellStyle name="Total 4 2 2 26" xfId="46315"/>
    <cellStyle name="Total 4 2 2 26 2" xfId="46316"/>
    <cellStyle name="Total 4 2 2 26 3" xfId="46317"/>
    <cellStyle name="Total 4 2 2 27" xfId="46318"/>
    <cellStyle name="Total 4 2 2 28" xfId="46319"/>
    <cellStyle name="Total 4 2 2 3" xfId="46320"/>
    <cellStyle name="Total 4 2 2 3 2" xfId="46321"/>
    <cellStyle name="Total 4 2 2 3 2 2" xfId="46322"/>
    <cellStyle name="Total 4 2 2 3 3" xfId="46323"/>
    <cellStyle name="Total 4 2 2 3 4" xfId="46324"/>
    <cellStyle name="Total 4 2 2 4" xfId="46325"/>
    <cellStyle name="Total 4 2 2 4 2" xfId="46326"/>
    <cellStyle name="Total 4 2 2 4 2 2" xfId="46327"/>
    <cellStyle name="Total 4 2 2 4 3" xfId="46328"/>
    <cellStyle name="Total 4 2 2 4 4" xfId="46329"/>
    <cellStyle name="Total 4 2 2 5" xfId="46330"/>
    <cellStyle name="Total 4 2 2 5 2" xfId="46331"/>
    <cellStyle name="Total 4 2 2 5 2 2" xfId="46332"/>
    <cellStyle name="Total 4 2 2 5 3" xfId="46333"/>
    <cellStyle name="Total 4 2 2 5 4" xfId="46334"/>
    <cellStyle name="Total 4 2 2 6" xfId="46335"/>
    <cellStyle name="Total 4 2 2 6 2" xfId="46336"/>
    <cellStyle name="Total 4 2 2 6 2 2" xfId="46337"/>
    <cellStyle name="Total 4 2 2 6 3" xfId="46338"/>
    <cellStyle name="Total 4 2 2 6 4" xfId="46339"/>
    <cellStyle name="Total 4 2 2 7" xfId="46340"/>
    <cellStyle name="Total 4 2 2 7 2" xfId="46341"/>
    <cellStyle name="Total 4 2 2 7 2 2" xfId="46342"/>
    <cellStyle name="Total 4 2 2 7 3" xfId="46343"/>
    <cellStyle name="Total 4 2 2 7 4" xfId="46344"/>
    <cellStyle name="Total 4 2 2 8" xfId="46345"/>
    <cellStyle name="Total 4 2 2 8 2" xfId="46346"/>
    <cellStyle name="Total 4 2 2 8 2 2" xfId="46347"/>
    <cellStyle name="Total 4 2 2 8 3" xfId="46348"/>
    <cellStyle name="Total 4 2 2 8 4" xfId="46349"/>
    <cellStyle name="Total 4 2 2 9" xfId="46350"/>
    <cellStyle name="Total 4 2 2 9 2" xfId="46351"/>
    <cellStyle name="Total 4 2 2 9 2 2" xfId="46352"/>
    <cellStyle name="Total 4 2 2 9 3" xfId="46353"/>
    <cellStyle name="Total 4 2 2 9 4" xfId="46354"/>
    <cellStyle name="Total 4 2 20" xfId="46355"/>
    <cellStyle name="Total 4 2 20 2" xfId="46356"/>
    <cellStyle name="Total 4 2 20 3" xfId="46357"/>
    <cellStyle name="Total 4 2 21" xfId="46358"/>
    <cellStyle name="Total 4 2 21 2" xfId="46359"/>
    <cellStyle name="Total 4 2 21 3" xfId="46360"/>
    <cellStyle name="Total 4 2 22" xfId="46361"/>
    <cellStyle name="Total 4 2 22 2" xfId="46362"/>
    <cellStyle name="Total 4 2 22 3" xfId="46363"/>
    <cellStyle name="Total 4 2 23" xfId="46364"/>
    <cellStyle name="Total 4 2 23 2" xfId="46365"/>
    <cellStyle name="Total 4 2 23 3" xfId="46366"/>
    <cellStyle name="Total 4 2 24" xfId="46367"/>
    <cellStyle name="Total 4 2 24 2" xfId="46368"/>
    <cellStyle name="Total 4 2 24 3" xfId="46369"/>
    <cellStyle name="Total 4 2 25" xfId="46370"/>
    <cellStyle name="Total 4 2 25 2" xfId="46371"/>
    <cellStyle name="Total 4 2 25 3" xfId="46372"/>
    <cellStyle name="Total 4 2 26" xfId="46373"/>
    <cellStyle name="Total 4 2 26 2" xfId="46374"/>
    <cellStyle name="Total 4 2 26 3" xfId="46375"/>
    <cellStyle name="Total 4 2 27" xfId="46376"/>
    <cellStyle name="Total 4 2 27 2" xfId="46377"/>
    <cellStyle name="Total 4 2 27 3" xfId="46378"/>
    <cellStyle name="Total 4 2 28" xfId="46379"/>
    <cellStyle name="Total 4 2 29" xfId="46380"/>
    <cellStyle name="Total 4 2 3" xfId="46381"/>
    <cellStyle name="Total 4 2 3 2" xfId="46382"/>
    <cellStyle name="Total 4 2 3 2 2" xfId="46383"/>
    <cellStyle name="Total 4 2 3 3" xfId="46384"/>
    <cellStyle name="Total 4 2 3 4" xfId="46385"/>
    <cellStyle name="Total 4 2 4" xfId="46386"/>
    <cellStyle name="Total 4 2 4 2" xfId="46387"/>
    <cellStyle name="Total 4 2 4 2 2" xfId="46388"/>
    <cellStyle name="Total 4 2 4 3" xfId="46389"/>
    <cellStyle name="Total 4 2 4 4" xfId="46390"/>
    <cellStyle name="Total 4 2 5" xfId="46391"/>
    <cellStyle name="Total 4 2 5 2" xfId="46392"/>
    <cellStyle name="Total 4 2 5 2 2" xfId="46393"/>
    <cellStyle name="Total 4 2 5 3" xfId="46394"/>
    <cellStyle name="Total 4 2 5 4" xfId="46395"/>
    <cellStyle name="Total 4 2 6" xfId="46396"/>
    <cellStyle name="Total 4 2 6 2" xfId="46397"/>
    <cellStyle name="Total 4 2 6 2 2" xfId="46398"/>
    <cellStyle name="Total 4 2 6 3" xfId="46399"/>
    <cellStyle name="Total 4 2 6 4" xfId="46400"/>
    <cellStyle name="Total 4 2 7" xfId="46401"/>
    <cellStyle name="Total 4 2 7 2" xfId="46402"/>
    <cellStyle name="Total 4 2 7 2 2" xfId="46403"/>
    <cellStyle name="Total 4 2 7 3" xfId="46404"/>
    <cellStyle name="Total 4 2 7 4" xfId="46405"/>
    <cellStyle name="Total 4 2 8" xfId="46406"/>
    <cellStyle name="Total 4 2 8 2" xfId="46407"/>
    <cellStyle name="Total 4 2 8 2 2" xfId="46408"/>
    <cellStyle name="Total 4 2 8 3" xfId="46409"/>
    <cellStyle name="Total 4 2 8 4" xfId="46410"/>
    <cellStyle name="Total 4 2 9" xfId="46411"/>
    <cellStyle name="Total 4 2 9 2" xfId="46412"/>
    <cellStyle name="Total 4 2 9 2 2" xfId="46413"/>
    <cellStyle name="Total 4 2 9 3" xfId="46414"/>
    <cellStyle name="Total 4 2 9 4" xfId="46415"/>
    <cellStyle name="Total 5" xfId="46416"/>
    <cellStyle name="Total 5 2" xfId="46417"/>
    <cellStyle name="Total 5 2 10" xfId="46418"/>
    <cellStyle name="Total 5 2 10 2" xfId="46419"/>
    <cellStyle name="Total 5 2 10 2 2" xfId="46420"/>
    <cellStyle name="Total 5 2 10 3" xfId="46421"/>
    <cellStyle name="Total 5 2 10 4" xfId="46422"/>
    <cellStyle name="Total 5 2 11" xfId="46423"/>
    <cellStyle name="Total 5 2 11 2" xfId="46424"/>
    <cellStyle name="Total 5 2 11 2 2" xfId="46425"/>
    <cellStyle name="Total 5 2 11 3" xfId="46426"/>
    <cellStyle name="Total 5 2 11 4" xfId="46427"/>
    <cellStyle name="Total 5 2 12" xfId="46428"/>
    <cellStyle name="Total 5 2 12 2" xfId="46429"/>
    <cellStyle name="Total 5 2 12 2 2" xfId="46430"/>
    <cellStyle name="Total 5 2 12 3" xfId="46431"/>
    <cellStyle name="Total 5 2 12 4" xfId="46432"/>
    <cellStyle name="Total 5 2 13" xfId="46433"/>
    <cellStyle name="Total 5 2 13 2" xfId="46434"/>
    <cellStyle name="Total 5 2 13 2 2" xfId="46435"/>
    <cellStyle name="Total 5 2 13 3" xfId="46436"/>
    <cellStyle name="Total 5 2 13 4" xfId="46437"/>
    <cellStyle name="Total 5 2 14" xfId="46438"/>
    <cellStyle name="Total 5 2 14 2" xfId="46439"/>
    <cellStyle name="Total 5 2 14 2 2" xfId="46440"/>
    <cellStyle name="Total 5 2 14 3" xfId="46441"/>
    <cellStyle name="Total 5 2 14 4" xfId="46442"/>
    <cellStyle name="Total 5 2 15" xfId="46443"/>
    <cellStyle name="Total 5 2 15 2" xfId="46444"/>
    <cellStyle name="Total 5 2 15 2 2" xfId="46445"/>
    <cellStyle name="Total 5 2 15 3" xfId="46446"/>
    <cellStyle name="Total 5 2 15 4" xfId="46447"/>
    <cellStyle name="Total 5 2 16" xfId="46448"/>
    <cellStyle name="Total 5 2 16 2" xfId="46449"/>
    <cellStyle name="Total 5 2 16 2 2" xfId="46450"/>
    <cellStyle name="Total 5 2 16 3" xfId="46451"/>
    <cellStyle name="Total 5 2 16 4" xfId="46452"/>
    <cellStyle name="Total 5 2 17" xfId="46453"/>
    <cellStyle name="Total 5 2 17 2" xfId="46454"/>
    <cellStyle name="Total 5 2 17 2 2" xfId="46455"/>
    <cellStyle name="Total 5 2 17 3" xfId="46456"/>
    <cellStyle name="Total 5 2 17 4" xfId="46457"/>
    <cellStyle name="Total 5 2 18" xfId="46458"/>
    <cellStyle name="Total 5 2 18 2" xfId="46459"/>
    <cellStyle name="Total 5 2 18 2 2" xfId="46460"/>
    <cellStyle name="Total 5 2 18 3" xfId="46461"/>
    <cellStyle name="Total 5 2 18 4" xfId="46462"/>
    <cellStyle name="Total 5 2 19" xfId="46463"/>
    <cellStyle name="Total 5 2 19 2" xfId="46464"/>
    <cellStyle name="Total 5 2 19 2 2" xfId="46465"/>
    <cellStyle name="Total 5 2 19 3" xfId="46466"/>
    <cellStyle name="Total 5 2 19 4" xfId="46467"/>
    <cellStyle name="Total 5 2 2" xfId="46468"/>
    <cellStyle name="Total 5 2 2 10" xfId="46469"/>
    <cellStyle name="Total 5 2 2 10 2" xfId="46470"/>
    <cellStyle name="Total 5 2 2 10 2 2" xfId="46471"/>
    <cellStyle name="Total 5 2 2 10 3" xfId="46472"/>
    <cellStyle name="Total 5 2 2 10 4" xfId="46473"/>
    <cellStyle name="Total 5 2 2 11" xfId="46474"/>
    <cellStyle name="Total 5 2 2 11 2" xfId="46475"/>
    <cellStyle name="Total 5 2 2 11 2 2" xfId="46476"/>
    <cellStyle name="Total 5 2 2 11 3" xfId="46477"/>
    <cellStyle name="Total 5 2 2 11 4" xfId="46478"/>
    <cellStyle name="Total 5 2 2 12" xfId="46479"/>
    <cellStyle name="Total 5 2 2 12 2" xfId="46480"/>
    <cellStyle name="Total 5 2 2 12 2 2" xfId="46481"/>
    <cellStyle name="Total 5 2 2 12 3" xfId="46482"/>
    <cellStyle name="Total 5 2 2 12 4" xfId="46483"/>
    <cellStyle name="Total 5 2 2 13" xfId="46484"/>
    <cellStyle name="Total 5 2 2 13 2" xfId="46485"/>
    <cellStyle name="Total 5 2 2 13 2 2" xfId="46486"/>
    <cellStyle name="Total 5 2 2 13 3" xfId="46487"/>
    <cellStyle name="Total 5 2 2 13 4" xfId="46488"/>
    <cellStyle name="Total 5 2 2 14" xfId="46489"/>
    <cellStyle name="Total 5 2 2 14 2" xfId="46490"/>
    <cellStyle name="Total 5 2 2 14 2 2" xfId="46491"/>
    <cellStyle name="Total 5 2 2 14 3" xfId="46492"/>
    <cellStyle name="Total 5 2 2 14 4" xfId="46493"/>
    <cellStyle name="Total 5 2 2 15" xfId="46494"/>
    <cellStyle name="Total 5 2 2 15 2" xfId="46495"/>
    <cellStyle name="Total 5 2 2 15 2 2" xfId="46496"/>
    <cellStyle name="Total 5 2 2 15 3" xfId="46497"/>
    <cellStyle name="Total 5 2 2 15 4" xfId="46498"/>
    <cellStyle name="Total 5 2 2 16" xfId="46499"/>
    <cellStyle name="Total 5 2 2 16 2" xfId="46500"/>
    <cellStyle name="Total 5 2 2 16 2 2" xfId="46501"/>
    <cellStyle name="Total 5 2 2 16 3" xfId="46502"/>
    <cellStyle name="Total 5 2 2 16 4" xfId="46503"/>
    <cellStyle name="Total 5 2 2 17" xfId="46504"/>
    <cellStyle name="Total 5 2 2 17 2" xfId="46505"/>
    <cellStyle name="Total 5 2 2 17 2 2" xfId="46506"/>
    <cellStyle name="Total 5 2 2 17 3" xfId="46507"/>
    <cellStyle name="Total 5 2 2 17 4" xfId="46508"/>
    <cellStyle name="Total 5 2 2 18" xfId="46509"/>
    <cellStyle name="Total 5 2 2 18 2" xfId="46510"/>
    <cellStyle name="Total 5 2 2 18 2 2" xfId="46511"/>
    <cellStyle name="Total 5 2 2 18 3" xfId="46512"/>
    <cellStyle name="Total 5 2 2 18 4" xfId="46513"/>
    <cellStyle name="Total 5 2 2 19" xfId="46514"/>
    <cellStyle name="Total 5 2 2 19 2" xfId="46515"/>
    <cellStyle name="Total 5 2 2 19 3" xfId="46516"/>
    <cellStyle name="Total 5 2 2 2" xfId="46517"/>
    <cellStyle name="Total 5 2 2 2 2" xfId="46518"/>
    <cellStyle name="Total 5 2 2 2 2 2" xfId="46519"/>
    <cellStyle name="Total 5 2 2 2 3" xfId="46520"/>
    <cellStyle name="Total 5 2 2 2 4" xfId="46521"/>
    <cellStyle name="Total 5 2 2 20" xfId="46522"/>
    <cellStyle name="Total 5 2 2 20 2" xfId="46523"/>
    <cellStyle name="Total 5 2 2 20 3" xfId="46524"/>
    <cellStyle name="Total 5 2 2 21" xfId="46525"/>
    <cellStyle name="Total 5 2 2 21 2" xfId="46526"/>
    <cellStyle name="Total 5 2 2 21 3" xfId="46527"/>
    <cellStyle name="Total 5 2 2 22" xfId="46528"/>
    <cellStyle name="Total 5 2 2 22 2" xfId="46529"/>
    <cellStyle name="Total 5 2 2 22 3" xfId="46530"/>
    <cellStyle name="Total 5 2 2 23" xfId="46531"/>
    <cellStyle name="Total 5 2 2 23 2" xfId="46532"/>
    <cellStyle name="Total 5 2 2 23 3" xfId="46533"/>
    <cellStyle name="Total 5 2 2 24" xfId="46534"/>
    <cellStyle name="Total 5 2 2 24 2" xfId="46535"/>
    <cellStyle name="Total 5 2 2 24 3" xfId="46536"/>
    <cellStyle name="Total 5 2 2 25" xfId="46537"/>
    <cellStyle name="Total 5 2 2 25 2" xfId="46538"/>
    <cellStyle name="Total 5 2 2 25 3" xfId="46539"/>
    <cellStyle name="Total 5 2 2 26" xfId="46540"/>
    <cellStyle name="Total 5 2 2 26 2" xfId="46541"/>
    <cellStyle name="Total 5 2 2 26 3" xfId="46542"/>
    <cellStyle name="Total 5 2 2 27" xfId="46543"/>
    <cellStyle name="Total 5 2 2 28" xfId="46544"/>
    <cellStyle name="Total 5 2 2 3" xfId="46545"/>
    <cellStyle name="Total 5 2 2 3 2" xfId="46546"/>
    <cellStyle name="Total 5 2 2 3 2 2" xfId="46547"/>
    <cellStyle name="Total 5 2 2 3 3" xfId="46548"/>
    <cellStyle name="Total 5 2 2 3 4" xfId="46549"/>
    <cellStyle name="Total 5 2 2 4" xfId="46550"/>
    <cellStyle name="Total 5 2 2 4 2" xfId="46551"/>
    <cellStyle name="Total 5 2 2 4 2 2" xfId="46552"/>
    <cellStyle name="Total 5 2 2 4 3" xfId="46553"/>
    <cellStyle name="Total 5 2 2 4 4" xfId="46554"/>
    <cellStyle name="Total 5 2 2 5" xfId="46555"/>
    <cellStyle name="Total 5 2 2 5 2" xfId="46556"/>
    <cellStyle name="Total 5 2 2 5 2 2" xfId="46557"/>
    <cellStyle name="Total 5 2 2 5 3" xfId="46558"/>
    <cellStyle name="Total 5 2 2 5 4" xfId="46559"/>
    <cellStyle name="Total 5 2 2 6" xfId="46560"/>
    <cellStyle name="Total 5 2 2 6 2" xfId="46561"/>
    <cellStyle name="Total 5 2 2 6 2 2" xfId="46562"/>
    <cellStyle name="Total 5 2 2 6 3" xfId="46563"/>
    <cellStyle name="Total 5 2 2 6 4" xfId="46564"/>
    <cellStyle name="Total 5 2 2 7" xfId="46565"/>
    <cellStyle name="Total 5 2 2 7 2" xfId="46566"/>
    <cellStyle name="Total 5 2 2 7 2 2" xfId="46567"/>
    <cellStyle name="Total 5 2 2 7 3" xfId="46568"/>
    <cellStyle name="Total 5 2 2 7 4" xfId="46569"/>
    <cellStyle name="Total 5 2 2 8" xfId="46570"/>
    <cellStyle name="Total 5 2 2 8 2" xfId="46571"/>
    <cellStyle name="Total 5 2 2 8 2 2" xfId="46572"/>
    <cellStyle name="Total 5 2 2 8 3" xfId="46573"/>
    <cellStyle name="Total 5 2 2 8 4" xfId="46574"/>
    <cellStyle name="Total 5 2 2 9" xfId="46575"/>
    <cellStyle name="Total 5 2 2 9 2" xfId="46576"/>
    <cellStyle name="Total 5 2 2 9 2 2" xfId="46577"/>
    <cellStyle name="Total 5 2 2 9 3" xfId="46578"/>
    <cellStyle name="Total 5 2 2 9 4" xfId="46579"/>
    <cellStyle name="Total 5 2 20" xfId="46580"/>
    <cellStyle name="Total 5 2 20 2" xfId="46581"/>
    <cellStyle name="Total 5 2 20 3" xfId="46582"/>
    <cellStyle name="Total 5 2 21" xfId="46583"/>
    <cellStyle name="Total 5 2 21 2" xfId="46584"/>
    <cellStyle name="Total 5 2 21 3" xfId="46585"/>
    <cellStyle name="Total 5 2 22" xfId="46586"/>
    <cellStyle name="Total 5 2 22 2" xfId="46587"/>
    <cellStyle name="Total 5 2 22 3" xfId="46588"/>
    <cellStyle name="Total 5 2 23" xfId="46589"/>
    <cellStyle name="Total 5 2 23 2" xfId="46590"/>
    <cellStyle name="Total 5 2 23 3" xfId="46591"/>
    <cellStyle name="Total 5 2 24" xfId="46592"/>
    <cellStyle name="Total 5 2 24 2" xfId="46593"/>
    <cellStyle name="Total 5 2 24 3" xfId="46594"/>
    <cellStyle name="Total 5 2 25" xfId="46595"/>
    <cellStyle name="Total 5 2 25 2" xfId="46596"/>
    <cellStyle name="Total 5 2 25 3" xfId="46597"/>
    <cellStyle name="Total 5 2 26" xfId="46598"/>
    <cellStyle name="Total 5 2 26 2" xfId="46599"/>
    <cellStyle name="Total 5 2 26 3" xfId="46600"/>
    <cellStyle name="Total 5 2 27" xfId="46601"/>
    <cellStyle name="Total 5 2 27 2" xfId="46602"/>
    <cellStyle name="Total 5 2 27 3" xfId="46603"/>
    <cellStyle name="Total 5 2 28" xfId="46604"/>
    <cellStyle name="Total 5 2 29" xfId="46605"/>
    <cellStyle name="Total 5 2 3" xfId="46606"/>
    <cellStyle name="Total 5 2 3 2" xfId="46607"/>
    <cellStyle name="Total 5 2 3 2 2" xfId="46608"/>
    <cellStyle name="Total 5 2 3 3" xfId="46609"/>
    <cellStyle name="Total 5 2 3 4" xfId="46610"/>
    <cellStyle name="Total 5 2 4" xfId="46611"/>
    <cellStyle name="Total 5 2 4 2" xfId="46612"/>
    <cellStyle name="Total 5 2 4 2 2" xfId="46613"/>
    <cellStyle name="Total 5 2 4 3" xfId="46614"/>
    <cellStyle name="Total 5 2 4 4" xfId="46615"/>
    <cellStyle name="Total 5 2 5" xfId="46616"/>
    <cellStyle name="Total 5 2 5 2" xfId="46617"/>
    <cellStyle name="Total 5 2 5 2 2" xfId="46618"/>
    <cellStyle name="Total 5 2 5 3" xfId="46619"/>
    <cellStyle name="Total 5 2 5 4" xfId="46620"/>
    <cellStyle name="Total 5 2 6" xfId="46621"/>
    <cellStyle name="Total 5 2 6 2" xfId="46622"/>
    <cellStyle name="Total 5 2 6 2 2" xfId="46623"/>
    <cellStyle name="Total 5 2 6 3" xfId="46624"/>
    <cellStyle name="Total 5 2 6 4" xfId="46625"/>
    <cellStyle name="Total 5 2 7" xfId="46626"/>
    <cellStyle name="Total 5 2 7 2" xfId="46627"/>
    <cellStyle name="Total 5 2 7 2 2" xfId="46628"/>
    <cellStyle name="Total 5 2 7 3" xfId="46629"/>
    <cellStyle name="Total 5 2 7 4" xfId="46630"/>
    <cellStyle name="Total 5 2 8" xfId="46631"/>
    <cellStyle name="Total 5 2 8 2" xfId="46632"/>
    <cellStyle name="Total 5 2 8 2 2" xfId="46633"/>
    <cellStyle name="Total 5 2 8 3" xfId="46634"/>
    <cellStyle name="Total 5 2 8 4" xfId="46635"/>
    <cellStyle name="Total 5 2 9" xfId="46636"/>
    <cellStyle name="Total 5 2 9 2" xfId="46637"/>
    <cellStyle name="Total 5 2 9 2 2" xfId="46638"/>
    <cellStyle name="Total 5 2 9 3" xfId="46639"/>
    <cellStyle name="Total 5 2 9 4" xfId="46640"/>
    <cellStyle name="Total 6" xfId="46641"/>
    <cellStyle name="Total 6 2" xfId="46642"/>
    <cellStyle name="Total 7" xfId="46643"/>
    <cellStyle name="Total 8" xfId="46644"/>
    <cellStyle name="Total 9" xfId="46645"/>
    <cellStyle name="Underline_Single" xfId="46646"/>
    <cellStyle name="Unprotect" xfId="46647"/>
    <cellStyle name="Warning Text 10" xfId="46648"/>
    <cellStyle name="Warning Text 11" xfId="46649"/>
    <cellStyle name="Warning Text 12" xfId="46650"/>
    <cellStyle name="Warning Text 13" xfId="46651"/>
    <cellStyle name="Warning Text 14" xfId="46652"/>
    <cellStyle name="Warning Text 15" xfId="46653"/>
    <cellStyle name="Warning Text 16" xfId="46654"/>
    <cellStyle name="Warning Text 17" xfId="46655"/>
    <cellStyle name="Warning Text 18" xfId="46656"/>
    <cellStyle name="Warning Text 19" xfId="46657"/>
    <cellStyle name="Warning Text 2" xfId="46658"/>
    <cellStyle name="Warning Text 2 2" xfId="46659"/>
    <cellStyle name="Warning Text 2 2 2" xfId="46660"/>
    <cellStyle name="Warning Text 2 2 2 2" xfId="46661"/>
    <cellStyle name="Warning Text 2 2 2 3" xfId="46662"/>
    <cellStyle name="Warning Text 2 2 2 4" xfId="46663"/>
    <cellStyle name="Warning Text 2 2 3" xfId="46664"/>
    <cellStyle name="Warning Text 2 3" xfId="46665"/>
    <cellStyle name="Warning Text 2 4" xfId="46666"/>
    <cellStyle name="Warning Text 20" xfId="46667"/>
    <cellStyle name="Warning Text 21" xfId="46668"/>
    <cellStyle name="Warning Text 22" xfId="46669"/>
    <cellStyle name="Warning Text 23" xfId="46670"/>
    <cellStyle name="Warning Text 24" xfId="46671"/>
    <cellStyle name="Warning Text 25" xfId="46672"/>
    <cellStyle name="Warning Text 26" xfId="46673"/>
    <cellStyle name="Warning Text 27" xfId="46674"/>
    <cellStyle name="Warning Text 28" xfId="46675"/>
    <cellStyle name="Warning Text 29" xfId="46676"/>
    <cellStyle name="Warning Text 3" xfId="46677"/>
    <cellStyle name="Warning Text 3 2" xfId="46678"/>
    <cellStyle name="Warning Text 3 3" xfId="46679"/>
    <cellStyle name="Warning Text 3 4" xfId="46680"/>
    <cellStyle name="Warning Text 30" xfId="46681"/>
    <cellStyle name="Warning Text 31" xfId="46682"/>
    <cellStyle name="Warning Text 32" xfId="46683"/>
    <cellStyle name="Warning Text 4" xfId="46684"/>
    <cellStyle name="Warning Text 4 2" xfId="46685"/>
    <cellStyle name="Warning Text 5" xfId="46686"/>
    <cellStyle name="Warning Text 5 2" xfId="46687"/>
    <cellStyle name="Warning Text 6" xfId="46688"/>
    <cellStyle name="Warning Text 6 2" xfId="46689"/>
    <cellStyle name="Warning Text 7" xfId="46690"/>
    <cellStyle name="Warning Text 8" xfId="46691"/>
    <cellStyle name="Warning Text 9" xfId="46692"/>
    <cellStyle name="Year" xfId="46693"/>
    <cellStyle name="Yen" xfId="46694"/>
    <cellStyle name="Yen 2" xfId="46695"/>
    <cellStyle name="好" xfId="46696"/>
    <cellStyle name="差" xfId="46697"/>
    <cellStyle name="强调文字颜色 1" xfId="46698"/>
    <cellStyle name="强调文字颜色 2" xfId="46699"/>
    <cellStyle name="强调文字颜色 3" xfId="46700"/>
    <cellStyle name="强调文字颜色 4" xfId="46701"/>
    <cellStyle name="强调文字颜色 5" xfId="46702"/>
    <cellStyle name="强调文字颜色 6" xfId="46703"/>
    <cellStyle name="标题" xfId="46704"/>
    <cellStyle name="标题 1" xfId="46705"/>
    <cellStyle name="标题 2" xfId="46706"/>
    <cellStyle name="标题 3" xfId="46707"/>
    <cellStyle name="标题 4" xfId="46708"/>
    <cellStyle name="桁区切り_FIX 0503 Revenue Share Mar 2005" xfId="46709"/>
    <cellStyle name="检查单元格" xfId="46710"/>
    <cellStyle name="標準_FIX 0503 Revenue Share Mar 2005" xfId="46711"/>
    <cellStyle name="汇总" xfId="46712"/>
    <cellStyle name="汇总 2" xfId="46713"/>
    <cellStyle name="注释" xfId="46714"/>
    <cellStyle name="注释 2" xfId="46715"/>
    <cellStyle name="解释性文本" xfId="46716"/>
    <cellStyle name="警告文本" xfId="46717"/>
    <cellStyle name="计算" xfId="46718"/>
    <cellStyle name="计算 2" xfId="46719"/>
    <cellStyle name="输入" xfId="46720"/>
    <cellStyle name="输入 2" xfId="46721"/>
    <cellStyle name="输出" xfId="46722"/>
    <cellStyle name="输出 2" xfId="46723"/>
    <cellStyle name="适中" xfId="46724"/>
    <cellStyle name="链接单元格" xfId="467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eqresearchny02/eqshare02/shared/shimamh/ACTIVE%20COVERAGE/Corning/GLW_model1_Liss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/2013%20Site/Strategic%20Plan/Consumer%20Web%20Hyperion%20Load%20Link%200625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L/Corporate%20Finance/PUBLIC%20COMP%20DATABASE/DATA%20INPUT%20TEMPLAT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Ny-user-1/NYShare/Research/Hasan%20Imam%202/Active%20Coverage/RBAK/Report/CIEN/Reports/CIEN%20Report%20Table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C/data$/Research/Readerman/Models/MSFT/MSFT_Rebuild2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L/Research/Readerman/Models/RealNetworks/RNWK%20Model%20Master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harbin/Local%20Settings/Temporary%20Internet%20Files/Content.Outlook/E9S64TQK/Microsoft%20User%20Data/Saved%20Attachments/Worksheet%20in%202001_nov_mc_meeting_1.pp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Jskyb_filesvr/&#32207;&#21512;&#20225;&#30011;&#23460;/JSkyBPlan1025/4.7M%20Model%20Ver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C/conndist/amp/AMP_I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.kendall.akamai.com\data$\data$\Projects\Profitability\Product_Reporting\4._Bookings_&amp;_Commissions\Bookings\2011\07-July\Monthly%20Reports%20by%20PG\2011_07_YTD_APS_Bookings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Boston_user_1/shared/DEALS%20IN%20PROCESS/FileTek/Valuations/FileTek%20Valuation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C/TEMP/NTIN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Ny-user-1/NYShare/Research/Hasan%20Imam%202/Active%20Coverage/RBAK/Report/CIEN/Reports/Industry%20Report%20Tabl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Ny-user-1/NYShare/Research/Hasan%20Imam%202/Active%20Coverage/RBAK/Report/Reports/JDSU/JDSU%20Report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L/TEMP/TWeisel_Internet%20Security_Updated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C/01%20Revenue%20Forecast%20Models/2010%20Q3%20-%20Forecast/Top%20Accounts/Top%202010%20Customer%20Detail%20-%20DM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C/shared/shimamh/ACTIVE%20COVERAGE/SDL%20Inc/Hasan's_%20Template_SDL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C/Documents%20and%20Settings/rkomenda/Local%20Settings/Temporary%20Internet%20Files/OLK1D/6+6%20-%2004%20Models/Planning%20P&amp;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C/Research/Hasan%20Imam%202/Active%20Coverage/Models/Systems/ONI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Fs1.kendall.akamai.com/data$/Users/richard/Documents/Microsoft%20User%20Data/Saved%20Attachments/YiTong%20Model%20Feb%2014,%202008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K/data$/Departments/Revenue%20Ops/Close%20Files/2005%20Close/05.05/Monthly%20Recs/US/251250%20US%20Dfd%20Revenue%20MAY0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Jskyb_filesvr/&#32207;&#21512;&#20225;&#30011;&#23460;/TOMO/&#20104;&#31639;/98&#24180;&#24230;&#20104;&#3163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Ny-user-1/NYShare/Research/Hasan%20Imam%202/Active%20Coverage/RBAK/Report/Reports/ONIS/GLW%20Report%20Table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Ny-user-1/NYShare/Research/Hasan%20Imam%202/TLAB/TLAB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Jskyb_filesvr/&#32207;&#21512;&#20225;&#30011;&#23460;/Kurumi/Business%20Plan/MPTModel819/MPTModel%20Ver3_e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O/Finance/RM/FP&amp;A/2011/03/UV%20Model%204%2006%20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Ny-user-1/NYShare/Research/Hasan%20Imam%202/Active%20Coverage/RBAK/Report/Reports/GLW/JDSU%20Report%20Tabl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Users/ssmith/Library/Caches/TemporaryItems/Outlook%20Temp/Ny-user-1/NYShare/Research/Hasan%20Imam%202/Active%20Coverage/RBAK/Report/Reports/JDSU/GLW%20Report%20Tab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.kendall.corp.akamai.com\data$\Departments\BUSINESS%20OPERATIONS\Monthly%20-%20Bookings%20Reports\Archive%20-%202009\Documents%20and%20Settings\jdawe\Local%20Settings\Temporary%20Internet%20Files\OLK14\2H%20Rolling%20Revenue%20Foreca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K/tgoodman/Documents%20and%20Settings/mteja/Local%20Settings/Temporary%20Internet%20Files/OLK3/Radford%20Benchmark%20Input%202003r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C/C/C/C/jun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  <sheetName val="BS"/>
      <sheetName val="CF"/>
      <sheetName val="Seg"/>
      <sheetName val="Dow Corning"/>
      <sheetName val="Annual IS"/>
      <sheetName val="Old CF"/>
    </sheetNames>
    <sheetDataSet>
      <sheetData sheetId="0" refreshError="1">
        <row r="6">
          <cell r="AO6">
            <v>3651.6</v>
          </cell>
          <cell r="AT6">
            <v>3516.8</v>
          </cell>
          <cell r="AY6">
            <v>3484</v>
          </cell>
          <cell r="BD6">
            <v>4297.1925600000004</v>
          </cell>
          <cell r="BI6">
            <v>5205.1352580000002</v>
          </cell>
        </row>
        <row r="11">
          <cell r="AY11">
            <v>0.3817738231917337</v>
          </cell>
          <cell r="BD11">
            <v>0.38459820846380699</v>
          </cell>
          <cell r="BI11">
            <v>0.37859428391537875</v>
          </cell>
        </row>
        <row r="20">
          <cell r="AY20">
            <v>0.15743398392652136</v>
          </cell>
          <cell r="BD20">
            <v>0.15637943857931294</v>
          </cell>
          <cell r="BI20">
            <v>0.16511324072977626</v>
          </cell>
        </row>
        <row r="30">
          <cell r="AO30">
            <v>0.33490662836035306</v>
          </cell>
          <cell r="AT30">
            <v>0.33296249205340117</v>
          </cell>
          <cell r="AY30">
            <v>0.3051923632610935</v>
          </cell>
          <cell r="BD30">
            <v>0.30009388837981993</v>
          </cell>
          <cell r="BI30">
            <v>0.3050000000000001</v>
          </cell>
        </row>
        <row r="38">
          <cell r="AO38">
            <v>356.5999999999998</v>
          </cell>
          <cell r="AT38">
            <v>422.59999999999991</v>
          </cell>
          <cell r="AY38">
            <v>367.43430000000052</v>
          </cell>
          <cell r="BD38">
            <v>470.97919200000064</v>
          </cell>
          <cell r="BI38">
            <v>585.62094186521415</v>
          </cell>
        </row>
        <row r="42">
          <cell r="BB42">
            <v>0.43320529236022193</v>
          </cell>
        </row>
        <row r="46">
          <cell r="AJ46">
            <v>1.280323744941487</v>
          </cell>
          <cell r="AO46">
            <v>1.4776943724176888</v>
          </cell>
          <cell r="AT46">
            <v>1.7224373344202157</v>
          </cell>
          <cell r="AW46">
            <v>0.44508670520231192</v>
          </cell>
          <cell r="AX46">
            <v>0.40174036095159921</v>
          </cell>
          <cell r="AY46">
            <v>1.5118715120565056</v>
          </cell>
          <cell r="BB46">
            <v>0.53870479258960902</v>
          </cell>
          <cell r="BC46">
            <v>0.50959674849094605</v>
          </cell>
          <cell r="BD46">
            <v>1.9039077998989415</v>
          </cell>
          <cell r="BI46">
            <v>2.3514191602698826</v>
          </cell>
          <cell r="BJ46">
            <v>2.6014191602698826</v>
          </cell>
        </row>
        <row r="61">
          <cell r="AY61">
            <v>226233.76623376625</v>
          </cell>
        </row>
        <row r="62">
          <cell r="AY62">
            <v>0.31875347127849407</v>
          </cell>
        </row>
        <row r="63">
          <cell r="AY63">
            <v>2.1600000000000001E-2</v>
          </cell>
        </row>
        <row r="66">
          <cell r="AY66">
            <v>208.62275449101799</v>
          </cell>
        </row>
        <row r="67">
          <cell r="AY67">
            <v>-0.15763105272621269</v>
          </cell>
        </row>
        <row r="69">
          <cell r="BB69">
            <v>3975.6</v>
          </cell>
        </row>
        <row r="70">
          <cell r="BB70">
            <v>0.14918340800693741</v>
          </cell>
        </row>
        <row r="71">
          <cell r="BB71">
            <v>0.38992856424187539</v>
          </cell>
        </row>
        <row r="72">
          <cell r="BB72">
            <v>0.15957339772612936</v>
          </cell>
        </row>
        <row r="73">
          <cell r="BB73">
            <v>-8.7193940859315866E-3</v>
          </cell>
        </row>
        <row r="74">
          <cell r="BB74">
            <v>0.24660428614548743</v>
          </cell>
        </row>
        <row r="75">
          <cell r="BB75">
            <v>1.7946544570164178</v>
          </cell>
        </row>
        <row r="76">
          <cell r="BB76">
            <v>0.19843060516795541</v>
          </cell>
        </row>
        <row r="77">
          <cell r="AY77">
            <v>0.25175301026073282</v>
          </cell>
        </row>
        <row r="78">
          <cell r="BC78">
            <v>2.1932201992087492</v>
          </cell>
        </row>
        <row r="79">
          <cell r="BA79">
            <v>0.26586832986430253</v>
          </cell>
          <cell r="BC79">
            <v>0.22208494823841485</v>
          </cell>
        </row>
        <row r="80">
          <cell r="BB80">
            <v>8.577321662139048E-2</v>
          </cell>
        </row>
        <row r="121">
          <cell r="AY121">
            <v>-9.3266606005459884E-3</v>
          </cell>
          <cell r="BD121">
            <v>0.23340773823191752</v>
          </cell>
          <cell r="BI121">
            <v>0.21128741272883511</v>
          </cell>
        </row>
      </sheetData>
      <sheetData sheetId="1" refreshError="1">
        <row r="6">
          <cell r="BB6">
            <v>101.5</v>
          </cell>
        </row>
        <row r="11">
          <cell r="BB11">
            <v>1632</v>
          </cell>
        </row>
        <row r="15">
          <cell r="BB15">
            <v>2909.9</v>
          </cell>
        </row>
        <row r="20">
          <cell r="BB20">
            <v>5673.8</v>
          </cell>
        </row>
        <row r="28">
          <cell r="BB28">
            <v>1218.7</v>
          </cell>
        </row>
        <row r="30">
          <cell r="BB30">
            <v>1287.5999999999999</v>
          </cell>
        </row>
        <row r="36">
          <cell r="BB36">
            <v>2116</v>
          </cell>
        </row>
        <row r="38">
          <cell r="BB38">
            <v>5673.8</v>
          </cell>
        </row>
        <row r="41">
          <cell r="BB41">
            <v>9.0311566367904383</v>
          </cell>
        </row>
        <row r="42">
          <cell r="BB42">
            <v>0.43320529236022193</v>
          </cell>
        </row>
        <row r="43">
          <cell r="BB43">
            <v>1483.8999999999999</v>
          </cell>
        </row>
        <row r="45">
          <cell r="BB45">
            <v>0.41220589460818358</v>
          </cell>
        </row>
        <row r="49">
          <cell r="BB49">
            <v>61.964804693758602</v>
          </cell>
        </row>
        <row r="51">
          <cell r="BB51">
            <v>4.6739108421355198</v>
          </cell>
        </row>
        <row r="52">
          <cell r="BB52">
            <v>8.477754669784647E-2</v>
          </cell>
        </row>
        <row r="53">
          <cell r="BB53">
            <v>0.76203985010686115</v>
          </cell>
        </row>
        <row r="54">
          <cell r="BB54">
            <v>1.4814704402750087</v>
          </cell>
        </row>
        <row r="55">
          <cell r="BB55">
            <v>4.2624638147314249</v>
          </cell>
        </row>
        <row r="56">
          <cell r="BB56">
            <v>0.18057290061102449</v>
          </cell>
        </row>
      </sheetData>
      <sheetData sheetId="2" refreshError="1">
        <row r="15">
          <cell r="AO15">
            <v>849.69999999999993</v>
          </cell>
          <cell r="AT15">
            <v>979.89999999999986</v>
          </cell>
          <cell r="AY15">
            <v>846.50000000000045</v>
          </cell>
          <cell r="BD15">
            <v>1044.2925600000005</v>
          </cell>
          <cell r="BI15">
            <v>1250.3517508852001</v>
          </cell>
        </row>
        <row r="16">
          <cell r="AY16">
            <v>3.6868466898954724</v>
          </cell>
          <cell r="BD16">
            <v>4.4594536564535092</v>
          </cell>
          <cell r="BI16">
            <v>5.3166865138097164</v>
          </cell>
        </row>
        <row r="30">
          <cell r="AO30">
            <v>8.2342580361073614E-2</v>
          </cell>
          <cell r="AT30">
            <v>0.12992727405620727</v>
          </cell>
          <cell r="AY30">
            <v>-4.1464285714283435E-2</v>
          </cell>
          <cell r="BD30">
            <v>0.12190001386156604</v>
          </cell>
          <cell r="BI30">
            <v>-0.43863272965688149</v>
          </cell>
        </row>
        <row r="67">
          <cell r="BB67">
            <v>980.39999999999986</v>
          </cell>
        </row>
        <row r="68">
          <cell r="BB68">
            <v>0.13564230279161382</v>
          </cell>
        </row>
        <row r="69">
          <cell r="BB69">
            <v>4.1843790012804085</v>
          </cell>
        </row>
        <row r="71">
          <cell r="BC71">
            <v>1184.6486164000003</v>
          </cell>
        </row>
        <row r="72">
          <cell r="BC72">
            <v>5.0507295519079101</v>
          </cell>
        </row>
        <row r="73">
          <cell r="BC73">
            <v>0.20833192207262385</v>
          </cell>
        </row>
        <row r="75">
          <cell r="BB75">
            <v>0.16870409497937419</v>
          </cell>
        </row>
        <row r="76">
          <cell r="BB76">
            <v>0.95954008458316531</v>
          </cell>
        </row>
        <row r="77">
          <cell r="BB77">
            <v>1.9384393063583816</v>
          </cell>
        </row>
        <row r="78">
          <cell r="BB78">
            <v>1.5803720511059856</v>
          </cell>
        </row>
        <row r="79">
          <cell r="BB79">
            <v>28.280699999999868</v>
          </cell>
        </row>
        <row r="80">
          <cell r="BB80">
            <v>0.120702944942381</v>
          </cell>
        </row>
        <row r="81">
          <cell r="BB81" t="str">
            <v>NM</v>
          </cell>
        </row>
        <row r="83">
          <cell r="AX83">
            <v>28.280699999999868</v>
          </cell>
          <cell r="BC83">
            <v>-141.67111849714502</v>
          </cell>
        </row>
        <row r="84">
          <cell r="BC84">
            <v>-0.60401244296373913</v>
          </cell>
        </row>
        <row r="85">
          <cell r="BC85" t="e">
            <v>#REF!</v>
          </cell>
        </row>
        <row r="86">
          <cell r="BC86">
            <v>-3.6993962904789152E-2</v>
          </cell>
        </row>
        <row r="87">
          <cell r="BC87" t="str">
            <v>NM</v>
          </cell>
        </row>
      </sheetData>
      <sheetData sheetId="3" refreshError="1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4"/>
      <sheetName val="DSA"/>
      <sheetName val="Ion"/>
      <sheetName val="FEO"/>
      <sheetName val="Site Analyzer"/>
      <sheetName val="Site Legacy"/>
      <sheetName val="Sheet1"/>
    </sheetNames>
    <sheetDataSet>
      <sheetData sheetId="0"/>
      <sheetData sheetId="1">
        <row r="2">
          <cell r="A2" t="str">
            <v>Media BU</v>
          </cell>
        </row>
        <row r="3">
          <cell r="A3" t="str">
            <v>Emerging Products BU</v>
          </cell>
        </row>
        <row r="4">
          <cell r="A4" t="str">
            <v>Web Experience BU</v>
          </cell>
        </row>
        <row r="5">
          <cell r="A5" t="str">
            <v>Carrier Products BU</v>
          </cell>
        </row>
        <row r="6">
          <cell r="A6" t="str">
            <v>Custom Government</v>
          </cell>
        </row>
        <row r="7">
          <cell r="A7" t="str">
            <v>Services BU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ATA INPUT TEMPLATE"/>
      <sheetName val="Input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Force 1Pager"/>
      <sheetName val="Summary Sheet"/>
      <sheetName val="Prod, Cms, &amp; Comps"/>
      <sheetName val="Key Data (FC)"/>
      <sheetName val="__FDSCACHE__"/>
      <sheetName val="Comps"/>
      <sheetName val="Management_BOD"/>
      <sheetName val="XAble Matrix"/>
      <sheetName val="OPTIICS"/>
      <sheetName val="Rev-Earn-Marg-geo-charts"/>
      <sheetName val="Contract wins"/>
      <sheetName val="Customers"/>
      <sheetName val="Cust AnalysisII"/>
      <sheetName val="Cust Analysis"/>
      <sheetName val="Risks"/>
      <sheetName val="Software"/>
      <sheetName val="Rating definitions"/>
      <sheetName val="Credit analysis"/>
      <sheetName val="Software (2)"/>
      <sheetName val="Cyras acquisition features"/>
      <sheetName val="Customer Trials - K2"/>
      <sheetName val="Sales Force 1Pager (old)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FT_Rebuild2"/>
      <sheetName val="FinModel-FY"/>
      <sheetName val="Qrtl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tly"/>
      <sheetName val="FCF"/>
      <sheetName val="DCF"/>
      <sheetName val="__FDSCACHE__"/>
      <sheetName val="WACC"/>
      <sheetName val="Yearly Summary"/>
      <sheetName val="Balance Sheet"/>
      <sheetName val="Business Factoids"/>
      <sheetName val="Earnings Cover"/>
      <sheetName val="Stat Box"/>
      <sheetName val="FinModel-F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detail"/>
      <sheetName val="Sheet1"/>
      <sheetName val="Consolidated - pivot"/>
      <sheetName val="Customer Count - Pivot"/>
      <sheetName val="DATA_LINKS"/>
      <sheetName val="MANUAL_INPUT"/>
      <sheetName val="FinModel-FY"/>
    </sheetNames>
    <sheetDataSet>
      <sheetData sheetId="0" refreshError="1">
        <row r="1">
          <cell r="A1" t="str">
            <v>Sort A</v>
          </cell>
          <cell r="B1" t="str">
            <v>Booking Group</v>
          </cell>
          <cell r="C1" t="str">
            <v>Sort B</v>
          </cell>
          <cell r="D1" t="str">
            <v>Booking Type</v>
          </cell>
          <cell r="E1" t="str">
            <v>Region</v>
          </cell>
          <cell r="F1" t="str">
            <v>Sort C</v>
          </cell>
          <cell r="G1" t="str">
            <v>Channel</v>
          </cell>
          <cell r="H1" t="str">
            <v>Sort D</v>
          </cell>
          <cell r="I1" t="str">
            <v>Region2</v>
          </cell>
          <cell r="J1" t="str">
            <v>Territory</v>
          </cell>
          <cell r="K1" t="str">
            <v>End Customer Name</v>
          </cell>
          <cell r="L1" t="str">
            <v>Service</v>
          </cell>
          <cell r="M1" t="str">
            <v>Sign Date</v>
          </cell>
          <cell r="N1" t="str">
            <v>Effective Date</v>
          </cell>
          <cell r="O1" t="str">
            <v>End Date</v>
          </cell>
          <cell r="P1" t="str">
            <v>Reseller Name</v>
          </cell>
          <cell r="Q1" t="str">
            <v>Reseller- Rev. Effect</v>
          </cell>
          <cell r="R1" t="str">
            <v>Still with Akamai?</v>
          </cell>
          <cell r="S1" t="str">
            <v>Type code</v>
          </cell>
          <cell r="T1" t="str">
            <v>Revenue</v>
          </cell>
          <cell r="U1" t="str">
            <v>Confirm</v>
          </cell>
          <cell r="V1" t="str">
            <v>Old Price $ / Unit</v>
          </cell>
          <cell r="W1" t="str">
            <v>Old Label</v>
          </cell>
          <cell r="X1" t="str">
            <v>Old Units</v>
          </cell>
          <cell r="Y1" t="str">
            <v>Old MRR</v>
          </cell>
          <cell r="Z1" t="str">
            <v>New Price $ / Unit</v>
          </cell>
          <cell r="AA1" t="str">
            <v>New Label</v>
          </cell>
          <cell r="AB1" t="str">
            <v>New Units</v>
          </cell>
          <cell r="AC1" t="str">
            <v>New MRR</v>
          </cell>
        </row>
        <row r="2">
          <cell r="A2">
            <v>5</v>
          </cell>
          <cell r="B2" t="str">
            <v>LNRR</v>
          </cell>
          <cell r="C2">
            <v>11</v>
          </cell>
          <cell r="D2" t="str">
            <v>Credit</v>
          </cell>
          <cell r="E2" t="str">
            <v>U.S.</v>
          </cell>
          <cell r="F2">
            <v>1</v>
          </cell>
          <cell r="G2" t="str">
            <v>Direct</v>
          </cell>
          <cell r="H2">
            <v>9</v>
          </cell>
          <cell r="I2" t="str">
            <v>East</v>
          </cell>
          <cell r="J2" t="str">
            <v xml:space="preserve">  East - Federal</v>
          </cell>
          <cell r="K2" t="str">
            <v>Colding Technologies, LLC</v>
          </cell>
          <cell r="L2" t="str">
            <v>Storage</v>
          </cell>
          <cell r="N2">
            <v>37165</v>
          </cell>
          <cell r="O2">
            <v>37195</v>
          </cell>
          <cell r="P2" t="str">
            <v>n/a</v>
          </cell>
          <cell r="Q2" t="str">
            <v>n/a</v>
          </cell>
          <cell r="S2" t="str">
            <v>Credit</v>
          </cell>
          <cell r="T2">
            <v>-3300</v>
          </cell>
          <cell r="U2" t="str">
            <v>1-5WFB2</v>
          </cell>
        </row>
        <row r="3">
          <cell r="A3">
            <v>1</v>
          </cell>
          <cell r="B3" t="str">
            <v>GMRR</v>
          </cell>
          <cell r="C3">
            <v>2</v>
          </cell>
          <cell r="D3" t="str">
            <v>Upgrade</v>
          </cell>
          <cell r="E3" t="str">
            <v>U.S.</v>
          </cell>
          <cell r="F3">
            <v>1</v>
          </cell>
          <cell r="G3" t="str">
            <v>Direct</v>
          </cell>
          <cell r="H3">
            <v>9</v>
          </cell>
          <cell r="I3" t="str">
            <v>East</v>
          </cell>
          <cell r="J3" t="str">
            <v xml:space="preserve">  East - Federal</v>
          </cell>
          <cell r="K3" t="str">
            <v>Colding Technologies</v>
          </cell>
          <cell r="L3" t="str">
            <v>Streaming</v>
          </cell>
          <cell r="M3">
            <v>37165</v>
          </cell>
          <cell r="N3">
            <v>37165</v>
          </cell>
          <cell r="O3">
            <v>37224</v>
          </cell>
          <cell r="P3" t="str">
            <v>n/a</v>
          </cell>
          <cell r="Q3" t="str">
            <v>n/a</v>
          </cell>
          <cell r="R3" t="str">
            <v>Y</v>
          </cell>
          <cell r="S3" t="str">
            <v xml:space="preserve">Upgrade </v>
          </cell>
          <cell r="T3">
            <v>4540</v>
          </cell>
          <cell r="V3">
            <v>1.455E-2</v>
          </cell>
          <cell r="X3">
            <v>1200000</v>
          </cell>
          <cell r="Y3">
            <v>17460</v>
          </cell>
          <cell r="Z3">
            <v>1.0999999999999999E-2</v>
          </cell>
          <cell r="AB3">
            <v>2000000</v>
          </cell>
          <cell r="AC3">
            <v>22000</v>
          </cell>
        </row>
        <row r="4">
          <cell r="A4">
            <v>2</v>
          </cell>
          <cell r="B4" t="str">
            <v>LMRR</v>
          </cell>
          <cell r="C4">
            <v>10</v>
          </cell>
          <cell r="D4" t="str">
            <v>Cancel</v>
          </cell>
          <cell r="E4" t="str">
            <v>U.S.</v>
          </cell>
          <cell r="F4">
            <v>1</v>
          </cell>
          <cell r="G4" t="str">
            <v>Direct</v>
          </cell>
          <cell r="H4">
            <v>5</v>
          </cell>
          <cell r="I4" t="str">
            <v>East</v>
          </cell>
          <cell r="J4" t="str">
            <v xml:space="preserve">  East - MidAtlantic</v>
          </cell>
          <cell r="K4" t="str">
            <v>Headstrong</v>
          </cell>
          <cell r="L4" t="str">
            <v>FreeFlow</v>
          </cell>
          <cell r="M4">
            <v>36791</v>
          </cell>
          <cell r="N4">
            <v>36831</v>
          </cell>
          <cell r="O4">
            <v>37195</v>
          </cell>
          <cell r="P4" t="str">
            <v>n/a</v>
          </cell>
          <cell r="Q4" t="str">
            <v>n/a</v>
          </cell>
          <cell r="R4" t="str">
            <v>N</v>
          </cell>
          <cell r="S4" t="str">
            <v>Non Renewal</v>
          </cell>
          <cell r="T4">
            <v>-1995</v>
          </cell>
        </row>
        <row r="5">
          <cell r="A5">
            <v>2</v>
          </cell>
          <cell r="B5" t="str">
            <v>LMRR</v>
          </cell>
          <cell r="C5">
            <v>10</v>
          </cell>
          <cell r="D5" t="str">
            <v>Cancel</v>
          </cell>
          <cell r="E5" t="str">
            <v>U.S.</v>
          </cell>
          <cell r="F5">
            <v>1</v>
          </cell>
          <cell r="G5" t="str">
            <v>Direct</v>
          </cell>
          <cell r="H5">
            <v>5</v>
          </cell>
          <cell r="I5" t="str">
            <v>East</v>
          </cell>
          <cell r="J5" t="str">
            <v xml:space="preserve">  East - MidAtlantic</v>
          </cell>
          <cell r="K5" t="str">
            <v>Headstrong</v>
          </cell>
          <cell r="L5" t="str">
            <v>Reporter</v>
          </cell>
          <cell r="M5">
            <v>36791</v>
          </cell>
          <cell r="N5">
            <v>36831</v>
          </cell>
          <cell r="O5">
            <v>37195</v>
          </cell>
          <cell r="P5" t="str">
            <v>n/a</v>
          </cell>
          <cell r="Q5" t="str">
            <v>n/a</v>
          </cell>
          <cell r="R5" t="str">
            <v>N</v>
          </cell>
          <cell r="S5" t="str">
            <v>Non Renewal</v>
          </cell>
          <cell r="T5">
            <v>-199</v>
          </cell>
        </row>
        <row r="6">
          <cell r="A6">
            <v>4</v>
          </cell>
          <cell r="B6" t="str">
            <v>No Rev. Effect</v>
          </cell>
          <cell r="C6">
            <v>10</v>
          </cell>
          <cell r="D6" t="str">
            <v>Cancel</v>
          </cell>
          <cell r="E6" t="str">
            <v>U.S.</v>
          </cell>
          <cell r="F6">
            <v>2</v>
          </cell>
          <cell r="G6" t="str">
            <v>Reseller</v>
          </cell>
          <cell r="H6">
            <v>5</v>
          </cell>
          <cell r="I6" t="str">
            <v>East</v>
          </cell>
          <cell r="J6" t="str">
            <v xml:space="preserve">  East - MidAtlantic</v>
          </cell>
          <cell r="K6" t="str">
            <v>Recorded Books</v>
          </cell>
          <cell r="L6" t="str">
            <v>FreeFlow</v>
          </cell>
          <cell r="M6">
            <v>36802</v>
          </cell>
          <cell r="N6">
            <v>36814</v>
          </cell>
          <cell r="O6">
            <v>37178</v>
          </cell>
          <cell r="P6" t="str">
            <v>Digex</v>
          </cell>
          <cell r="Q6" t="str">
            <v>N</v>
          </cell>
          <cell r="R6" t="str">
            <v>N</v>
          </cell>
          <cell r="S6" t="str">
            <v>Non Renewal</v>
          </cell>
          <cell r="T6">
            <v>0</v>
          </cell>
        </row>
        <row r="7">
          <cell r="A7">
            <v>2</v>
          </cell>
          <cell r="B7" t="str">
            <v>LMRR</v>
          </cell>
          <cell r="C7">
            <v>10</v>
          </cell>
          <cell r="D7" t="str">
            <v>Cancel</v>
          </cell>
          <cell r="E7" t="str">
            <v>U.S.</v>
          </cell>
          <cell r="F7">
            <v>2</v>
          </cell>
          <cell r="G7" t="str">
            <v>Reseller</v>
          </cell>
          <cell r="H7">
            <v>5</v>
          </cell>
          <cell r="I7" t="str">
            <v>East</v>
          </cell>
          <cell r="J7" t="str">
            <v xml:space="preserve">  East - MidAtlantic</v>
          </cell>
          <cell r="K7" t="str">
            <v>Recorded Books</v>
          </cell>
          <cell r="L7" t="str">
            <v>Streaming</v>
          </cell>
          <cell r="M7">
            <v>36802</v>
          </cell>
          <cell r="N7">
            <v>36814</v>
          </cell>
          <cell r="O7">
            <v>37178</v>
          </cell>
          <cell r="P7" t="str">
            <v>Digex</v>
          </cell>
          <cell r="Q7" t="str">
            <v>Y</v>
          </cell>
          <cell r="R7" t="str">
            <v>N</v>
          </cell>
          <cell r="S7" t="str">
            <v>Non Renewal</v>
          </cell>
          <cell r="T7">
            <v>-650</v>
          </cell>
        </row>
        <row r="8">
          <cell r="A8">
            <v>5</v>
          </cell>
          <cell r="B8" t="str">
            <v>LNRR</v>
          </cell>
          <cell r="C8">
            <v>11</v>
          </cell>
          <cell r="D8" t="str">
            <v>Credit</v>
          </cell>
          <cell r="E8" t="str">
            <v>U.S.</v>
          </cell>
          <cell r="F8">
            <v>2</v>
          </cell>
          <cell r="G8" t="str">
            <v>Reseller</v>
          </cell>
          <cell r="H8">
            <v>5</v>
          </cell>
          <cell r="I8" t="str">
            <v>East</v>
          </cell>
          <cell r="J8" t="str">
            <v xml:space="preserve">  East - MidAtlantic</v>
          </cell>
          <cell r="K8" t="str">
            <v>Art-In Ltd.</v>
          </cell>
          <cell r="L8" t="str">
            <v>FreeFlow</v>
          </cell>
          <cell r="N8">
            <v>37165</v>
          </cell>
          <cell r="O8">
            <v>37195</v>
          </cell>
          <cell r="P8" t="str">
            <v>Parent</v>
          </cell>
          <cell r="Q8" t="str">
            <v>Y</v>
          </cell>
          <cell r="S8" t="str">
            <v>Credit</v>
          </cell>
          <cell r="T8">
            <v>-3546.45</v>
          </cell>
          <cell r="U8" t="str">
            <v>1-8GGDO</v>
          </cell>
        </row>
        <row r="9">
          <cell r="A9">
            <v>5</v>
          </cell>
          <cell r="B9" t="str">
            <v>LNRR</v>
          </cell>
          <cell r="C9">
            <v>11</v>
          </cell>
          <cell r="D9" t="str">
            <v>Credit</v>
          </cell>
          <cell r="E9" t="str">
            <v>U.S.</v>
          </cell>
          <cell r="F9">
            <v>2</v>
          </cell>
          <cell r="G9" t="str">
            <v>Reseller</v>
          </cell>
          <cell r="H9">
            <v>5</v>
          </cell>
          <cell r="I9" t="str">
            <v>East</v>
          </cell>
          <cell r="J9" t="str">
            <v xml:space="preserve">  East - MidAtlantic</v>
          </cell>
          <cell r="K9" t="str">
            <v>Art-In Ltd.</v>
          </cell>
          <cell r="L9" t="str">
            <v>Reporter</v>
          </cell>
          <cell r="N9">
            <v>37165</v>
          </cell>
          <cell r="O9">
            <v>37195</v>
          </cell>
          <cell r="P9" t="str">
            <v>Parent</v>
          </cell>
          <cell r="Q9" t="str">
            <v>Y</v>
          </cell>
          <cell r="S9" t="str">
            <v>Credit</v>
          </cell>
          <cell r="T9">
            <v>-118.12</v>
          </cell>
          <cell r="U9" t="str">
            <v>1-8GGDO</v>
          </cell>
        </row>
        <row r="10">
          <cell r="A10">
            <v>5</v>
          </cell>
          <cell r="B10" t="str">
            <v>LNRR</v>
          </cell>
          <cell r="C10">
            <v>11</v>
          </cell>
          <cell r="D10" t="str">
            <v>Credit</v>
          </cell>
          <cell r="E10" t="str">
            <v>U.S.</v>
          </cell>
          <cell r="F10">
            <v>1</v>
          </cell>
          <cell r="G10" t="str">
            <v>Direct</v>
          </cell>
          <cell r="H10">
            <v>5</v>
          </cell>
          <cell r="I10" t="str">
            <v>East</v>
          </cell>
          <cell r="J10" t="str">
            <v xml:space="preserve">  East - MidAtlantic</v>
          </cell>
          <cell r="K10" t="str">
            <v>Fast Forward Inc.</v>
          </cell>
          <cell r="L10" t="str">
            <v>FirstPoint</v>
          </cell>
          <cell r="N10">
            <v>37165</v>
          </cell>
          <cell r="O10">
            <v>37195</v>
          </cell>
          <cell r="P10" t="str">
            <v>n/a</v>
          </cell>
          <cell r="Q10" t="str">
            <v>n/a</v>
          </cell>
          <cell r="S10" t="str">
            <v>Credit</v>
          </cell>
          <cell r="T10">
            <v>-50000</v>
          </cell>
          <cell r="U10" t="str">
            <v>1-CFV1</v>
          </cell>
        </row>
        <row r="11">
          <cell r="A11">
            <v>5</v>
          </cell>
          <cell r="B11" t="str">
            <v>LNRR</v>
          </cell>
          <cell r="C11">
            <v>11</v>
          </cell>
          <cell r="D11" t="str">
            <v>Credit</v>
          </cell>
          <cell r="E11" t="str">
            <v>U.S.</v>
          </cell>
          <cell r="F11">
            <v>1</v>
          </cell>
          <cell r="G11" t="str">
            <v>Direct</v>
          </cell>
          <cell r="H11">
            <v>5</v>
          </cell>
          <cell r="I11" t="str">
            <v>East</v>
          </cell>
          <cell r="J11" t="str">
            <v xml:space="preserve">  East - MidAtlantic</v>
          </cell>
          <cell r="K11" t="str">
            <v>FreeMarkets</v>
          </cell>
          <cell r="L11" t="str">
            <v>FreeFlow</v>
          </cell>
          <cell r="N11">
            <v>37165</v>
          </cell>
          <cell r="O11">
            <v>37195</v>
          </cell>
          <cell r="P11" t="str">
            <v>n/a</v>
          </cell>
          <cell r="Q11" t="str">
            <v>n/a</v>
          </cell>
          <cell r="S11" t="str">
            <v>Credit</v>
          </cell>
          <cell r="T11">
            <v>-11627.7</v>
          </cell>
          <cell r="U11">
            <v>2291899</v>
          </cell>
        </row>
        <row r="12">
          <cell r="A12">
            <v>5</v>
          </cell>
          <cell r="B12" t="str">
            <v>LNRR</v>
          </cell>
          <cell r="C12">
            <v>11</v>
          </cell>
          <cell r="D12" t="str">
            <v>Credit</v>
          </cell>
          <cell r="E12" t="str">
            <v>U.S.</v>
          </cell>
          <cell r="F12">
            <v>2</v>
          </cell>
          <cell r="G12" t="str">
            <v>Reseller</v>
          </cell>
          <cell r="H12">
            <v>5</v>
          </cell>
          <cell r="I12" t="str">
            <v>East</v>
          </cell>
          <cell r="J12" t="str">
            <v xml:space="preserve">  East - MidAtlantic</v>
          </cell>
          <cell r="K12" t="str">
            <v>Lightsource.com</v>
          </cell>
          <cell r="L12" t="str">
            <v>Storage</v>
          </cell>
          <cell r="N12">
            <v>37165</v>
          </cell>
          <cell r="O12">
            <v>37195</v>
          </cell>
          <cell r="P12" t="str">
            <v>Parent</v>
          </cell>
          <cell r="Q12" t="str">
            <v>Y</v>
          </cell>
          <cell r="S12" t="str">
            <v>Credit</v>
          </cell>
          <cell r="T12">
            <v>-838.71</v>
          </cell>
          <cell r="U12" t="str">
            <v>1-D3CV4</v>
          </cell>
        </row>
        <row r="13">
          <cell r="A13">
            <v>5</v>
          </cell>
          <cell r="B13" t="str">
            <v>LNRR</v>
          </cell>
          <cell r="C13">
            <v>11</v>
          </cell>
          <cell r="D13" t="str">
            <v>Credit</v>
          </cell>
          <cell r="E13" t="str">
            <v>U.S.</v>
          </cell>
          <cell r="F13">
            <v>1</v>
          </cell>
          <cell r="G13" t="str">
            <v>Direct</v>
          </cell>
          <cell r="H13">
            <v>5</v>
          </cell>
          <cell r="I13" t="str">
            <v>East</v>
          </cell>
          <cell r="J13" t="str">
            <v xml:space="preserve">  East - MidAtlantic</v>
          </cell>
          <cell r="K13" t="str">
            <v>Ntercept Online Research</v>
          </cell>
          <cell r="L13" t="str">
            <v>Streaming</v>
          </cell>
          <cell r="N13">
            <v>37165</v>
          </cell>
          <cell r="O13">
            <v>37195</v>
          </cell>
          <cell r="P13" t="str">
            <v>n/a</v>
          </cell>
          <cell r="Q13" t="str">
            <v>n/a</v>
          </cell>
          <cell r="S13" t="str">
            <v>Credit</v>
          </cell>
          <cell r="T13">
            <v>-1700.34</v>
          </cell>
          <cell r="U13" t="str">
            <v>1-TDKN</v>
          </cell>
        </row>
        <row r="14">
          <cell r="A14">
            <v>5</v>
          </cell>
          <cell r="B14" t="str">
            <v>LNRR</v>
          </cell>
          <cell r="C14">
            <v>11</v>
          </cell>
          <cell r="D14" t="str">
            <v>Credit</v>
          </cell>
          <cell r="E14" t="str">
            <v>U.S.</v>
          </cell>
          <cell r="F14">
            <v>2</v>
          </cell>
          <cell r="G14" t="str">
            <v>Reseller</v>
          </cell>
          <cell r="H14">
            <v>5</v>
          </cell>
          <cell r="I14" t="str">
            <v>East</v>
          </cell>
          <cell r="J14" t="str">
            <v xml:space="preserve">  East - MidAtlantic</v>
          </cell>
          <cell r="K14" t="str">
            <v>Savvis Communication</v>
          </cell>
          <cell r="L14" t="str">
            <v>Min. Comitt</v>
          </cell>
          <cell r="N14">
            <v>37165</v>
          </cell>
          <cell r="O14">
            <v>37195</v>
          </cell>
          <cell r="P14" t="str">
            <v>Parent</v>
          </cell>
          <cell r="Q14" t="str">
            <v>Y</v>
          </cell>
          <cell r="S14" t="str">
            <v>Credit</v>
          </cell>
          <cell r="T14">
            <v>-20500</v>
          </cell>
          <cell r="U14" t="str">
            <v>28-AQ</v>
          </cell>
        </row>
        <row r="15">
          <cell r="A15">
            <v>2</v>
          </cell>
          <cell r="B15" t="str">
            <v>LMRR</v>
          </cell>
          <cell r="C15">
            <v>6</v>
          </cell>
          <cell r="D15" t="str">
            <v>Downgrade</v>
          </cell>
          <cell r="E15" t="str">
            <v>U.S.</v>
          </cell>
          <cell r="F15">
            <v>1</v>
          </cell>
          <cell r="G15" t="str">
            <v>Direct</v>
          </cell>
          <cell r="H15">
            <v>5</v>
          </cell>
          <cell r="I15" t="str">
            <v>East</v>
          </cell>
          <cell r="J15" t="str">
            <v xml:space="preserve">  East - MidAtlantic</v>
          </cell>
          <cell r="K15" t="str">
            <v>Discovery Communications</v>
          </cell>
          <cell r="L15" t="str">
            <v>Streaming</v>
          </cell>
          <cell r="M15">
            <v>36798</v>
          </cell>
          <cell r="N15">
            <v>37165</v>
          </cell>
          <cell r="O15">
            <v>37529</v>
          </cell>
          <cell r="P15" t="str">
            <v>n/a</v>
          </cell>
          <cell r="Q15" t="str">
            <v>n/a</v>
          </cell>
          <cell r="R15" t="str">
            <v>Y</v>
          </cell>
          <cell r="S15" t="str">
            <v xml:space="preserve">Downgrade </v>
          </cell>
          <cell r="T15">
            <v>-25000</v>
          </cell>
          <cell r="V15">
            <v>8.9999999999999993E-3</v>
          </cell>
          <cell r="W15" t="str">
            <v>MB</v>
          </cell>
          <cell r="X15">
            <v>3000000</v>
          </cell>
          <cell r="Y15">
            <v>27000</v>
          </cell>
          <cell r="Z15">
            <v>5.0000000000000001E-3</v>
          </cell>
          <cell r="AA15" t="str">
            <v>MB</v>
          </cell>
          <cell r="AB15">
            <v>400000</v>
          </cell>
          <cell r="AC15">
            <v>2000</v>
          </cell>
        </row>
        <row r="16">
          <cell r="A16">
            <v>4</v>
          </cell>
          <cell r="B16" t="str">
            <v>No Rev. Effect</v>
          </cell>
          <cell r="C16">
            <v>1</v>
          </cell>
          <cell r="D16" t="str">
            <v>New Sale</v>
          </cell>
          <cell r="E16" t="str">
            <v>U.S.</v>
          </cell>
          <cell r="F16">
            <v>2</v>
          </cell>
          <cell r="G16" t="str">
            <v>Reseller</v>
          </cell>
          <cell r="H16">
            <v>5</v>
          </cell>
          <cell r="I16" t="str">
            <v>East</v>
          </cell>
          <cell r="J16" t="str">
            <v xml:space="preserve">  East - MidAtlantic</v>
          </cell>
          <cell r="K16" t="str">
            <v>Aish.com</v>
          </cell>
          <cell r="L16" t="str">
            <v>EdgeSuite</v>
          </cell>
          <cell r="M16">
            <v>37194</v>
          </cell>
          <cell r="N16">
            <v>37210</v>
          </cell>
          <cell r="O16">
            <v>37574</v>
          </cell>
          <cell r="P16" t="str">
            <v>Art-in</v>
          </cell>
          <cell r="Q16" t="str">
            <v>N</v>
          </cell>
          <cell r="R16" t="str">
            <v>Y</v>
          </cell>
          <cell r="S16" t="str">
            <v>New Sale</v>
          </cell>
          <cell r="T16">
            <v>0</v>
          </cell>
        </row>
        <row r="17">
          <cell r="A17">
            <v>1</v>
          </cell>
          <cell r="B17" t="str">
            <v>GMRR</v>
          </cell>
          <cell r="C17">
            <v>1</v>
          </cell>
          <cell r="D17" t="str">
            <v>New Sale</v>
          </cell>
          <cell r="E17" t="str">
            <v>U.S.</v>
          </cell>
          <cell r="F17">
            <v>2</v>
          </cell>
          <cell r="G17" t="str">
            <v>Reseller</v>
          </cell>
          <cell r="H17">
            <v>5</v>
          </cell>
          <cell r="I17" t="str">
            <v>East</v>
          </cell>
          <cell r="J17" t="str">
            <v xml:space="preserve">  East - MidAtlantic</v>
          </cell>
          <cell r="K17" t="str">
            <v>Diversity Channel</v>
          </cell>
          <cell r="L17" t="str">
            <v>Streaming</v>
          </cell>
          <cell r="M17">
            <v>37195</v>
          </cell>
          <cell r="N17">
            <v>37209</v>
          </cell>
          <cell r="O17">
            <v>38304</v>
          </cell>
          <cell r="P17" t="str">
            <v>Digex</v>
          </cell>
          <cell r="Q17" t="str">
            <v>Y</v>
          </cell>
          <cell r="R17" t="str">
            <v>Y</v>
          </cell>
          <cell r="S17" t="str">
            <v>New Sale</v>
          </cell>
          <cell r="T17">
            <v>975</v>
          </cell>
        </row>
        <row r="18">
          <cell r="A18">
            <v>1</v>
          </cell>
          <cell r="B18" t="str">
            <v>GMRR</v>
          </cell>
          <cell r="C18">
            <v>1</v>
          </cell>
          <cell r="D18" t="str">
            <v>New Sale</v>
          </cell>
          <cell r="E18" t="str">
            <v>U.S.</v>
          </cell>
          <cell r="F18">
            <v>2</v>
          </cell>
          <cell r="G18" t="str">
            <v>Reseller</v>
          </cell>
          <cell r="H18">
            <v>5</v>
          </cell>
          <cell r="I18" t="str">
            <v>East</v>
          </cell>
          <cell r="J18" t="str">
            <v xml:space="preserve">  East - MidAtlantic</v>
          </cell>
          <cell r="K18" t="str">
            <v>Diversity Channel</v>
          </cell>
          <cell r="L18" t="str">
            <v>Install Fees</v>
          </cell>
          <cell r="M18">
            <v>37195</v>
          </cell>
          <cell r="N18">
            <v>37209</v>
          </cell>
          <cell r="O18">
            <v>38304</v>
          </cell>
          <cell r="P18" t="str">
            <v>Digex</v>
          </cell>
          <cell r="Q18" t="str">
            <v>Y</v>
          </cell>
          <cell r="R18" t="str">
            <v>Y</v>
          </cell>
          <cell r="S18" t="str">
            <v>New Sale</v>
          </cell>
          <cell r="T18">
            <v>36.111111111111114</v>
          </cell>
        </row>
        <row r="19">
          <cell r="A19">
            <v>4</v>
          </cell>
          <cell r="B19" t="str">
            <v>No Rev. Effect</v>
          </cell>
          <cell r="C19">
            <v>1</v>
          </cell>
          <cell r="D19" t="str">
            <v>New Sale</v>
          </cell>
          <cell r="E19" t="str">
            <v>U.S.</v>
          </cell>
          <cell r="F19">
            <v>1</v>
          </cell>
          <cell r="G19" t="str">
            <v>Direct</v>
          </cell>
          <cell r="H19">
            <v>5</v>
          </cell>
          <cell r="I19" t="str">
            <v>East</v>
          </cell>
          <cell r="J19" t="str">
            <v xml:space="preserve">  East - MidAtlantic</v>
          </cell>
          <cell r="K19" t="str">
            <v>Unisys</v>
          </cell>
          <cell r="L19" t="str">
            <v>Streaming</v>
          </cell>
          <cell r="M19">
            <v>37166</v>
          </cell>
          <cell r="N19">
            <v>37179</v>
          </cell>
          <cell r="O19">
            <v>37543</v>
          </cell>
          <cell r="P19" t="str">
            <v>n/a</v>
          </cell>
          <cell r="Q19" t="str">
            <v>n/a</v>
          </cell>
          <cell r="R19" t="str">
            <v>Y</v>
          </cell>
          <cell r="S19" t="str">
            <v>New Sale</v>
          </cell>
          <cell r="T19">
            <v>0</v>
          </cell>
        </row>
        <row r="20">
          <cell r="A20">
            <v>1</v>
          </cell>
          <cell r="B20" t="str">
            <v>GMRR</v>
          </cell>
          <cell r="C20">
            <v>1</v>
          </cell>
          <cell r="D20" t="str">
            <v>New Sale</v>
          </cell>
          <cell r="E20" t="str">
            <v>U.S.</v>
          </cell>
          <cell r="F20">
            <v>1</v>
          </cell>
          <cell r="G20" t="str">
            <v>Direct</v>
          </cell>
          <cell r="H20">
            <v>5</v>
          </cell>
          <cell r="I20" t="str">
            <v>East</v>
          </cell>
          <cell r="J20" t="str">
            <v xml:space="preserve">  East - MidAtlantic</v>
          </cell>
          <cell r="K20" t="str">
            <v>Unisys</v>
          </cell>
          <cell r="L20" t="str">
            <v>Storage</v>
          </cell>
          <cell r="M20">
            <v>37166</v>
          </cell>
          <cell r="N20">
            <v>37179</v>
          </cell>
          <cell r="O20">
            <v>37543</v>
          </cell>
          <cell r="P20" t="str">
            <v>n/a</v>
          </cell>
          <cell r="Q20" t="str">
            <v>n/a</v>
          </cell>
          <cell r="R20" t="str">
            <v>Y</v>
          </cell>
          <cell r="S20" t="str">
            <v>New Sale</v>
          </cell>
          <cell r="T20">
            <v>200</v>
          </cell>
        </row>
        <row r="21">
          <cell r="A21">
            <v>2</v>
          </cell>
          <cell r="B21" t="str">
            <v>LMRR</v>
          </cell>
          <cell r="C21">
            <v>10</v>
          </cell>
          <cell r="D21" t="str">
            <v>Cancel</v>
          </cell>
          <cell r="E21" t="str">
            <v>U.S.</v>
          </cell>
          <cell r="F21">
            <v>2</v>
          </cell>
          <cell r="G21" t="str">
            <v>Reseller</v>
          </cell>
          <cell r="H21">
            <v>8</v>
          </cell>
          <cell r="I21" t="str">
            <v>East</v>
          </cell>
          <cell r="J21" t="str">
            <v xml:space="preserve">  East - Midwest</v>
          </cell>
          <cell r="K21" t="str">
            <v>Rockler</v>
          </cell>
          <cell r="L21" t="str">
            <v>FreeFlow</v>
          </cell>
          <cell r="M21">
            <v>37134</v>
          </cell>
          <cell r="N21">
            <v>37148</v>
          </cell>
          <cell r="O21">
            <v>37149</v>
          </cell>
          <cell r="P21" t="str">
            <v>InterNap</v>
          </cell>
          <cell r="Q21" t="str">
            <v>Y</v>
          </cell>
          <cell r="R21" t="str">
            <v>N</v>
          </cell>
          <cell r="S21" t="str">
            <v>Cancel within trial period</v>
          </cell>
          <cell r="T21">
            <v>-582.5</v>
          </cell>
        </row>
        <row r="22">
          <cell r="A22">
            <v>2</v>
          </cell>
          <cell r="B22" t="str">
            <v>LMRR</v>
          </cell>
          <cell r="C22">
            <v>10</v>
          </cell>
          <cell r="D22" t="str">
            <v>Cancel</v>
          </cell>
          <cell r="E22" t="str">
            <v>U.S.</v>
          </cell>
          <cell r="F22">
            <v>1</v>
          </cell>
          <cell r="G22" t="str">
            <v>Direct</v>
          </cell>
          <cell r="H22">
            <v>8</v>
          </cell>
          <cell r="I22" t="str">
            <v>East</v>
          </cell>
          <cell r="J22" t="str">
            <v xml:space="preserve">  East - Midwest</v>
          </cell>
          <cell r="K22" t="str">
            <v>The University of Chicago</v>
          </cell>
          <cell r="L22" t="str">
            <v>FreeFlow</v>
          </cell>
          <cell r="M22">
            <v>37049</v>
          </cell>
          <cell r="N22">
            <v>37063</v>
          </cell>
          <cell r="O22">
            <v>37182</v>
          </cell>
          <cell r="P22" t="str">
            <v>n/a</v>
          </cell>
          <cell r="Q22" t="str">
            <v>n/a</v>
          </cell>
          <cell r="R22" t="str">
            <v>N</v>
          </cell>
          <cell r="S22" t="str">
            <v>Other - None Given</v>
          </cell>
          <cell r="T22">
            <v>-997.5</v>
          </cell>
        </row>
        <row r="23">
          <cell r="A23">
            <v>2</v>
          </cell>
          <cell r="B23" t="str">
            <v>LMRR</v>
          </cell>
          <cell r="C23">
            <v>10</v>
          </cell>
          <cell r="D23" t="str">
            <v>Cancel</v>
          </cell>
          <cell r="E23" t="str">
            <v>U.S.</v>
          </cell>
          <cell r="F23">
            <v>1</v>
          </cell>
          <cell r="G23" t="str">
            <v>Direct</v>
          </cell>
          <cell r="H23">
            <v>8</v>
          </cell>
          <cell r="I23" t="str">
            <v>East</v>
          </cell>
          <cell r="J23" t="str">
            <v xml:space="preserve">  East - Midwest</v>
          </cell>
          <cell r="K23" t="str">
            <v>The University of Chicago</v>
          </cell>
          <cell r="L23" t="str">
            <v>Reporter</v>
          </cell>
          <cell r="M23">
            <v>37049</v>
          </cell>
          <cell r="N23">
            <v>37063</v>
          </cell>
          <cell r="O23">
            <v>37182</v>
          </cell>
          <cell r="P23" t="str">
            <v>n/a</v>
          </cell>
          <cell r="Q23" t="str">
            <v>n/a</v>
          </cell>
          <cell r="R23" t="str">
            <v>N</v>
          </cell>
          <cell r="S23" t="str">
            <v>Other - None Given</v>
          </cell>
          <cell r="T23">
            <v>-199</v>
          </cell>
        </row>
        <row r="24">
          <cell r="A24">
            <v>5</v>
          </cell>
          <cell r="B24" t="str">
            <v>LNRR</v>
          </cell>
          <cell r="C24">
            <v>11</v>
          </cell>
          <cell r="D24" t="str">
            <v>Credit</v>
          </cell>
          <cell r="E24" t="str">
            <v>U.S.</v>
          </cell>
          <cell r="F24">
            <v>2</v>
          </cell>
          <cell r="G24" t="str">
            <v>Reseller</v>
          </cell>
          <cell r="H24">
            <v>8</v>
          </cell>
          <cell r="I24" t="str">
            <v>East</v>
          </cell>
          <cell r="J24" t="str">
            <v xml:space="preserve">  East - Midwest</v>
          </cell>
          <cell r="K24" t="str">
            <v>Conference Plus Inc.</v>
          </cell>
          <cell r="L24" t="str">
            <v>Conference</v>
          </cell>
          <cell r="N24">
            <v>37165</v>
          </cell>
          <cell r="O24">
            <v>37195</v>
          </cell>
          <cell r="P24" t="str">
            <v>Parent</v>
          </cell>
          <cell r="Q24" t="str">
            <v>Y</v>
          </cell>
          <cell r="S24" t="str">
            <v>Credit</v>
          </cell>
          <cell r="T24">
            <v>-640</v>
          </cell>
          <cell r="U24" t="str">
            <v>1-47HH1</v>
          </cell>
        </row>
        <row r="25">
          <cell r="A25">
            <v>5</v>
          </cell>
          <cell r="B25" t="str">
            <v>LNRR</v>
          </cell>
          <cell r="C25">
            <v>11</v>
          </cell>
          <cell r="D25" t="str">
            <v>Credit</v>
          </cell>
          <cell r="E25" t="str">
            <v>U.S.</v>
          </cell>
          <cell r="F25">
            <v>1</v>
          </cell>
          <cell r="G25" t="str">
            <v>Direct</v>
          </cell>
          <cell r="H25">
            <v>8</v>
          </cell>
          <cell r="I25" t="str">
            <v>East</v>
          </cell>
          <cell r="J25" t="str">
            <v xml:space="preserve">  East - Midwest</v>
          </cell>
          <cell r="K25" t="str">
            <v>eCreativeSearch, Inc.</v>
          </cell>
          <cell r="L25" t="str">
            <v>Storage</v>
          </cell>
          <cell r="N25">
            <v>37165</v>
          </cell>
          <cell r="O25">
            <v>37195</v>
          </cell>
          <cell r="P25" t="str">
            <v>n/a</v>
          </cell>
          <cell r="Q25" t="str">
            <v>n/a</v>
          </cell>
          <cell r="S25" t="str">
            <v>Credit</v>
          </cell>
          <cell r="T25">
            <v>-35920</v>
          </cell>
          <cell r="U25" t="str">
            <v>1-8C13G</v>
          </cell>
        </row>
        <row r="26">
          <cell r="A26">
            <v>5</v>
          </cell>
          <cell r="B26" t="str">
            <v>LNRR</v>
          </cell>
          <cell r="C26">
            <v>11</v>
          </cell>
          <cell r="D26" t="str">
            <v>Credit</v>
          </cell>
          <cell r="E26" t="str">
            <v>U.S.</v>
          </cell>
          <cell r="F26">
            <v>1</v>
          </cell>
          <cell r="G26" t="str">
            <v>Direct</v>
          </cell>
          <cell r="H26">
            <v>8</v>
          </cell>
          <cell r="I26" t="str">
            <v>East</v>
          </cell>
          <cell r="J26" t="str">
            <v xml:space="preserve">  East - Midwest</v>
          </cell>
          <cell r="K26" t="str">
            <v>Giant Step Productions, LLC</v>
          </cell>
          <cell r="L26" t="str">
            <v>Streaming</v>
          </cell>
          <cell r="N26">
            <v>37165</v>
          </cell>
          <cell r="O26">
            <v>37195</v>
          </cell>
          <cell r="P26" t="str">
            <v>n/a</v>
          </cell>
          <cell r="Q26" t="str">
            <v>n/a</v>
          </cell>
          <cell r="S26" t="str">
            <v>Credit</v>
          </cell>
          <cell r="T26">
            <v>-1460.2</v>
          </cell>
          <cell r="U26" t="str">
            <v>1-FY1O</v>
          </cell>
        </row>
        <row r="27">
          <cell r="A27">
            <v>5</v>
          </cell>
          <cell r="B27" t="str">
            <v>LNRR</v>
          </cell>
          <cell r="C27">
            <v>11</v>
          </cell>
          <cell r="D27" t="str">
            <v>Credit</v>
          </cell>
          <cell r="E27" t="str">
            <v>U.S.</v>
          </cell>
          <cell r="F27">
            <v>1</v>
          </cell>
          <cell r="G27" t="str">
            <v>Direct</v>
          </cell>
          <cell r="H27">
            <v>8</v>
          </cell>
          <cell r="I27" t="str">
            <v>East</v>
          </cell>
          <cell r="J27" t="str">
            <v xml:space="preserve">  East - Midwest</v>
          </cell>
          <cell r="K27" t="str">
            <v>Regent Communications (formerly Central Star)</v>
          </cell>
          <cell r="L27" t="str">
            <v>Streaming</v>
          </cell>
          <cell r="N27">
            <v>37165</v>
          </cell>
          <cell r="O27">
            <v>37195</v>
          </cell>
          <cell r="P27" t="str">
            <v>n/a</v>
          </cell>
          <cell r="Q27" t="str">
            <v>n/a</v>
          </cell>
          <cell r="S27" t="str">
            <v>Credit</v>
          </cell>
          <cell r="T27">
            <v>-8901</v>
          </cell>
          <cell r="U27" t="str">
            <v>1-2J6XH</v>
          </cell>
        </row>
        <row r="28">
          <cell r="A28">
            <v>5</v>
          </cell>
          <cell r="B28" t="str">
            <v>LNRR</v>
          </cell>
          <cell r="C28">
            <v>11</v>
          </cell>
          <cell r="D28" t="str">
            <v>Credit</v>
          </cell>
          <cell r="E28" t="str">
            <v>U.S.</v>
          </cell>
          <cell r="F28">
            <v>1</v>
          </cell>
          <cell r="G28" t="str">
            <v>Direct</v>
          </cell>
          <cell r="H28">
            <v>8</v>
          </cell>
          <cell r="I28" t="str">
            <v>East</v>
          </cell>
          <cell r="J28" t="str">
            <v xml:space="preserve">  East - Midwest</v>
          </cell>
          <cell r="K28" t="str">
            <v>WebFN</v>
          </cell>
          <cell r="L28" t="str">
            <v>Streaming</v>
          </cell>
          <cell r="N28">
            <v>37165</v>
          </cell>
          <cell r="O28">
            <v>37195</v>
          </cell>
          <cell r="P28" t="str">
            <v>n/a</v>
          </cell>
          <cell r="Q28" t="str">
            <v>n/a</v>
          </cell>
          <cell r="S28" t="str">
            <v>Credit</v>
          </cell>
          <cell r="T28">
            <v>-17570.62</v>
          </cell>
          <cell r="U28" t="str">
            <v>WB-56V</v>
          </cell>
        </row>
        <row r="29">
          <cell r="A29">
            <v>5</v>
          </cell>
          <cell r="B29" t="str">
            <v>LNRR</v>
          </cell>
          <cell r="C29">
            <v>11</v>
          </cell>
          <cell r="D29" t="str">
            <v>Credit</v>
          </cell>
          <cell r="E29" t="str">
            <v>U.S.</v>
          </cell>
          <cell r="F29">
            <v>1</v>
          </cell>
          <cell r="G29" t="str">
            <v>Direct</v>
          </cell>
          <cell r="H29">
            <v>8</v>
          </cell>
          <cell r="I29" t="str">
            <v>East</v>
          </cell>
          <cell r="J29" t="str">
            <v xml:space="preserve">  East - Midwest</v>
          </cell>
          <cell r="K29" t="str">
            <v>WebFN</v>
          </cell>
          <cell r="L29" t="str">
            <v>Storage</v>
          </cell>
          <cell r="N29">
            <v>37165</v>
          </cell>
          <cell r="O29">
            <v>37195</v>
          </cell>
          <cell r="P29" t="str">
            <v>n/a</v>
          </cell>
          <cell r="Q29" t="str">
            <v>n/a</v>
          </cell>
          <cell r="S29" t="str">
            <v>Credit</v>
          </cell>
          <cell r="T29">
            <v>18500</v>
          </cell>
          <cell r="U29" t="str">
            <v>WB-56V</v>
          </cell>
        </row>
        <row r="30">
          <cell r="A30">
            <v>5</v>
          </cell>
          <cell r="B30" t="str">
            <v>LNRR</v>
          </cell>
          <cell r="C30">
            <v>11</v>
          </cell>
          <cell r="D30" t="str">
            <v>Credit</v>
          </cell>
          <cell r="E30" t="str">
            <v>U.S.</v>
          </cell>
          <cell r="F30">
            <v>2</v>
          </cell>
          <cell r="G30" t="str">
            <v>Reseller</v>
          </cell>
          <cell r="H30">
            <v>8</v>
          </cell>
          <cell r="I30" t="str">
            <v>East</v>
          </cell>
          <cell r="J30" t="str">
            <v xml:space="preserve">  East - Midwest</v>
          </cell>
          <cell r="K30" t="str">
            <v>WorldCom Audioconferencing</v>
          </cell>
          <cell r="L30" t="str">
            <v>Conference</v>
          </cell>
          <cell r="N30">
            <v>37165</v>
          </cell>
          <cell r="O30">
            <v>37195</v>
          </cell>
          <cell r="P30" t="str">
            <v>Parent</v>
          </cell>
          <cell r="Q30" t="str">
            <v>Y</v>
          </cell>
          <cell r="S30" t="str">
            <v>Credit</v>
          </cell>
          <cell r="T30">
            <v>-1430</v>
          </cell>
          <cell r="U30" t="str">
            <v>1-2JCCO</v>
          </cell>
        </row>
        <row r="31">
          <cell r="A31">
            <v>2</v>
          </cell>
          <cell r="B31" t="str">
            <v>LMRR</v>
          </cell>
          <cell r="C31">
            <v>6</v>
          </cell>
          <cell r="D31" t="str">
            <v>Downgrade</v>
          </cell>
          <cell r="E31" t="str">
            <v>U.S.</v>
          </cell>
          <cell r="F31">
            <v>1</v>
          </cell>
          <cell r="G31" t="str">
            <v>Direct</v>
          </cell>
          <cell r="H31">
            <v>8</v>
          </cell>
          <cell r="I31" t="str">
            <v>East</v>
          </cell>
          <cell r="J31" t="str">
            <v xml:space="preserve">  East - Midwest</v>
          </cell>
          <cell r="K31" t="str">
            <v>Fallon Worldwide</v>
          </cell>
          <cell r="L31" t="str">
            <v>Streaming</v>
          </cell>
          <cell r="M31">
            <v>37179</v>
          </cell>
          <cell r="N31">
            <v>37196</v>
          </cell>
          <cell r="O31">
            <v>37560</v>
          </cell>
          <cell r="P31" t="str">
            <v>n/a</v>
          </cell>
          <cell r="Q31" t="str">
            <v>n/a</v>
          </cell>
          <cell r="R31" t="str">
            <v>Y</v>
          </cell>
          <cell r="S31" t="str">
            <v xml:space="preserve">Downgrade </v>
          </cell>
          <cell r="T31">
            <v>-46691.744999999995</v>
          </cell>
          <cell r="V31">
            <v>7.4999999999999997E-3</v>
          </cell>
          <cell r="X31">
            <v>6225566</v>
          </cell>
          <cell r="Y31">
            <v>46691.744999999995</v>
          </cell>
          <cell r="Z31" t="str">
            <v>free</v>
          </cell>
          <cell r="AB31" t="str">
            <v>3 terabytes</v>
          </cell>
          <cell r="AC31">
            <v>0</v>
          </cell>
        </row>
        <row r="32">
          <cell r="A32">
            <v>1</v>
          </cell>
          <cell r="B32" t="str">
            <v>GMRR</v>
          </cell>
          <cell r="C32">
            <v>1</v>
          </cell>
          <cell r="D32" t="str">
            <v>New Sale</v>
          </cell>
          <cell r="E32" t="str">
            <v>U.S.</v>
          </cell>
          <cell r="F32">
            <v>2</v>
          </cell>
          <cell r="G32" t="str">
            <v>Reseller</v>
          </cell>
          <cell r="H32">
            <v>8</v>
          </cell>
          <cell r="I32" t="str">
            <v>East</v>
          </cell>
          <cell r="J32" t="str">
            <v xml:space="preserve">  East - Midwest</v>
          </cell>
          <cell r="K32" t="str">
            <v>Uline</v>
          </cell>
          <cell r="L32" t="str">
            <v>FreeFlow</v>
          </cell>
          <cell r="M32">
            <v>37195</v>
          </cell>
          <cell r="N32">
            <v>37210</v>
          </cell>
          <cell r="O32">
            <v>37574</v>
          </cell>
          <cell r="P32" t="str">
            <v>InterNap</v>
          </cell>
          <cell r="Q32" t="str">
            <v>Y</v>
          </cell>
          <cell r="R32" t="str">
            <v>Y</v>
          </cell>
          <cell r="S32" t="str">
            <v>New Sale</v>
          </cell>
          <cell r="T32">
            <v>1095</v>
          </cell>
        </row>
        <row r="33">
          <cell r="A33">
            <v>1</v>
          </cell>
          <cell r="B33" t="str">
            <v>GMRR</v>
          </cell>
          <cell r="C33">
            <v>1</v>
          </cell>
          <cell r="D33" t="str">
            <v>New Sale</v>
          </cell>
          <cell r="E33" t="str">
            <v>U.S.</v>
          </cell>
          <cell r="F33">
            <v>2</v>
          </cell>
          <cell r="G33" t="str">
            <v>Reseller</v>
          </cell>
          <cell r="H33">
            <v>8</v>
          </cell>
          <cell r="I33" t="str">
            <v>East</v>
          </cell>
          <cell r="J33" t="str">
            <v xml:space="preserve">  East - Midwest</v>
          </cell>
          <cell r="K33" t="str">
            <v>Video Age (VCQJCV)</v>
          </cell>
          <cell r="L33" t="str">
            <v>EdgeScape</v>
          </cell>
          <cell r="M33">
            <v>37189</v>
          </cell>
          <cell r="N33">
            <v>37195</v>
          </cell>
          <cell r="O33">
            <v>37559</v>
          </cell>
          <cell r="P33" t="str">
            <v>Parent</v>
          </cell>
          <cell r="Q33" t="str">
            <v>Y</v>
          </cell>
          <cell r="R33" t="str">
            <v>Y</v>
          </cell>
          <cell r="S33" t="str">
            <v>New Sale</v>
          </cell>
          <cell r="T33">
            <v>2500</v>
          </cell>
        </row>
        <row r="34">
          <cell r="A34">
            <v>1</v>
          </cell>
          <cell r="B34" t="str">
            <v>GMRR</v>
          </cell>
          <cell r="C34">
            <v>1</v>
          </cell>
          <cell r="D34" t="str">
            <v>New Sale</v>
          </cell>
          <cell r="E34" t="str">
            <v>U.S.</v>
          </cell>
          <cell r="F34">
            <v>2</v>
          </cell>
          <cell r="G34" t="str">
            <v>Reseller</v>
          </cell>
          <cell r="H34">
            <v>8</v>
          </cell>
          <cell r="I34" t="str">
            <v>East</v>
          </cell>
          <cell r="J34" t="str">
            <v xml:space="preserve">  East - Midwest</v>
          </cell>
          <cell r="K34" t="str">
            <v>Video Age (VCQJCV)</v>
          </cell>
          <cell r="L34" t="str">
            <v>Install Fees</v>
          </cell>
          <cell r="M34">
            <v>37189</v>
          </cell>
          <cell r="N34">
            <v>37195</v>
          </cell>
          <cell r="O34">
            <v>37559</v>
          </cell>
          <cell r="P34" t="str">
            <v>Parent</v>
          </cell>
          <cell r="Q34" t="str">
            <v>Y</v>
          </cell>
          <cell r="R34" t="str">
            <v>Y</v>
          </cell>
          <cell r="S34" t="str">
            <v>New Sale</v>
          </cell>
          <cell r="T34">
            <v>208.33333333333334</v>
          </cell>
        </row>
        <row r="35">
          <cell r="A35">
            <v>1</v>
          </cell>
          <cell r="B35" t="str">
            <v>GMRR</v>
          </cell>
          <cell r="C35">
            <v>1</v>
          </cell>
          <cell r="D35" t="str">
            <v>New Sale</v>
          </cell>
          <cell r="E35" t="str">
            <v>U.S.</v>
          </cell>
          <cell r="F35">
            <v>2</v>
          </cell>
          <cell r="G35" t="str">
            <v>Reseller</v>
          </cell>
          <cell r="H35">
            <v>8</v>
          </cell>
          <cell r="I35" t="str">
            <v>East</v>
          </cell>
          <cell r="J35" t="str">
            <v xml:space="preserve">  East - Midwest</v>
          </cell>
          <cell r="K35" t="str">
            <v>Video Age (VCQJCV)</v>
          </cell>
          <cell r="L35" t="str">
            <v>Streaming</v>
          </cell>
          <cell r="M35">
            <v>37189</v>
          </cell>
          <cell r="N35">
            <v>37195</v>
          </cell>
          <cell r="O35">
            <v>37559</v>
          </cell>
          <cell r="P35" t="str">
            <v>Parent</v>
          </cell>
          <cell r="Q35" t="str">
            <v>Y</v>
          </cell>
          <cell r="R35" t="str">
            <v>Y</v>
          </cell>
          <cell r="S35" t="str">
            <v>New Sale</v>
          </cell>
          <cell r="T35">
            <v>750</v>
          </cell>
        </row>
        <row r="36">
          <cell r="A36">
            <v>1</v>
          </cell>
          <cell r="B36" t="str">
            <v>GMRR</v>
          </cell>
          <cell r="C36">
            <v>4</v>
          </cell>
          <cell r="D36" t="str">
            <v>Transfer+</v>
          </cell>
          <cell r="E36" t="str">
            <v>U.S.</v>
          </cell>
          <cell r="F36">
            <v>1</v>
          </cell>
          <cell r="G36" t="str">
            <v>Direct</v>
          </cell>
          <cell r="H36">
            <v>10</v>
          </cell>
          <cell r="I36" t="str">
            <v>West</v>
          </cell>
          <cell r="J36" t="str">
            <v xml:space="preserve">  West - Northwest</v>
          </cell>
          <cell r="K36" t="str">
            <v>Web Trends</v>
          </cell>
          <cell r="L36" t="str">
            <v>EdgeSuite</v>
          </cell>
          <cell r="M36">
            <v>37188</v>
          </cell>
          <cell r="N36">
            <v>37202</v>
          </cell>
          <cell r="O36">
            <v>37931</v>
          </cell>
          <cell r="P36" t="str">
            <v>n/a</v>
          </cell>
          <cell r="Q36" t="str">
            <v>n/a</v>
          </cell>
          <cell r="R36" t="str">
            <v>Y</v>
          </cell>
          <cell r="S36" t="str">
            <v xml:space="preserve">Product Transfer </v>
          </cell>
          <cell r="T36">
            <v>50000</v>
          </cell>
        </row>
        <row r="37">
          <cell r="A37">
            <v>1</v>
          </cell>
          <cell r="B37" t="str">
            <v>GMRR</v>
          </cell>
          <cell r="C37">
            <v>1</v>
          </cell>
          <cell r="D37" t="str">
            <v>New Sale</v>
          </cell>
          <cell r="E37" t="str">
            <v>U.S.</v>
          </cell>
          <cell r="F37">
            <v>2</v>
          </cell>
          <cell r="G37" t="str">
            <v>Reseller</v>
          </cell>
          <cell r="H37">
            <v>8</v>
          </cell>
          <cell r="I37" t="str">
            <v>East</v>
          </cell>
          <cell r="J37" t="str">
            <v xml:space="preserve">  East - Midwest</v>
          </cell>
          <cell r="K37" t="str">
            <v>Whirpool</v>
          </cell>
          <cell r="L37" t="str">
            <v>Install Fees</v>
          </cell>
          <cell r="M37">
            <v>37174</v>
          </cell>
          <cell r="N37">
            <v>37196</v>
          </cell>
          <cell r="O37">
            <v>37560</v>
          </cell>
          <cell r="P37" t="str">
            <v>IBM</v>
          </cell>
          <cell r="Q37" t="str">
            <v>Y</v>
          </cell>
          <cell r="R37" t="str">
            <v>Y</v>
          </cell>
          <cell r="S37" t="str">
            <v>New Sale</v>
          </cell>
          <cell r="T37">
            <v>833.33</v>
          </cell>
        </row>
        <row r="38">
          <cell r="A38">
            <v>2</v>
          </cell>
          <cell r="B38" t="str">
            <v>LMRR</v>
          </cell>
          <cell r="C38">
            <v>8</v>
          </cell>
          <cell r="D38" t="str">
            <v>Transfer-</v>
          </cell>
          <cell r="E38" t="str">
            <v>U.S.</v>
          </cell>
          <cell r="F38">
            <v>1</v>
          </cell>
          <cell r="G38" t="str">
            <v>Direct</v>
          </cell>
          <cell r="H38">
            <v>8</v>
          </cell>
          <cell r="I38" t="str">
            <v>East</v>
          </cell>
          <cell r="J38" t="str">
            <v xml:space="preserve">  East - Midwest</v>
          </cell>
          <cell r="K38" t="str">
            <v>Tribune Interactive</v>
          </cell>
          <cell r="L38" t="str">
            <v>Streaming</v>
          </cell>
          <cell r="M38">
            <v>36871</v>
          </cell>
          <cell r="N38">
            <v>36882</v>
          </cell>
          <cell r="O38">
            <v>37194</v>
          </cell>
          <cell r="P38" t="str">
            <v>n/a</v>
          </cell>
          <cell r="Q38" t="str">
            <v>n/a</v>
          </cell>
          <cell r="R38" t="str">
            <v>Y</v>
          </cell>
          <cell r="S38" t="str">
            <v xml:space="preserve">Product Transfer </v>
          </cell>
          <cell r="T38">
            <v>-3375</v>
          </cell>
        </row>
        <row r="39">
          <cell r="A39">
            <v>2</v>
          </cell>
          <cell r="B39" t="str">
            <v>LMRR</v>
          </cell>
          <cell r="C39">
            <v>8</v>
          </cell>
          <cell r="D39" t="str">
            <v>Transfer-</v>
          </cell>
          <cell r="E39" t="str">
            <v>U.S.</v>
          </cell>
          <cell r="F39">
            <v>1</v>
          </cell>
          <cell r="G39" t="str">
            <v>Direct</v>
          </cell>
          <cell r="H39">
            <v>8</v>
          </cell>
          <cell r="I39" t="str">
            <v>East</v>
          </cell>
          <cell r="J39" t="str">
            <v xml:space="preserve">  East - Midwest</v>
          </cell>
          <cell r="K39" t="str">
            <v>Tribune Interactive</v>
          </cell>
          <cell r="L39" t="str">
            <v>Reporter</v>
          </cell>
          <cell r="M39">
            <v>36871</v>
          </cell>
          <cell r="N39">
            <v>36882</v>
          </cell>
          <cell r="O39">
            <v>37194</v>
          </cell>
          <cell r="P39" t="str">
            <v>n/a</v>
          </cell>
          <cell r="Q39" t="str">
            <v>n/a</v>
          </cell>
          <cell r="R39" t="str">
            <v>Y</v>
          </cell>
          <cell r="S39" t="str">
            <v xml:space="preserve">Product Transfer </v>
          </cell>
          <cell r="T39">
            <v>-199</v>
          </cell>
        </row>
        <row r="40">
          <cell r="A40">
            <v>1</v>
          </cell>
          <cell r="B40" t="str">
            <v>GMRR</v>
          </cell>
          <cell r="C40">
            <v>4</v>
          </cell>
          <cell r="D40" t="str">
            <v>Transfer+</v>
          </cell>
          <cell r="E40" t="str">
            <v>U.S.</v>
          </cell>
          <cell r="F40">
            <v>1</v>
          </cell>
          <cell r="G40" t="str">
            <v>Direct</v>
          </cell>
          <cell r="H40">
            <v>8</v>
          </cell>
          <cell r="I40" t="str">
            <v>East</v>
          </cell>
          <cell r="J40" t="str">
            <v xml:space="preserve">  East - Midwest</v>
          </cell>
          <cell r="K40" t="str">
            <v>Tribune Company</v>
          </cell>
          <cell r="L40" t="str">
            <v>Streaming</v>
          </cell>
          <cell r="M40">
            <v>37194</v>
          </cell>
          <cell r="N40">
            <v>37195</v>
          </cell>
          <cell r="O40">
            <v>37924</v>
          </cell>
          <cell r="P40" t="str">
            <v>n/a</v>
          </cell>
          <cell r="Q40" t="str">
            <v>n/a</v>
          </cell>
          <cell r="R40" t="str">
            <v>Y</v>
          </cell>
          <cell r="S40" t="str">
            <v xml:space="preserve">Product Transfer </v>
          </cell>
          <cell r="T40">
            <v>500</v>
          </cell>
        </row>
        <row r="41">
          <cell r="A41">
            <v>1</v>
          </cell>
          <cell r="B41" t="str">
            <v>GMRR</v>
          </cell>
          <cell r="C41">
            <v>4</v>
          </cell>
          <cell r="D41" t="str">
            <v>Transfer+</v>
          </cell>
          <cell r="E41" t="str">
            <v>U.S.</v>
          </cell>
          <cell r="F41">
            <v>1</v>
          </cell>
          <cell r="G41" t="str">
            <v>Direct</v>
          </cell>
          <cell r="H41">
            <v>8</v>
          </cell>
          <cell r="I41" t="str">
            <v>East</v>
          </cell>
          <cell r="J41" t="str">
            <v xml:space="preserve">  East - Midwest</v>
          </cell>
          <cell r="K41" t="str">
            <v>Tribune Company</v>
          </cell>
          <cell r="L41" t="str">
            <v>Reporter</v>
          </cell>
          <cell r="M41">
            <v>37194</v>
          </cell>
          <cell r="N41">
            <v>37195</v>
          </cell>
          <cell r="O41">
            <v>37924</v>
          </cell>
          <cell r="P41" t="str">
            <v>n/a</v>
          </cell>
          <cell r="Q41" t="str">
            <v>n/a</v>
          </cell>
          <cell r="R41" t="str">
            <v>Y</v>
          </cell>
          <cell r="S41" t="str">
            <v xml:space="preserve">Product Transfer </v>
          </cell>
          <cell r="T41">
            <v>199</v>
          </cell>
        </row>
        <row r="42">
          <cell r="A42">
            <v>1</v>
          </cell>
          <cell r="B42" t="str">
            <v>GMRR</v>
          </cell>
          <cell r="C42">
            <v>4</v>
          </cell>
          <cell r="D42" t="str">
            <v>Transfer+</v>
          </cell>
          <cell r="E42" t="str">
            <v>U.S.</v>
          </cell>
          <cell r="F42">
            <v>1</v>
          </cell>
          <cell r="G42" t="str">
            <v>Direct</v>
          </cell>
          <cell r="H42">
            <v>8</v>
          </cell>
          <cell r="I42" t="str">
            <v>East</v>
          </cell>
          <cell r="J42" t="str">
            <v xml:space="preserve">  East - Midwest</v>
          </cell>
          <cell r="K42" t="str">
            <v>Tribune Company</v>
          </cell>
          <cell r="L42" t="str">
            <v>FreeFlow</v>
          </cell>
          <cell r="M42">
            <v>37135</v>
          </cell>
          <cell r="N42">
            <v>37135</v>
          </cell>
          <cell r="O42">
            <v>37864</v>
          </cell>
          <cell r="P42" t="str">
            <v>n/a</v>
          </cell>
          <cell r="Q42" t="str">
            <v>n/a</v>
          </cell>
          <cell r="R42" t="str">
            <v>Y</v>
          </cell>
          <cell r="S42" t="str">
            <v xml:space="preserve">Product Transfer </v>
          </cell>
          <cell r="T42">
            <v>4875</v>
          </cell>
        </row>
        <row r="43">
          <cell r="A43">
            <v>1</v>
          </cell>
          <cell r="B43" t="str">
            <v>GMRR</v>
          </cell>
          <cell r="C43">
            <v>2</v>
          </cell>
          <cell r="D43" t="str">
            <v>Upgrade</v>
          </cell>
          <cell r="E43" t="str">
            <v>U.S.</v>
          </cell>
          <cell r="F43">
            <v>1</v>
          </cell>
          <cell r="G43" t="str">
            <v>Direct</v>
          </cell>
          <cell r="H43">
            <v>8</v>
          </cell>
          <cell r="I43" t="str">
            <v>East</v>
          </cell>
          <cell r="J43" t="str">
            <v xml:space="preserve">  East - Midwest</v>
          </cell>
          <cell r="K43" t="str">
            <v>The E.W. Scripps Company</v>
          </cell>
          <cell r="L43" t="str">
            <v>FreeFlow</v>
          </cell>
          <cell r="M43">
            <v>37189</v>
          </cell>
          <cell r="N43">
            <v>37165</v>
          </cell>
          <cell r="O43">
            <v>37256</v>
          </cell>
          <cell r="P43" t="str">
            <v>n/a</v>
          </cell>
          <cell r="Q43" t="str">
            <v>n/a</v>
          </cell>
          <cell r="R43" t="str">
            <v>Y</v>
          </cell>
          <cell r="S43" t="str">
            <v xml:space="preserve">Upgrade </v>
          </cell>
          <cell r="T43">
            <v>4525</v>
          </cell>
        </row>
        <row r="44">
          <cell r="A44">
            <v>1</v>
          </cell>
          <cell r="B44" t="str">
            <v>GMRR</v>
          </cell>
          <cell r="C44">
            <v>2</v>
          </cell>
          <cell r="D44" t="str">
            <v>Upgrade</v>
          </cell>
          <cell r="E44" t="str">
            <v>U.S.</v>
          </cell>
          <cell r="F44">
            <v>2</v>
          </cell>
          <cell r="G44" t="str">
            <v>Reseller</v>
          </cell>
          <cell r="H44">
            <v>8</v>
          </cell>
          <cell r="I44" t="str">
            <v>East</v>
          </cell>
          <cell r="J44" t="str">
            <v xml:space="preserve">  East - Midwest</v>
          </cell>
          <cell r="K44" t="str">
            <v>United Health Care</v>
          </cell>
          <cell r="L44" t="str">
            <v>Storage</v>
          </cell>
          <cell r="M44">
            <v>37162</v>
          </cell>
          <cell r="N44">
            <v>37181</v>
          </cell>
          <cell r="O44">
            <v>37727</v>
          </cell>
          <cell r="P44" t="str">
            <v>IBM</v>
          </cell>
          <cell r="Q44" t="str">
            <v>Y</v>
          </cell>
          <cell r="R44" t="str">
            <v>Y</v>
          </cell>
          <cell r="S44" t="str">
            <v xml:space="preserve">Upgrade </v>
          </cell>
          <cell r="T44">
            <v>110</v>
          </cell>
        </row>
        <row r="45">
          <cell r="A45">
            <v>1</v>
          </cell>
          <cell r="B45" t="str">
            <v>GMRR</v>
          </cell>
          <cell r="C45">
            <v>4</v>
          </cell>
          <cell r="D45" t="str">
            <v>Transfer+</v>
          </cell>
          <cell r="E45" t="str">
            <v>U.S.</v>
          </cell>
          <cell r="F45">
            <v>2</v>
          </cell>
          <cell r="G45" t="str">
            <v>Reseller</v>
          </cell>
          <cell r="H45">
            <v>1</v>
          </cell>
          <cell r="I45" t="str">
            <v>West</v>
          </cell>
          <cell r="J45" t="str">
            <v xml:space="preserve">  West - Bay Area</v>
          </cell>
          <cell r="K45" t="str">
            <v>Network Associates</v>
          </cell>
          <cell r="L45" t="str">
            <v>EdgeSuite</v>
          </cell>
          <cell r="M45">
            <v>37162</v>
          </cell>
          <cell r="N45">
            <v>37209</v>
          </cell>
          <cell r="O45">
            <v>37938</v>
          </cell>
          <cell r="P45" t="str">
            <v>InterNap</v>
          </cell>
          <cell r="Q45" t="str">
            <v>Y</v>
          </cell>
          <cell r="R45" t="str">
            <v>Y</v>
          </cell>
          <cell r="S45" t="str">
            <v>Product Transfer - Direct to Reseller</v>
          </cell>
          <cell r="T45">
            <v>43800</v>
          </cell>
        </row>
        <row r="46">
          <cell r="A46">
            <v>1</v>
          </cell>
          <cell r="B46" t="str">
            <v>GMRR</v>
          </cell>
          <cell r="C46">
            <v>3</v>
          </cell>
          <cell r="D46" t="str">
            <v>Upramp</v>
          </cell>
          <cell r="E46" t="str">
            <v>U.S.</v>
          </cell>
          <cell r="F46">
            <v>1</v>
          </cell>
          <cell r="G46" t="str">
            <v>Direct</v>
          </cell>
          <cell r="H46">
            <v>8</v>
          </cell>
          <cell r="I46" t="str">
            <v>East</v>
          </cell>
          <cell r="J46" t="str">
            <v xml:space="preserve">  East - Midwest</v>
          </cell>
          <cell r="K46" t="str">
            <v>LMIV</v>
          </cell>
          <cell r="L46" t="str">
            <v>Streaming</v>
          </cell>
          <cell r="M46">
            <v>36956</v>
          </cell>
          <cell r="N46">
            <v>37165</v>
          </cell>
          <cell r="O46">
            <v>38059</v>
          </cell>
          <cell r="P46" t="str">
            <v>n/a</v>
          </cell>
          <cell r="Q46" t="str">
            <v>n/a</v>
          </cell>
          <cell r="R46" t="str">
            <v>Y</v>
          </cell>
          <cell r="S46" t="str">
            <v>Ramp</v>
          </cell>
          <cell r="T46">
            <v>4567.5</v>
          </cell>
        </row>
        <row r="47">
          <cell r="A47">
            <v>1</v>
          </cell>
          <cell r="B47" t="str">
            <v>GMRR</v>
          </cell>
          <cell r="C47">
            <v>3</v>
          </cell>
          <cell r="D47" t="str">
            <v>Upramp</v>
          </cell>
          <cell r="E47" t="str">
            <v>U.S.</v>
          </cell>
          <cell r="F47">
            <v>1</v>
          </cell>
          <cell r="G47" t="str">
            <v>Direct</v>
          </cell>
          <cell r="H47">
            <v>8</v>
          </cell>
          <cell r="I47" t="str">
            <v>East</v>
          </cell>
          <cell r="J47" t="str">
            <v xml:space="preserve">  East - Midwest</v>
          </cell>
          <cell r="K47" t="str">
            <v>OMT Technologies</v>
          </cell>
          <cell r="L47" t="str">
            <v>Streaming</v>
          </cell>
          <cell r="M47">
            <v>36970</v>
          </cell>
          <cell r="N47">
            <v>37165</v>
          </cell>
          <cell r="O47">
            <v>38077</v>
          </cell>
          <cell r="P47" t="str">
            <v>n/a</v>
          </cell>
          <cell r="Q47" t="str">
            <v>n/a</v>
          </cell>
          <cell r="R47" t="str">
            <v>Y</v>
          </cell>
          <cell r="S47" t="str">
            <v>Ramp</v>
          </cell>
          <cell r="T47">
            <v>900</v>
          </cell>
        </row>
        <row r="48">
          <cell r="A48">
            <v>1</v>
          </cell>
          <cell r="B48" t="str">
            <v>GMRR</v>
          </cell>
          <cell r="C48">
            <v>3</v>
          </cell>
          <cell r="D48" t="str">
            <v>Upramp</v>
          </cell>
          <cell r="E48" t="str">
            <v>U.S.</v>
          </cell>
          <cell r="F48">
            <v>1</v>
          </cell>
          <cell r="G48" t="str">
            <v>Direct</v>
          </cell>
          <cell r="H48">
            <v>8</v>
          </cell>
          <cell r="I48" t="str">
            <v>East</v>
          </cell>
          <cell r="J48" t="str">
            <v xml:space="preserve">  East - Midwest</v>
          </cell>
          <cell r="K48" t="str">
            <v>WebFN</v>
          </cell>
          <cell r="L48" t="str">
            <v>Streaming</v>
          </cell>
          <cell r="M48">
            <v>36950</v>
          </cell>
          <cell r="N48">
            <v>37165</v>
          </cell>
          <cell r="O48">
            <v>37358</v>
          </cell>
          <cell r="P48" t="str">
            <v>n/a</v>
          </cell>
          <cell r="Q48" t="str">
            <v>n/a</v>
          </cell>
          <cell r="R48" t="str">
            <v>Y</v>
          </cell>
          <cell r="S48" t="str">
            <v>Ramp</v>
          </cell>
          <cell r="T48">
            <v>10000</v>
          </cell>
        </row>
        <row r="49">
          <cell r="A49">
            <v>4</v>
          </cell>
          <cell r="B49" t="str">
            <v>No Rev. Effect</v>
          </cell>
          <cell r="C49">
            <v>10</v>
          </cell>
          <cell r="D49" t="str">
            <v>Cancel</v>
          </cell>
          <cell r="E49" t="str">
            <v>U.S.</v>
          </cell>
          <cell r="F49">
            <v>1</v>
          </cell>
          <cell r="G49" t="str">
            <v>Direct</v>
          </cell>
          <cell r="H49">
            <v>2</v>
          </cell>
          <cell r="I49" t="str">
            <v>East</v>
          </cell>
          <cell r="J49" t="str">
            <v xml:space="preserve">  East - New England</v>
          </cell>
          <cell r="K49" t="str">
            <v>Cybermedica</v>
          </cell>
          <cell r="L49" t="str">
            <v>Install Fees</v>
          </cell>
          <cell r="M49">
            <v>36847</v>
          </cell>
          <cell r="N49">
            <v>36861</v>
          </cell>
          <cell r="O49">
            <v>37225</v>
          </cell>
          <cell r="P49" t="str">
            <v>n/a</v>
          </cell>
          <cell r="Q49" t="str">
            <v>n/a</v>
          </cell>
          <cell r="R49" t="str">
            <v>n/a</v>
          </cell>
          <cell r="S49" t="str">
            <v>Managed Termination</v>
          </cell>
          <cell r="T49">
            <v>0</v>
          </cell>
        </row>
        <row r="50">
          <cell r="A50">
            <v>4</v>
          </cell>
          <cell r="B50" t="str">
            <v>No Rev. Effect</v>
          </cell>
          <cell r="C50">
            <v>10</v>
          </cell>
          <cell r="D50" t="str">
            <v>Cancel</v>
          </cell>
          <cell r="E50" t="str">
            <v>U.S.</v>
          </cell>
          <cell r="F50">
            <v>1</v>
          </cell>
          <cell r="G50" t="str">
            <v>Direct</v>
          </cell>
          <cell r="H50">
            <v>2</v>
          </cell>
          <cell r="I50" t="str">
            <v>East</v>
          </cell>
          <cell r="J50" t="str">
            <v xml:space="preserve">  East - New England</v>
          </cell>
          <cell r="K50" t="str">
            <v>Cybermedica</v>
          </cell>
          <cell r="L50" t="str">
            <v>Storage</v>
          </cell>
          <cell r="M50">
            <v>36847</v>
          </cell>
          <cell r="N50">
            <v>36861</v>
          </cell>
          <cell r="O50">
            <v>37225</v>
          </cell>
          <cell r="P50" t="str">
            <v>n/a</v>
          </cell>
          <cell r="Q50" t="str">
            <v>n/a</v>
          </cell>
          <cell r="R50" t="str">
            <v>n/a</v>
          </cell>
          <cell r="S50" t="str">
            <v>Managed Termination</v>
          </cell>
          <cell r="T50">
            <v>0</v>
          </cell>
        </row>
        <row r="51">
          <cell r="A51">
            <v>4</v>
          </cell>
          <cell r="B51" t="str">
            <v>No Rev. Effect</v>
          </cell>
          <cell r="C51">
            <v>10</v>
          </cell>
          <cell r="D51" t="str">
            <v>Cancel</v>
          </cell>
          <cell r="E51" t="str">
            <v>U.S.</v>
          </cell>
          <cell r="F51">
            <v>1</v>
          </cell>
          <cell r="G51" t="str">
            <v>Direct</v>
          </cell>
          <cell r="H51">
            <v>2</v>
          </cell>
          <cell r="I51" t="str">
            <v>East</v>
          </cell>
          <cell r="J51" t="str">
            <v xml:space="preserve">  East - New England</v>
          </cell>
          <cell r="K51" t="str">
            <v>Cybermedica</v>
          </cell>
          <cell r="L51" t="str">
            <v>Streaming</v>
          </cell>
          <cell r="M51">
            <v>36847</v>
          </cell>
          <cell r="N51">
            <v>36861</v>
          </cell>
          <cell r="O51">
            <v>37225</v>
          </cell>
          <cell r="P51" t="str">
            <v>n/a</v>
          </cell>
          <cell r="Q51" t="str">
            <v>n/a</v>
          </cell>
          <cell r="R51" t="str">
            <v>n/a</v>
          </cell>
          <cell r="S51" t="str">
            <v>Managed Termination</v>
          </cell>
          <cell r="T51">
            <v>0</v>
          </cell>
        </row>
        <row r="52">
          <cell r="A52">
            <v>4</v>
          </cell>
          <cell r="B52" t="str">
            <v>No Rev. Effect</v>
          </cell>
          <cell r="C52">
            <v>10</v>
          </cell>
          <cell r="D52" t="str">
            <v>Cancel</v>
          </cell>
          <cell r="E52" t="str">
            <v>U.S.</v>
          </cell>
          <cell r="F52">
            <v>2</v>
          </cell>
          <cell r="G52" t="str">
            <v>Reseller</v>
          </cell>
          <cell r="H52">
            <v>2</v>
          </cell>
          <cell r="I52" t="str">
            <v>East</v>
          </cell>
          <cell r="J52" t="str">
            <v xml:space="preserve">  East - New England</v>
          </cell>
          <cell r="K52" t="str">
            <v>FM America</v>
          </cell>
          <cell r="L52" t="str">
            <v>Streaming</v>
          </cell>
          <cell r="M52">
            <v>37140</v>
          </cell>
          <cell r="N52">
            <v>37104</v>
          </cell>
          <cell r="O52">
            <v>37175</v>
          </cell>
          <cell r="P52" t="str">
            <v>Akamai Japan</v>
          </cell>
          <cell r="Q52" t="str">
            <v>N</v>
          </cell>
          <cell r="R52" t="str">
            <v>Y</v>
          </cell>
          <cell r="S52" t="str">
            <v>Other - None Given</v>
          </cell>
          <cell r="T52">
            <v>0</v>
          </cell>
        </row>
        <row r="53">
          <cell r="A53">
            <v>4</v>
          </cell>
          <cell r="B53" t="str">
            <v>No Rev. Effect</v>
          </cell>
          <cell r="C53">
            <v>10</v>
          </cell>
          <cell r="D53" t="str">
            <v>Cancel</v>
          </cell>
          <cell r="E53" t="str">
            <v>U.S.</v>
          </cell>
          <cell r="F53">
            <v>2</v>
          </cell>
          <cell r="G53" t="str">
            <v>Reseller</v>
          </cell>
          <cell r="H53">
            <v>2</v>
          </cell>
          <cell r="I53" t="str">
            <v>East</v>
          </cell>
          <cell r="J53" t="str">
            <v xml:space="preserve">  East - New England</v>
          </cell>
          <cell r="K53" t="str">
            <v>FM America</v>
          </cell>
          <cell r="L53" t="str">
            <v>Reporter</v>
          </cell>
          <cell r="M53">
            <v>37140</v>
          </cell>
          <cell r="N53">
            <v>37104</v>
          </cell>
          <cell r="O53">
            <v>37175</v>
          </cell>
          <cell r="P53" t="str">
            <v>Akamai Japan</v>
          </cell>
          <cell r="Q53" t="str">
            <v>N</v>
          </cell>
          <cell r="R53" t="str">
            <v>Y</v>
          </cell>
          <cell r="S53" t="str">
            <v>Other - None Given</v>
          </cell>
          <cell r="T53">
            <v>0</v>
          </cell>
        </row>
        <row r="54">
          <cell r="A54">
            <v>5</v>
          </cell>
          <cell r="B54" t="str">
            <v>LNRR</v>
          </cell>
          <cell r="C54">
            <v>11</v>
          </cell>
          <cell r="D54" t="str">
            <v>Credit</v>
          </cell>
          <cell r="E54" t="str">
            <v>U.S.</v>
          </cell>
          <cell r="F54">
            <v>2</v>
          </cell>
          <cell r="G54" t="str">
            <v>Reseller</v>
          </cell>
          <cell r="H54">
            <v>2</v>
          </cell>
          <cell r="I54" t="str">
            <v>East</v>
          </cell>
          <cell r="J54" t="str">
            <v xml:space="preserve">  East - New England</v>
          </cell>
          <cell r="K54" t="str">
            <v>19EH8F</v>
          </cell>
          <cell r="L54" t="str">
            <v>Streaming</v>
          </cell>
          <cell r="N54">
            <v>37165</v>
          </cell>
          <cell r="O54">
            <v>37195</v>
          </cell>
          <cell r="P54" t="str">
            <v>Parent</v>
          </cell>
          <cell r="Q54" t="str">
            <v>Y</v>
          </cell>
          <cell r="S54" t="str">
            <v>Credit</v>
          </cell>
          <cell r="T54">
            <v>-59866.67</v>
          </cell>
          <cell r="U54" t="str">
            <v>1-9EH8F</v>
          </cell>
        </row>
        <row r="55">
          <cell r="A55">
            <v>5</v>
          </cell>
          <cell r="B55" t="str">
            <v>LNRR</v>
          </cell>
          <cell r="C55">
            <v>11</v>
          </cell>
          <cell r="D55" t="str">
            <v>Credit</v>
          </cell>
          <cell r="E55" t="str">
            <v>U.S.</v>
          </cell>
          <cell r="F55">
            <v>2</v>
          </cell>
          <cell r="G55" t="str">
            <v>Reseller</v>
          </cell>
          <cell r="H55">
            <v>2</v>
          </cell>
          <cell r="I55" t="str">
            <v>East</v>
          </cell>
          <cell r="J55" t="str">
            <v xml:space="preserve">  East - New England</v>
          </cell>
          <cell r="K55" t="str">
            <v>19EH8F</v>
          </cell>
          <cell r="L55" t="str">
            <v>Storage</v>
          </cell>
          <cell r="N55">
            <v>37165</v>
          </cell>
          <cell r="O55">
            <v>37195</v>
          </cell>
          <cell r="P55" t="str">
            <v>Parent</v>
          </cell>
          <cell r="Q55" t="str">
            <v>Y</v>
          </cell>
          <cell r="S55" t="str">
            <v>Credit</v>
          </cell>
          <cell r="T55">
            <v>-4125</v>
          </cell>
          <cell r="U55" t="str">
            <v>1-9EH8F</v>
          </cell>
        </row>
        <row r="56">
          <cell r="A56">
            <v>5</v>
          </cell>
          <cell r="B56" t="str">
            <v>LNRR</v>
          </cell>
          <cell r="C56">
            <v>11</v>
          </cell>
          <cell r="D56" t="str">
            <v>Credit</v>
          </cell>
          <cell r="E56" t="str">
            <v>U.S.</v>
          </cell>
          <cell r="F56">
            <v>2</v>
          </cell>
          <cell r="G56" t="str">
            <v>Reseller</v>
          </cell>
          <cell r="H56">
            <v>2</v>
          </cell>
          <cell r="I56" t="str">
            <v>East</v>
          </cell>
          <cell r="J56" t="str">
            <v xml:space="preserve">  East - New England</v>
          </cell>
          <cell r="K56" t="str">
            <v>19EH8F</v>
          </cell>
          <cell r="L56" t="str">
            <v>Storage</v>
          </cell>
          <cell r="N56">
            <v>37165</v>
          </cell>
          <cell r="O56">
            <v>37195</v>
          </cell>
          <cell r="P56" t="str">
            <v>Parent</v>
          </cell>
          <cell r="Q56" t="str">
            <v>Y</v>
          </cell>
          <cell r="S56" t="str">
            <v>Credit</v>
          </cell>
          <cell r="T56">
            <v>-2650</v>
          </cell>
          <cell r="U56" t="str">
            <v>1-9EH8F</v>
          </cell>
        </row>
        <row r="57">
          <cell r="A57">
            <v>5</v>
          </cell>
          <cell r="B57" t="str">
            <v>LNRR</v>
          </cell>
          <cell r="C57">
            <v>11</v>
          </cell>
          <cell r="D57" t="str">
            <v>Credit</v>
          </cell>
          <cell r="E57" t="str">
            <v>U.S.</v>
          </cell>
          <cell r="F57">
            <v>1</v>
          </cell>
          <cell r="G57" t="str">
            <v>Direct</v>
          </cell>
          <cell r="H57">
            <v>2</v>
          </cell>
          <cell r="I57" t="str">
            <v>East</v>
          </cell>
          <cell r="J57" t="str">
            <v xml:space="preserve">  East - New England</v>
          </cell>
          <cell r="K57" t="str">
            <v>CCBN.COM Inc.</v>
          </cell>
          <cell r="L57" t="str">
            <v>EdgeSuite</v>
          </cell>
          <cell r="N57">
            <v>37165</v>
          </cell>
          <cell r="O57">
            <v>37195</v>
          </cell>
          <cell r="P57" t="str">
            <v>n/a</v>
          </cell>
          <cell r="Q57" t="str">
            <v>n/a</v>
          </cell>
          <cell r="S57" t="str">
            <v>Credit</v>
          </cell>
          <cell r="T57">
            <v>-7170.25</v>
          </cell>
          <cell r="U57" t="str">
            <v>1-47CYE</v>
          </cell>
        </row>
        <row r="58">
          <cell r="A58">
            <v>5</v>
          </cell>
          <cell r="B58" t="str">
            <v>LNRR</v>
          </cell>
          <cell r="C58">
            <v>11</v>
          </cell>
          <cell r="D58" t="str">
            <v>Credit</v>
          </cell>
          <cell r="E58" t="str">
            <v>U.S.</v>
          </cell>
          <cell r="F58">
            <v>2</v>
          </cell>
          <cell r="G58" t="str">
            <v>Reseller</v>
          </cell>
          <cell r="H58">
            <v>2</v>
          </cell>
          <cell r="I58" t="str">
            <v>East</v>
          </cell>
          <cell r="J58" t="str">
            <v xml:space="preserve">  East - New England</v>
          </cell>
          <cell r="K58" t="str">
            <v>CCBN.COM Inc.</v>
          </cell>
          <cell r="L58" t="str">
            <v>EdgeSuite</v>
          </cell>
          <cell r="N58">
            <v>37165</v>
          </cell>
          <cell r="O58">
            <v>37195</v>
          </cell>
          <cell r="P58" t="str">
            <v>Parent</v>
          </cell>
          <cell r="Q58" t="str">
            <v>Y</v>
          </cell>
          <cell r="S58" t="str">
            <v>Credit</v>
          </cell>
          <cell r="T58">
            <v>-4579.5</v>
          </cell>
          <cell r="U58" t="str">
            <v>1-47CYE</v>
          </cell>
        </row>
        <row r="59">
          <cell r="A59">
            <v>5</v>
          </cell>
          <cell r="B59" t="str">
            <v>LNRR</v>
          </cell>
          <cell r="C59">
            <v>11</v>
          </cell>
          <cell r="D59" t="str">
            <v>Credit</v>
          </cell>
          <cell r="E59" t="str">
            <v>U.S.</v>
          </cell>
          <cell r="F59">
            <v>2</v>
          </cell>
          <cell r="G59" t="str">
            <v>Reseller</v>
          </cell>
          <cell r="H59">
            <v>2</v>
          </cell>
          <cell r="I59" t="str">
            <v>East</v>
          </cell>
          <cell r="J59" t="str">
            <v xml:space="preserve">  East - New England</v>
          </cell>
          <cell r="K59" t="str">
            <v>CCBN.COM Inc.</v>
          </cell>
          <cell r="L59" t="str">
            <v>DPS</v>
          </cell>
          <cell r="N59">
            <v>37165</v>
          </cell>
          <cell r="O59">
            <v>37195</v>
          </cell>
          <cell r="P59" t="str">
            <v>Parent</v>
          </cell>
          <cell r="Q59" t="str">
            <v>Y</v>
          </cell>
          <cell r="S59" t="str">
            <v>Credit</v>
          </cell>
          <cell r="T59">
            <v>6063</v>
          </cell>
          <cell r="U59" t="str">
            <v>1-47CYE</v>
          </cell>
        </row>
        <row r="60">
          <cell r="A60">
            <v>5</v>
          </cell>
          <cell r="B60" t="str">
            <v>LNRR</v>
          </cell>
          <cell r="C60">
            <v>11</v>
          </cell>
          <cell r="D60" t="str">
            <v>Credit</v>
          </cell>
          <cell r="E60" t="str">
            <v>U.S.</v>
          </cell>
          <cell r="F60">
            <v>1</v>
          </cell>
          <cell r="G60" t="str">
            <v>Direct</v>
          </cell>
          <cell r="H60">
            <v>2</v>
          </cell>
          <cell r="I60" t="str">
            <v>East</v>
          </cell>
          <cell r="J60" t="str">
            <v xml:space="preserve">  East - New England</v>
          </cell>
          <cell r="K60" t="str">
            <v>CNBC.com, LLC.</v>
          </cell>
          <cell r="L60" t="str">
            <v>Install Fee</v>
          </cell>
          <cell r="N60">
            <v>37165</v>
          </cell>
          <cell r="O60">
            <v>37195</v>
          </cell>
          <cell r="P60" t="str">
            <v>n/a</v>
          </cell>
          <cell r="Q60" t="str">
            <v>n/a</v>
          </cell>
          <cell r="S60" t="str">
            <v>Credit</v>
          </cell>
          <cell r="T60">
            <v>-9999.94</v>
          </cell>
          <cell r="U60" t="str">
            <v>1-2J7BZ</v>
          </cell>
        </row>
        <row r="61">
          <cell r="A61">
            <v>5</v>
          </cell>
          <cell r="B61" t="str">
            <v>LNRR</v>
          </cell>
          <cell r="C61">
            <v>11</v>
          </cell>
          <cell r="D61" t="str">
            <v>Credit</v>
          </cell>
          <cell r="E61" t="str">
            <v>U.S.</v>
          </cell>
          <cell r="F61">
            <v>1</v>
          </cell>
          <cell r="G61" t="str">
            <v>Direct</v>
          </cell>
          <cell r="H61">
            <v>2</v>
          </cell>
          <cell r="I61" t="str">
            <v>East</v>
          </cell>
          <cell r="J61" t="str">
            <v xml:space="preserve">  East - New England</v>
          </cell>
          <cell r="K61" t="str">
            <v>iEmily.com</v>
          </cell>
          <cell r="L61" t="str">
            <v>Streaming</v>
          </cell>
          <cell r="N61">
            <v>37165</v>
          </cell>
          <cell r="O61">
            <v>37195</v>
          </cell>
          <cell r="P61" t="str">
            <v>n/a</v>
          </cell>
          <cell r="Q61" t="str">
            <v>n/a</v>
          </cell>
          <cell r="S61" t="str">
            <v>Credit</v>
          </cell>
          <cell r="T61">
            <v>-7433.33</v>
          </cell>
          <cell r="U61" t="str">
            <v>1-1Z475</v>
          </cell>
        </row>
        <row r="62">
          <cell r="A62">
            <v>5</v>
          </cell>
          <cell r="B62" t="str">
            <v>LNRR</v>
          </cell>
          <cell r="C62">
            <v>11</v>
          </cell>
          <cell r="D62" t="str">
            <v>Credit</v>
          </cell>
          <cell r="E62" t="str">
            <v>U.S.</v>
          </cell>
          <cell r="F62">
            <v>1</v>
          </cell>
          <cell r="G62" t="str">
            <v>Direct</v>
          </cell>
          <cell r="H62">
            <v>2</v>
          </cell>
          <cell r="I62" t="str">
            <v>East</v>
          </cell>
          <cell r="J62" t="str">
            <v xml:space="preserve">  East - New England</v>
          </cell>
          <cell r="K62" t="str">
            <v>iEmily.com</v>
          </cell>
          <cell r="L62" t="str">
            <v>FreeFlow</v>
          </cell>
          <cell r="N62">
            <v>37165</v>
          </cell>
          <cell r="O62">
            <v>37195</v>
          </cell>
          <cell r="P62" t="str">
            <v>n/a</v>
          </cell>
          <cell r="Q62" t="str">
            <v>n/a</v>
          </cell>
          <cell r="S62" t="str">
            <v>Credit</v>
          </cell>
          <cell r="T62">
            <v>-7414.75</v>
          </cell>
          <cell r="U62" t="str">
            <v>1-1Z475</v>
          </cell>
        </row>
        <row r="63">
          <cell r="A63">
            <v>5</v>
          </cell>
          <cell r="B63" t="str">
            <v>LNRR</v>
          </cell>
          <cell r="C63">
            <v>11</v>
          </cell>
          <cell r="D63" t="str">
            <v>Credit</v>
          </cell>
          <cell r="E63" t="str">
            <v>U.S.</v>
          </cell>
          <cell r="F63">
            <v>1</v>
          </cell>
          <cell r="G63" t="str">
            <v>Direct</v>
          </cell>
          <cell r="H63">
            <v>2</v>
          </cell>
          <cell r="I63" t="str">
            <v>East</v>
          </cell>
          <cell r="J63" t="str">
            <v xml:space="preserve">  East - New England</v>
          </cell>
          <cell r="K63" t="str">
            <v>iEmily.com</v>
          </cell>
          <cell r="L63" t="str">
            <v>Streaming</v>
          </cell>
          <cell r="N63">
            <v>37165</v>
          </cell>
          <cell r="O63">
            <v>37195</v>
          </cell>
          <cell r="P63" t="str">
            <v>n/a</v>
          </cell>
          <cell r="Q63" t="str">
            <v>n/a</v>
          </cell>
          <cell r="S63" t="str">
            <v>Credit</v>
          </cell>
          <cell r="T63">
            <v>-1000</v>
          </cell>
          <cell r="U63" t="str">
            <v>1-1Z475</v>
          </cell>
        </row>
        <row r="64">
          <cell r="A64">
            <v>5</v>
          </cell>
          <cell r="B64" t="str">
            <v>LNRR</v>
          </cell>
          <cell r="C64">
            <v>11</v>
          </cell>
          <cell r="D64" t="str">
            <v>Credit</v>
          </cell>
          <cell r="E64" t="str">
            <v>U.S.</v>
          </cell>
          <cell r="F64">
            <v>1</v>
          </cell>
          <cell r="G64" t="str">
            <v>Direct</v>
          </cell>
          <cell r="H64">
            <v>2</v>
          </cell>
          <cell r="I64" t="str">
            <v>East</v>
          </cell>
          <cell r="J64" t="str">
            <v xml:space="preserve">  East - New England</v>
          </cell>
          <cell r="K64" t="str">
            <v>iEmily.com</v>
          </cell>
          <cell r="L64" t="str">
            <v>FreeFlow</v>
          </cell>
          <cell r="N64">
            <v>37165</v>
          </cell>
          <cell r="O64">
            <v>37195</v>
          </cell>
          <cell r="P64" t="str">
            <v>n/a</v>
          </cell>
          <cell r="Q64" t="str">
            <v>n/a</v>
          </cell>
          <cell r="S64" t="str">
            <v>Credit</v>
          </cell>
          <cell r="T64">
            <v>-997.5</v>
          </cell>
          <cell r="U64" t="str">
            <v>1-1Z475</v>
          </cell>
        </row>
        <row r="65">
          <cell r="A65">
            <v>5</v>
          </cell>
          <cell r="B65" t="str">
            <v>LNRR</v>
          </cell>
          <cell r="C65">
            <v>11</v>
          </cell>
          <cell r="D65" t="str">
            <v>Credit</v>
          </cell>
          <cell r="E65" t="str">
            <v>U.S.</v>
          </cell>
          <cell r="F65">
            <v>1</v>
          </cell>
          <cell r="G65" t="str">
            <v>Direct</v>
          </cell>
          <cell r="H65">
            <v>2</v>
          </cell>
          <cell r="I65" t="str">
            <v>East</v>
          </cell>
          <cell r="J65" t="str">
            <v xml:space="preserve">  East - New England</v>
          </cell>
          <cell r="K65" t="str">
            <v>iEmily.com</v>
          </cell>
          <cell r="L65" t="str">
            <v>FreeFlow</v>
          </cell>
          <cell r="N65">
            <v>37165</v>
          </cell>
          <cell r="O65">
            <v>37195</v>
          </cell>
          <cell r="P65" t="str">
            <v>n/a</v>
          </cell>
          <cell r="Q65" t="str">
            <v>n/a</v>
          </cell>
          <cell r="S65" t="str">
            <v>Credit</v>
          </cell>
          <cell r="T65">
            <v>-99.65</v>
          </cell>
          <cell r="U65" t="str">
            <v>1-1Z475</v>
          </cell>
        </row>
        <row r="66">
          <cell r="A66">
            <v>5</v>
          </cell>
          <cell r="B66" t="str">
            <v>LNRR</v>
          </cell>
          <cell r="C66">
            <v>11</v>
          </cell>
          <cell r="D66" t="str">
            <v>Credit</v>
          </cell>
          <cell r="E66" t="str">
            <v>U.S.</v>
          </cell>
          <cell r="F66">
            <v>1</v>
          </cell>
          <cell r="G66" t="str">
            <v>Direct</v>
          </cell>
          <cell r="H66">
            <v>2</v>
          </cell>
          <cell r="I66" t="str">
            <v>East</v>
          </cell>
          <cell r="J66" t="str">
            <v xml:space="preserve">  East - New England</v>
          </cell>
          <cell r="K66" t="str">
            <v>iEmily.com</v>
          </cell>
          <cell r="L66" t="str">
            <v>Streaming</v>
          </cell>
          <cell r="N66">
            <v>37165</v>
          </cell>
          <cell r="O66">
            <v>37195</v>
          </cell>
          <cell r="P66" t="str">
            <v>n/a</v>
          </cell>
          <cell r="Q66" t="str">
            <v>n/a</v>
          </cell>
          <cell r="S66" t="str">
            <v>Credit</v>
          </cell>
          <cell r="T66">
            <v>-96.77</v>
          </cell>
          <cell r="U66" t="str">
            <v>1-1Z475</v>
          </cell>
        </row>
        <row r="67">
          <cell r="A67">
            <v>5</v>
          </cell>
          <cell r="B67" t="str">
            <v>LNRR</v>
          </cell>
          <cell r="C67">
            <v>11</v>
          </cell>
          <cell r="D67" t="str">
            <v>Credit</v>
          </cell>
          <cell r="E67" t="str">
            <v>U.S.</v>
          </cell>
          <cell r="F67">
            <v>1</v>
          </cell>
          <cell r="G67" t="str">
            <v>Direct</v>
          </cell>
          <cell r="H67">
            <v>2</v>
          </cell>
          <cell r="I67" t="str">
            <v>East</v>
          </cell>
          <cell r="J67" t="str">
            <v xml:space="preserve">  East - New England</v>
          </cell>
          <cell r="K67" t="str">
            <v>Massachusetts Mutual Life Insurance Company</v>
          </cell>
          <cell r="L67" t="str">
            <v>Storage</v>
          </cell>
          <cell r="N67">
            <v>37165</v>
          </cell>
          <cell r="O67">
            <v>37195</v>
          </cell>
          <cell r="P67" t="str">
            <v>n/a</v>
          </cell>
          <cell r="Q67" t="str">
            <v>n/a</v>
          </cell>
          <cell r="S67" t="str">
            <v>Credit</v>
          </cell>
          <cell r="T67">
            <v>3.23</v>
          </cell>
          <cell r="U67" t="str">
            <v>1-2ZH9R</v>
          </cell>
        </row>
        <row r="68">
          <cell r="A68">
            <v>5</v>
          </cell>
          <cell r="B68" t="str">
            <v>LNRR</v>
          </cell>
          <cell r="C68">
            <v>11</v>
          </cell>
          <cell r="D68" t="str">
            <v>Credit</v>
          </cell>
          <cell r="E68" t="str">
            <v>U.S.</v>
          </cell>
          <cell r="F68">
            <v>1</v>
          </cell>
          <cell r="G68" t="str">
            <v>Direct</v>
          </cell>
          <cell r="H68">
            <v>2</v>
          </cell>
          <cell r="I68" t="str">
            <v>East</v>
          </cell>
          <cell r="J68" t="str">
            <v xml:space="preserve">  East - New England</v>
          </cell>
          <cell r="K68" t="str">
            <v>Massachusetts Mutual Life Insurance Company</v>
          </cell>
          <cell r="L68" t="str">
            <v>Streaming</v>
          </cell>
          <cell r="N68">
            <v>37165</v>
          </cell>
          <cell r="O68">
            <v>37195</v>
          </cell>
          <cell r="P68" t="str">
            <v>n/a</v>
          </cell>
          <cell r="Q68" t="str">
            <v>n/a</v>
          </cell>
          <cell r="S68" t="str">
            <v>Credit</v>
          </cell>
          <cell r="T68">
            <v>24.19</v>
          </cell>
          <cell r="U68" t="str">
            <v>1-2ZH9R</v>
          </cell>
        </row>
        <row r="69">
          <cell r="A69">
            <v>5</v>
          </cell>
          <cell r="B69" t="str">
            <v>LNRR</v>
          </cell>
          <cell r="C69">
            <v>11</v>
          </cell>
          <cell r="D69" t="str">
            <v>Credit</v>
          </cell>
          <cell r="E69" t="str">
            <v>U.S.</v>
          </cell>
          <cell r="F69">
            <v>1</v>
          </cell>
          <cell r="G69" t="str">
            <v>Direct</v>
          </cell>
          <cell r="H69">
            <v>2</v>
          </cell>
          <cell r="I69" t="str">
            <v>East</v>
          </cell>
          <cell r="J69" t="str">
            <v xml:space="preserve">  East - New England</v>
          </cell>
          <cell r="K69" t="str">
            <v>NECX</v>
          </cell>
          <cell r="L69" t="str">
            <v>FreeFlow</v>
          </cell>
          <cell r="N69">
            <v>37165</v>
          </cell>
          <cell r="O69">
            <v>37195</v>
          </cell>
          <cell r="P69" t="str">
            <v>n/a</v>
          </cell>
          <cell r="Q69" t="str">
            <v>n/a</v>
          </cell>
          <cell r="S69" t="str">
            <v>Credit</v>
          </cell>
          <cell r="T69">
            <v>5985</v>
          </cell>
          <cell r="U69" t="str">
            <v>1-1DO3</v>
          </cell>
        </row>
        <row r="70">
          <cell r="A70">
            <v>5</v>
          </cell>
          <cell r="B70" t="str">
            <v>LNRR</v>
          </cell>
          <cell r="C70">
            <v>11</v>
          </cell>
          <cell r="D70" t="str">
            <v>Credit</v>
          </cell>
          <cell r="E70" t="str">
            <v>U.S.</v>
          </cell>
          <cell r="F70">
            <v>1</v>
          </cell>
          <cell r="G70" t="str">
            <v>Direct</v>
          </cell>
          <cell r="H70">
            <v>2</v>
          </cell>
          <cell r="I70" t="str">
            <v>East</v>
          </cell>
          <cell r="J70" t="str">
            <v xml:space="preserve">  East - New England</v>
          </cell>
          <cell r="K70" t="str">
            <v>Sitraka Inc.</v>
          </cell>
          <cell r="L70" t="str">
            <v>DPS</v>
          </cell>
          <cell r="N70">
            <v>37165</v>
          </cell>
          <cell r="O70">
            <v>37195</v>
          </cell>
          <cell r="P70" t="str">
            <v>n/a</v>
          </cell>
          <cell r="Q70" t="str">
            <v>n/a</v>
          </cell>
          <cell r="S70" t="str">
            <v>Credit</v>
          </cell>
          <cell r="T70">
            <v>-2666.67</v>
          </cell>
          <cell r="U70" t="str">
            <v>1-BUISB</v>
          </cell>
        </row>
        <row r="71">
          <cell r="A71">
            <v>5</v>
          </cell>
          <cell r="B71" t="str">
            <v>LNRR</v>
          </cell>
          <cell r="C71">
            <v>11</v>
          </cell>
          <cell r="D71" t="str">
            <v>Credit</v>
          </cell>
          <cell r="E71" t="str">
            <v>U.S.</v>
          </cell>
          <cell r="F71">
            <v>2</v>
          </cell>
          <cell r="G71" t="str">
            <v>Reseller</v>
          </cell>
          <cell r="H71">
            <v>2</v>
          </cell>
          <cell r="I71" t="str">
            <v>East</v>
          </cell>
          <cell r="J71" t="str">
            <v xml:space="preserve">  East - New England</v>
          </cell>
          <cell r="K71" t="str">
            <v>Sitraka Inc.</v>
          </cell>
          <cell r="L71" t="str">
            <v>DPS</v>
          </cell>
          <cell r="N71">
            <v>37165</v>
          </cell>
          <cell r="O71">
            <v>37195</v>
          </cell>
          <cell r="P71" t="str">
            <v>Parent</v>
          </cell>
          <cell r="Q71" t="str">
            <v>Y</v>
          </cell>
          <cell r="S71" t="str">
            <v>Credit</v>
          </cell>
          <cell r="T71">
            <v>-531.27</v>
          </cell>
          <cell r="U71" t="str">
            <v>1-BUISB</v>
          </cell>
        </row>
        <row r="72">
          <cell r="A72">
            <v>5</v>
          </cell>
          <cell r="B72" t="str">
            <v>LNRR</v>
          </cell>
          <cell r="C72">
            <v>11</v>
          </cell>
          <cell r="D72" t="str">
            <v>Credit</v>
          </cell>
          <cell r="E72" t="str">
            <v>U.S.</v>
          </cell>
          <cell r="F72">
            <v>1</v>
          </cell>
          <cell r="G72" t="str">
            <v>Direct</v>
          </cell>
          <cell r="H72">
            <v>2</v>
          </cell>
          <cell r="I72" t="str">
            <v>East</v>
          </cell>
          <cell r="J72" t="str">
            <v xml:space="preserve">  East - New England</v>
          </cell>
          <cell r="K72" t="str">
            <v>The Black Dog</v>
          </cell>
          <cell r="L72" t="str">
            <v>FreeFlow</v>
          </cell>
          <cell r="N72">
            <v>37165</v>
          </cell>
          <cell r="O72">
            <v>37195</v>
          </cell>
          <cell r="P72" t="str">
            <v>n/a</v>
          </cell>
          <cell r="Q72" t="str">
            <v>n/a</v>
          </cell>
          <cell r="S72" t="str">
            <v>Credit</v>
          </cell>
          <cell r="T72">
            <v>-997.5</v>
          </cell>
          <cell r="U72" t="str">
            <v>1-AHX9H</v>
          </cell>
        </row>
        <row r="73">
          <cell r="A73">
            <v>5</v>
          </cell>
          <cell r="B73" t="str">
            <v>LNRR</v>
          </cell>
          <cell r="C73">
            <v>11</v>
          </cell>
          <cell r="D73" t="str">
            <v>Credit</v>
          </cell>
          <cell r="E73" t="str">
            <v>U.S.</v>
          </cell>
          <cell r="F73">
            <v>1</v>
          </cell>
          <cell r="G73" t="str">
            <v>Direct</v>
          </cell>
          <cell r="H73">
            <v>2</v>
          </cell>
          <cell r="I73" t="str">
            <v>East</v>
          </cell>
          <cell r="J73" t="str">
            <v xml:space="preserve">  East - New England</v>
          </cell>
          <cell r="K73" t="str">
            <v>The Black Dog</v>
          </cell>
          <cell r="L73" t="str">
            <v>Install Fee</v>
          </cell>
          <cell r="N73">
            <v>37165</v>
          </cell>
          <cell r="O73">
            <v>37195</v>
          </cell>
          <cell r="P73" t="str">
            <v>n/a</v>
          </cell>
          <cell r="Q73" t="str">
            <v>n/a</v>
          </cell>
          <cell r="S73" t="str">
            <v>Credit</v>
          </cell>
          <cell r="T73">
            <v>-160</v>
          </cell>
          <cell r="U73" t="str">
            <v>1-AHX9H</v>
          </cell>
        </row>
        <row r="74">
          <cell r="A74">
            <v>5</v>
          </cell>
          <cell r="B74" t="str">
            <v>LNRR</v>
          </cell>
          <cell r="C74">
            <v>11</v>
          </cell>
          <cell r="D74" t="str">
            <v>Credit</v>
          </cell>
          <cell r="E74" t="str">
            <v>U.S.</v>
          </cell>
          <cell r="F74">
            <v>1</v>
          </cell>
          <cell r="G74" t="str">
            <v>Direct</v>
          </cell>
          <cell r="H74">
            <v>2</v>
          </cell>
          <cell r="I74" t="str">
            <v>East</v>
          </cell>
          <cell r="J74" t="str">
            <v xml:space="preserve">  East - New England</v>
          </cell>
          <cell r="K74" t="str">
            <v>The Black Dog</v>
          </cell>
          <cell r="L74" t="str">
            <v>FreeFlow</v>
          </cell>
          <cell r="N74">
            <v>37165</v>
          </cell>
          <cell r="O74">
            <v>37195</v>
          </cell>
          <cell r="P74" t="str">
            <v>n/a</v>
          </cell>
          <cell r="Q74" t="str">
            <v>n/a</v>
          </cell>
          <cell r="S74" t="str">
            <v>Credit</v>
          </cell>
          <cell r="T74">
            <v>-33.25</v>
          </cell>
          <cell r="U74" t="str">
            <v>1-AHX9H</v>
          </cell>
        </row>
        <row r="75">
          <cell r="A75">
            <v>5</v>
          </cell>
          <cell r="B75" t="str">
            <v>LNRR</v>
          </cell>
          <cell r="C75">
            <v>11</v>
          </cell>
          <cell r="D75" t="str">
            <v>Credit</v>
          </cell>
          <cell r="E75" t="str">
            <v>U.S.</v>
          </cell>
          <cell r="F75">
            <v>1</v>
          </cell>
          <cell r="G75" t="str">
            <v>Direct</v>
          </cell>
          <cell r="H75">
            <v>2</v>
          </cell>
          <cell r="I75" t="str">
            <v>East</v>
          </cell>
          <cell r="J75" t="str">
            <v xml:space="preserve">  East - New England</v>
          </cell>
          <cell r="K75" t="str">
            <v>VistaPrint.com Incorporated</v>
          </cell>
          <cell r="L75" t="str">
            <v>Install Fee</v>
          </cell>
          <cell r="N75">
            <v>37165</v>
          </cell>
          <cell r="O75">
            <v>37195</v>
          </cell>
          <cell r="P75" t="str">
            <v>n/a</v>
          </cell>
          <cell r="Q75" t="str">
            <v>n/a</v>
          </cell>
          <cell r="S75" t="str">
            <v>Credit</v>
          </cell>
          <cell r="T75">
            <v>-2500</v>
          </cell>
          <cell r="U75" t="str">
            <v>1-3L2VT</v>
          </cell>
        </row>
        <row r="76">
          <cell r="A76">
            <v>1</v>
          </cell>
          <cell r="B76" t="str">
            <v>GMRR</v>
          </cell>
          <cell r="C76">
            <v>1</v>
          </cell>
          <cell r="D76" t="str">
            <v>New Sale</v>
          </cell>
          <cell r="E76" t="str">
            <v>U.S.</v>
          </cell>
          <cell r="F76">
            <v>1</v>
          </cell>
          <cell r="G76" t="str">
            <v>Direct</v>
          </cell>
          <cell r="H76">
            <v>2</v>
          </cell>
          <cell r="I76" t="str">
            <v>East</v>
          </cell>
          <cell r="J76" t="str">
            <v xml:space="preserve">  East - New England</v>
          </cell>
          <cell r="K76" t="str">
            <v>BirkenstockCentral.com</v>
          </cell>
          <cell r="L76" t="str">
            <v>Sitewise</v>
          </cell>
          <cell r="M76">
            <v>37180</v>
          </cell>
          <cell r="N76">
            <v>37194</v>
          </cell>
          <cell r="O76">
            <v>37923</v>
          </cell>
          <cell r="P76" t="str">
            <v>n/a</v>
          </cell>
          <cell r="Q76" t="str">
            <v>n/a</v>
          </cell>
          <cell r="R76" t="str">
            <v>Y</v>
          </cell>
          <cell r="S76" t="str">
            <v>New Sale</v>
          </cell>
          <cell r="T76">
            <v>1500</v>
          </cell>
        </row>
        <row r="77">
          <cell r="A77">
            <v>1</v>
          </cell>
          <cell r="B77" t="str">
            <v>GMRR</v>
          </cell>
          <cell r="C77">
            <v>1</v>
          </cell>
          <cell r="D77" t="str">
            <v>New Sale</v>
          </cell>
          <cell r="E77" t="str">
            <v>U.S.</v>
          </cell>
          <cell r="F77">
            <v>2</v>
          </cell>
          <cell r="G77" t="str">
            <v>Reseller</v>
          </cell>
          <cell r="H77">
            <v>2</v>
          </cell>
          <cell r="I77" t="str">
            <v>East</v>
          </cell>
          <cell r="J77" t="str">
            <v xml:space="preserve">  East - New England</v>
          </cell>
          <cell r="K77" t="str">
            <v>Effex (18YDD4)</v>
          </cell>
          <cell r="L77" t="str">
            <v>Streaming</v>
          </cell>
          <cell r="M77">
            <v>37185</v>
          </cell>
          <cell r="N77">
            <v>37195</v>
          </cell>
          <cell r="O77">
            <v>37559</v>
          </cell>
          <cell r="P77" t="str">
            <v>Parent</v>
          </cell>
          <cell r="Q77" t="str">
            <v>Y</v>
          </cell>
          <cell r="R77" t="str">
            <v>Y</v>
          </cell>
          <cell r="S77" t="str">
            <v>New Sale</v>
          </cell>
          <cell r="T77">
            <v>1500</v>
          </cell>
        </row>
        <row r="78">
          <cell r="A78">
            <v>1</v>
          </cell>
          <cell r="B78" t="str">
            <v>GMRR</v>
          </cell>
          <cell r="C78">
            <v>1</v>
          </cell>
          <cell r="D78" t="str">
            <v>New Sale</v>
          </cell>
          <cell r="E78" t="str">
            <v>U.S.</v>
          </cell>
          <cell r="F78">
            <v>2</v>
          </cell>
          <cell r="G78" t="str">
            <v>Reseller</v>
          </cell>
          <cell r="H78">
            <v>2</v>
          </cell>
          <cell r="I78" t="str">
            <v>East</v>
          </cell>
          <cell r="J78" t="str">
            <v xml:space="preserve">  East - New England</v>
          </cell>
          <cell r="K78" t="str">
            <v>Mind Avenue</v>
          </cell>
          <cell r="L78" t="str">
            <v>FreeFlow</v>
          </cell>
          <cell r="M78">
            <v>37134</v>
          </cell>
          <cell r="N78">
            <v>37165</v>
          </cell>
          <cell r="O78">
            <v>37529</v>
          </cell>
          <cell r="P78" t="str">
            <v>GT Telecom</v>
          </cell>
          <cell r="Q78" t="str">
            <v>N</v>
          </cell>
          <cell r="R78" t="str">
            <v>Y</v>
          </cell>
          <cell r="S78" t="str">
            <v>New Sale</v>
          </cell>
          <cell r="T78">
            <v>3832.5</v>
          </cell>
        </row>
        <row r="79">
          <cell r="A79">
            <v>1</v>
          </cell>
          <cell r="B79" t="str">
            <v>GMRR</v>
          </cell>
          <cell r="C79">
            <v>1</v>
          </cell>
          <cell r="D79" t="str">
            <v>New Sale</v>
          </cell>
          <cell r="E79" t="str">
            <v>U.S.</v>
          </cell>
          <cell r="F79">
            <v>2</v>
          </cell>
          <cell r="G79" t="str">
            <v>Reseller</v>
          </cell>
          <cell r="H79">
            <v>2</v>
          </cell>
          <cell r="I79" t="str">
            <v>East</v>
          </cell>
          <cell r="J79" t="str">
            <v xml:space="preserve">  East - New England</v>
          </cell>
          <cell r="K79" t="str">
            <v>Mind Avenue</v>
          </cell>
          <cell r="L79" t="str">
            <v>Reporter</v>
          </cell>
          <cell r="M79">
            <v>37134</v>
          </cell>
          <cell r="N79">
            <v>37165</v>
          </cell>
          <cell r="O79">
            <v>37529</v>
          </cell>
          <cell r="P79" t="str">
            <v>GT Telecom</v>
          </cell>
          <cell r="Q79" t="str">
            <v>N</v>
          </cell>
          <cell r="R79" t="str">
            <v>Y</v>
          </cell>
          <cell r="S79" t="str">
            <v>New Sale</v>
          </cell>
          <cell r="T79">
            <v>149</v>
          </cell>
        </row>
        <row r="80">
          <cell r="A80">
            <v>1</v>
          </cell>
          <cell r="B80" t="str">
            <v>GMRR</v>
          </cell>
          <cell r="C80">
            <v>1</v>
          </cell>
          <cell r="D80" t="str">
            <v>New Sale</v>
          </cell>
          <cell r="E80" t="str">
            <v>U.S.</v>
          </cell>
          <cell r="F80">
            <v>2</v>
          </cell>
          <cell r="G80" t="str">
            <v>Reseller</v>
          </cell>
          <cell r="H80">
            <v>2</v>
          </cell>
          <cell r="I80" t="str">
            <v>East</v>
          </cell>
          <cell r="J80" t="str">
            <v xml:space="preserve">  East - New England</v>
          </cell>
          <cell r="K80" t="str">
            <v>Mind Avenue</v>
          </cell>
          <cell r="L80" t="str">
            <v>Storage</v>
          </cell>
          <cell r="M80">
            <v>37134</v>
          </cell>
          <cell r="N80">
            <v>37165</v>
          </cell>
          <cell r="O80">
            <v>37529</v>
          </cell>
          <cell r="P80" t="str">
            <v>GT Telecom</v>
          </cell>
          <cell r="Q80" t="str">
            <v>N</v>
          </cell>
          <cell r="R80" t="str">
            <v>Y</v>
          </cell>
          <cell r="S80" t="str">
            <v>New Sale</v>
          </cell>
          <cell r="T80">
            <v>64</v>
          </cell>
        </row>
        <row r="81">
          <cell r="A81">
            <v>1</v>
          </cell>
          <cell r="B81" t="str">
            <v>GMRR</v>
          </cell>
          <cell r="C81">
            <v>1</v>
          </cell>
          <cell r="D81" t="str">
            <v>New Sale</v>
          </cell>
          <cell r="E81" t="str">
            <v>U.S.</v>
          </cell>
          <cell r="F81">
            <v>2</v>
          </cell>
          <cell r="G81" t="str">
            <v>Reseller</v>
          </cell>
          <cell r="H81">
            <v>2</v>
          </cell>
          <cell r="I81" t="str">
            <v>East</v>
          </cell>
          <cell r="J81" t="str">
            <v xml:space="preserve">  East - New England</v>
          </cell>
          <cell r="K81" t="str">
            <v>Mind Avenue</v>
          </cell>
          <cell r="L81" t="str">
            <v>Install Fees</v>
          </cell>
          <cell r="M81">
            <v>37134</v>
          </cell>
          <cell r="N81">
            <v>37165</v>
          </cell>
          <cell r="O81">
            <v>37529</v>
          </cell>
          <cell r="P81" t="str">
            <v>GT Telecom</v>
          </cell>
          <cell r="Q81" t="str">
            <v>N</v>
          </cell>
          <cell r="R81" t="str">
            <v>Y</v>
          </cell>
          <cell r="S81" t="str">
            <v>New Sale</v>
          </cell>
          <cell r="T81">
            <v>83.333333333333329</v>
          </cell>
        </row>
        <row r="82">
          <cell r="A82">
            <v>2</v>
          </cell>
          <cell r="B82" t="str">
            <v>LMRR</v>
          </cell>
          <cell r="C82">
            <v>10</v>
          </cell>
          <cell r="D82" t="str">
            <v>Cancel</v>
          </cell>
          <cell r="E82" t="str">
            <v>U.S.</v>
          </cell>
          <cell r="F82">
            <v>1</v>
          </cell>
          <cell r="G82" t="str">
            <v>Direct</v>
          </cell>
          <cell r="H82">
            <v>3</v>
          </cell>
          <cell r="I82" t="str">
            <v>East</v>
          </cell>
          <cell r="J82" t="str">
            <v xml:space="preserve">  East - New York</v>
          </cell>
          <cell r="K82" t="str">
            <v>KeepSmart.com</v>
          </cell>
          <cell r="L82" t="str">
            <v>Streaming</v>
          </cell>
          <cell r="M82">
            <v>36668</v>
          </cell>
          <cell r="N82">
            <v>37037</v>
          </cell>
          <cell r="O82">
            <v>37195</v>
          </cell>
          <cell r="P82" t="str">
            <v>n/a</v>
          </cell>
          <cell r="Q82" t="str">
            <v>n/a</v>
          </cell>
          <cell r="R82" t="str">
            <v>N</v>
          </cell>
          <cell r="S82" t="str">
            <v>Value Proposition</v>
          </cell>
          <cell r="T82">
            <v>-5000</v>
          </cell>
        </row>
        <row r="83">
          <cell r="A83">
            <v>2</v>
          </cell>
          <cell r="B83" t="str">
            <v>LMRR</v>
          </cell>
          <cell r="C83">
            <v>10</v>
          </cell>
          <cell r="D83" t="str">
            <v>Cancel</v>
          </cell>
          <cell r="E83" t="str">
            <v>U.S.</v>
          </cell>
          <cell r="F83">
            <v>1</v>
          </cell>
          <cell r="G83" t="str">
            <v>Direct</v>
          </cell>
          <cell r="H83">
            <v>3</v>
          </cell>
          <cell r="I83" t="str">
            <v>East</v>
          </cell>
          <cell r="J83" t="str">
            <v xml:space="preserve">  East - New York</v>
          </cell>
          <cell r="K83" t="str">
            <v>KeepSmart.com</v>
          </cell>
          <cell r="L83" t="str">
            <v>FreeFlow</v>
          </cell>
          <cell r="M83">
            <v>36817</v>
          </cell>
          <cell r="N83">
            <v>36831</v>
          </cell>
          <cell r="O83">
            <v>37195</v>
          </cell>
          <cell r="P83" t="str">
            <v>n/a</v>
          </cell>
          <cell r="Q83" t="str">
            <v>n/a</v>
          </cell>
          <cell r="R83" t="str">
            <v>N</v>
          </cell>
          <cell r="S83" t="str">
            <v>Non Renewal</v>
          </cell>
          <cell r="T83">
            <v>-1995</v>
          </cell>
        </row>
        <row r="84">
          <cell r="A84">
            <v>2</v>
          </cell>
          <cell r="B84" t="str">
            <v>LMRR</v>
          </cell>
          <cell r="C84">
            <v>10</v>
          </cell>
          <cell r="D84" t="str">
            <v>Cancel</v>
          </cell>
          <cell r="E84" t="str">
            <v>U.S.</v>
          </cell>
          <cell r="F84">
            <v>1</v>
          </cell>
          <cell r="G84" t="str">
            <v>Direct</v>
          </cell>
          <cell r="H84">
            <v>3</v>
          </cell>
          <cell r="I84" t="str">
            <v>East</v>
          </cell>
          <cell r="J84" t="str">
            <v xml:space="preserve">  East - New York</v>
          </cell>
          <cell r="K84" t="str">
            <v>KeepSmart.com</v>
          </cell>
          <cell r="L84" t="str">
            <v>Reporter</v>
          </cell>
          <cell r="M84">
            <v>36817</v>
          </cell>
          <cell r="N84">
            <v>36831</v>
          </cell>
          <cell r="O84">
            <v>37195</v>
          </cell>
          <cell r="P84" t="str">
            <v>n/a</v>
          </cell>
          <cell r="Q84" t="str">
            <v>n/a</v>
          </cell>
          <cell r="R84" t="str">
            <v>N</v>
          </cell>
          <cell r="S84" t="str">
            <v>Non Renewal</v>
          </cell>
          <cell r="T84">
            <v>-199</v>
          </cell>
        </row>
        <row r="85">
          <cell r="A85">
            <v>2</v>
          </cell>
          <cell r="B85" t="str">
            <v>LMRR</v>
          </cell>
          <cell r="C85">
            <v>10</v>
          </cell>
          <cell r="D85" t="str">
            <v>Cancel</v>
          </cell>
          <cell r="E85" t="str">
            <v>U.S.</v>
          </cell>
          <cell r="F85">
            <v>1</v>
          </cell>
          <cell r="G85" t="str">
            <v>Direct</v>
          </cell>
          <cell r="H85">
            <v>3</v>
          </cell>
          <cell r="I85" t="str">
            <v>East</v>
          </cell>
          <cell r="J85" t="str">
            <v xml:space="preserve">  East - New York</v>
          </cell>
          <cell r="K85" t="str">
            <v>KeepSmart.com</v>
          </cell>
          <cell r="L85" t="str">
            <v>Reporter</v>
          </cell>
          <cell r="M85">
            <v>36668</v>
          </cell>
          <cell r="N85">
            <v>37037</v>
          </cell>
          <cell r="O85">
            <v>37195</v>
          </cell>
          <cell r="P85" t="str">
            <v>n/a</v>
          </cell>
          <cell r="Q85" t="str">
            <v>n/a</v>
          </cell>
          <cell r="R85" t="str">
            <v>N</v>
          </cell>
          <cell r="S85" t="str">
            <v>Value Proposition</v>
          </cell>
          <cell r="T85">
            <v>-199</v>
          </cell>
        </row>
        <row r="86">
          <cell r="A86">
            <v>2</v>
          </cell>
          <cell r="B86" t="str">
            <v>LMRR</v>
          </cell>
          <cell r="C86">
            <v>10</v>
          </cell>
          <cell r="D86" t="str">
            <v>Cancel</v>
          </cell>
          <cell r="E86" t="str">
            <v>U.S.</v>
          </cell>
          <cell r="F86">
            <v>1</v>
          </cell>
          <cell r="G86" t="str">
            <v>Direct</v>
          </cell>
          <cell r="H86">
            <v>3</v>
          </cell>
          <cell r="I86" t="str">
            <v>East</v>
          </cell>
          <cell r="J86" t="str">
            <v xml:space="preserve">  East - New York</v>
          </cell>
          <cell r="K86" t="str">
            <v>New York Times Digital (Times Company Digital)</v>
          </cell>
          <cell r="L86" t="str">
            <v>FreeFlow</v>
          </cell>
          <cell r="M86">
            <v>36461</v>
          </cell>
          <cell r="N86">
            <v>36831</v>
          </cell>
          <cell r="O86">
            <v>37195</v>
          </cell>
          <cell r="P86" t="str">
            <v>n/a</v>
          </cell>
          <cell r="Q86" t="str">
            <v>n/a</v>
          </cell>
          <cell r="R86" t="str">
            <v>N</v>
          </cell>
          <cell r="S86" t="str">
            <v>Non Renewal</v>
          </cell>
          <cell r="T86">
            <v>-1000</v>
          </cell>
        </row>
        <row r="87">
          <cell r="A87">
            <v>4</v>
          </cell>
          <cell r="B87" t="str">
            <v>No Rev. Effect</v>
          </cell>
          <cell r="C87">
            <v>10</v>
          </cell>
          <cell r="D87" t="str">
            <v>Cancel</v>
          </cell>
          <cell r="E87" t="str">
            <v>U.S.</v>
          </cell>
          <cell r="F87">
            <v>2</v>
          </cell>
          <cell r="G87" t="str">
            <v>Reseller</v>
          </cell>
          <cell r="H87">
            <v>3</v>
          </cell>
          <cell r="I87" t="str">
            <v>East</v>
          </cell>
          <cell r="J87" t="str">
            <v xml:space="preserve">  East - New York</v>
          </cell>
          <cell r="K87" t="str">
            <v>Onview</v>
          </cell>
          <cell r="L87" t="str">
            <v>FreeFlow</v>
          </cell>
          <cell r="M87">
            <v>36738</v>
          </cell>
          <cell r="N87">
            <v>36753</v>
          </cell>
          <cell r="O87">
            <v>37117</v>
          </cell>
          <cell r="P87" t="str">
            <v>Navasite</v>
          </cell>
          <cell r="Q87" t="str">
            <v>N</v>
          </cell>
          <cell r="R87" t="str">
            <v>N</v>
          </cell>
          <cell r="S87" t="str">
            <v>Other - None Given</v>
          </cell>
          <cell r="T87">
            <v>0</v>
          </cell>
        </row>
        <row r="88">
          <cell r="A88">
            <v>4</v>
          </cell>
          <cell r="B88" t="str">
            <v>No Rev. Effect</v>
          </cell>
          <cell r="C88">
            <v>10</v>
          </cell>
          <cell r="D88" t="str">
            <v>Cancel</v>
          </cell>
          <cell r="E88" t="str">
            <v>U.S.</v>
          </cell>
          <cell r="F88">
            <v>1</v>
          </cell>
          <cell r="G88" t="str">
            <v>Direct</v>
          </cell>
          <cell r="H88">
            <v>3</v>
          </cell>
          <cell r="I88" t="str">
            <v>East</v>
          </cell>
          <cell r="J88" t="str">
            <v xml:space="preserve">  East - New York</v>
          </cell>
          <cell r="K88" t="str">
            <v>Shop.com</v>
          </cell>
          <cell r="L88" t="str">
            <v>FreeFlow</v>
          </cell>
          <cell r="M88">
            <v>36798</v>
          </cell>
          <cell r="N88">
            <v>36812</v>
          </cell>
          <cell r="O88">
            <v>37176</v>
          </cell>
          <cell r="P88" t="str">
            <v>n/a</v>
          </cell>
          <cell r="Q88" t="str">
            <v>n/a</v>
          </cell>
          <cell r="R88" t="str">
            <v>N</v>
          </cell>
          <cell r="S88" t="str">
            <v>Other - None Given</v>
          </cell>
          <cell r="T88">
            <v>0</v>
          </cell>
        </row>
        <row r="89">
          <cell r="A89">
            <v>4</v>
          </cell>
          <cell r="B89" t="str">
            <v>No Rev. Effect</v>
          </cell>
          <cell r="C89">
            <v>10</v>
          </cell>
          <cell r="D89" t="str">
            <v>Cancel</v>
          </cell>
          <cell r="E89" t="str">
            <v>U.S.</v>
          </cell>
          <cell r="F89">
            <v>1</v>
          </cell>
          <cell r="G89" t="str">
            <v>Direct</v>
          </cell>
          <cell r="H89">
            <v>3</v>
          </cell>
          <cell r="I89" t="str">
            <v>East</v>
          </cell>
          <cell r="J89" t="str">
            <v xml:space="preserve">  East - New York</v>
          </cell>
          <cell r="K89" t="str">
            <v>Subaru of America</v>
          </cell>
          <cell r="L89" t="str">
            <v>FreeFlow</v>
          </cell>
          <cell r="M89">
            <v>36697</v>
          </cell>
          <cell r="N89">
            <v>37072</v>
          </cell>
          <cell r="O89">
            <v>37189</v>
          </cell>
          <cell r="P89" t="str">
            <v>n/a</v>
          </cell>
          <cell r="Q89" t="str">
            <v>n/a</v>
          </cell>
          <cell r="R89" t="str">
            <v>N</v>
          </cell>
          <cell r="S89" t="str">
            <v>Other - None Given</v>
          </cell>
          <cell r="T89">
            <v>0</v>
          </cell>
        </row>
        <row r="90">
          <cell r="A90">
            <v>5</v>
          </cell>
          <cell r="B90" t="str">
            <v>LNRR</v>
          </cell>
          <cell r="C90">
            <v>11</v>
          </cell>
          <cell r="D90" t="str">
            <v>Credit</v>
          </cell>
          <cell r="E90" t="str">
            <v>U.S.</v>
          </cell>
          <cell r="F90">
            <v>1</v>
          </cell>
          <cell r="G90" t="str">
            <v>Direct</v>
          </cell>
          <cell r="H90">
            <v>3</v>
          </cell>
          <cell r="I90" t="str">
            <v>East</v>
          </cell>
          <cell r="J90" t="str">
            <v xml:space="preserve">  East - New York</v>
          </cell>
          <cell r="K90" t="str">
            <v>123Greetings.com</v>
          </cell>
          <cell r="L90" t="str">
            <v>FreeFlow</v>
          </cell>
          <cell r="N90">
            <v>37165</v>
          </cell>
          <cell r="O90">
            <v>37195</v>
          </cell>
          <cell r="P90" t="str">
            <v>n/a</v>
          </cell>
          <cell r="Q90" t="str">
            <v>n/a</v>
          </cell>
          <cell r="S90" t="str">
            <v>Credit</v>
          </cell>
          <cell r="T90">
            <v>-50472.09</v>
          </cell>
          <cell r="U90" t="str">
            <v>1-2P3IX</v>
          </cell>
        </row>
        <row r="91">
          <cell r="A91">
            <v>5</v>
          </cell>
          <cell r="B91" t="str">
            <v>LNRR</v>
          </cell>
          <cell r="C91">
            <v>11</v>
          </cell>
          <cell r="D91" t="str">
            <v>Credit</v>
          </cell>
          <cell r="E91" t="str">
            <v>U.S.</v>
          </cell>
          <cell r="F91">
            <v>2</v>
          </cell>
          <cell r="G91" t="str">
            <v>Reseller</v>
          </cell>
          <cell r="H91">
            <v>3</v>
          </cell>
          <cell r="I91" t="str">
            <v>East</v>
          </cell>
          <cell r="J91" t="str">
            <v xml:space="preserve">  East - New York</v>
          </cell>
          <cell r="K91" t="str">
            <v>1DQZJU</v>
          </cell>
          <cell r="L91" t="str">
            <v>EdgeScape</v>
          </cell>
          <cell r="N91">
            <v>37165</v>
          </cell>
          <cell r="O91">
            <v>37195</v>
          </cell>
          <cell r="P91" t="str">
            <v>Parent</v>
          </cell>
          <cell r="Q91" t="str">
            <v>Y</v>
          </cell>
          <cell r="S91" t="str">
            <v>Credit</v>
          </cell>
          <cell r="T91">
            <v>-4500</v>
          </cell>
          <cell r="U91" t="str">
            <v>1-DQZJU</v>
          </cell>
        </row>
        <row r="92">
          <cell r="A92">
            <v>5</v>
          </cell>
          <cell r="B92" t="str">
            <v>LNRR</v>
          </cell>
          <cell r="C92">
            <v>11</v>
          </cell>
          <cell r="D92" t="str">
            <v>Credit</v>
          </cell>
          <cell r="E92" t="str">
            <v>U.S.</v>
          </cell>
          <cell r="F92">
            <v>1</v>
          </cell>
          <cell r="G92" t="str">
            <v>Direct</v>
          </cell>
          <cell r="H92">
            <v>3</v>
          </cell>
          <cell r="I92" t="str">
            <v>East</v>
          </cell>
          <cell r="J92" t="str">
            <v xml:space="preserve">  East - New York</v>
          </cell>
          <cell r="K92" t="str">
            <v>About.com, Inc.</v>
          </cell>
          <cell r="L92" t="str">
            <v>EdgeSuite</v>
          </cell>
          <cell r="N92">
            <v>37165</v>
          </cell>
          <cell r="O92">
            <v>37195</v>
          </cell>
          <cell r="P92" t="str">
            <v>n/a</v>
          </cell>
          <cell r="Q92" t="str">
            <v>n/a</v>
          </cell>
          <cell r="S92" t="str">
            <v>Credit</v>
          </cell>
          <cell r="T92">
            <v>-120000</v>
          </cell>
          <cell r="U92" t="str">
            <v>1-1RD3</v>
          </cell>
        </row>
        <row r="93">
          <cell r="A93">
            <v>5</v>
          </cell>
          <cell r="B93" t="str">
            <v>LNRR</v>
          </cell>
          <cell r="C93">
            <v>11</v>
          </cell>
          <cell r="D93" t="str">
            <v>Credit</v>
          </cell>
          <cell r="E93" t="str">
            <v>U.S.</v>
          </cell>
          <cell r="F93">
            <v>2</v>
          </cell>
          <cell r="G93" t="str">
            <v>Reseller</v>
          </cell>
          <cell r="H93">
            <v>3</v>
          </cell>
          <cell r="I93" t="str">
            <v>East</v>
          </cell>
          <cell r="J93" t="str">
            <v xml:space="preserve">  East - New York</v>
          </cell>
          <cell r="K93" t="str">
            <v>Centerseat Inc.</v>
          </cell>
          <cell r="L93" t="str">
            <v>Streaming</v>
          </cell>
          <cell r="N93">
            <v>37165</v>
          </cell>
          <cell r="O93">
            <v>37195</v>
          </cell>
          <cell r="P93" t="str">
            <v>Parent</v>
          </cell>
          <cell r="Q93" t="str">
            <v>Y</v>
          </cell>
          <cell r="S93" t="str">
            <v>Credit</v>
          </cell>
          <cell r="T93">
            <v>-14400</v>
          </cell>
          <cell r="U93" t="str">
            <v>1-SUTP</v>
          </cell>
        </row>
        <row r="94">
          <cell r="A94">
            <v>5</v>
          </cell>
          <cell r="B94" t="str">
            <v>LNRR</v>
          </cell>
          <cell r="C94">
            <v>11</v>
          </cell>
          <cell r="D94" t="str">
            <v>Credit</v>
          </cell>
          <cell r="E94" t="str">
            <v>U.S.</v>
          </cell>
          <cell r="F94">
            <v>2</v>
          </cell>
          <cell r="G94" t="str">
            <v>Reseller</v>
          </cell>
          <cell r="H94">
            <v>3</v>
          </cell>
          <cell r="I94" t="str">
            <v>East</v>
          </cell>
          <cell r="J94" t="str">
            <v xml:space="preserve">  East - New York</v>
          </cell>
          <cell r="K94" t="str">
            <v>Centerseat Inc.</v>
          </cell>
          <cell r="L94" t="str">
            <v>Min. Comitt</v>
          </cell>
          <cell r="N94">
            <v>37165</v>
          </cell>
          <cell r="O94">
            <v>37195</v>
          </cell>
          <cell r="P94" t="str">
            <v>Parent</v>
          </cell>
          <cell r="Q94" t="str">
            <v>Y</v>
          </cell>
          <cell r="S94" t="str">
            <v>Credit</v>
          </cell>
          <cell r="T94">
            <v>-6886.4</v>
          </cell>
          <cell r="U94" t="str">
            <v>1-SUTP</v>
          </cell>
        </row>
        <row r="95">
          <cell r="A95">
            <v>5</v>
          </cell>
          <cell r="B95" t="str">
            <v>LNRR</v>
          </cell>
          <cell r="C95">
            <v>11</v>
          </cell>
          <cell r="D95" t="str">
            <v>Credit</v>
          </cell>
          <cell r="E95" t="str">
            <v>U.S.</v>
          </cell>
          <cell r="F95">
            <v>2</v>
          </cell>
          <cell r="G95" t="str">
            <v>Reseller</v>
          </cell>
          <cell r="H95">
            <v>3</v>
          </cell>
          <cell r="I95" t="str">
            <v>East</v>
          </cell>
          <cell r="J95" t="str">
            <v xml:space="preserve">  East - New York</v>
          </cell>
          <cell r="K95" t="str">
            <v>Centerseat Inc.</v>
          </cell>
          <cell r="L95" t="str">
            <v>Storage</v>
          </cell>
          <cell r="N95">
            <v>37165</v>
          </cell>
          <cell r="O95">
            <v>37195</v>
          </cell>
          <cell r="P95" t="str">
            <v>Parent</v>
          </cell>
          <cell r="Q95" t="str">
            <v>Y</v>
          </cell>
          <cell r="S95" t="str">
            <v>Credit</v>
          </cell>
          <cell r="T95">
            <v>-2100</v>
          </cell>
          <cell r="U95" t="str">
            <v>1-SUTP</v>
          </cell>
        </row>
        <row r="96">
          <cell r="A96">
            <v>5</v>
          </cell>
          <cell r="B96" t="str">
            <v>LNRR</v>
          </cell>
          <cell r="C96">
            <v>11</v>
          </cell>
          <cell r="D96" t="str">
            <v>Credit</v>
          </cell>
          <cell r="E96" t="str">
            <v>U.S.</v>
          </cell>
          <cell r="F96">
            <v>2</v>
          </cell>
          <cell r="G96" t="str">
            <v>Reseller</v>
          </cell>
          <cell r="H96">
            <v>3</v>
          </cell>
          <cell r="I96" t="str">
            <v>East</v>
          </cell>
          <cell r="J96" t="str">
            <v xml:space="preserve">  East - New York</v>
          </cell>
          <cell r="K96" t="str">
            <v>Centerseat Inc.</v>
          </cell>
          <cell r="L96" t="str">
            <v>FreeFlow</v>
          </cell>
          <cell r="N96">
            <v>37165</v>
          </cell>
          <cell r="O96">
            <v>37195</v>
          </cell>
          <cell r="P96" t="str">
            <v>Parent</v>
          </cell>
          <cell r="Q96" t="str">
            <v>Y</v>
          </cell>
          <cell r="S96" t="str">
            <v>Credit</v>
          </cell>
          <cell r="T96">
            <v>-1695</v>
          </cell>
          <cell r="U96" t="str">
            <v>1-SUTP</v>
          </cell>
        </row>
        <row r="97">
          <cell r="A97">
            <v>5</v>
          </cell>
          <cell r="B97" t="str">
            <v>LNRR</v>
          </cell>
          <cell r="C97">
            <v>11</v>
          </cell>
          <cell r="D97" t="str">
            <v>Credit</v>
          </cell>
          <cell r="E97" t="str">
            <v>U.S.</v>
          </cell>
          <cell r="F97">
            <v>2</v>
          </cell>
          <cell r="G97" t="str">
            <v>Reseller</v>
          </cell>
          <cell r="H97">
            <v>3</v>
          </cell>
          <cell r="I97" t="str">
            <v>East</v>
          </cell>
          <cell r="J97" t="str">
            <v xml:space="preserve">  East - New York</v>
          </cell>
          <cell r="K97" t="str">
            <v>Centerseat Inc.</v>
          </cell>
          <cell r="L97" t="str">
            <v>Storage</v>
          </cell>
          <cell r="N97">
            <v>37165</v>
          </cell>
          <cell r="O97">
            <v>37195</v>
          </cell>
          <cell r="P97" t="str">
            <v>Parent</v>
          </cell>
          <cell r="Q97" t="str">
            <v>Y</v>
          </cell>
          <cell r="S97" t="str">
            <v>Credit</v>
          </cell>
          <cell r="T97">
            <v>-980</v>
          </cell>
          <cell r="U97" t="str">
            <v>1-SUTP</v>
          </cell>
        </row>
        <row r="98">
          <cell r="A98">
            <v>5</v>
          </cell>
          <cell r="B98" t="str">
            <v>LNRR</v>
          </cell>
          <cell r="C98">
            <v>11</v>
          </cell>
          <cell r="D98" t="str">
            <v>Credit</v>
          </cell>
          <cell r="E98" t="str">
            <v>U.S.</v>
          </cell>
          <cell r="F98">
            <v>2</v>
          </cell>
          <cell r="G98" t="str">
            <v>Reseller</v>
          </cell>
          <cell r="H98">
            <v>3</v>
          </cell>
          <cell r="I98" t="str">
            <v>East</v>
          </cell>
          <cell r="J98" t="str">
            <v xml:space="preserve">  East - New York</v>
          </cell>
          <cell r="K98" t="str">
            <v>Centerseat Inc.</v>
          </cell>
          <cell r="L98" t="str">
            <v>Reporter</v>
          </cell>
          <cell r="N98">
            <v>37165</v>
          </cell>
          <cell r="O98">
            <v>37195</v>
          </cell>
          <cell r="P98" t="str">
            <v>Parent</v>
          </cell>
          <cell r="Q98" t="str">
            <v>Y</v>
          </cell>
          <cell r="S98" t="str">
            <v>Credit</v>
          </cell>
          <cell r="T98">
            <v>-318.39999999999998</v>
          </cell>
          <cell r="U98" t="str">
            <v>1-SUTP</v>
          </cell>
        </row>
        <row r="99">
          <cell r="A99">
            <v>5</v>
          </cell>
          <cell r="B99" t="str">
            <v>LNRR</v>
          </cell>
          <cell r="C99">
            <v>11</v>
          </cell>
          <cell r="D99" t="str">
            <v>Credit</v>
          </cell>
          <cell r="E99" t="str">
            <v>U.S.</v>
          </cell>
          <cell r="F99">
            <v>1</v>
          </cell>
          <cell r="G99" t="str">
            <v>Direct</v>
          </cell>
          <cell r="H99">
            <v>3</v>
          </cell>
          <cell r="I99" t="str">
            <v>East</v>
          </cell>
          <cell r="J99" t="str">
            <v xml:space="preserve">  East - New York</v>
          </cell>
          <cell r="K99" t="str">
            <v>Comstock Inc.</v>
          </cell>
          <cell r="L99" t="str">
            <v>FreeFlow</v>
          </cell>
          <cell r="N99">
            <v>37165</v>
          </cell>
          <cell r="O99">
            <v>37195</v>
          </cell>
          <cell r="P99" t="str">
            <v>n/a</v>
          </cell>
          <cell r="Q99" t="str">
            <v>n/a</v>
          </cell>
          <cell r="S99" t="str">
            <v>Credit</v>
          </cell>
          <cell r="T99">
            <v>-1158.3900000000001</v>
          </cell>
          <cell r="U99" t="str">
            <v>1-9G8X1</v>
          </cell>
        </row>
        <row r="100">
          <cell r="A100">
            <v>5</v>
          </cell>
          <cell r="B100" t="str">
            <v>LNRR</v>
          </cell>
          <cell r="C100">
            <v>11</v>
          </cell>
          <cell r="D100" t="str">
            <v>Credit</v>
          </cell>
          <cell r="E100" t="str">
            <v>U.S.</v>
          </cell>
          <cell r="F100">
            <v>1</v>
          </cell>
          <cell r="G100" t="str">
            <v>Direct</v>
          </cell>
          <cell r="H100">
            <v>3</v>
          </cell>
          <cell r="I100" t="str">
            <v>East</v>
          </cell>
          <cell r="J100" t="str">
            <v xml:space="preserve">  East - New York</v>
          </cell>
          <cell r="K100" t="str">
            <v>Dealtime.com, Ltd.</v>
          </cell>
          <cell r="L100" t="str">
            <v>FreeFlow</v>
          </cell>
          <cell r="N100">
            <v>37165</v>
          </cell>
          <cell r="O100">
            <v>37195</v>
          </cell>
          <cell r="P100" t="str">
            <v>n/a</v>
          </cell>
          <cell r="Q100" t="str">
            <v>n/a</v>
          </cell>
          <cell r="S100" t="str">
            <v>Credit</v>
          </cell>
          <cell r="T100">
            <v>-10796.73</v>
          </cell>
          <cell r="U100" t="str">
            <v>1-776Y</v>
          </cell>
        </row>
        <row r="101">
          <cell r="A101">
            <v>5</v>
          </cell>
          <cell r="B101" t="str">
            <v>LNRR</v>
          </cell>
          <cell r="C101">
            <v>11</v>
          </cell>
          <cell r="D101" t="str">
            <v>Credit</v>
          </cell>
          <cell r="E101" t="str">
            <v>U.S.</v>
          </cell>
          <cell r="F101">
            <v>1</v>
          </cell>
          <cell r="G101" t="str">
            <v>Direct</v>
          </cell>
          <cell r="H101">
            <v>3</v>
          </cell>
          <cell r="I101" t="str">
            <v>East</v>
          </cell>
          <cell r="J101" t="str">
            <v xml:space="preserve">  East - New York</v>
          </cell>
          <cell r="K101" t="str">
            <v>Euphorbia Studios</v>
          </cell>
          <cell r="L101" t="str">
            <v>FreeFlow</v>
          </cell>
          <cell r="N101">
            <v>37165</v>
          </cell>
          <cell r="O101">
            <v>37195</v>
          </cell>
          <cell r="P101" t="str">
            <v>n/a</v>
          </cell>
          <cell r="Q101" t="str">
            <v>n/a</v>
          </cell>
          <cell r="S101" t="str">
            <v>Credit</v>
          </cell>
          <cell r="T101">
            <v>-1195</v>
          </cell>
          <cell r="U101" t="str">
            <v>1-B1F3T</v>
          </cell>
        </row>
        <row r="102">
          <cell r="A102">
            <v>5</v>
          </cell>
          <cell r="B102" t="str">
            <v>LNRR</v>
          </cell>
          <cell r="C102">
            <v>11</v>
          </cell>
          <cell r="D102" t="str">
            <v>Credit</v>
          </cell>
          <cell r="E102" t="str">
            <v>U.S.</v>
          </cell>
          <cell r="F102">
            <v>1</v>
          </cell>
          <cell r="G102" t="str">
            <v>Direct</v>
          </cell>
          <cell r="H102">
            <v>3</v>
          </cell>
          <cell r="I102" t="str">
            <v>East</v>
          </cell>
          <cell r="J102" t="str">
            <v xml:space="preserve">  East - New York</v>
          </cell>
          <cell r="K102" t="str">
            <v>Euphorbia Studios</v>
          </cell>
          <cell r="L102" t="str">
            <v>FreeFlow</v>
          </cell>
          <cell r="N102">
            <v>37165</v>
          </cell>
          <cell r="O102">
            <v>37195</v>
          </cell>
          <cell r="P102" t="str">
            <v>n/a</v>
          </cell>
          <cell r="Q102" t="str">
            <v>n/a</v>
          </cell>
          <cell r="S102" t="str">
            <v>Credit</v>
          </cell>
          <cell r="T102">
            <v>-637.33000000000004</v>
          </cell>
          <cell r="U102" t="str">
            <v>1-B1F3T</v>
          </cell>
        </row>
        <row r="103">
          <cell r="A103">
            <v>5</v>
          </cell>
          <cell r="B103" t="str">
            <v>LNRR</v>
          </cell>
          <cell r="C103">
            <v>11</v>
          </cell>
          <cell r="D103" t="str">
            <v>Credit</v>
          </cell>
          <cell r="E103" t="str">
            <v>U.S.</v>
          </cell>
          <cell r="F103">
            <v>1</v>
          </cell>
          <cell r="G103" t="str">
            <v>Direct</v>
          </cell>
          <cell r="H103">
            <v>3</v>
          </cell>
          <cell r="I103" t="str">
            <v>East</v>
          </cell>
          <cell r="J103" t="str">
            <v xml:space="preserve">  East - New York</v>
          </cell>
          <cell r="K103" t="str">
            <v>iVillage, Inc.</v>
          </cell>
          <cell r="L103" t="str">
            <v>Streaming</v>
          </cell>
          <cell r="N103">
            <v>37165</v>
          </cell>
          <cell r="O103">
            <v>37195</v>
          </cell>
          <cell r="P103" t="str">
            <v>n/a</v>
          </cell>
          <cell r="Q103" t="str">
            <v>n/a</v>
          </cell>
          <cell r="S103" t="str">
            <v>Credit</v>
          </cell>
          <cell r="T103">
            <v>-4500</v>
          </cell>
          <cell r="U103" t="str">
            <v>1-1CYT</v>
          </cell>
        </row>
        <row r="104">
          <cell r="A104">
            <v>5</v>
          </cell>
          <cell r="B104" t="str">
            <v>LNRR</v>
          </cell>
          <cell r="C104">
            <v>11</v>
          </cell>
          <cell r="D104" t="str">
            <v>Credit</v>
          </cell>
          <cell r="E104" t="str">
            <v>U.S.</v>
          </cell>
          <cell r="F104">
            <v>1</v>
          </cell>
          <cell r="G104" t="str">
            <v>Direct</v>
          </cell>
          <cell r="H104">
            <v>3</v>
          </cell>
          <cell r="I104" t="str">
            <v>East</v>
          </cell>
          <cell r="J104" t="str">
            <v xml:space="preserve">  East - New York</v>
          </cell>
          <cell r="K104" t="str">
            <v>Knoa.net</v>
          </cell>
          <cell r="L104" t="str">
            <v>FreeFlow</v>
          </cell>
          <cell r="N104">
            <v>37165</v>
          </cell>
          <cell r="O104">
            <v>37195</v>
          </cell>
          <cell r="P104" t="str">
            <v>n/a</v>
          </cell>
          <cell r="Q104" t="str">
            <v>n/a</v>
          </cell>
          <cell r="S104" t="str">
            <v>Credit</v>
          </cell>
          <cell r="T104">
            <v>-5385</v>
          </cell>
          <cell r="U104" t="str">
            <v>1-1CD4V</v>
          </cell>
        </row>
        <row r="105">
          <cell r="A105">
            <v>5</v>
          </cell>
          <cell r="B105" t="str">
            <v>LNRR</v>
          </cell>
          <cell r="C105">
            <v>11</v>
          </cell>
          <cell r="D105" t="str">
            <v>Credit</v>
          </cell>
          <cell r="E105" t="str">
            <v>U.S.</v>
          </cell>
          <cell r="F105">
            <v>2</v>
          </cell>
          <cell r="G105" t="str">
            <v>Reseller</v>
          </cell>
          <cell r="H105">
            <v>3</v>
          </cell>
          <cell r="I105" t="str">
            <v>East</v>
          </cell>
          <cell r="J105" t="str">
            <v xml:space="preserve">  East - New York</v>
          </cell>
          <cell r="K105" t="str">
            <v>Media On Demand</v>
          </cell>
          <cell r="L105" t="str">
            <v>Streaming</v>
          </cell>
          <cell r="N105">
            <v>37165</v>
          </cell>
          <cell r="O105">
            <v>37195</v>
          </cell>
          <cell r="P105" t="str">
            <v>Parent</v>
          </cell>
          <cell r="Q105" t="str">
            <v>Y</v>
          </cell>
          <cell r="S105" t="str">
            <v>Credit</v>
          </cell>
          <cell r="T105">
            <v>10000</v>
          </cell>
          <cell r="U105" t="str">
            <v>1-2JCHU</v>
          </cell>
        </row>
        <row r="106">
          <cell r="A106">
            <v>5</v>
          </cell>
          <cell r="B106" t="str">
            <v>LNRR</v>
          </cell>
          <cell r="C106">
            <v>11</v>
          </cell>
          <cell r="D106" t="str">
            <v>Credit</v>
          </cell>
          <cell r="E106" t="str">
            <v>U.S.</v>
          </cell>
          <cell r="F106">
            <v>1</v>
          </cell>
          <cell r="G106" t="str">
            <v>Direct</v>
          </cell>
          <cell r="H106">
            <v>3</v>
          </cell>
          <cell r="I106" t="str">
            <v>East</v>
          </cell>
          <cell r="J106" t="str">
            <v xml:space="preserve">  East - New York</v>
          </cell>
          <cell r="K106" t="str">
            <v>MTV Interactive</v>
          </cell>
          <cell r="L106" t="str">
            <v>EdgeSuite</v>
          </cell>
          <cell r="N106">
            <v>37165</v>
          </cell>
          <cell r="O106">
            <v>37195</v>
          </cell>
          <cell r="P106" t="str">
            <v>n/a</v>
          </cell>
          <cell r="Q106" t="str">
            <v>n/a</v>
          </cell>
          <cell r="S106" t="str">
            <v>Credit</v>
          </cell>
          <cell r="T106">
            <v>-151547.5</v>
          </cell>
          <cell r="U106" t="str">
            <v>1-8DZ1</v>
          </cell>
        </row>
        <row r="107">
          <cell r="A107">
            <v>5</v>
          </cell>
          <cell r="B107" t="str">
            <v>LNRR</v>
          </cell>
          <cell r="C107">
            <v>11</v>
          </cell>
          <cell r="D107" t="str">
            <v>Credit</v>
          </cell>
          <cell r="E107" t="str">
            <v>U.S.</v>
          </cell>
          <cell r="F107">
            <v>1</v>
          </cell>
          <cell r="G107" t="str">
            <v>Direct</v>
          </cell>
          <cell r="H107">
            <v>3</v>
          </cell>
          <cell r="I107" t="str">
            <v>East</v>
          </cell>
          <cell r="J107" t="str">
            <v xml:space="preserve">  East - New York</v>
          </cell>
          <cell r="K107" t="str">
            <v>MTV Interactive</v>
          </cell>
          <cell r="L107" t="str">
            <v>Streaming</v>
          </cell>
          <cell r="N107">
            <v>37165</v>
          </cell>
          <cell r="O107">
            <v>37195</v>
          </cell>
          <cell r="P107" t="str">
            <v>n/a</v>
          </cell>
          <cell r="Q107" t="str">
            <v>n/a</v>
          </cell>
          <cell r="S107" t="str">
            <v>Credit</v>
          </cell>
          <cell r="T107">
            <v>-325.37</v>
          </cell>
          <cell r="U107" t="str">
            <v>1-8DZ1</v>
          </cell>
        </row>
        <row r="108">
          <cell r="A108">
            <v>5</v>
          </cell>
          <cell r="B108" t="str">
            <v>LNRR</v>
          </cell>
          <cell r="C108">
            <v>11</v>
          </cell>
          <cell r="D108" t="str">
            <v>Credit</v>
          </cell>
          <cell r="E108" t="str">
            <v>U.S.</v>
          </cell>
          <cell r="F108">
            <v>1</v>
          </cell>
          <cell r="G108" t="str">
            <v>Direct</v>
          </cell>
          <cell r="H108">
            <v>3</v>
          </cell>
          <cell r="I108" t="str">
            <v>East</v>
          </cell>
          <cell r="J108" t="str">
            <v xml:space="preserve">  East - New York</v>
          </cell>
          <cell r="K108" t="str">
            <v>MTVi Group, LP.</v>
          </cell>
          <cell r="L108" t="str">
            <v>EdgeScape</v>
          </cell>
          <cell r="N108">
            <v>37165</v>
          </cell>
          <cell r="O108">
            <v>37195</v>
          </cell>
          <cell r="P108" t="str">
            <v>n/a</v>
          </cell>
          <cell r="Q108" t="str">
            <v>n/a</v>
          </cell>
          <cell r="S108" t="str">
            <v>Credit</v>
          </cell>
          <cell r="T108">
            <v>325</v>
          </cell>
          <cell r="U108" t="str">
            <v>1-3PG6L</v>
          </cell>
        </row>
        <row r="109">
          <cell r="A109">
            <v>5</v>
          </cell>
          <cell r="B109" t="str">
            <v>LNRR</v>
          </cell>
          <cell r="C109">
            <v>11</v>
          </cell>
          <cell r="D109" t="str">
            <v>Credit</v>
          </cell>
          <cell r="E109" t="str">
            <v>U.S.</v>
          </cell>
          <cell r="F109">
            <v>1</v>
          </cell>
          <cell r="G109" t="str">
            <v>Direct</v>
          </cell>
          <cell r="H109">
            <v>3</v>
          </cell>
          <cell r="I109" t="str">
            <v>East</v>
          </cell>
          <cell r="J109" t="str">
            <v xml:space="preserve">  East - New York</v>
          </cell>
          <cell r="K109" t="str">
            <v>MTVi Group, LP.</v>
          </cell>
          <cell r="L109" t="str">
            <v>EdgeSuite</v>
          </cell>
          <cell r="N109">
            <v>37165</v>
          </cell>
          <cell r="O109">
            <v>37195</v>
          </cell>
          <cell r="P109" t="str">
            <v>n/a</v>
          </cell>
          <cell r="Q109" t="str">
            <v>n/a</v>
          </cell>
          <cell r="S109" t="str">
            <v>Credit</v>
          </cell>
          <cell r="T109">
            <v>151897.15</v>
          </cell>
          <cell r="U109" t="str">
            <v>1-3PG6L</v>
          </cell>
        </row>
        <row r="110">
          <cell r="A110">
            <v>5</v>
          </cell>
          <cell r="B110" t="str">
            <v>LNRR</v>
          </cell>
          <cell r="C110">
            <v>11</v>
          </cell>
          <cell r="D110" t="str">
            <v>Credit</v>
          </cell>
          <cell r="E110" t="str">
            <v>U.S.</v>
          </cell>
          <cell r="F110">
            <v>1</v>
          </cell>
          <cell r="G110" t="str">
            <v>Direct</v>
          </cell>
          <cell r="H110">
            <v>3</v>
          </cell>
          <cell r="I110" t="str">
            <v>East</v>
          </cell>
          <cell r="J110" t="str">
            <v xml:space="preserve">  East - New York</v>
          </cell>
          <cell r="K110" t="str">
            <v>On2.com, Inc.</v>
          </cell>
          <cell r="L110" t="str">
            <v>Install Fee</v>
          </cell>
          <cell r="N110">
            <v>37165</v>
          </cell>
          <cell r="O110">
            <v>37195</v>
          </cell>
          <cell r="P110" t="str">
            <v>n/a</v>
          </cell>
          <cell r="Q110" t="str">
            <v>n/a</v>
          </cell>
          <cell r="S110" t="str">
            <v>Credit</v>
          </cell>
          <cell r="T110">
            <v>-13333.28</v>
          </cell>
          <cell r="U110" t="str">
            <v>1-3OMS</v>
          </cell>
        </row>
        <row r="111">
          <cell r="A111">
            <v>2</v>
          </cell>
          <cell r="B111" t="str">
            <v>LMRR</v>
          </cell>
          <cell r="C111">
            <v>6</v>
          </cell>
          <cell r="D111" t="str">
            <v>Downgrade</v>
          </cell>
          <cell r="E111" t="str">
            <v>U.S.</v>
          </cell>
          <cell r="F111">
            <v>2</v>
          </cell>
          <cell r="G111" t="str">
            <v>Reseller</v>
          </cell>
          <cell r="H111">
            <v>3</v>
          </cell>
          <cell r="I111" t="str">
            <v>East</v>
          </cell>
          <cell r="J111" t="str">
            <v xml:space="preserve">  East - New York</v>
          </cell>
          <cell r="K111" t="str">
            <v>IBM</v>
          </cell>
          <cell r="L111" t="str">
            <v>FreeFlow</v>
          </cell>
          <cell r="M111">
            <v>37187</v>
          </cell>
          <cell r="N111">
            <v>37187</v>
          </cell>
          <cell r="O111">
            <v>37335</v>
          </cell>
          <cell r="P111" t="str">
            <v>IBM</v>
          </cell>
          <cell r="Q111" t="str">
            <v>Y</v>
          </cell>
          <cell r="R111" t="str">
            <v>Y</v>
          </cell>
          <cell r="S111" t="str">
            <v xml:space="preserve">Downgrade </v>
          </cell>
          <cell r="T111">
            <v>-3285</v>
          </cell>
        </row>
        <row r="112">
          <cell r="A112">
            <v>1</v>
          </cell>
          <cell r="B112" t="str">
            <v>GMRR</v>
          </cell>
          <cell r="C112">
            <v>1</v>
          </cell>
          <cell r="D112" t="str">
            <v>New Sale</v>
          </cell>
          <cell r="E112" t="str">
            <v>U.S.</v>
          </cell>
          <cell r="F112">
            <v>2</v>
          </cell>
          <cell r="G112" t="str">
            <v>Reseller</v>
          </cell>
          <cell r="H112">
            <v>3</v>
          </cell>
          <cell r="I112" t="str">
            <v>East</v>
          </cell>
          <cell r="J112" t="str">
            <v xml:space="preserve">  East - New York</v>
          </cell>
          <cell r="K112" t="str">
            <v>BMG Entertainment</v>
          </cell>
          <cell r="L112" t="str">
            <v>Streaming</v>
          </cell>
          <cell r="M112">
            <v>37195</v>
          </cell>
          <cell r="N112">
            <v>37209</v>
          </cell>
          <cell r="O112">
            <v>37573</v>
          </cell>
          <cell r="P112" t="str">
            <v>Digex</v>
          </cell>
          <cell r="Q112" t="str">
            <v>Y</v>
          </cell>
          <cell r="R112" t="str">
            <v>Y</v>
          </cell>
          <cell r="S112" t="str">
            <v>New Sale</v>
          </cell>
          <cell r="T112">
            <v>3255</v>
          </cell>
        </row>
        <row r="113">
          <cell r="A113">
            <v>1</v>
          </cell>
          <cell r="B113" t="str">
            <v>GMRR</v>
          </cell>
          <cell r="C113">
            <v>1</v>
          </cell>
          <cell r="D113" t="str">
            <v>New Sale</v>
          </cell>
          <cell r="E113" t="str">
            <v>U.S.</v>
          </cell>
          <cell r="F113">
            <v>2</v>
          </cell>
          <cell r="G113" t="str">
            <v>Reseller</v>
          </cell>
          <cell r="H113">
            <v>3</v>
          </cell>
          <cell r="I113" t="str">
            <v>East</v>
          </cell>
          <cell r="J113" t="str">
            <v xml:space="preserve">  East - New York</v>
          </cell>
          <cell r="K113" t="str">
            <v>Cablevision  (CSC holdings)</v>
          </cell>
          <cell r="L113" t="str">
            <v>FreeFlow</v>
          </cell>
          <cell r="M113">
            <v>37180</v>
          </cell>
          <cell r="N113">
            <v>37218</v>
          </cell>
          <cell r="O113">
            <v>37947</v>
          </cell>
          <cell r="P113" t="str">
            <v>Loudcloud</v>
          </cell>
          <cell r="Q113" t="str">
            <v>Y</v>
          </cell>
          <cell r="R113" t="str">
            <v>Y</v>
          </cell>
          <cell r="S113" t="str">
            <v>New Sale</v>
          </cell>
          <cell r="T113">
            <v>1045</v>
          </cell>
        </row>
        <row r="114">
          <cell r="A114">
            <v>1</v>
          </cell>
          <cell r="B114" t="str">
            <v>GMRR</v>
          </cell>
          <cell r="C114">
            <v>4</v>
          </cell>
          <cell r="D114" t="str">
            <v>Transfer+</v>
          </cell>
          <cell r="E114" t="str">
            <v>U.S.</v>
          </cell>
          <cell r="F114">
            <v>1</v>
          </cell>
          <cell r="G114" t="str">
            <v>Direct</v>
          </cell>
          <cell r="H114">
            <v>10</v>
          </cell>
          <cell r="I114" t="str">
            <v>West</v>
          </cell>
          <cell r="J114" t="str">
            <v xml:space="preserve">  West - Northwest</v>
          </cell>
          <cell r="K114" t="str">
            <v>AllWall (Getty Images, Art.com)</v>
          </cell>
          <cell r="L114" t="str">
            <v>EdgeSuite</v>
          </cell>
          <cell r="M114">
            <v>37165</v>
          </cell>
          <cell r="N114">
            <v>37165</v>
          </cell>
          <cell r="O114">
            <v>37652</v>
          </cell>
          <cell r="P114" t="str">
            <v>n/a</v>
          </cell>
          <cell r="Q114" t="str">
            <v>n/a</v>
          </cell>
          <cell r="R114" t="str">
            <v>Y</v>
          </cell>
          <cell r="S114" t="str">
            <v xml:space="preserve">Product Transfer </v>
          </cell>
          <cell r="T114">
            <v>38203.125</v>
          </cell>
        </row>
        <row r="115">
          <cell r="A115">
            <v>1</v>
          </cell>
          <cell r="B115" t="str">
            <v>GMRR</v>
          </cell>
          <cell r="C115">
            <v>1</v>
          </cell>
          <cell r="D115" t="str">
            <v>New Sale</v>
          </cell>
          <cell r="E115" t="str">
            <v>U.S.</v>
          </cell>
          <cell r="F115">
            <v>2</v>
          </cell>
          <cell r="G115" t="str">
            <v>Reseller</v>
          </cell>
          <cell r="H115">
            <v>3</v>
          </cell>
          <cell r="I115" t="str">
            <v>East</v>
          </cell>
          <cell r="J115" t="str">
            <v xml:space="preserve">  East - New York</v>
          </cell>
          <cell r="K115" t="str">
            <v>Chanel</v>
          </cell>
          <cell r="L115" t="str">
            <v>Install Fees</v>
          </cell>
          <cell r="M115">
            <v>37195</v>
          </cell>
          <cell r="N115">
            <v>37209</v>
          </cell>
          <cell r="O115">
            <v>38304</v>
          </cell>
          <cell r="P115" t="str">
            <v>IBM</v>
          </cell>
          <cell r="Q115" t="str">
            <v>Y</v>
          </cell>
          <cell r="R115" t="str">
            <v>Y</v>
          </cell>
          <cell r="S115" t="str">
            <v>New Sale</v>
          </cell>
          <cell r="T115">
            <v>138.88888888888889</v>
          </cell>
        </row>
        <row r="116">
          <cell r="A116">
            <v>4</v>
          </cell>
          <cell r="B116" t="str">
            <v>No Rev. Effect</v>
          </cell>
          <cell r="C116">
            <v>1</v>
          </cell>
          <cell r="D116" t="str">
            <v>New Sale</v>
          </cell>
          <cell r="E116" t="str">
            <v>U.S.</v>
          </cell>
          <cell r="F116">
            <v>2</v>
          </cell>
          <cell r="G116" t="str">
            <v>Reseller</v>
          </cell>
          <cell r="H116">
            <v>3</v>
          </cell>
          <cell r="I116" t="str">
            <v>East</v>
          </cell>
          <cell r="J116" t="str">
            <v xml:space="preserve">  East - New York</v>
          </cell>
          <cell r="K116" t="str">
            <v>Marc USA Miami</v>
          </cell>
          <cell r="L116" t="str">
            <v>FreeFlow</v>
          </cell>
          <cell r="M116">
            <v>37190</v>
          </cell>
          <cell r="N116">
            <v>37189</v>
          </cell>
          <cell r="O116">
            <v>37553</v>
          </cell>
          <cell r="P116" t="str">
            <v>XO Communications</v>
          </cell>
          <cell r="Q116" t="str">
            <v>N</v>
          </cell>
          <cell r="R116" t="str">
            <v>Y</v>
          </cell>
          <cell r="S116" t="str">
            <v>New Sale</v>
          </cell>
          <cell r="T116">
            <v>0</v>
          </cell>
        </row>
        <row r="117">
          <cell r="A117">
            <v>4</v>
          </cell>
          <cell r="B117" t="str">
            <v>No Rev. Effect</v>
          </cell>
          <cell r="C117">
            <v>1</v>
          </cell>
          <cell r="D117" t="str">
            <v>New Sale</v>
          </cell>
          <cell r="E117" t="str">
            <v>U.S.</v>
          </cell>
          <cell r="F117">
            <v>2</v>
          </cell>
          <cell r="G117" t="str">
            <v>Reseller</v>
          </cell>
          <cell r="H117">
            <v>3</v>
          </cell>
          <cell r="I117" t="str">
            <v>East</v>
          </cell>
          <cell r="J117" t="str">
            <v xml:space="preserve">  East - New York</v>
          </cell>
          <cell r="K117" t="str">
            <v>Marc USA Miami</v>
          </cell>
          <cell r="L117" t="str">
            <v>Install Fees</v>
          </cell>
          <cell r="M117">
            <v>37190</v>
          </cell>
          <cell r="N117">
            <v>37189</v>
          </cell>
          <cell r="O117">
            <v>37553</v>
          </cell>
          <cell r="P117" t="str">
            <v>XO Communications</v>
          </cell>
          <cell r="Q117" t="str">
            <v>N</v>
          </cell>
          <cell r="R117" t="str">
            <v>Y</v>
          </cell>
          <cell r="S117" t="str">
            <v>New Sale</v>
          </cell>
          <cell r="T117">
            <v>0</v>
          </cell>
        </row>
        <row r="118">
          <cell r="A118">
            <v>4</v>
          </cell>
          <cell r="B118" t="str">
            <v>No Rev. Effect</v>
          </cell>
          <cell r="C118">
            <v>1</v>
          </cell>
          <cell r="D118" t="str">
            <v>New Sale</v>
          </cell>
          <cell r="E118" t="str">
            <v>U.S.</v>
          </cell>
          <cell r="F118">
            <v>2</v>
          </cell>
          <cell r="G118" t="str">
            <v>Reseller</v>
          </cell>
          <cell r="H118">
            <v>3</v>
          </cell>
          <cell r="I118" t="str">
            <v>East</v>
          </cell>
          <cell r="J118" t="str">
            <v xml:space="preserve">  East - New York</v>
          </cell>
          <cell r="K118" t="str">
            <v>Sony Japan</v>
          </cell>
          <cell r="L118" t="str">
            <v>FreeFlow</v>
          </cell>
          <cell r="M118">
            <v>37190</v>
          </cell>
          <cell r="N118">
            <v>37196</v>
          </cell>
          <cell r="O118">
            <v>37560</v>
          </cell>
          <cell r="P118" t="str">
            <v>Akamai Japan</v>
          </cell>
          <cell r="Q118" t="str">
            <v>N</v>
          </cell>
          <cell r="R118" t="str">
            <v>Y</v>
          </cell>
          <cell r="S118" t="str">
            <v>New Sale</v>
          </cell>
          <cell r="T118">
            <v>0</v>
          </cell>
        </row>
        <row r="119">
          <cell r="A119">
            <v>2</v>
          </cell>
          <cell r="B119" t="str">
            <v>LMRR</v>
          </cell>
          <cell r="C119">
            <v>8</v>
          </cell>
          <cell r="D119" t="str">
            <v>Transfer-</v>
          </cell>
          <cell r="E119" t="str">
            <v>U.S.</v>
          </cell>
          <cell r="F119">
            <v>2</v>
          </cell>
          <cell r="G119" t="str">
            <v>Reseller</v>
          </cell>
          <cell r="H119">
            <v>3</v>
          </cell>
          <cell r="I119" t="str">
            <v>East</v>
          </cell>
          <cell r="J119" t="str">
            <v xml:space="preserve">  East - New York</v>
          </cell>
          <cell r="K119" t="str">
            <v>Value Line Publishing</v>
          </cell>
          <cell r="L119" t="str">
            <v>DPS</v>
          </cell>
          <cell r="M119">
            <v>36950</v>
          </cell>
          <cell r="N119">
            <v>36964</v>
          </cell>
          <cell r="O119">
            <v>37208</v>
          </cell>
          <cell r="P119" t="str">
            <v>InterNap</v>
          </cell>
          <cell r="Q119" t="str">
            <v>Y</v>
          </cell>
          <cell r="R119" t="str">
            <v>Y</v>
          </cell>
          <cell r="S119" t="str">
            <v xml:space="preserve">Product Transfer </v>
          </cell>
          <cell r="T119">
            <v>-7700</v>
          </cell>
        </row>
        <row r="120">
          <cell r="A120">
            <v>2</v>
          </cell>
          <cell r="B120" t="str">
            <v>LMRR</v>
          </cell>
          <cell r="C120">
            <v>8</v>
          </cell>
          <cell r="D120" t="str">
            <v>Transfer-</v>
          </cell>
          <cell r="E120" t="str">
            <v>U.S.</v>
          </cell>
          <cell r="F120">
            <v>2</v>
          </cell>
          <cell r="G120" t="str">
            <v>Reseller</v>
          </cell>
          <cell r="H120">
            <v>3</v>
          </cell>
          <cell r="I120" t="str">
            <v>East</v>
          </cell>
          <cell r="J120" t="str">
            <v xml:space="preserve">  East - New York</v>
          </cell>
          <cell r="K120" t="str">
            <v>Value Line Publishing</v>
          </cell>
          <cell r="L120" t="str">
            <v>Reporter</v>
          </cell>
          <cell r="M120">
            <v>36950</v>
          </cell>
          <cell r="N120">
            <v>36964</v>
          </cell>
          <cell r="O120">
            <v>37208</v>
          </cell>
          <cell r="P120" t="str">
            <v>InterNap</v>
          </cell>
          <cell r="Q120" t="str">
            <v>Y</v>
          </cell>
          <cell r="R120" t="str">
            <v>Y</v>
          </cell>
          <cell r="S120" t="str">
            <v xml:space="preserve">Product Transfer </v>
          </cell>
          <cell r="T120">
            <v>-274.25</v>
          </cell>
        </row>
        <row r="121">
          <cell r="A121">
            <v>2</v>
          </cell>
          <cell r="B121" t="str">
            <v>LMRR</v>
          </cell>
          <cell r="C121">
            <v>8</v>
          </cell>
          <cell r="D121" t="str">
            <v>Transfer-</v>
          </cell>
          <cell r="E121" t="str">
            <v>U.S.</v>
          </cell>
          <cell r="F121">
            <v>2</v>
          </cell>
          <cell r="G121" t="str">
            <v>Reseller</v>
          </cell>
          <cell r="H121">
            <v>3</v>
          </cell>
          <cell r="I121" t="str">
            <v>East</v>
          </cell>
          <cell r="J121" t="str">
            <v xml:space="preserve">  East - New York</v>
          </cell>
          <cell r="K121" t="str">
            <v>Value Line Publishing</v>
          </cell>
          <cell r="L121" t="str">
            <v>Install Fees</v>
          </cell>
          <cell r="M121">
            <v>36950</v>
          </cell>
          <cell r="N121">
            <v>36964</v>
          </cell>
          <cell r="O121">
            <v>37208</v>
          </cell>
          <cell r="P121" t="str">
            <v>InterNap</v>
          </cell>
          <cell r="Q121" t="str">
            <v>Y</v>
          </cell>
          <cell r="R121" t="str">
            <v>Y</v>
          </cell>
          <cell r="S121" t="str">
            <v xml:space="preserve">Product Transfer </v>
          </cell>
          <cell r="T121">
            <v>-500</v>
          </cell>
        </row>
        <row r="122">
          <cell r="A122">
            <v>2</v>
          </cell>
          <cell r="B122" t="str">
            <v>LMRR</v>
          </cell>
          <cell r="C122">
            <v>8</v>
          </cell>
          <cell r="D122" t="str">
            <v>Transfer-</v>
          </cell>
          <cell r="E122" t="str">
            <v>U.S.</v>
          </cell>
          <cell r="F122">
            <v>2</v>
          </cell>
          <cell r="G122" t="str">
            <v>Reseller</v>
          </cell>
          <cell r="H122">
            <v>3</v>
          </cell>
          <cell r="I122" t="str">
            <v>East</v>
          </cell>
          <cell r="J122" t="str">
            <v xml:space="preserve">  East - New York</v>
          </cell>
          <cell r="K122" t="str">
            <v>Value Line Publishing</v>
          </cell>
          <cell r="L122" t="str">
            <v>Storage</v>
          </cell>
          <cell r="M122">
            <v>37077</v>
          </cell>
          <cell r="N122">
            <v>37088</v>
          </cell>
          <cell r="O122">
            <v>37208</v>
          </cell>
          <cell r="P122" t="str">
            <v>InterNap</v>
          </cell>
          <cell r="Q122" t="str">
            <v>Y</v>
          </cell>
          <cell r="R122" t="str">
            <v>Y</v>
          </cell>
          <cell r="S122" t="str">
            <v xml:space="preserve">Product Transfer </v>
          </cell>
          <cell r="T122">
            <v>-96</v>
          </cell>
        </row>
        <row r="123">
          <cell r="A123">
            <v>1</v>
          </cell>
          <cell r="B123" t="str">
            <v>GMRR</v>
          </cell>
          <cell r="C123">
            <v>4</v>
          </cell>
          <cell r="D123" t="str">
            <v>Transfer+</v>
          </cell>
          <cell r="E123" t="str">
            <v>U.S.</v>
          </cell>
          <cell r="F123">
            <v>2</v>
          </cell>
          <cell r="G123" t="str">
            <v>Reseller</v>
          </cell>
          <cell r="H123">
            <v>3</v>
          </cell>
          <cell r="I123" t="str">
            <v>East</v>
          </cell>
          <cell r="J123" t="str">
            <v xml:space="preserve">  East - New York</v>
          </cell>
          <cell r="K123" t="str">
            <v>Value Line Publishing</v>
          </cell>
          <cell r="L123" t="str">
            <v>Install Fees</v>
          </cell>
          <cell r="M123">
            <v>37195</v>
          </cell>
          <cell r="N123">
            <v>37209</v>
          </cell>
          <cell r="O123">
            <v>37938</v>
          </cell>
          <cell r="P123" t="str">
            <v>InterNap</v>
          </cell>
          <cell r="Q123" t="str">
            <v>Y</v>
          </cell>
          <cell r="R123" t="str">
            <v>Y</v>
          </cell>
          <cell r="S123" t="str">
            <v xml:space="preserve">Product Transfer </v>
          </cell>
          <cell r="T123">
            <v>78.125</v>
          </cell>
        </row>
        <row r="124">
          <cell r="A124">
            <v>1</v>
          </cell>
          <cell r="B124" t="str">
            <v>GMRR</v>
          </cell>
          <cell r="C124">
            <v>1</v>
          </cell>
          <cell r="D124" t="str">
            <v>New Sale</v>
          </cell>
          <cell r="E124" t="str">
            <v>U.S.</v>
          </cell>
          <cell r="F124">
            <v>2</v>
          </cell>
          <cell r="G124" t="str">
            <v>Reseller</v>
          </cell>
          <cell r="H124">
            <v>8</v>
          </cell>
          <cell r="I124" t="str">
            <v>East</v>
          </cell>
          <cell r="J124" t="str">
            <v xml:space="preserve">  East - Midwest</v>
          </cell>
          <cell r="K124" t="str">
            <v>Whirpool</v>
          </cell>
          <cell r="L124" t="str">
            <v>EdgeSuite</v>
          </cell>
          <cell r="M124">
            <v>37174</v>
          </cell>
          <cell r="N124">
            <v>37196</v>
          </cell>
          <cell r="O124">
            <v>37560</v>
          </cell>
          <cell r="P124" t="str">
            <v>IBM</v>
          </cell>
          <cell r="Q124" t="str">
            <v>Y</v>
          </cell>
          <cell r="R124" t="str">
            <v>Y</v>
          </cell>
          <cell r="S124" t="str">
            <v>New Sale</v>
          </cell>
          <cell r="T124">
            <v>18975</v>
          </cell>
        </row>
        <row r="125">
          <cell r="A125">
            <v>1</v>
          </cell>
          <cell r="B125" t="str">
            <v>GMRR</v>
          </cell>
          <cell r="C125">
            <v>2</v>
          </cell>
          <cell r="D125" t="str">
            <v>Upgrade</v>
          </cell>
          <cell r="E125" t="str">
            <v>U.S.</v>
          </cell>
          <cell r="F125">
            <v>1</v>
          </cell>
          <cell r="G125" t="str">
            <v>Direct</v>
          </cell>
          <cell r="H125">
            <v>3</v>
          </cell>
          <cell r="I125" t="str">
            <v>East</v>
          </cell>
          <cell r="J125" t="str">
            <v xml:space="preserve">  East - New York</v>
          </cell>
          <cell r="K125" t="str">
            <v>BlueFly.com</v>
          </cell>
          <cell r="L125" t="str">
            <v>FreeFlow</v>
          </cell>
          <cell r="M125">
            <v>36483</v>
          </cell>
          <cell r="N125">
            <v>37193</v>
          </cell>
          <cell r="O125">
            <v>37588</v>
          </cell>
          <cell r="P125" t="str">
            <v>n/a</v>
          </cell>
          <cell r="Q125" t="str">
            <v>n/a</v>
          </cell>
          <cell r="R125" t="str">
            <v>Y</v>
          </cell>
          <cell r="S125" t="str">
            <v xml:space="preserve">Upgrade </v>
          </cell>
          <cell r="T125">
            <v>3190</v>
          </cell>
          <cell r="V125">
            <v>1595</v>
          </cell>
          <cell r="X125">
            <v>6</v>
          </cell>
          <cell r="Y125">
            <v>9570</v>
          </cell>
          <cell r="Z125">
            <v>1595</v>
          </cell>
          <cell r="AB125">
            <v>8</v>
          </cell>
          <cell r="AC125">
            <v>12760</v>
          </cell>
        </row>
        <row r="126">
          <cell r="A126">
            <v>1</v>
          </cell>
          <cell r="B126" t="str">
            <v>GMRR</v>
          </cell>
          <cell r="C126">
            <v>2</v>
          </cell>
          <cell r="D126" t="str">
            <v>Upgrade</v>
          </cell>
          <cell r="E126" t="str">
            <v>U.S.</v>
          </cell>
          <cell r="F126">
            <v>1</v>
          </cell>
          <cell r="G126" t="str">
            <v>Direct</v>
          </cell>
          <cell r="H126">
            <v>3</v>
          </cell>
          <cell r="I126" t="str">
            <v>East</v>
          </cell>
          <cell r="J126" t="str">
            <v xml:space="preserve">  East - New York</v>
          </cell>
          <cell r="K126" t="str">
            <v>Comedy Central</v>
          </cell>
          <cell r="L126" t="str">
            <v>FreeFlow</v>
          </cell>
          <cell r="M126">
            <v>36830</v>
          </cell>
          <cell r="N126">
            <v>37165</v>
          </cell>
          <cell r="O126">
            <v>37529</v>
          </cell>
          <cell r="P126" t="str">
            <v>n/a</v>
          </cell>
          <cell r="Q126" t="str">
            <v>n/a</v>
          </cell>
          <cell r="R126" t="str">
            <v>Y</v>
          </cell>
          <cell r="S126" t="str">
            <v xml:space="preserve">Upgrade </v>
          </cell>
          <cell r="T126">
            <v>3990</v>
          </cell>
        </row>
        <row r="127">
          <cell r="A127">
            <v>1</v>
          </cell>
          <cell r="B127" t="str">
            <v>GMRR</v>
          </cell>
          <cell r="C127">
            <v>2</v>
          </cell>
          <cell r="D127" t="str">
            <v>Upgrade</v>
          </cell>
          <cell r="E127" t="str">
            <v>U.S.</v>
          </cell>
          <cell r="F127">
            <v>1</v>
          </cell>
          <cell r="G127" t="str">
            <v>Direct</v>
          </cell>
          <cell r="H127">
            <v>3</v>
          </cell>
          <cell r="I127" t="str">
            <v>East</v>
          </cell>
          <cell r="J127" t="str">
            <v xml:space="preserve">  East - New York</v>
          </cell>
          <cell r="K127" t="str">
            <v>Comedy Central</v>
          </cell>
          <cell r="L127" t="str">
            <v>Storage</v>
          </cell>
          <cell r="M127">
            <v>36830</v>
          </cell>
          <cell r="N127">
            <v>37165</v>
          </cell>
          <cell r="O127">
            <v>37529</v>
          </cell>
          <cell r="P127" t="str">
            <v>n/a</v>
          </cell>
          <cell r="Q127" t="str">
            <v>n/a</v>
          </cell>
          <cell r="R127" t="str">
            <v>Y</v>
          </cell>
          <cell r="S127" t="str">
            <v xml:space="preserve">Upgrade </v>
          </cell>
          <cell r="T127">
            <v>1000</v>
          </cell>
        </row>
        <row r="128">
          <cell r="A128">
            <v>1</v>
          </cell>
          <cell r="B128" t="str">
            <v>GMRR</v>
          </cell>
          <cell r="C128">
            <v>2</v>
          </cell>
          <cell r="D128" t="str">
            <v>Upgrade</v>
          </cell>
          <cell r="E128" t="str">
            <v>U.S.</v>
          </cell>
          <cell r="F128">
            <v>1</v>
          </cell>
          <cell r="G128" t="str">
            <v>Direct</v>
          </cell>
          <cell r="H128">
            <v>3</v>
          </cell>
          <cell r="I128" t="str">
            <v>East</v>
          </cell>
          <cell r="J128" t="str">
            <v xml:space="preserve">  East - New York</v>
          </cell>
          <cell r="K128" t="str">
            <v>Enigma Media</v>
          </cell>
          <cell r="L128" t="str">
            <v>Reporter</v>
          </cell>
          <cell r="M128">
            <v>37187</v>
          </cell>
          <cell r="N128">
            <v>37196</v>
          </cell>
          <cell r="O128">
            <v>37437</v>
          </cell>
          <cell r="P128" t="str">
            <v>n/a</v>
          </cell>
          <cell r="Q128" t="str">
            <v>n/a</v>
          </cell>
          <cell r="R128" t="str">
            <v>Y</v>
          </cell>
          <cell r="S128" t="str">
            <v>Upsell to existing customer</v>
          </cell>
          <cell r="T128">
            <v>199</v>
          </cell>
        </row>
        <row r="129">
          <cell r="A129">
            <v>1</v>
          </cell>
          <cell r="B129" t="str">
            <v>GMRR</v>
          </cell>
          <cell r="C129">
            <v>2</v>
          </cell>
          <cell r="D129" t="str">
            <v>Upgrade</v>
          </cell>
          <cell r="E129" t="str">
            <v>U.S.</v>
          </cell>
          <cell r="F129">
            <v>1</v>
          </cell>
          <cell r="G129" t="str">
            <v>Direct</v>
          </cell>
          <cell r="H129">
            <v>3</v>
          </cell>
          <cell r="I129" t="str">
            <v>East</v>
          </cell>
          <cell r="J129" t="str">
            <v xml:space="preserve">  East - New York</v>
          </cell>
          <cell r="K129" t="str">
            <v>iVillage</v>
          </cell>
          <cell r="L129" t="str">
            <v>Streaming</v>
          </cell>
          <cell r="M129">
            <v>36718</v>
          </cell>
          <cell r="N129">
            <v>37165</v>
          </cell>
          <cell r="O129">
            <v>37452</v>
          </cell>
          <cell r="P129" t="str">
            <v>n/a</v>
          </cell>
          <cell r="Q129" t="str">
            <v>n/a</v>
          </cell>
          <cell r="R129" t="str">
            <v>Y</v>
          </cell>
          <cell r="S129" t="str">
            <v xml:space="preserve">Upgrade </v>
          </cell>
          <cell r="T129">
            <v>500</v>
          </cell>
        </row>
        <row r="130">
          <cell r="A130">
            <v>4</v>
          </cell>
          <cell r="B130" t="str">
            <v>No Rev. Effect</v>
          </cell>
          <cell r="C130">
            <v>2</v>
          </cell>
          <cell r="D130" t="str">
            <v>Upgrade</v>
          </cell>
          <cell r="E130" t="str">
            <v>U.S.</v>
          </cell>
          <cell r="F130">
            <v>2</v>
          </cell>
          <cell r="G130" t="str">
            <v>Reseller</v>
          </cell>
          <cell r="H130">
            <v>3</v>
          </cell>
          <cell r="I130" t="str">
            <v>East</v>
          </cell>
          <cell r="J130" t="str">
            <v xml:space="preserve">  East - New York</v>
          </cell>
          <cell r="K130" t="str">
            <v>J Crew</v>
          </cell>
          <cell r="L130" t="str">
            <v>FreeFlow</v>
          </cell>
          <cell r="M130">
            <v>36763</v>
          </cell>
          <cell r="N130">
            <v>36784</v>
          </cell>
          <cell r="O130">
            <v>37847</v>
          </cell>
          <cell r="P130" t="str">
            <v>Digex</v>
          </cell>
          <cell r="Q130" t="str">
            <v>N</v>
          </cell>
          <cell r="R130" t="str">
            <v>Y</v>
          </cell>
          <cell r="S130" t="str">
            <v xml:space="preserve">Upgrade </v>
          </cell>
          <cell r="T130">
            <v>0</v>
          </cell>
        </row>
        <row r="131">
          <cell r="A131">
            <v>1</v>
          </cell>
          <cell r="B131" t="str">
            <v>GMRR</v>
          </cell>
          <cell r="C131">
            <v>2</v>
          </cell>
          <cell r="D131" t="str">
            <v>Upgrade</v>
          </cell>
          <cell r="E131" t="str">
            <v>U.S.</v>
          </cell>
          <cell r="F131">
            <v>1</v>
          </cell>
          <cell r="G131" t="str">
            <v>Direct</v>
          </cell>
          <cell r="H131">
            <v>3</v>
          </cell>
          <cell r="I131" t="str">
            <v>East</v>
          </cell>
          <cell r="J131" t="str">
            <v xml:space="preserve">  East - New York</v>
          </cell>
          <cell r="K131" t="str">
            <v>Klipmart</v>
          </cell>
          <cell r="L131" t="str">
            <v>FreeFlow</v>
          </cell>
          <cell r="M131">
            <v>37164</v>
          </cell>
          <cell r="N131">
            <v>37209</v>
          </cell>
          <cell r="O131">
            <v>37513</v>
          </cell>
          <cell r="P131" t="str">
            <v>n/a</v>
          </cell>
          <cell r="Q131" t="str">
            <v>n/a</v>
          </cell>
          <cell r="R131" t="str">
            <v>Y</v>
          </cell>
          <cell r="S131" t="str">
            <v xml:space="preserve">Upgrade </v>
          </cell>
          <cell r="T131">
            <v>555</v>
          </cell>
          <cell r="V131">
            <v>1695</v>
          </cell>
          <cell r="W131" t="str">
            <v>Mbps</v>
          </cell>
          <cell r="X131">
            <v>1</v>
          </cell>
          <cell r="Y131">
            <v>1695</v>
          </cell>
          <cell r="Z131">
            <v>100000</v>
          </cell>
          <cell r="AA131" t="str">
            <v>MB</v>
          </cell>
          <cell r="AB131">
            <v>2.2499999999999999E-2</v>
          </cell>
          <cell r="AC131">
            <v>2250</v>
          </cell>
        </row>
        <row r="132">
          <cell r="A132">
            <v>1</v>
          </cell>
          <cell r="B132" t="str">
            <v>GMRR</v>
          </cell>
          <cell r="C132">
            <v>2</v>
          </cell>
          <cell r="D132" t="str">
            <v>Upgrade</v>
          </cell>
          <cell r="E132" t="str">
            <v>U.S.</v>
          </cell>
          <cell r="F132">
            <v>1</v>
          </cell>
          <cell r="G132" t="str">
            <v>Direct</v>
          </cell>
          <cell r="H132">
            <v>3</v>
          </cell>
          <cell r="I132" t="str">
            <v>East</v>
          </cell>
          <cell r="J132" t="str">
            <v xml:space="preserve">  East - New York</v>
          </cell>
          <cell r="K132" t="str">
            <v>MusicVision</v>
          </cell>
          <cell r="L132" t="str">
            <v>Storage</v>
          </cell>
          <cell r="M132">
            <v>37061</v>
          </cell>
          <cell r="N132">
            <v>37165</v>
          </cell>
          <cell r="O132">
            <v>37652</v>
          </cell>
          <cell r="P132" t="str">
            <v>n/a</v>
          </cell>
          <cell r="Q132" t="str">
            <v>n/a</v>
          </cell>
          <cell r="R132" t="str">
            <v>Y</v>
          </cell>
          <cell r="S132" t="str">
            <v xml:space="preserve">Upgrade </v>
          </cell>
          <cell r="T132">
            <v>1250</v>
          </cell>
        </row>
        <row r="133">
          <cell r="A133">
            <v>1</v>
          </cell>
          <cell r="B133" t="str">
            <v>GMRR</v>
          </cell>
          <cell r="C133">
            <v>1</v>
          </cell>
          <cell r="D133" t="str">
            <v>New Sale</v>
          </cell>
          <cell r="E133" t="str">
            <v>Europe</v>
          </cell>
          <cell r="F133">
            <v>1</v>
          </cell>
          <cell r="G133" t="str">
            <v>Direct</v>
          </cell>
          <cell r="H133">
            <v>11</v>
          </cell>
          <cell r="I133" t="str">
            <v>Europe</v>
          </cell>
          <cell r="J133" t="str">
            <v xml:space="preserve">  Europe - Northern</v>
          </cell>
          <cell r="K133" t="str">
            <v>Trader Media</v>
          </cell>
          <cell r="L133" t="str">
            <v>EdgeSuite</v>
          </cell>
          <cell r="M133">
            <v>37182</v>
          </cell>
          <cell r="N133">
            <v>37196</v>
          </cell>
          <cell r="O133">
            <v>37560</v>
          </cell>
          <cell r="P133" t="str">
            <v>n/a</v>
          </cell>
          <cell r="Q133" t="str">
            <v>n/a</v>
          </cell>
          <cell r="R133" t="str">
            <v>Y</v>
          </cell>
          <cell r="S133" t="str">
            <v>New Sale</v>
          </cell>
          <cell r="T133">
            <v>16591.074217999998</v>
          </cell>
        </row>
        <row r="134">
          <cell r="A134">
            <v>1</v>
          </cell>
          <cell r="B134" t="str">
            <v>GMRR</v>
          </cell>
          <cell r="C134">
            <v>2</v>
          </cell>
          <cell r="D134" t="str">
            <v>Upgrade</v>
          </cell>
          <cell r="E134" t="str">
            <v>U.S.</v>
          </cell>
          <cell r="F134">
            <v>2</v>
          </cell>
          <cell r="G134" t="str">
            <v>Reseller</v>
          </cell>
          <cell r="H134">
            <v>3</v>
          </cell>
          <cell r="I134" t="str">
            <v>East</v>
          </cell>
          <cell r="J134" t="str">
            <v xml:space="preserve">  East - New York</v>
          </cell>
          <cell r="K134" t="str">
            <v>Surgeonesis</v>
          </cell>
          <cell r="L134" t="str">
            <v>Storage</v>
          </cell>
          <cell r="M134">
            <v>37176</v>
          </cell>
          <cell r="N134">
            <v>37165</v>
          </cell>
          <cell r="O134">
            <v>37358</v>
          </cell>
          <cell r="P134" t="str">
            <v>Digex</v>
          </cell>
          <cell r="Q134" t="str">
            <v>Y</v>
          </cell>
          <cell r="R134" t="str">
            <v>Y</v>
          </cell>
          <cell r="S134" t="str">
            <v xml:space="preserve">Upgrade </v>
          </cell>
          <cell r="T134">
            <v>162.5</v>
          </cell>
        </row>
        <row r="135">
          <cell r="A135">
            <v>1</v>
          </cell>
          <cell r="B135" t="str">
            <v>GMRR</v>
          </cell>
          <cell r="C135">
            <v>2</v>
          </cell>
          <cell r="D135" t="str">
            <v>Upgrade</v>
          </cell>
          <cell r="E135" t="str">
            <v>U.S.</v>
          </cell>
          <cell r="F135">
            <v>2</v>
          </cell>
          <cell r="G135" t="str">
            <v>Reseller</v>
          </cell>
          <cell r="H135">
            <v>3</v>
          </cell>
          <cell r="I135" t="str">
            <v>East</v>
          </cell>
          <cell r="J135" t="str">
            <v xml:space="preserve">  East - New York</v>
          </cell>
          <cell r="K135" t="str">
            <v>Univision</v>
          </cell>
          <cell r="L135" t="str">
            <v>FreeFlow</v>
          </cell>
          <cell r="M135">
            <v>37195</v>
          </cell>
          <cell r="N135">
            <v>37165</v>
          </cell>
          <cell r="O135">
            <v>37692</v>
          </cell>
          <cell r="P135" t="str">
            <v>Loudcloud</v>
          </cell>
          <cell r="Q135" t="str">
            <v>Y</v>
          </cell>
          <cell r="R135" t="str">
            <v>Y</v>
          </cell>
          <cell r="S135" t="str">
            <v xml:space="preserve">Upgrade </v>
          </cell>
          <cell r="T135">
            <v>6270</v>
          </cell>
        </row>
        <row r="136">
          <cell r="A136">
            <v>4</v>
          </cell>
          <cell r="B136" t="str">
            <v>No Rev. Effect</v>
          </cell>
          <cell r="C136">
            <v>2</v>
          </cell>
          <cell r="D136" t="str">
            <v>Upgrade</v>
          </cell>
          <cell r="E136" t="str">
            <v>U.S.</v>
          </cell>
          <cell r="F136">
            <v>1</v>
          </cell>
          <cell r="G136" t="str">
            <v>Direct</v>
          </cell>
          <cell r="H136">
            <v>3</v>
          </cell>
          <cell r="I136" t="str">
            <v>East</v>
          </cell>
          <cell r="J136" t="str">
            <v xml:space="preserve">  East - New York</v>
          </cell>
          <cell r="K136" t="str">
            <v>WhenU.com</v>
          </cell>
          <cell r="L136" t="str">
            <v>FreeFlow</v>
          </cell>
          <cell r="M136">
            <v>37104</v>
          </cell>
          <cell r="N136">
            <v>37165</v>
          </cell>
          <cell r="O136">
            <v>37376</v>
          </cell>
          <cell r="P136" t="str">
            <v>n/a</v>
          </cell>
          <cell r="Q136" t="str">
            <v>n/a</v>
          </cell>
          <cell r="R136" t="str">
            <v>Y</v>
          </cell>
          <cell r="S136" t="str">
            <v xml:space="preserve">Upgrade </v>
          </cell>
          <cell r="T136">
            <v>0</v>
          </cell>
        </row>
        <row r="137">
          <cell r="A137">
            <v>1</v>
          </cell>
          <cell r="B137" t="str">
            <v>GMRR</v>
          </cell>
          <cell r="C137">
            <v>3</v>
          </cell>
          <cell r="D137" t="str">
            <v>Upramp</v>
          </cell>
          <cell r="E137" t="str">
            <v>U.S.</v>
          </cell>
          <cell r="F137">
            <v>2</v>
          </cell>
          <cell r="G137" t="str">
            <v>Reseller</v>
          </cell>
          <cell r="H137">
            <v>3</v>
          </cell>
          <cell r="I137" t="str">
            <v>East</v>
          </cell>
          <cell r="J137" t="str">
            <v xml:space="preserve">  East - New York</v>
          </cell>
          <cell r="K137" t="str">
            <v>HostCentric</v>
          </cell>
          <cell r="L137" t="str">
            <v>FreeFlow</v>
          </cell>
          <cell r="M137">
            <v>37070</v>
          </cell>
          <cell r="N137">
            <v>37165</v>
          </cell>
          <cell r="O137">
            <v>37437</v>
          </cell>
          <cell r="P137" t="str">
            <v>Parent</v>
          </cell>
          <cell r="Q137" t="str">
            <v>Y</v>
          </cell>
          <cell r="R137" t="str">
            <v>Y</v>
          </cell>
          <cell r="S137" t="str">
            <v>Ramp</v>
          </cell>
          <cell r="T137">
            <v>2310</v>
          </cell>
        </row>
        <row r="138">
          <cell r="A138">
            <v>2</v>
          </cell>
          <cell r="B138" t="str">
            <v>LMRR</v>
          </cell>
          <cell r="C138">
            <v>10</v>
          </cell>
          <cell r="D138" t="str">
            <v>Cancel</v>
          </cell>
          <cell r="E138" t="str">
            <v>U.S.</v>
          </cell>
          <cell r="F138">
            <v>1</v>
          </cell>
          <cell r="G138" t="str">
            <v>Direct</v>
          </cell>
          <cell r="H138">
            <v>4</v>
          </cell>
          <cell r="I138" t="str">
            <v>East</v>
          </cell>
          <cell r="J138" t="str">
            <v xml:space="preserve">  East - Southeast</v>
          </cell>
          <cell r="K138" t="str">
            <v>Erroyo</v>
          </cell>
          <cell r="L138" t="str">
            <v>Storage</v>
          </cell>
          <cell r="M138">
            <v>36703</v>
          </cell>
          <cell r="N138">
            <v>37165</v>
          </cell>
          <cell r="O138">
            <v>37195</v>
          </cell>
          <cell r="P138" t="str">
            <v>n/a</v>
          </cell>
          <cell r="Q138" t="str">
            <v>n/a</v>
          </cell>
          <cell r="R138" t="str">
            <v>N</v>
          </cell>
          <cell r="S138" t="str">
            <v>Non Renewal</v>
          </cell>
          <cell r="T138">
            <v>-50</v>
          </cell>
        </row>
        <row r="139">
          <cell r="A139">
            <v>2</v>
          </cell>
          <cell r="B139" t="str">
            <v>LMRR</v>
          </cell>
          <cell r="C139">
            <v>10</v>
          </cell>
          <cell r="D139" t="str">
            <v>Cancel</v>
          </cell>
          <cell r="E139" t="str">
            <v>U.S.</v>
          </cell>
          <cell r="F139">
            <v>1</v>
          </cell>
          <cell r="G139" t="str">
            <v>Direct</v>
          </cell>
          <cell r="H139">
            <v>4</v>
          </cell>
          <cell r="I139" t="str">
            <v>East</v>
          </cell>
          <cell r="J139" t="str">
            <v xml:space="preserve">  East - Southeast</v>
          </cell>
          <cell r="K139" t="str">
            <v>Erroyo</v>
          </cell>
          <cell r="L139" t="str">
            <v>Streaming</v>
          </cell>
          <cell r="M139">
            <v>36703</v>
          </cell>
          <cell r="N139">
            <v>37165</v>
          </cell>
          <cell r="O139">
            <v>37195</v>
          </cell>
          <cell r="P139" t="str">
            <v>n/a</v>
          </cell>
          <cell r="Q139" t="str">
            <v>n/a</v>
          </cell>
          <cell r="R139" t="str">
            <v>N</v>
          </cell>
          <cell r="S139" t="str">
            <v>Non Renewal</v>
          </cell>
          <cell r="T139">
            <v>-750</v>
          </cell>
        </row>
        <row r="140">
          <cell r="A140">
            <v>4</v>
          </cell>
          <cell r="B140" t="str">
            <v>No Rev. Effect</v>
          </cell>
          <cell r="C140">
            <v>10</v>
          </cell>
          <cell r="D140" t="str">
            <v>Cancel</v>
          </cell>
          <cell r="E140" t="str">
            <v>U.S.</v>
          </cell>
          <cell r="F140">
            <v>2</v>
          </cell>
          <cell r="G140" t="str">
            <v>Reseller</v>
          </cell>
          <cell r="H140">
            <v>4</v>
          </cell>
          <cell r="I140" t="str">
            <v>East</v>
          </cell>
          <cell r="J140" t="str">
            <v xml:space="preserve">  East - Southeast</v>
          </cell>
          <cell r="K140" t="str">
            <v>ProWeb Cast</v>
          </cell>
          <cell r="L140" t="str">
            <v>Streaming</v>
          </cell>
          <cell r="M140">
            <v>36798</v>
          </cell>
          <cell r="N140">
            <v>36800</v>
          </cell>
          <cell r="O140">
            <v>37164</v>
          </cell>
          <cell r="P140" t="str">
            <v>Parent</v>
          </cell>
          <cell r="Q140" t="str">
            <v>N</v>
          </cell>
          <cell r="R140" t="str">
            <v>N</v>
          </cell>
          <cell r="S140" t="str">
            <v>Non Renewal</v>
          </cell>
          <cell r="T140">
            <v>0</v>
          </cell>
        </row>
        <row r="141">
          <cell r="A141">
            <v>4</v>
          </cell>
          <cell r="B141" t="str">
            <v>No Rev. Effect</v>
          </cell>
          <cell r="C141">
            <v>10</v>
          </cell>
          <cell r="D141" t="str">
            <v>Cancel</v>
          </cell>
          <cell r="E141" t="str">
            <v>U.S.</v>
          </cell>
          <cell r="F141">
            <v>2</v>
          </cell>
          <cell r="G141" t="str">
            <v>Reseller</v>
          </cell>
          <cell r="H141">
            <v>4</v>
          </cell>
          <cell r="I141" t="str">
            <v>East</v>
          </cell>
          <cell r="J141" t="str">
            <v xml:space="preserve">  East - Southeast</v>
          </cell>
          <cell r="K141" t="str">
            <v>Teranex</v>
          </cell>
          <cell r="L141" t="str">
            <v>Streaming</v>
          </cell>
          <cell r="M141">
            <v>36759</v>
          </cell>
          <cell r="N141">
            <v>36739</v>
          </cell>
          <cell r="O141">
            <v>37195</v>
          </cell>
          <cell r="P141" t="str">
            <v>Parent</v>
          </cell>
          <cell r="Q141" t="str">
            <v>N</v>
          </cell>
          <cell r="R141" t="str">
            <v>N</v>
          </cell>
          <cell r="S141" t="str">
            <v>Non Renewal</v>
          </cell>
          <cell r="T141">
            <v>0</v>
          </cell>
        </row>
        <row r="142">
          <cell r="A142">
            <v>5</v>
          </cell>
          <cell r="B142" t="str">
            <v>LNRR</v>
          </cell>
          <cell r="C142">
            <v>11</v>
          </cell>
          <cell r="D142" t="str">
            <v>Credit</v>
          </cell>
          <cell r="E142" t="str">
            <v>U.S.</v>
          </cell>
          <cell r="F142">
            <v>2</v>
          </cell>
          <cell r="G142" t="str">
            <v>Reseller</v>
          </cell>
          <cell r="H142">
            <v>4</v>
          </cell>
          <cell r="I142" t="str">
            <v>East</v>
          </cell>
          <cell r="J142" t="str">
            <v xml:space="preserve">  East - Southeast</v>
          </cell>
          <cell r="K142" t="str">
            <v>Convergent Media Systems</v>
          </cell>
          <cell r="L142" t="str">
            <v>Min. Comitt</v>
          </cell>
          <cell r="N142">
            <v>37165</v>
          </cell>
          <cell r="O142">
            <v>37195</v>
          </cell>
          <cell r="P142" t="str">
            <v>Parent</v>
          </cell>
          <cell r="Q142" t="str">
            <v>Y</v>
          </cell>
          <cell r="S142" t="str">
            <v>Credit</v>
          </cell>
          <cell r="T142">
            <v>4600</v>
          </cell>
          <cell r="U142" t="str">
            <v>1-53QB3</v>
          </cell>
        </row>
        <row r="143">
          <cell r="A143">
            <v>5</v>
          </cell>
          <cell r="B143" t="str">
            <v>LNRR</v>
          </cell>
          <cell r="C143">
            <v>11</v>
          </cell>
          <cell r="D143" t="str">
            <v>Credit</v>
          </cell>
          <cell r="E143" t="str">
            <v>U.S.</v>
          </cell>
          <cell r="F143">
            <v>1</v>
          </cell>
          <cell r="G143" t="str">
            <v>Direct</v>
          </cell>
          <cell r="H143">
            <v>4</v>
          </cell>
          <cell r="I143" t="str">
            <v>East</v>
          </cell>
          <cell r="J143" t="str">
            <v xml:space="preserve">  East - Southeast</v>
          </cell>
          <cell r="K143" t="str">
            <v>Digital Media Classifieds</v>
          </cell>
          <cell r="L143" t="str">
            <v>Streaming</v>
          </cell>
          <cell r="N143">
            <v>37165</v>
          </cell>
          <cell r="O143">
            <v>37195</v>
          </cell>
          <cell r="P143" t="str">
            <v>n/a</v>
          </cell>
          <cell r="Q143" t="str">
            <v>n/a</v>
          </cell>
          <cell r="S143" t="str">
            <v>Credit</v>
          </cell>
          <cell r="T143">
            <v>-750</v>
          </cell>
          <cell r="U143" t="str">
            <v>1-9RGMJ</v>
          </cell>
        </row>
        <row r="144">
          <cell r="A144">
            <v>5</v>
          </cell>
          <cell r="B144" t="str">
            <v>LNRR</v>
          </cell>
          <cell r="C144">
            <v>11</v>
          </cell>
          <cell r="D144" t="str">
            <v>Credit</v>
          </cell>
          <cell r="E144" t="str">
            <v>U.S.</v>
          </cell>
          <cell r="F144">
            <v>1</v>
          </cell>
          <cell r="G144" t="str">
            <v>Direct</v>
          </cell>
          <cell r="H144">
            <v>4</v>
          </cell>
          <cell r="I144" t="str">
            <v>East</v>
          </cell>
          <cell r="J144" t="str">
            <v xml:space="preserve">  East - Southeast</v>
          </cell>
          <cell r="K144" t="str">
            <v>Digital Media Classifieds</v>
          </cell>
          <cell r="L144" t="str">
            <v>Storage</v>
          </cell>
          <cell r="N144">
            <v>37165</v>
          </cell>
          <cell r="O144">
            <v>37195</v>
          </cell>
          <cell r="P144" t="str">
            <v>n/a</v>
          </cell>
          <cell r="Q144" t="str">
            <v>n/a</v>
          </cell>
          <cell r="S144" t="str">
            <v>Credit</v>
          </cell>
          <cell r="T144">
            <v>-640</v>
          </cell>
          <cell r="U144" t="str">
            <v>1-9RGMJ</v>
          </cell>
        </row>
        <row r="145">
          <cell r="A145">
            <v>2</v>
          </cell>
          <cell r="B145" t="str">
            <v>LMRR</v>
          </cell>
          <cell r="C145">
            <v>6</v>
          </cell>
          <cell r="D145" t="str">
            <v>Downgrade</v>
          </cell>
          <cell r="E145" t="str">
            <v>U.S.</v>
          </cell>
          <cell r="F145">
            <v>1</v>
          </cell>
          <cell r="G145" t="str">
            <v>Direct</v>
          </cell>
          <cell r="H145">
            <v>4</v>
          </cell>
          <cell r="I145" t="str">
            <v>East</v>
          </cell>
          <cell r="J145" t="str">
            <v xml:space="preserve">  East - Southeast</v>
          </cell>
          <cell r="K145" t="str">
            <v>Digital Media Classifieds</v>
          </cell>
          <cell r="L145" t="str">
            <v>Streaming</v>
          </cell>
          <cell r="M145">
            <v>37072</v>
          </cell>
          <cell r="N145">
            <v>37165</v>
          </cell>
          <cell r="O145">
            <v>37529</v>
          </cell>
          <cell r="P145" t="str">
            <v>n/a</v>
          </cell>
          <cell r="Q145" t="str">
            <v>n/a</v>
          </cell>
          <cell r="R145" t="str">
            <v>Y</v>
          </cell>
          <cell r="S145" t="str">
            <v xml:space="preserve">Downgrade </v>
          </cell>
          <cell r="T145">
            <v>-750</v>
          </cell>
        </row>
        <row r="146">
          <cell r="A146">
            <v>2</v>
          </cell>
          <cell r="B146" t="str">
            <v>LMRR</v>
          </cell>
          <cell r="C146">
            <v>6</v>
          </cell>
          <cell r="D146" t="str">
            <v>Downgrade</v>
          </cell>
          <cell r="E146" t="str">
            <v>U.S.</v>
          </cell>
          <cell r="F146">
            <v>1</v>
          </cell>
          <cell r="G146" t="str">
            <v>Direct</v>
          </cell>
          <cell r="H146">
            <v>4</v>
          </cell>
          <cell r="I146" t="str">
            <v>East</v>
          </cell>
          <cell r="J146" t="str">
            <v xml:space="preserve">  East - Southeast</v>
          </cell>
          <cell r="K146" t="str">
            <v>Digital Media Classifieds</v>
          </cell>
          <cell r="L146" t="str">
            <v>Storage</v>
          </cell>
          <cell r="M146">
            <v>37072</v>
          </cell>
          <cell r="N146">
            <v>37165</v>
          </cell>
          <cell r="O146">
            <v>37529</v>
          </cell>
          <cell r="P146" t="str">
            <v>n/a</v>
          </cell>
          <cell r="Q146" t="str">
            <v>n/a</v>
          </cell>
          <cell r="R146" t="str">
            <v>Y</v>
          </cell>
          <cell r="S146" t="str">
            <v xml:space="preserve">Downgrade </v>
          </cell>
          <cell r="T146">
            <v>-640</v>
          </cell>
        </row>
        <row r="147">
          <cell r="A147">
            <v>1</v>
          </cell>
          <cell r="B147" t="str">
            <v>GMRR</v>
          </cell>
          <cell r="C147">
            <v>1</v>
          </cell>
          <cell r="D147" t="str">
            <v>New Sale</v>
          </cell>
          <cell r="E147" t="str">
            <v>U.S.</v>
          </cell>
          <cell r="F147">
            <v>2</v>
          </cell>
          <cell r="G147" t="str">
            <v>Reseller</v>
          </cell>
          <cell r="H147">
            <v>4</v>
          </cell>
          <cell r="I147" t="str">
            <v>East</v>
          </cell>
          <cell r="J147" t="str">
            <v xml:space="preserve">  East - Southeast</v>
          </cell>
          <cell r="K147" t="str">
            <v>Jewelry Network</v>
          </cell>
          <cell r="L147" t="str">
            <v>FreeFlow</v>
          </cell>
          <cell r="M147">
            <v>37189</v>
          </cell>
          <cell r="N147">
            <v>37210</v>
          </cell>
          <cell r="O147">
            <v>37574</v>
          </cell>
          <cell r="P147" t="str">
            <v>InterNap</v>
          </cell>
          <cell r="Q147" t="str">
            <v>Y</v>
          </cell>
          <cell r="R147" t="str">
            <v>Y</v>
          </cell>
          <cell r="S147" t="str">
            <v>New Sale</v>
          </cell>
          <cell r="T147">
            <v>700</v>
          </cell>
        </row>
        <row r="148">
          <cell r="A148">
            <v>2</v>
          </cell>
          <cell r="B148" t="str">
            <v>LMRR</v>
          </cell>
          <cell r="C148">
            <v>8</v>
          </cell>
          <cell r="D148" t="str">
            <v>Transfer-</v>
          </cell>
          <cell r="E148" t="str">
            <v>U.S.</v>
          </cell>
          <cell r="F148">
            <v>2</v>
          </cell>
          <cell r="G148" t="str">
            <v>Reseller</v>
          </cell>
          <cell r="H148">
            <v>4</v>
          </cell>
          <cell r="I148" t="str">
            <v>East</v>
          </cell>
          <cell r="J148" t="str">
            <v xml:space="preserve">  East - Southeast</v>
          </cell>
          <cell r="K148" t="str">
            <v>ATP Tour</v>
          </cell>
          <cell r="L148" t="str">
            <v>FreeFlow</v>
          </cell>
          <cell r="M148">
            <v>37133</v>
          </cell>
          <cell r="N148">
            <v>37135</v>
          </cell>
          <cell r="O148">
            <v>37209</v>
          </cell>
          <cell r="P148" t="str">
            <v>Teranex</v>
          </cell>
          <cell r="Q148" t="str">
            <v>Y</v>
          </cell>
          <cell r="R148" t="str">
            <v>Y</v>
          </cell>
          <cell r="S148" t="str">
            <v>Product Transfer - Reseller to Reseller</v>
          </cell>
          <cell r="T148">
            <v>-2550</v>
          </cell>
        </row>
        <row r="149">
          <cell r="A149">
            <v>2</v>
          </cell>
          <cell r="B149" t="str">
            <v>LMRR</v>
          </cell>
          <cell r="C149">
            <v>8</v>
          </cell>
          <cell r="D149" t="str">
            <v>Transfer-</v>
          </cell>
          <cell r="E149" t="str">
            <v>U.S.</v>
          </cell>
          <cell r="F149">
            <v>2</v>
          </cell>
          <cell r="G149" t="str">
            <v>Reseller</v>
          </cell>
          <cell r="H149">
            <v>4</v>
          </cell>
          <cell r="I149" t="str">
            <v>East</v>
          </cell>
          <cell r="J149" t="str">
            <v xml:space="preserve">  East - Southeast</v>
          </cell>
          <cell r="K149" t="str">
            <v>ATP Tour</v>
          </cell>
          <cell r="L149" t="str">
            <v>Reporter</v>
          </cell>
          <cell r="M149">
            <v>37133</v>
          </cell>
          <cell r="N149">
            <v>37135</v>
          </cell>
          <cell r="O149">
            <v>37209</v>
          </cell>
          <cell r="P149" t="str">
            <v>Teranex</v>
          </cell>
          <cell r="Q149" t="str">
            <v>Y</v>
          </cell>
          <cell r="R149" t="str">
            <v>Y</v>
          </cell>
          <cell r="S149" t="str">
            <v>Product Transfer - Reseller to Reseller</v>
          </cell>
          <cell r="T149">
            <v>-159.19999999999999</v>
          </cell>
        </row>
        <row r="150">
          <cell r="A150">
            <v>1</v>
          </cell>
          <cell r="B150" t="str">
            <v>GMRR</v>
          </cell>
          <cell r="C150">
            <v>4</v>
          </cell>
          <cell r="D150" t="str">
            <v>Transfer+</v>
          </cell>
          <cell r="E150" t="str">
            <v>U.S.</v>
          </cell>
          <cell r="F150">
            <v>2</v>
          </cell>
          <cell r="G150" t="str">
            <v>Reseller</v>
          </cell>
          <cell r="H150">
            <v>4</v>
          </cell>
          <cell r="I150" t="str">
            <v>East</v>
          </cell>
          <cell r="J150" t="str">
            <v xml:space="preserve">  East - Southeast</v>
          </cell>
          <cell r="K150" t="str">
            <v>ATP Tour</v>
          </cell>
          <cell r="L150" t="str">
            <v>FreeFlow</v>
          </cell>
          <cell r="M150">
            <v>37133</v>
          </cell>
          <cell r="N150">
            <v>37135</v>
          </cell>
          <cell r="O150">
            <v>37209</v>
          </cell>
          <cell r="P150" t="str">
            <v>InterNap</v>
          </cell>
          <cell r="Q150" t="str">
            <v>Y</v>
          </cell>
          <cell r="R150" t="str">
            <v>Y</v>
          </cell>
          <cell r="S150" t="str">
            <v>Product Transfer - Reseller to Reseller</v>
          </cell>
          <cell r="T150">
            <v>2550</v>
          </cell>
        </row>
        <row r="151">
          <cell r="A151">
            <v>1</v>
          </cell>
          <cell r="B151" t="str">
            <v>GMRR</v>
          </cell>
          <cell r="C151">
            <v>4</v>
          </cell>
          <cell r="D151" t="str">
            <v>Transfer+</v>
          </cell>
          <cell r="E151" t="str">
            <v>U.S.</v>
          </cell>
          <cell r="F151">
            <v>2</v>
          </cell>
          <cell r="G151" t="str">
            <v>Reseller</v>
          </cell>
          <cell r="H151">
            <v>4</v>
          </cell>
          <cell r="I151" t="str">
            <v>East</v>
          </cell>
          <cell r="J151" t="str">
            <v xml:space="preserve">  East - Southeast</v>
          </cell>
          <cell r="K151" t="str">
            <v>ATP Tour</v>
          </cell>
          <cell r="L151" t="str">
            <v>Reporter</v>
          </cell>
          <cell r="M151">
            <v>37133</v>
          </cell>
          <cell r="N151">
            <v>37135</v>
          </cell>
          <cell r="O151">
            <v>37209</v>
          </cell>
          <cell r="P151" t="str">
            <v>InterNap</v>
          </cell>
          <cell r="Q151" t="str">
            <v>Y</v>
          </cell>
          <cell r="R151" t="str">
            <v>Y</v>
          </cell>
          <cell r="S151" t="str">
            <v>Product Transfer - Reseller to Reseller</v>
          </cell>
          <cell r="T151">
            <v>159.19999999999999</v>
          </cell>
        </row>
        <row r="152">
          <cell r="A152">
            <v>1</v>
          </cell>
          <cell r="B152" t="str">
            <v>GMRR</v>
          </cell>
          <cell r="C152">
            <v>2</v>
          </cell>
          <cell r="D152" t="str">
            <v>Upgrade</v>
          </cell>
          <cell r="E152" t="str">
            <v>U.S.</v>
          </cell>
          <cell r="F152">
            <v>1</v>
          </cell>
          <cell r="G152" t="str">
            <v>Direct</v>
          </cell>
          <cell r="H152">
            <v>4</v>
          </cell>
          <cell r="I152" t="str">
            <v>East</v>
          </cell>
          <cell r="J152" t="str">
            <v xml:space="preserve">  East - Southeast</v>
          </cell>
          <cell r="K152" t="str">
            <v>Erroyo</v>
          </cell>
          <cell r="L152" t="str">
            <v>Streaming</v>
          </cell>
          <cell r="M152">
            <v>36703</v>
          </cell>
          <cell r="N152">
            <v>37165</v>
          </cell>
          <cell r="O152">
            <v>37560</v>
          </cell>
          <cell r="P152" t="str">
            <v>n/a</v>
          </cell>
          <cell r="Q152" t="str">
            <v>n/a</v>
          </cell>
          <cell r="R152" t="str">
            <v>Y</v>
          </cell>
          <cell r="S152" t="str">
            <v xml:space="preserve">Upgrade </v>
          </cell>
          <cell r="T152">
            <v>750</v>
          </cell>
        </row>
        <row r="153">
          <cell r="A153">
            <v>1</v>
          </cell>
          <cell r="B153" t="str">
            <v>GMRR</v>
          </cell>
          <cell r="C153">
            <v>1</v>
          </cell>
          <cell r="D153" t="str">
            <v>New Sale</v>
          </cell>
          <cell r="E153" t="str">
            <v>Europe</v>
          </cell>
          <cell r="F153">
            <v>1</v>
          </cell>
          <cell r="G153" t="str">
            <v>Direct</v>
          </cell>
          <cell r="H153">
            <v>13</v>
          </cell>
          <cell r="I153" t="str">
            <v>Europe</v>
          </cell>
          <cell r="J153" t="str">
            <v xml:space="preserve">  Europe - Central</v>
          </cell>
          <cell r="K153" t="str">
            <v>AdLink Internet</v>
          </cell>
          <cell r="L153" t="str">
            <v>FreeFlow</v>
          </cell>
          <cell r="M153">
            <v>37188</v>
          </cell>
          <cell r="N153">
            <v>37179</v>
          </cell>
          <cell r="O153">
            <v>37543</v>
          </cell>
          <cell r="P153" t="str">
            <v>n/a</v>
          </cell>
          <cell r="Q153" t="str">
            <v>n/a</v>
          </cell>
          <cell r="R153" t="str">
            <v>Y</v>
          </cell>
          <cell r="S153" t="str">
            <v>New Sale</v>
          </cell>
          <cell r="T153">
            <v>6602.8860000000004</v>
          </cell>
        </row>
        <row r="154">
          <cell r="A154">
            <v>4</v>
          </cell>
          <cell r="B154" t="str">
            <v>No Rev. Effect</v>
          </cell>
          <cell r="C154">
            <v>1</v>
          </cell>
          <cell r="D154" t="str">
            <v>New Sale</v>
          </cell>
          <cell r="E154" t="str">
            <v>Europe</v>
          </cell>
          <cell r="F154">
            <v>2</v>
          </cell>
          <cell r="G154" t="str">
            <v>Reseller</v>
          </cell>
          <cell r="H154">
            <v>13</v>
          </cell>
          <cell r="I154" t="str">
            <v>Europe</v>
          </cell>
          <cell r="J154" t="str">
            <v xml:space="preserve">  Europe - Central</v>
          </cell>
          <cell r="K154" t="str">
            <v>IceCoolMedia</v>
          </cell>
          <cell r="L154" t="str">
            <v>FreeFlow</v>
          </cell>
          <cell r="M154">
            <v>37180</v>
          </cell>
          <cell r="N154">
            <v>37186</v>
          </cell>
          <cell r="O154">
            <v>37550</v>
          </cell>
          <cell r="P154" t="str">
            <v>KPNQuest</v>
          </cell>
          <cell r="Q154" t="str">
            <v>N</v>
          </cell>
          <cell r="R154" t="str">
            <v>Y</v>
          </cell>
          <cell r="S154" t="str">
            <v>New Sale</v>
          </cell>
          <cell r="T154">
            <v>0</v>
          </cell>
        </row>
        <row r="155">
          <cell r="A155">
            <v>4</v>
          </cell>
          <cell r="B155" t="str">
            <v>No Rev. Effect</v>
          </cell>
          <cell r="C155">
            <v>1</v>
          </cell>
          <cell r="D155" t="str">
            <v>New Sale</v>
          </cell>
          <cell r="E155" t="str">
            <v>Europe</v>
          </cell>
          <cell r="F155">
            <v>2</v>
          </cell>
          <cell r="G155" t="str">
            <v>Reseller</v>
          </cell>
          <cell r="H155">
            <v>13</v>
          </cell>
          <cell r="I155" t="str">
            <v>Europe</v>
          </cell>
          <cell r="J155" t="str">
            <v xml:space="preserve">  Europe - Central</v>
          </cell>
          <cell r="K155" t="str">
            <v>IceCoolMedia</v>
          </cell>
          <cell r="L155" t="str">
            <v>Reporter</v>
          </cell>
          <cell r="M155">
            <v>37180</v>
          </cell>
          <cell r="N155">
            <v>37186</v>
          </cell>
          <cell r="O155">
            <v>37550</v>
          </cell>
          <cell r="P155" t="str">
            <v>KPNQuest</v>
          </cell>
          <cell r="Q155" t="str">
            <v>N</v>
          </cell>
          <cell r="R155" t="str">
            <v>Y</v>
          </cell>
          <cell r="S155" t="str">
            <v>New Sale</v>
          </cell>
          <cell r="T155">
            <v>0</v>
          </cell>
        </row>
        <row r="156">
          <cell r="A156">
            <v>4</v>
          </cell>
          <cell r="B156" t="str">
            <v>No Rev. Effect</v>
          </cell>
          <cell r="C156">
            <v>1</v>
          </cell>
          <cell r="D156" t="str">
            <v>New Sale</v>
          </cell>
          <cell r="E156" t="str">
            <v>Europe</v>
          </cell>
          <cell r="F156">
            <v>2</v>
          </cell>
          <cell r="G156" t="str">
            <v>Reseller</v>
          </cell>
          <cell r="H156">
            <v>13</v>
          </cell>
          <cell r="I156" t="str">
            <v>Europe</v>
          </cell>
          <cell r="J156" t="str">
            <v xml:space="preserve">  Europe - Central</v>
          </cell>
          <cell r="K156" t="str">
            <v>IceCoolMedia</v>
          </cell>
          <cell r="L156" t="str">
            <v>Install Fees</v>
          </cell>
          <cell r="M156">
            <v>37180</v>
          </cell>
          <cell r="N156">
            <v>37186</v>
          </cell>
          <cell r="O156">
            <v>37550</v>
          </cell>
          <cell r="P156" t="str">
            <v>KPNQuest</v>
          </cell>
          <cell r="Q156" t="str">
            <v>N</v>
          </cell>
          <cell r="R156" t="str">
            <v>Y</v>
          </cell>
          <cell r="S156" t="str">
            <v>New Sale</v>
          </cell>
          <cell r="T156">
            <v>0</v>
          </cell>
        </row>
        <row r="157">
          <cell r="A157">
            <v>4</v>
          </cell>
          <cell r="B157" t="str">
            <v>No Rev. Effect</v>
          </cell>
          <cell r="C157">
            <v>1</v>
          </cell>
          <cell r="D157" t="str">
            <v>New Sale</v>
          </cell>
          <cell r="E157" t="str">
            <v>Europe</v>
          </cell>
          <cell r="F157">
            <v>2</v>
          </cell>
          <cell r="G157" t="str">
            <v>Reseller</v>
          </cell>
          <cell r="H157">
            <v>13</v>
          </cell>
          <cell r="I157" t="str">
            <v>Europe</v>
          </cell>
          <cell r="J157" t="str">
            <v xml:space="preserve">  Europe - Central</v>
          </cell>
          <cell r="K157" t="str">
            <v>WebStyle Productions</v>
          </cell>
          <cell r="L157" t="str">
            <v>Streaming</v>
          </cell>
          <cell r="M157">
            <v>37180</v>
          </cell>
          <cell r="N157">
            <v>37186</v>
          </cell>
          <cell r="O157">
            <v>37550</v>
          </cell>
          <cell r="P157" t="str">
            <v>KPNQuest</v>
          </cell>
          <cell r="Q157" t="str">
            <v>N</v>
          </cell>
          <cell r="R157" t="str">
            <v>Y</v>
          </cell>
          <cell r="S157" t="str">
            <v>New Sale</v>
          </cell>
          <cell r="T157">
            <v>0</v>
          </cell>
        </row>
        <row r="158">
          <cell r="A158">
            <v>4</v>
          </cell>
          <cell r="B158" t="str">
            <v>No Rev. Effect</v>
          </cell>
          <cell r="C158">
            <v>1</v>
          </cell>
          <cell r="D158" t="str">
            <v>New Sale</v>
          </cell>
          <cell r="E158" t="str">
            <v>Europe</v>
          </cell>
          <cell r="F158">
            <v>2</v>
          </cell>
          <cell r="G158" t="str">
            <v>Reseller</v>
          </cell>
          <cell r="H158">
            <v>13</v>
          </cell>
          <cell r="I158" t="str">
            <v>Europe</v>
          </cell>
          <cell r="J158" t="str">
            <v xml:space="preserve">  Europe - Central</v>
          </cell>
          <cell r="K158" t="str">
            <v>WebStyle Productions</v>
          </cell>
          <cell r="L158" t="str">
            <v>Storage</v>
          </cell>
          <cell r="M158">
            <v>37180</v>
          </cell>
          <cell r="N158">
            <v>37186</v>
          </cell>
          <cell r="O158">
            <v>37550</v>
          </cell>
          <cell r="P158" t="str">
            <v>KPNQuest</v>
          </cell>
          <cell r="Q158" t="str">
            <v>N</v>
          </cell>
          <cell r="R158" t="str">
            <v>Y</v>
          </cell>
          <cell r="S158" t="str">
            <v>New Sale</v>
          </cell>
          <cell r="T158">
            <v>0</v>
          </cell>
        </row>
        <row r="159">
          <cell r="A159">
            <v>4</v>
          </cell>
          <cell r="B159" t="str">
            <v>No Rev. Effect</v>
          </cell>
          <cell r="C159">
            <v>1</v>
          </cell>
          <cell r="D159" t="str">
            <v>New Sale</v>
          </cell>
          <cell r="E159" t="str">
            <v>Europe</v>
          </cell>
          <cell r="F159">
            <v>2</v>
          </cell>
          <cell r="G159" t="str">
            <v>Reseller</v>
          </cell>
          <cell r="H159">
            <v>13</v>
          </cell>
          <cell r="I159" t="str">
            <v>Europe</v>
          </cell>
          <cell r="J159" t="str">
            <v xml:space="preserve">  Europe - Central</v>
          </cell>
          <cell r="K159" t="str">
            <v>WebStyle Productions</v>
          </cell>
          <cell r="L159" t="str">
            <v>Install Fees</v>
          </cell>
          <cell r="M159">
            <v>37180</v>
          </cell>
          <cell r="N159">
            <v>37186</v>
          </cell>
          <cell r="O159">
            <v>37550</v>
          </cell>
          <cell r="P159" t="str">
            <v>KPNQuest</v>
          </cell>
          <cell r="Q159" t="str">
            <v>N</v>
          </cell>
          <cell r="R159" t="str">
            <v>Y</v>
          </cell>
          <cell r="S159" t="str">
            <v>New Sale</v>
          </cell>
          <cell r="T159">
            <v>0</v>
          </cell>
        </row>
        <row r="160">
          <cell r="A160">
            <v>2</v>
          </cell>
          <cell r="B160" t="str">
            <v>LMRR</v>
          </cell>
          <cell r="C160">
            <v>10</v>
          </cell>
          <cell r="D160" t="str">
            <v>Cancel</v>
          </cell>
          <cell r="E160" t="str">
            <v>Europe</v>
          </cell>
          <cell r="F160">
            <v>1</v>
          </cell>
          <cell r="G160" t="str">
            <v>Direct</v>
          </cell>
          <cell r="H160">
            <v>11</v>
          </cell>
          <cell r="I160" t="str">
            <v>Europe</v>
          </cell>
          <cell r="J160" t="str">
            <v xml:space="preserve">  Europe - Northern</v>
          </cell>
          <cell r="K160" t="str">
            <v>K-World (Kunedaps-TV)</v>
          </cell>
          <cell r="L160" t="str">
            <v>Streaming</v>
          </cell>
          <cell r="M160">
            <v>36798</v>
          </cell>
          <cell r="N160">
            <v>36813</v>
          </cell>
          <cell r="O160">
            <v>37177</v>
          </cell>
          <cell r="P160" t="str">
            <v>n/a</v>
          </cell>
          <cell r="Q160" t="str">
            <v>n/a</v>
          </cell>
          <cell r="R160" t="str">
            <v>Y</v>
          </cell>
          <cell r="S160" t="str">
            <v>Non Renewal</v>
          </cell>
          <cell r="T160">
            <v>-1500</v>
          </cell>
        </row>
        <row r="161">
          <cell r="A161">
            <v>2</v>
          </cell>
          <cell r="B161" t="str">
            <v>LMRR</v>
          </cell>
          <cell r="C161">
            <v>10</v>
          </cell>
          <cell r="D161" t="str">
            <v>Cancel</v>
          </cell>
          <cell r="E161" t="str">
            <v>Europe</v>
          </cell>
          <cell r="F161">
            <v>1</v>
          </cell>
          <cell r="G161" t="str">
            <v>Direct</v>
          </cell>
          <cell r="H161">
            <v>11</v>
          </cell>
          <cell r="I161" t="str">
            <v>Europe</v>
          </cell>
          <cell r="J161" t="str">
            <v xml:space="preserve">  Europe - Northern</v>
          </cell>
          <cell r="K161" t="str">
            <v>K-World (Kunedaps-TV)</v>
          </cell>
          <cell r="L161" t="str">
            <v>Storage</v>
          </cell>
          <cell r="M161">
            <v>36798</v>
          </cell>
          <cell r="N161">
            <v>36813</v>
          </cell>
          <cell r="O161">
            <v>37177</v>
          </cell>
          <cell r="P161" t="str">
            <v>n/a</v>
          </cell>
          <cell r="Q161" t="str">
            <v>n/a</v>
          </cell>
          <cell r="R161" t="str">
            <v>Y</v>
          </cell>
          <cell r="S161" t="str">
            <v>Non Renewal</v>
          </cell>
          <cell r="T161">
            <v>-250</v>
          </cell>
        </row>
        <row r="162">
          <cell r="A162">
            <v>5</v>
          </cell>
          <cell r="B162" t="str">
            <v>LNRR</v>
          </cell>
          <cell r="C162">
            <v>11</v>
          </cell>
          <cell r="D162" t="str">
            <v>Credit</v>
          </cell>
          <cell r="E162" t="str">
            <v>Europe</v>
          </cell>
          <cell r="F162">
            <v>2</v>
          </cell>
          <cell r="G162" t="str">
            <v>Reseller</v>
          </cell>
          <cell r="H162">
            <v>11</v>
          </cell>
          <cell r="I162" t="str">
            <v>Europe</v>
          </cell>
          <cell r="J162" t="str">
            <v xml:space="preserve">  Europe - Northern</v>
          </cell>
          <cell r="K162" t="str">
            <v>ACT UK, Ltd</v>
          </cell>
          <cell r="L162" t="str">
            <v>Conference</v>
          </cell>
          <cell r="N162">
            <v>37165</v>
          </cell>
          <cell r="O162">
            <v>37195</v>
          </cell>
          <cell r="P162" t="str">
            <v>Parent</v>
          </cell>
          <cell r="Q162" t="str">
            <v>Y</v>
          </cell>
          <cell r="S162" t="str">
            <v>Credit</v>
          </cell>
          <cell r="T162">
            <v>-775</v>
          </cell>
          <cell r="U162" t="str">
            <v>1-47CCG</v>
          </cell>
        </row>
        <row r="163">
          <cell r="A163">
            <v>2</v>
          </cell>
          <cell r="B163" t="str">
            <v>LMRR</v>
          </cell>
          <cell r="C163">
            <v>6</v>
          </cell>
          <cell r="D163" t="str">
            <v>Downgrade</v>
          </cell>
          <cell r="E163" t="str">
            <v>Europe</v>
          </cell>
          <cell r="F163">
            <v>1</v>
          </cell>
          <cell r="G163" t="str">
            <v>Direct</v>
          </cell>
          <cell r="H163">
            <v>11</v>
          </cell>
          <cell r="I163" t="str">
            <v>Europe</v>
          </cell>
          <cell r="J163" t="str">
            <v xml:space="preserve">  Europe - Northern</v>
          </cell>
          <cell r="K163" t="str">
            <v>Cantos Communications</v>
          </cell>
          <cell r="L163" t="str">
            <v>Log Delivery</v>
          </cell>
          <cell r="M163">
            <v>36993</v>
          </cell>
          <cell r="N163">
            <v>36980</v>
          </cell>
          <cell r="O163">
            <v>37165</v>
          </cell>
          <cell r="P163" t="str">
            <v>n/a</v>
          </cell>
          <cell r="Q163" t="str">
            <v>n/a</v>
          </cell>
          <cell r="R163" t="str">
            <v>Y</v>
          </cell>
          <cell r="S163" t="str">
            <v xml:space="preserve">Downgrade </v>
          </cell>
          <cell r="T163">
            <v>-323</v>
          </cell>
        </row>
        <row r="164">
          <cell r="A164">
            <v>2</v>
          </cell>
          <cell r="B164" t="str">
            <v>LMRR</v>
          </cell>
          <cell r="C164">
            <v>6</v>
          </cell>
          <cell r="D164" t="str">
            <v>Downgrade</v>
          </cell>
          <cell r="E164" t="str">
            <v>Europe</v>
          </cell>
          <cell r="F164">
            <v>1</v>
          </cell>
          <cell r="G164" t="str">
            <v>Direct</v>
          </cell>
          <cell r="H164">
            <v>11</v>
          </cell>
          <cell r="I164" t="str">
            <v>Europe</v>
          </cell>
          <cell r="J164" t="str">
            <v xml:space="preserve">  Europe - Northern</v>
          </cell>
          <cell r="K164" t="str">
            <v>Tradal</v>
          </cell>
          <cell r="L164" t="str">
            <v>FreeFlow</v>
          </cell>
          <cell r="M164">
            <v>36717</v>
          </cell>
          <cell r="N164">
            <v>37165</v>
          </cell>
          <cell r="O164">
            <v>37460</v>
          </cell>
          <cell r="P164" t="str">
            <v>n/a</v>
          </cell>
          <cell r="Q164" t="str">
            <v>n/a</v>
          </cell>
          <cell r="R164" t="str">
            <v>Y</v>
          </cell>
          <cell r="S164" t="str">
            <v xml:space="preserve">Downgrade </v>
          </cell>
          <cell r="T164">
            <v>-6897</v>
          </cell>
        </row>
        <row r="165">
          <cell r="A165">
            <v>1</v>
          </cell>
          <cell r="B165" t="str">
            <v>GMRR</v>
          </cell>
          <cell r="C165">
            <v>1</v>
          </cell>
          <cell r="D165" t="str">
            <v>New Sale</v>
          </cell>
          <cell r="E165" t="str">
            <v>Europe</v>
          </cell>
          <cell r="F165">
            <v>2</v>
          </cell>
          <cell r="G165" t="str">
            <v>Reseller</v>
          </cell>
          <cell r="H165">
            <v>11</v>
          </cell>
          <cell r="I165" t="str">
            <v>Europe</v>
          </cell>
          <cell r="J165" t="str">
            <v xml:space="preserve">  Europe - Northern</v>
          </cell>
          <cell r="K165" t="str">
            <v>B-REEL</v>
          </cell>
          <cell r="L165" t="str">
            <v>Min. Comitt</v>
          </cell>
          <cell r="M165">
            <v>37164</v>
          </cell>
          <cell r="N165">
            <v>37165</v>
          </cell>
          <cell r="O165">
            <v>37529</v>
          </cell>
          <cell r="P165" t="str">
            <v>Parent</v>
          </cell>
          <cell r="Q165" t="str">
            <v>Y</v>
          </cell>
          <cell r="R165" t="str">
            <v>Y</v>
          </cell>
          <cell r="S165" t="str">
            <v>New Sale</v>
          </cell>
          <cell r="T165">
            <v>2007.74</v>
          </cell>
        </row>
        <row r="166">
          <cell r="A166">
            <v>1</v>
          </cell>
          <cell r="B166" t="str">
            <v>GMRR</v>
          </cell>
          <cell r="C166">
            <v>1</v>
          </cell>
          <cell r="D166" t="str">
            <v>New Sale</v>
          </cell>
          <cell r="E166" t="str">
            <v>Europe</v>
          </cell>
          <cell r="F166">
            <v>1</v>
          </cell>
          <cell r="G166" t="str">
            <v>Direct</v>
          </cell>
          <cell r="H166">
            <v>11</v>
          </cell>
          <cell r="I166" t="str">
            <v>Europe</v>
          </cell>
          <cell r="J166" t="str">
            <v xml:space="preserve">  Europe - Northern</v>
          </cell>
          <cell r="K166" t="str">
            <v>Culturejam</v>
          </cell>
          <cell r="L166" t="str">
            <v>Streaming</v>
          </cell>
          <cell r="M166">
            <v>37187</v>
          </cell>
          <cell r="N166">
            <v>37187</v>
          </cell>
          <cell r="O166">
            <v>37551</v>
          </cell>
          <cell r="P166" t="str">
            <v>n/a</v>
          </cell>
          <cell r="Q166" t="str">
            <v>n/a</v>
          </cell>
          <cell r="R166" t="str">
            <v>Y</v>
          </cell>
          <cell r="S166" t="str">
            <v>New Sale</v>
          </cell>
          <cell r="T166">
            <v>3603.5</v>
          </cell>
        </row>
        <row r="167">
          <cell r="A167">
            <v>4</v>
          </cell>
          <cell r="B167" t="str">
            <v>No Rev. Effect</v>
          </cell>
          <cell r="C167">
            <v>1</v>
          </cell>
          <cell r="D167" t="str">
            <v>New Sale</v>
          </cell>
          <cell r="E167" t="str">
            <v>Europe</v>
          </cell>
          <cell r="F167">
            <v>2</v>
          </cell>
          <cell r="G167" t="str">
            <v>Reseller</v>
          </cell>
          <cell r="H167">
            <v>11</v>
          </cell>
          <cell r="I167" t="str">
            <v>Europe</v>
          </cell>
          <cell r="J167" t="str">
            <v xml:space="preserve">  Europe - Northern</v>
          </cell>
          <cell r="K167" t="str">
            <v>Ericsson</v>
          </cell>
          <cell r="L167" t="str">
            <v>Storage</v>
          </cell>
          <cell r="M167">
            <v>37174</v>
          </cell>
          <cell r="N167">
            <v>37165</v>
          </cell>
          <cell r="O167">
            <v>37529</v>
          </cell>
          <cell r="P167" t="str">
            <v>B-Reel</v>
          </cell>
          <cell r="Q167" t="str">
            <v>N</v>
          </cell>
          <cell r="R167" t="str">
            <v>Y</v>
          </cell>
          <cell r="S167" t="str">
            <v>New Sale</v>
          </cell>
          <cell r="T167">
            <v>0</v>
          </cell>
        </row>
        <row r="168">
          <cell r="A168">
            <v>4</v>
          </cell>
          <cell r="B168" t="str">
            <v>No Rev. Effect</v>
          </cell>
          <cell r="C168">
            <v>1</v>
          </cell>
          <cell r="D168" t="str">
            <v>New Sale</v>
          </cell>
          <cell r="E168" t="str">
            <v>Europe</v>
          </cell>
          <cell r="F168">
            <v>2</v>
          </cell>
          <cell r="G168" t="str">
            <v>Reseller</v>
          </cell>
          <cell r="H168">
            <v>11</v>
          </cell>
          <cell r="I168" t="str">
            <v>Europe</v>
          </cell>
          <cell r="J168" t="str">
            <v xml:space="preserve">  Europe - Northern</v>
          </cell>
          <cell r="K168" t="str">
            <v>Ericsson</v>
          </cell>
          <cell r="L168" t="str">
            <v>Streaming</v>
          </cell>
          <cell r="M168">
            <v>37174</v>
          </cell>
          <cell r="N168">
            <v>37165</v>
          </cell>
          <cell r="O168">
            <v>37529</v>
          </cell>
          <cell r="P168" t="str">
            <v>B-Reel</v>
          </cell>
          <cell r="Q168" t="str">
            <v>N</v>
          </cell>
          <cell r="R168" t="str">
            <v>Y</v>
          </cell>
          <cell r="S168" t="str">
            <v>New Sale</v>
          </cell>
          <cell r="T168">
            <v>0</v>
          </cell>
        </row>
        <row r="169">
          <cell r="A169">
            <v>4</v>
          </cell>
          <cell r="B169" t="str">
            <v>No Rev. Effect</v>
          </cell>
          <cell r="C169">
            <v>1</v>
          </cell>
          <cell r="D169" t="str">
            <v>New Sale</v>
          </cell>
          <cell r="E169" t="str">
            <v>Europe</v>
          </cell>
          <cell r="F169">
            <v>2</v>
          </cell>
          <cell r="G169" t="str">
            <v>Reseller</v>
          </cell>
          <cell r="H169">
            <v>11</v>
          </cell>
          <cell r="I169" t="str">
            <v>Europe</v>
          </cell>
          <cell r="J169" t="str">
            <v xml:space="preserve">  Europe - Northern</v>
          </cell>
          <cell r="K169" t="str">
            <v>Ericsson</v>
          </cell>
          <cell r="L169" t="str">
            <v>Reporter</v>
          </cell>
          <cell r="M169">
            <v>37174</v>
          </cell>
          <cell r="N169">
            <v>37165</v>
          </cell>
          <cell r="O169">
            <v>37529</v>
          </cell>
          <cell r="P169" t="str">
            <v>B-Reel</v>
          </cell>
          <cell r="Q169" t="str">
            <v>N</v>
          </cell>
          <cell r="R169" t="str">
            <v>Y</v>
          </cell>
          <cell r="S169" t="str">
            <v>New Sale</v>
          </cell>
          <cell r="T169">
            <v>0</v>
          </cell>
        </row>
        <row r="170">
          <cell r="A170">
            <v>1</v>
          </cell>
          <cell r="B170" t="str">
            <v>GMRR</v>
          </cell>
          <cell r="C170">
            <v>4</v>
          </cell>
          <cell r="D170" t="str">
            <v>Transfer+</v>
          </cell>
          <cell r="E170" t="str">
            <v>U.S.</v>
          </cell>
          <cell r="F170">
            <v>2</v>
          </cell>
          <cell r="G170" t="str">
            <v>Reseller</v>
          </cell>
          <cell r="H170">
            <v>1</v>
          </cell>
          <cell r="I170" t="str">
            <v>West</v>
          </cell>
          <cell r="J170" t="str">
            <v xml:space="preserve">  West - Bay Area</v>
          </cell>
          <cell r="K170" t="str">
            <v>Tech TV</v>
          </cell>
          <cell r="L170" t="str">
            <v>EdgeSuite</v>
          </cell>
          <cell r="M170">
            <v>37164</v>
          </cell>
          <cell r="N170">
            <v>37179</v>
          </cell>
          <cell r="O170">
            <v>38274</v>
          </cell>
          <cell r="P170" t="str">
            <v>InterNap</v>
          </cell>
          <cell r="Q170" t="str">
            <v>Y</v>
          </cell>
          <cell r="R170" t="str">
            <v>Y</v>
          </cell>
          <cell r="S170" t="str">
            <v>New Sale</v>
          </cell>
          <cell r="T170">
            <v>13600</v>
          </cell>
        </row>
        <row r="171">
          <cell r="A171">
            <v>1</v>
          </cell>
          <cell r="B171" t="str">
            <v>GMRR</v>
          </cell>
          <cell r="C171">
            <v>1</v>
          </cell>
          <cell r="D171" t="str">
            <v>New Sale</v>
          </cell>
          <cell r="E171" t="str">
            <v>Europe</v>
          </cell>
          <cell r="F171">
            <v>1</v>
          </cell>
          <cell r="G171" t="str">
            <v>Direct</v>
          </cell>
          <cell r="H171">
            <v>11</v>
          </cell>
          <cell r="I171" t="str">
            <v>Europe</v>
          </cell>
          <cell r="J171" t="str">
            <v xml:space="preserve">  Europe - Northern</v>
          </cell>
          <cell r="K171" t="str">
            <v>Topjobs.net</v>
          </cell>
          <cell r="L171" t="str">
            <v>Install Fees</v>
          </cell>
          <cell r="M171">
            <v>37187</v>
          </cell>
          <cell r="N171">
            <v>37183</v>
          </cell>
          <cell r="O171">
            <v>37729</v>
          </cell>
          <cell r="P171" t="str">
            <v>n/a</v>
          </cell>
          <cell r="Q171" t="str">
            <v>n/a</v>
          </cell>
          <cell r="R171" t="str">
            <v>Y</v>
          </cell>
          <cell r="S171" t="str">
            <v>New Sale</v>
          </cell>
          <cell r="T171">
            <v>80.077777777777783</v>
          </cell>
        </row>
        <row r="172">
          <cell r="A172">
            <v>1</v>
          </cell>
          <cell r="B172" t="str">
            <v>GMRR</v>
          </cell>
          <cell r="C172">
            <v>4</v>
          </cell>
          <cell r="D172" t="str">
            <v>Transfer+</v>
          </cell>
          <cell r="E172" t="str">
            <v>U.S.</v>
          </cell>
          <cell r="F172">
            <v>2</v>
          </cell>
          <cell r="G172" t="str">
            <v>Reseller</v>
          </cell>
          <cell r="H172">
            <v>3</v>
          </cell>
          <cell r="I172" t="str">
            <v>East</v>
          </cell>
          <cell r="J172" t="str">
            <v xml:space="preserve">  East - New York</v>
          </cell>
          <cell r="K172" t="str">
            <v>Value Line Publishing</v>
          </cell>
          <cell r="L172" t="str">
            <v>EdgeSuite</v>
          </cell>
          <cell r="M172">
            <v>37195</v>
          </cell>
          <cell r="N172">
            <v>37209</v>
          </cell>
          <cell r="O172">
            <v>37938</v>
          </cell>
          <cell r="P172" t="str">
            <v>InterNap</v>
          </cell>
          <cell r="Q172" t="str">
            <v>Y</v>
          </cell>
          <cell r="R172" t="str">
            <v>Y</v>
          </cell>
          <cell r="S172" t="str">
            <v xml:space="preserve">Product Transfer </v>
          </cell>
          <cell r="T172">
            <v>11968.25</v>
          </cell>
        </row>
        <row r="173">
          <cell r="A173">
            <v>1</v>
          </cell>
          <cell r="B173" t="str">
            <v>GMRR</v>
          </cell>
          <cell r="C173">
            <v>1</v>
          </cell>
          <cell r="D173" t="str">
            <v>New Sale</v>
          </cell>
          <cell r="E173" t="str">
            <v>Europe</v>
          </cell>
          <cell r="F173">
            <v>1</v>
          </cell>
          <cell r="G173" t="str">
            <v>Direct</v>
          </cell>
          <cell r="H173">
            <v>11</v>
          </cell>
          <cell r="I173" t="str">
            <v>Europe</v>
          </cell>
          <cell r="J173" t="str">
            <v xml:space="preserve">  Europe - Northern</v>
          </cell>
          <cell r="K173" t="str">
            <v>Topjobs.net</v>
          </cell>
          <cell r="L173" t="str">
            <v>EdgeSuite</v>
          </cell>
          <cell r="M173">
            <v>37187</v>
          </cell>
          <cell r="N173">
            <v>37183</v>
          </cell>
          <cell r="O173">
            <v>37729</v>
          </cell>
          <cell r="P173" t="str">
            <v>n/a</v>
          </cell>
          <cell r="Q173" t="str">
            <v>n/a</v>
          </cell>
          <cell r="R173" t="str">
            <v>Y</v>
          </cell>
          <cell r="S173" t="str">
            <v>New Sale</v>
          </cell>
          <cell r="T173">
            <v>11696.192253333336</v>
          </cell>
        </row>
        <row r="174">
          <cell r="A174">
            <v>1</v>
          </cell>
          <cell r="B174" t="str">
            <v>GMRR</v>
          </cell>
          <cell r="C174">
            <v>1</v>
          </cell>
          <cell r="D174" t="str">
            <v>New Sale</v>
          </cell>
          <cell r="E174" t="str">
            <v>Europe</v>
          </cell>
          <cell r="F174">
            <v>1</v>
          </cell>
          <cell r="G174" t="str">
            <v>Direct</v>
          </cell>
          <cell r="H174">
            <v>11</v>
          </cell>
          <cell r="I174" t="str">
            <v>Europe</v>
          </cell>
          <cell r="J174" t="str">
            <v xml:space="preserve">  Europe - Northern</v>
          </cell>
          <cell r="K174" t="str">
            <v>Worth Global  Style</v>
          </cell>
          <cell r="L174" t="str">
            <v>Install Fees</v>
          </cell>
          <cell r="M174">
            <v>37169</v>
          </cell>
          <cell r="N174">
            <v>37169</v>
          </cell>
          <cell r="O174">
            <v>37533</v>
          </cell>
          <cell r="P174" t="str">
            <v>n/a</v>
          </cell>
          <cell r="Q174" t="str">
            <v>n/a</v>
          </cell>
          <cell r="R174" t="str">
            <v>Y</v>
          </cell>
          <cell r="S174" t="str">
            <v>New Sale</v>
          </cell>
          <cell r="T174">
            <v>914.11924166666665</v>
          </cell>
        </row>
        <row r="175">
          <cell r="A175">
            <v>1</v>
          </cell>
          <cell r="B175" t="str">
            <v>GMRR</v>
          </cell>
          <cell r="C175">
            <v>1</v>
          </cell>
          <cell r="D175" t="str">
            <v>New Sale</v>
          </cell>
          <cell r="E175" t="str">
            <v>Europe</v>
          </cell>
          <cell r="F175">
            <v>1</v>
          </cell>
          <cell r="G175" t="str">
            <v>Direct</v>
          </cell>
          <cell r="H175">
            <v>12</v>
          </cell>
          <cell r="I175" t="str">
            <v>Europe</v>
          </cell>
          <cell r="J175" t="str">
            <v xml:space="preserve">  Europe - Southern</v>
          </cell>
          <cell r="K175" t="str">
            <v>CanalNumedia</v>
          </cell>
          <cell r="L175" t="str">
            <v>EdgeSuite</v>
          </cell>
          <cell r="M175">
            <v>37165</v>
          </cell>
          <cell r="N175">
            <v>37165</v>
          </cell>
          <cell r="O175">
            <v>37529</v>
          </cell>
          <cell r="P175" t="str">
            <v>n/a</v>
          </cell>
          <cell r="Q175" t="str">
            <v>n/a</v>
          </cell>
          <cell r="R175" t="str">
            <v>Y</v>
          </cell>
          <cell r="S175" t="str">
            <v>New Sale</v>
          </cell>
          <cell r="T175">
            <v>11594</v>
          </cell>
        </row>
        <row r="176">
          <cell r="A176">
            <v>1</v>
          </cell>
          <cell r="B176" t="str">
            <v>GMRR</v>
          </cell>
          <cell r="C176">
            <v>2</v>
          </cell>
          <cell r="D176" t="str">
            <v>Upgrade</v>
          </cell>
          <cell r="E176" t="str">
            <v>Europe</v>
          </cell>
          <cell r="F176">
            <v>1</v>
          </cell>
          <cell r="G176" t="str">
            <v>Direct</v>
          </cell>
          <cell r="H176">
            <v>11</v>
          </cell>
          <cell r="I176" t="str">
            <v>Europe</v>
          </cell>
          <cell r="J176" t="str">
            <v xml:space="preserve">  Europe - Northern</v>
          </cell>
          <cell r="K176" t="str">
            <v>Trader Media</v>
          </cell>
          <cell r="L176" t="str">
            <v>FreeFlow</v>
          </cell>
          <cell r="M176">
            <v>37165</v>
          </cell>
          <cell r="N176">
            <v>37165</v>
          </cell>
          <cell r="O176">
            <v>37527</v>
          </cell>
          <cell r="P176" t="str">
            <v>n/a</v>
          </cell>
          <cell r="Q176" t="str">
            <v>n/a</v>
          </cell>
          <cell r="R176" t="str">
            <v>Y</v>
          </cell>
          <cell r="S176" t="str">
            <v xml:space="preserve">Downgrade </v>
          </cell>
          <cell r="T176">
            <v>5600</v>
          </cell>
          <cell r="V176">
            <v>2800</v>
          </cell>
          <cell r="X176">
            <v>4</v>
          </cell>
          <cell r="Y176">
            <v>11200</v>
          </cell>
          <cell r="Z176">
            <v>2800</v>
          </cell>
          <cell r="AB176">
            <v>6</v>
          </cell>
          <cell r="AC176">
            <v>16800</v>
          </cell>
        </row>
        <row r="177">
          <cell r="A177">
            <v>1</v>
          </cell>
          <cell r="B177" t="str">
            <v>GMRR</v>
          </cell>
          <cell r="C177">
            <v>3</v>
          </cell>
          <cell r="D177" t="str">
            <v>Upramp</v>
          </cell>
          <cell r="E177" t="str">
            <v>Europe</v>
          </cell>
          <cell r="F177">
            <v>2</v>
          </cell>
          <cell r="G177" t="str">
            <v>Reseller</v>
          </cell>
          <cell r="H177">
            <v>11</v>
          </cell>
          <cell r="I177" t="str">
            <v>Europe</v>
          </cell>
          <cell r="J177" t="str">
            <v xml:space="preserve">  Europe - Northern</v>
          </cell>
          <cell r="K177" t="str">
            <v>Innovative-IT Europe AB</v>
          </cell>
          <cell r="L177" t="str">
            <v>FreeFlow</v>
          </cell>
          <cell r="M177">
            <v>37085</v>
          </cell>
          <cell r="N177">
            <v>37165</v>
          </cell>
          <cell r="O177">
            <v>37437</v>
          </cell>
          <cell r="P177" t="str">
            <v>Parent</v>
          </cell>
          <cell r="Q177" t="str">
            <v>Y</v>
          </cell>
          <cell r="R177" t="str">
            <v>Y</v>
          </cell>
          <cell r="S177" t="str">
            <v>Ramp</v>
          </cell>
          <cell r="T177">
            <v>6000</v>
          </cell>
        </row>
        <row r="178">
          <cell r="A178">
            <v>4</v>
          </cell>
          <cell r="B178" t="str">
            <v>No Rev. Effect</v>
          </cell>
          <cell r="C178">
            <v>10</v>
          </cell>
          <cell r="D178" t="str">
            <v>Cancel</v>
          </cell>
          <cell r="E178" t="str">
            <v>Europe</v>
          </cell>
          <cell r="F178">
            <v>1</v>
          </cell>
          <cell r="G178" t="str">
            <v>Direct</v>
          </cell>
          <cell r="H178">
            <v>12</v>
          </cell>
          <cell r="I178" t="str">
            <v>Europe</v>
          </cell>
          <cell r="J178" t="str">
            <v xml:space="preserve">  Europe - Southern</v>
          </cell>
          <cell r="K178" t="str">
            <v>DONE (do-ne)</v>
          </cell>
          <cell r="L178" t="str">
            <v>FreeFlow</v>
          </cell>
          <cell r="M178">
            <v>36707</v>
          </cell>
          <cell r="N178">
            <v>37073</v>
          </cell>
          <cell r="O178">
            <v>37179</v>
          </cell>
          <cell r="P178" t="str">
            <v>n/a</v>
          </cell>
          <cell r="Q178" t="str">
            <v>n/a</v>
          </cell>
          <cell r="R178" t="str">
            <v>N</v>
          </cell>
          <cell r="S178" t="str">
            <v>Other - None Given</v>
          </cell>
          <cell r="T178">
            <v>0</v>
          </cell>
        </row>
        <row r="179">
          <cell r="A179">
            <v>4</v>
          </cell>
          <cell r="B179" t="str">
            <v>No Rev. Effect</v>
          </cell>
          <cell r="C179">
            <v>10</v>
          </cell>
          <cell r="D179" t="str">
            <v>Cancel</v>
          </cell>
          <cell r="E179" t="str">
            <v>Europe</v>
          </cell>
          <cell r="F179">
            <v>1</v>
          </cell>
          <cell r="G179" t="str">
            <v>Direct</v>
          </cell>
          <cell r="H179">
            <v>12</v>
          </cell>
          <cell r="I179" t="str">
            <v>Europe</v>
          </cell>
          <cell r="J179" t="str">
            <v xml:space="preserve">  Europe - Southern</v>
          </cell>
          <cell r="K179" t="str">
            <v>Fashion Live</v>
          </cell>
          <cell r="L179" t="str">
            <v>FreeFlow</v>
          </cell>
          <cell r="M179">
            <v>36798</v>
          </cell>
          <cell r="N179">
            <v>36814</v>
          </cell>
          <cell r="O179">
            <v>37179</v>
          </cell>
          <cell r="P179" t="str">
            <v>n/a</v>
          </cell>
          <cell r="Q179" t="str">
            <v>n/a</v>
          </cell>
          <cell r="R179" t="str">
            <v>N</v>
          </cell>
          <cell r="S179" t="str">
            <v>Other - None Given</v>
          </cell>
          <cell r="T179">
            <v>0</v>
          </cell>
        </row>
        <row r="180">
          <cell r="A180">
            <v>4</v>
          </cell>
          <cell r="B180" t="str">
            <v>No Rev. Effect</v>
          </cell>
          <cell r="C180">
            <v>10</v>
          </cell>
          <cell r="D180" t="str">
            <v>Cancel</v>
          </cell>
          <cell r="E180" t="str">
            <v>Europe</v>
          </cell>
          <cell r="F180">
            <v>1</v>
          </cell>
          <cell r="G180" t="str">
            <v>Direct</v>
          </cell>
          <cell r="H180">
            <v>12</v>
          </cell>
          <cell r="I180" t="str">
            <v>Europe</v>
          </cell>
          <cell r="J180" t="str">
            <v xml:space="preserve">  Europe - Southern</v>
          </cell>
          <cell r="K180" t="str">
            <v>Internet Telecom-Le Monde</v>
          </cell>
          <cell r="L180" t="str">
            <v>FreeFlow</v>
          </cell>
          <cell r="M180">
            <v>36789</v>
          </cell>
          <cell r="N180">
            <v>36814</v>
          </cell>
          <cell r="O180">
            <v>37178</v>
          </cell>
          <cell r="P180" t="str">
            <v>n/a</v>
          </cell>
          <cell r="Q180" t="str">
            <v>n/a</v>
          </cell>
          <cell r="R180" t="str">
            <v>N</v>
          </cell>
          <cell r="S180" t="str">
            <v>Non Renewal</v>
          </cell>
          <cell r="T180">
            <v>0</v>
          </cell>
        </row>
        <row r="181">
          <cell r="A181">
            <v>4</v>
          </cell>
          <cell r="B181" t="str">
            <v>No Rev. Effect</v>
          </cell>
          <cell r="C181">
            <v>10</v>
          </cell>
          <cell r="D181" t="str">
            <v>Cancel</v>
          </cell>
          <cell r="E181" t="str">
            <v>Europe</v>
          </cell>
          <cell r="F181">
            <v>1</v>
          </cell>
          <cell r="G181" t="str">
            <v>Direct</v>
          </cell>
          <cell r="H181">
            <v>12</v>
          </cell>
          <cell r="I181" t="str">
            <v>Europe</v>
          </cell>
          <cell r="J181" t="str">
            <v xml:space="preserve">  Europe - Southern</v>
          </cell>
          <cell r="K181" t="str">
            <v>Internet Telecom-NRJ</v>
          </cell>
          <cell r="L181" t="str">
            <v>FreeFlow</v>
          </cell>
          <cell r="M181">
            <v>36796</v>
          </cell>
          <cell r="N181">
            <v>36814</v>
          </cell>
          <cell r="O181">
            <v>37178</v>
          </cell>
          <cell r="P181" t="str">
            <v>n/a</v>
          </cell>
          <cell r="Q181" t="str">
            <v>n/a</v>
          </cell>
          <cell r="R181" t="str">
            <v>N</v>
          </cell>
          <cell r="S181" t="str">
            <v>Non Renewal</v>
          </cell>
          <cell r="T181">
            <v>0</v>
          </cell>
        </row>
        <row r="182">
          <cell r="A182">
            <v>4</v>
          </cell>
          <cell r="B182" t="str">
            <v>No Rev. Effect</v>
          </cell>
          <cell r="C182">
            <v>10</v>
          </cell>
          <cell r="D182" t="str">
            <v>Cancel</v>
          </cell>
          <cell r="E182" t="str">
            <v>Europe</v>
          </cell>
          <cell r="F182">
            <v>1</v>
          </cell>
          <cell r="G182" t="str">
            <v>Direct</v>
          </cell>
          <cell r="H182">
            <v>12</v>
          </cell>
          <cell r="I182" t="str">
            <v>Europe</v>
          </cell>
          <cell r="J182" t="str">
            <v xml:space="preserve">  Europe - Southern</v>
          </cell>
          <cell r="K182" t="str">
            <v>IPSEO</v>
          </cell>
          <cell r="L182" t="str">
            <v>FreeFlow</v>
          </cell>
          <cell r="M182">
            <v>36930</v>
          </cell>
          <cell r="N182">
            <v>36934</v>
          </cell>
          <cell r="O182">
            <v>37179</v>
          </cell>
          <cell r="P182" t="str">
            <v>n/a</v>
          </cell>
          <cell r="Q182" t="str">
            <v>n/a</v>
          </cell>
          <cell r="R182" t="str">
            <v>N</v>
          </cell>
          <cell r="S182" t="str">
            <v>Other - None Given</v>
          </cell>
          <cell r="T182">
            <v>0</v>
          </cell>
        </row>
        <row r="183">
          <cell r="A183">
            <v>2</v>
          </cell>
          <cell r="B183" t="str">
            <v>LMRR</v>
          </cell>
          <cell r="C183">
            <v>10</v>
          </cell>
          <cell r="D183" t="str">
            <v>Cancel</v>
          </cell>
          <cell r="E183" t="str">
            <v>Europe</v>
          </cell>
          <cell r="F183">
            <v>1</v>
          </cell>
          <cell r="G183" t="str">
            <v>Direct</v>
          </cell>
          <cell r="H183">
            <v>12</v>
          </cell>
          <cell r="I183" t="str">
            <v>Europe</v>
          </cell>
          <cell r="J183" t="str">
            <v xml:space="preserve">  Europe - Southern</v>
          </cell>
          <cell r="K183" t="str">
            <v>Libera Films</v>
          </cell>
          <cell r="L183" t="str">
            <v>Streaming</v>
          </cell>
          <cell r="M183">
            <v>36796</v>
          </cell>
          <cell r="N183">
            <v>36814</v>
          </cell>
          <cell r="O183">
            <v>37178</v>
          </cell>
          <cell r="P183" t="str">
            <v>n/a</v>
          </cell>
          <cell r="Q183" t="str">
            <v>n/a</v>
          </cell>
          <cell r="R183" t="str">
            <v>N</v>
          </cell>
          <cell r="S183" t="str">
            <v>Non Renewal</v>
          </cell>
          <cell r="T183">
            <v>-1054</v>
          </cell>
        </row>
        <row r="184">
          <cell r="A184">
            <v>4</v>
          </cell>
          <cell r="B184" t="str">
            <v>No Rev. Effect</v>
          </cell>
          <cell r="C184">
            <v>10</v>
          </cell>
          <cell r="D184" t="str">
            <v>Cancel</v>
          </cell>
          <cell r="E184" t="str">
            <v>Europe</v>
          </cell>
          <cell r="F184">
            <v>2</v>
          </cell>
          <cell r="G184" t="str">
            <v>Reseller</v>
          </cell>
          <cell r="H184">
            <v>12</v>
          </cell>
          <cell r="I184" t="str">
            <v>Europe</v>
          </cell>
          <cell r="J184" t="str">
            <v xml:space="preserve">  Europe - Southern</v>
          </cell>
          <cell r="K184" t="str">
            <v>TV UP</v>
          </cell>
          <cell r="L184" t="str">
            <v>Storage</v>
          </cell>
          <cell r="M184">
            <v>36982</v>
          </cell>
          <cell r="N184">
            <v>36982</v>
          </cell>
          <cell r="O184">
            <v>37179</v>
          </cell>
          <cell r="P184" t="str">
            <v>Parent</v>
          </cell>
          <cell r="Q184" t="str">
            <v>N</v>
          </cell>
          <cell r="R184" t="str">
            <v>N</v>
          </cell>
          <cell r="S184" t="str">
            <v>Other - None Given</v>
          </cell>
          <cell r="T184">
            <v>0</v>
          </cell>
        </row>
        <row r="185">
          <cell r="A185">
            <v>4</v>
          </cell>
          <cell r="B185" t="str">
            <v>No Rev. Effect</v>
          </cell>
          <cell r="C185">
            <v>10</v>
          </cell>
          <cell r="D185" t="str">
            <v>Cancel</v>
          </cell>
          <cell r="E185" t="str">
            <v>Europe</v>
          </cell>
          <cell r="F185">
            <v>2</v>
          </cell>
          <cell r="G185" t="str">
            <v>Reseller</v>
          </cell>
          <cell r="H185">
            <v>12</v>
          </cell>
          <cell r="I185" t="str">
            <v>Europe</v>
          </cell>
          <cell r="J185" t="str">
            <v xml:space="preserve">  Europe - Southern</v>
          </cell>
          <cell r="K185" t="str">
            <v>TV UP</v>
          </cell>
          <cell r="L185" t="str">
            <v>Streaming</v>
          </cell>
          <cell r="M185">
            <v>36982</v>
          </cell>
          <cell r="N185">
            <v>36982</v>
          </cell>
          <cell r="O185">
            <v>37179</v>
          </cell>
          <cell r="P185" t="str">
            <v>Parent</v>
          </cell>
          <cell r="Q185" t="str">
            <v>N</v>
          </cell>
          <cell r="R185" t="str">
            <v>N</v>
          </cell>
          <cell r="S185" t="str">
            <v>Other - None Given</v>
          </cell>
          <cell r="T185">
            <v>0</v>
          </cell>
        </row>
        <row r="186">
          <cell r="A186">
            <v>4</v>
          </cell>
          <cell r="B186" t="str">
            <v>No Rev. Effect</v>
          </cell>
          <cell r="C186">
            <v>1</v>
          </cell>
          <cell r="D186" t="str">
            <v>New Sale</v>
          </cell>
          <cell r="E186" t="str">
            <v>Europe</v>
          </cell>
          <cell r="F186">
            <v>2</v>
          </cell>
          <cell r="G186" t="str">
            <v>Reseller</v>
          </cell>
          <cell r="H186">
            <v>12</v>
          </cell>
          <cell r="I186" t="str">
            <v>Europe</v>
          </cell>
          <cell r="J186" t="str">
            <v xml:space="preserve">  Europe - Southern</v>
          </cell>
          <cell r="K186" t="str">
            <v>Alcampo Direct</v>
          </cell>
          <cell r="L186" t="str">
            <v>FreeFlow</v>
          </cell>
          <cell r="M186">
            <v>37173</v>
          </cell>
          <cell r="N186">
            <v>37173</v>
          </cell>
          <cell r="O186">
            <v>37537</v>
          </cell>
          <cell r="P186" t="str">
            <v>Telefonica</v>
          </cell>
          <cell r="Q186" t="str">
            <v>Y</v>
          </cell>
          <cell r="R186" t="str">
            <v>Y</v>
          </cell>
          <cell r="S186" t="str">
            <v>New Sale</v>
          </cell>
          <cell r="T186">
            <v>0</v>
          </cell>
        </row>
        <row r="187">
          <cell r="A187">
            <v>4</v>
          </cell>
          <cell r="B187" t="str">
            <v>No Rev. Effect</v>
          </cell>
          <cell r="C187">
            <v>1</v>
          </cell>
          <cell r="D187" t="str">
            <v>New Sale</v>
          </cell>
          <cell r="E187" t="str">
            <v>Europe</v>
          </cell>
          <cell r="F187">
            <v>2</v>
          </cell>
          <cell r="G187" t="str">
            <v>Reseller</v>
          </cell>
          <cell r="H187">
            <v>12</v>
          </cell>
          <cell r="I187" t="str">
            <v>Europe</v>
          </cell>
          <cell r="J187" t="str">
            <v xml:space="preserve">  Europe - Southern</v>
          </cell>
          <cell r="K187" t="str">
            <v>Alcampo Direct</v>
          </cell>
          <cell r="L187" t="str">
            <v>Reporter</v>
          </cell>
          <cell r="M187">
            <v>37173</v>
          </cell>
          <cell r="N187">
            <v>37173</v>
          </cell>
          <cell r="O187">
            <v>37537</v>
          </cell>
          <cell r="P187" t="str">
            <v>Telefonica</v>
          </cell>
          <cell r="Q187" t="str">
            <v>Y</v>
          </cell>
          <cell r="R187" t="str">
            <v>Y</v>
          </cell>
          <cell r="S187" t="str">
            <v>New Sale</v>
          </cell>
          <cell r="T187">
            <v>0</v>
          </cell>
        </row>
        <row r="188">
          <cell r="A188">
            <v>4</v>
          </cell>
          <cell r="B188" t="str">
            <v>No Rev. Effect</v>
          </cell>
          <cell r="C188">
            <v>1</v>
          </cell>
          <cell r="D188" t="str">
            <v>New Sale</v>
          </cell>
          <cell r="E188" t="str">
            <v>Europe</v>
          </cell>
          <cell r="F188">
            <v>2</v>
          </cell>
          <cell r="G188" t="str">
            <v>Reseller</v>
          </cell>
          <cell r="H188">
            <v>12</v>
          </cell>
          <cell r="I188" t="str">
            <v>Europe</v>
          </cell>
          <cell r="J188" t="str">
            <v xml:space="preserve">  Europe - Southern</v>
          </cell>
          <cell r="K188" t="str">
            <v>Alcampo Direct</v>
          </cell>
          <cell r="L188" t="str">
            <v>Install Fees</v>
          </cell>
          <cell r="M188">
            <v>37173</v>
          </cell>
          <cell r="N188">
            <v>37173</v>
          </cell>
          <cell r="O188">
            <v>37537</v>
          </cell>
          <cell r="P188" t="str">
            <v>Telefonica</v>
          </cell>
          <cell r="Q188" t="str">
            <v>Y</v>
          </cell>
          <cell r="R188" t="str">
            <v>Y</v>
          </cell>
          <cell r="S188" t="str">
            <v>New Sale</v>
          </cell>
          <cell r="T188">
            <v>0</v>
          </cell>
        </row>
        <row r="189">
          <cell r="A189">
            <v>4</v>
          </cell>
          <cell r="B189" t="str">
            <v>No Rev. Effect</v>
          </cell>
          <cell r="C189">
            <v>1</v>
          </cell>
          <cell r="D189" t="str">
            <v>New Sale</v>
          </cell>
          <cell r="E189" t="str">
            <v>Europe</v>
          </cell>
          <cell r="F189">
            <v>2</v>
          </cell>
          <cell r="G189" t="str">
            <v>Reseller</v>
          </cell>
          <cell r="H189">
            <v>12</v>
          </cell>
          <cell r="I189" t="str">
            <v>Europe</v>
          </cell>
          <cell r="J189" t="str">
            <v xml:space="preserve">  Europe - Southern</v>
          </cell>
          <cell r="K189" t="str">
            <v>Art Meida</v>
          </cell>
          <cell r="L189" t="str">
            <v>Streaming</v>
          </cell>
          <cell r="M189">
            <v>37194</v>
          </cell>
          <cell r="N189">
            <v>37194</v>
          </cell>
          <cell r="O189">
            <v>37558</v>
          </cell>
          <cell r="P189" t="str">
            <v>Telefonica</v>
          </cell>
          <cell r="Q189" t="str">
            <v>N</v>
          </cell>
          <cell r="R189" t="str">
            <v>Y</v>
          </cell>
          <cell r="S189" t="str">
            <v>New Sale</v>
          </cell>
          <cell r="T189">
            <v>0</v>
          </cell>
        </row>
        <row r="190">
          <cell r="A190">
            <v>4</v>
          </cell>
          <cell r="B190" t="str">
            <v>No Rev. Effect</v>
          </cell>
          <cell r="C190">
            <v>1</v>
          </cell>
          <cell r="D190" t="str">
            <v>New Sale</v>
          </cell>
          <cell r="E190" t="str">
            <v>Europe</v>
          </cell>
          <cell r="F190">
            <v>2</v>
          </cell>
          <cell r="G190" t="str">
            <v>Reseller</v>
          </cell>
          <cell r="H190">
            <v>12</v>
          </cell>
          <cell r="I190" t="str">
            <v>Europe</v>
          </cell>
          <cell r="J190" t="str">
            <v xml:space="preserve">  Europe - Southern</v>
          </cell>
          <cell r="K190" t="str">
            <v>Art Meida</v>
          </cell>
          <cell r="L190" t="str">
            <v>Reporter</v>
          </cell>
          <cell r="M190">
            <v>37194</v>
          </cell>
          <cell r="N190">
            <v>37194</v>
          </cell>
          <cell r="O190">
            <v>37558</v>
          </cell>
          <cell r="P190" t="str">
            <v>Telefonica</v>
          </cell>
          <cell r="Q190" t="str">
            <v>N</v>
          </cell>
          <cell r="R190" t="str">
            <v>Y</v>
          </cell>
          <cell r="S190" t="str">
            <v>New Sale</v>
          </cell>
          <cell r="T190">
            <v>0</v>
          </cell>
        </row>
        <row r="191">
          <cell r="A191">
            <v>4</v>
          </cell>
          <cell r="B191" t="str">
            <v>No Rev. Effect</v>
          </cell>
          <cell r="C191">
            <v>1</v>
          </cell>
          <cell r="D191" t="str">
            <v>New Sale</v>
          </cell>
          <cell r="E191" t="str">
            <v>Europe</v>
          </cell>
          <cell r="F191">
            <v>2</v>
          </cell>
          <cell r="G191" t="str">
            <v>Reseller</v>
          </cell>
          <cell r="H191">
            <v>12</v>
          </cell>
          <cell r="I191" t="str">
            <v>Europe</v>
          </cell>
          <cell r="J191" t="str">
            <v xml:space="preserve">  Europe - Southern</v>
          </cell>
          <cell r="K191" t="str">
            <v>Art Meida</v>
          </cell>
          <cell r="L191" t="str">
            <v>Install Fees</v>
          </cell>
          <cell r="M191">
            <v>37194</v>
          </cell>
          <cell r="N191">
            <v>37194</v>
          </cell>
          <cell r="O191">
            <v>37558</v>
          </cell>
          <cell r="P191" t="str">
            <v>Telefonica</v>
          </cell>
          <cell r="Q191" t="str">
            <v>N</v>
          </cell>
          <cell r="R191" t="str">
            <v>Y</v>
          </cell>
          <cell r="S191" t="str">
            <v>New Sale</v>
          </cell>
          <cell r="T191">
            <v>0</v>
          </cell>
        </row>
        <row r="192">
          <cell r="A192">
            <v>1</v>
          </cell>
          <cell r="B192" t="str">
            <v>GMRR</v>
          </cell>
          <cell r="C192">
            <v>2</v>
          </cell>
          <cell r="D192" t="str">
            <v>Upgrade</v>
          </cell>
          <cell r="E192" t="str">
            <v>U.S.</v>
          </cell>
          <cell r="F192">
            <v>2</v>
          </cell>
          <cell r="G192" t="str">
            <v>Reseller</v>
          </cell>
          <cell r="H192">
            <v>3</v>
          </cell>
          <cell r="I192" t="str">
            <v>East</v>
          </cell>
          <cell r="J192" t="str">
            <v xml:space="preserve">  East - New York</v>
          </cell>
          <cell r="K192" t="str">
            <v>Sony Electronics</v>
          </cell>
          <cell r="L192" t="str">
            <v>EdgeSuite</v>
          </cell>
          <cell r="M192">
            <v>37195</v>
          </cell>
          <cell r="N192">
            <v>37165</v>
          </cell>
          <cell r="O192">
            <v>37833</v>
          </cell>
          <cell r="P192" t="str">
            <v>IBM</v>
          </cell>
          <cell r="Q192" t="str">
            <v>Y</v>
          </cell>
          <cell r="R192" t="str">
            <v>Y</v>
          </cell>
          <cell r="S192" t="str">
            <v xml:space="preserve">Upgrade </v>
          </cell>
          <cell r="T192">
            <v>10997.25</v>
          </cell>
        </row>
        <row r="193">
          <cell r="A193">
            <v>1</v>
          </cell>
          <cell r="B193" t="str">
            <v>GMRR</v>
          </cell>
          <cell r="C193">
            <v>1</v>
          </cell>
          <cell r="D193" t="str">
            <v>New Sale</v>
          </cell>
          <cell r="E193" t="str">
            <v>Europe</v>
          </cell>
          <cell r="F193">
            <v>1</v>
          </cell>
          <cell r="G193" t="str">
            <v>Direct</v>
          </cell>
          <cell r="H193">
            <v>12</v>
          </cell>
          <cell r="I193" t="str">
            <v>Europe</v>
          </cell>
          <cell r="J193" t="str">
            <v xml:space="preserve">  Europe - Southern</v>
          </cell>
          <cell r="K193" t="str">
            <v>Canal Streaming</v>
          </cell>
          <cell r="L193" t="str">
            <v>Streaming</v>
          </cell>
          <cell r="M193">
            <v>37187</v>
          </cell>
          <cell r="N193">
            <v>37204</v>
          </cell>
          <cell r="O193">
            <v>37568</v>
          </cell>
          <cell r="P193" t="str">
            <v>n/a</v>
          </cell>
          <cell r="Q193" t="str">
            <v>n/a</v>
          </cell>
          <cell r="R193" t="str">
            <v>Y</v>
          </cell>
          <cell r="S193" t="str">
            <v>New Sale</v>
          </cell>
          <cell r="T193">
            <v>410.23124999999999</v>
          </cell>
        </row>
        <row r="194">
          <cell r="A194">
            <v>1</v>
          </cell>
          <cell r="B194" t="str">
            <v>GMRR</v>
          </cell>
          <cell r="C194">
            <v>1</v>
          </cell>
          <cell r="D194" t="str">
            <v>New Sale</v>
          </cell>
          <cell r="E194" t="str">
            <v>Europe</v>
          </cell>
          <cell r="F194">
            <v>1</v>
          </cell>
          <cell r="G194" t="str">
            <v>Direct</v>
          </cell>
          <cell r="H194">
            <v>12</v>
          </cell>
          <cell r="I194" t="str">
            <v>Europe</v>
          </cell>
          <cell r="J194" t="str">
            <v xml:space="preserve">  Europe - Southern</v>
          </cell>
          <cell r="K194" t="str">
            <v>Canal Streaming</v>
          </cell>
          <cell r="L194" t="str">
            <v>Reporter</v>
          </cell>
          <cell r="M194">
            <v>37187</v>
          </cell>
          <cell r="N194">
            <v>37204</v>
          </cell>
          <cell r="O194">
            <v>37568</v>
          </cell>
          <cell r="P194" t="str">
            <v>n/a</v>
          </cell>
          <cell r="Q194" t="str">
            <v>n/a</v>
          </cell>
          <cell r="R194" t="str">
            <v>Y</v>
          </cell>
          <cell r="S194" t="str">
            <v>New Sale</v>
          </cell>
          <cell r="T194">
            <v>113.60250000000001</v>
          </cell>
        </row>
        <row r="195">
          <cell r="A195">
            <v>1</v>
          </cell>
          <cell r="B195" t="str">
            <v>GMRR</v>
          </cell>
          <cell r="C195">
            <v>1</v>
          </cell>
          <cell r="D195" t="str">
            <v>New Sale</v>
          </cell>
          <cell r="E195" t="str">
            <v>Europe</v>
          </cell>
          <cell r="F195">
            <v>1</v>
          </cell>
          <cell r="G195" t="str">
            <v>Direct</v>
          </cell>
          <cell r="H195">
            <v>12</v>
          </cell>
          <cell r="I195" t="str">
            <v>Europe</v>
          </cell>
          <cell r="J195" t="str">
            <v xml:space="preserve">  Europe - Southern</v>
          </cell>
          <cell r="K195" t="str">
            <v>Canal Streaming</v>
          </cell>
          <cell r="L195" t="str">
            <v>Log Delivery</v>
          </cell>
          <cell r="M195">
            <v>37187</v>
          </cell>
          <cell r="N195">
            <v>37204</v>
          </cell>
          <cell r="O195">
            <v>37568</v>
          </cell>
          <cell r="P195" t="str">
            <v>n/a</v>
          </cell>
          <cell r="Q195" t="str">
            <v>n/a</v>
          </cell>
          <cell r="R195" t="str">
            <v>Y</v>
          </cell>
          <cell r="S195" t="str">
            <v>New Sale</v>
          </cell>
          <cell r="T195">
            <v>69.739312499999997</v>
          </cell>
        </row>
        <row r="196">
          <cell r="A196">
            <v>4</v>
          </cell>
          <cell r="B196" t="str">
            <v>No Rev. Effect</v>
          </cell>
          <cell r="C196">
            <v>1</v>
          </cell>
          <cell r="D196" t="str">
            <v>New Sale</v>
          </cell>
          <cell r="E196" t="str">
            <v>Europe</v>
          </cell>
          <cell r="F196">
            <v>2</v>
          </cell>
          <cell r="G196" t="str">
            <v>Reseller</v>
          </cell>
          <cell r="H196">
            <v>12</v>
          </cell>
          <cell r="I196" t="str">
            <v>Europe</v>
          </cell>
          <cell r="J196" t="str">
            <v xml:space="preserve">  Europe - Southern</v>
          </cell>
          <cell r="K196" t="str">
            <v>CanalJ</v>
          </cell>
          <cell r="L196" t="str">
            <v>Streaming</v>
          </cell>
          <cell r="M196">
            <v>37183</v>
          </cell>
          <cell r="N196">
            <v>37195</v>
          </cell>
          <cell r="O196">
            <v>37924</v>
          </cell>
          <cell r="P196" t="str">
            <v>TV Raido</v>
          </cell>
          <cell r="Q196" t="str">
            <v>N</v>
          </cell>
          <cell r="R196" t="str">
            <v>Y</v>
          </cell>
          <cell r="S196" t="str">
            <v>New Sale</v>
          </cell>
          <cell r="T196">
            <v>0</v>
          </cell>
        </row>
        <row r="197">
          <cell r="A197">
            <v>1</v>
          </cell>
          <cell r="B197" t="str">
            <v>GMRR</v>
          </cell>
          <cell r="C197">
            <v>4</v>
          </cell>
          <cell r="D197" t="str">
            <v>Transfer+</v>
          </cell>
          <cell r="E197" t="str">
            <v>U.S.</v>
          </cell>
          <cell r="F197">
            <v>2</v>
          </cell>
          <cell r="G197" t="str">
            <v>Reseller</v>
          </cell>
          <cell r="H197">
            <v>1</v>
          </cell>
          <cell r="I197" t="str">
            <v>West</v>
          </cell>
          <cell r="J197" t="str">
            <v xml:space="preserve">  West - Bay Area</v>
          </cell>
          <cell r="K197" t="str">
            <v>People PC</v>
          </cell>
          <cell r="L197" t="str">
            <v>EdgeSuite</v>
          </cell>
          <cell r="M197">
            <v>37195</v>
          </cell>
          <cell r="N197">
            <v>37209</v>
          </cell>
          <cell r="O197">
            <v>37938</v>
          </cell>
          <cell r="P197" t="str">
            <v>Digex</v>
          </cell>
          <cell r="Q197" t="str">
            <v>Y</v>
          </cell>
          <cell r="R197" t="str">
            <v>Y</v>
          </cell>
          <cell r="S197" t="str">
            <v xml:space="preserve">Product Transfer </v>
          </cell>
          <cell r="T197">
            <v>8700</v>
          </cell>
        </row>
        <row r="198">
          <cell r="A198">
            <v>1</v>
          </cell>
          <cell r="B198" t="str">
            <v>GMRR</v>
          </cell>
          <cell r="C198">
            <v>1</v>
          </cell>
          <cell r="D198" t="str">
            <v>New Sale</v>
          </cell>
          <cell r="E198" t="str">
            <v>Europe</v>
          </cell>
          <cell r="F198">
            <v>1</v>
          </cell>
          <cell r="G198" t="str">
            <v>Direct</v>
          </cell>
          <cell r="H198">
            <v>12</v>
          </cell>
          <cell r="I198" t="str">
            <v>Europe</v>
          </cell>
          <cell r="J198" t="str">
            <v xml:space="preserve">  Europe - Southern</v>
          </cell>
          <cell r="K198" t="str">
            <v>CINECA Consorzio Universitario</v>
          </cell>
          <cell r="L198" t="str">
            <v>Streaming</v>
          </cell>
          <cell r="M198">
            <v>37179</v>
          </cell>
          <cell r="N198">
            <v>37196</v>
          </cell>
          <cell r="O198">
            <v>37590</v>
          </cell>
          <cell r="P198" t="str">
            <v>n/a</v>
          </cell>
          <cell r="Q198" t="str">
            <v>n/a</v>
          </cell>
          <cell r="R198" t="str">
            <v>Y</v>
          </cell>
          <cell r="S198" t="str">
            <v>New Sale</v>
          </cell>
          <cell r="T198">
            <v>3125.7692307692309</v>
          </cell>
        </row>
        <row r="199">
          <cell r="A199">
            <v>1</v>
          </cell>
          <cell r="B199" t="str">
            <v>GMRR</v>
          </cell>
          <cell r="C199">
            <v>1</v>
          </cell>
          <cell r="D199" t="str">
            <v>New Sale</v>
          </cell>
          <cell r="E199" t="str">
            <v>Europe</v>
          </cell>
          <cell r="F199">
            <v>1</v>
          </cell>
          <cell r="G199" t="str">
            <v>Direct</v>
          </cell>
          <cell r="H199">
            <v>12</v>
          </cell>
          <cell r="I199" t="str">
            <v>Europe</v>
          </cell>
          <cell r="J199" t="str">
            <v xml:space="preserve">  Europe - Southern</v>
          </cell>
          <cell r="K199" t="str">
            <v>EVOD</v>
          </cell>
          <cell r="L199" t="str">
            <v>Streaming</v>
          </cell>
          <cell r="M199">
            <v>37165</v>
          </cell>
          <cell r="N199">
            <v>37178</v>
          </cell>
          <cell r="O199">
            <v>37542</v>
          </cell>
          <cell r="P199" t="str">
            <v>n/a</v>
          </cell>
          <cell r="Q199" t="str">
            <v>n/a</v>
          </cell>
          <cell r="R199" t="str">
            <v>Y</v>
          </cell>
          <cell r="S199" t="str">
            <v>New Sale</v>
          </cell>
          <cell r="T199">
            <v>1044</v>
          </cell>
        </row>
        <row r="200">
          <cell r="A200">
            <v>1</v>
          </cell>
          <cell r="B200" t="str">
            <v>GMRR</v>
          </cell>
          <cell r="C200">
            <v>1</v>
          </cell>
          <cell r="D200" t="str">
            <v>New Sale</v>
          </cell>
          <cell r="E200" t="str">
            <v>Europe</v>
          </cell>
          <cell r="F200">
            <v>1</v>
          </cell>
          <cell r="G200" t="str">
            <v>Direct</v>
          </cell>
          <cell r="H200">
            <v>12</v>
          </cell>
          <cell r="I200" t="str">
            <v>Europe</v>
          </cell>
          <cell r="J200" t="str">
            <v xml:space="preserve">  Europe - Southern</v>
          </cell>
          <cell r="K200" t="str">
            <v>EVOD</v>
          </cell>
          <cell r="L200" t="str">
            <v>Log Delivery</v>
          </cell>
          <cell r="M200">
            <v>37165</v>
          </cell>
          <cell r="N200">
            <v>37178</v>
          </cell>
          <cell r="O200">
            <v>37542</v>
          </cell>
          <cell r="P200" t="str">
            <v>n/a</v>
          </cell>
          <cell r="Q200" t="str">
            <v>n/a</v>
          </cell>
          <cell r="R200" t="str">
            <v>Y</v>
          </cell>
          <cell r="S200" t="str">
            <v>New Sale</v>
          </cell>
          <cell r="T200">
            <v>174</v>
          </cell>
        </row>
        <row r="201">
          <cell r="A201">
            <v>1</v>
          </cell>
          <cell r="B201" t="str">
            <v>GMRR</v>
          </cell>
          <cell r="C201">
            <v>1</v>
          </cell>
          <cell r="D201" t="str">
            <v>New Sale</v>
          </cell>
          <cell r="E201" t="str">
            <v>Europe</v>
          </cell>
          <cell r="F201">
            <v>1</v>
          </cell>
          <cell r="G201" t="str">
            <v>Direct</v>
          </cell>
          <cell r="H201">
            <v>12</v>
          </cell>
          <cell r="I201" t="str">
            <v>Europe</v>
          </cell>
          <cell r="J201" t="str">
            <v xml:space="preserve">  Europe - Southern</v>
          </cell>
          <cell r="K201" t="str">
            <v>EVOD</v>
          </cell>
          <cell r="L201" t="str">
            <v>Storage</v>
          </cell>
          <cell r="M201">
            <v>37165</v>
          </cell>
          <cell r="N201">
            <v>37178</v>
          </cell>
          <cell r="O201">
            <v>37542</v>
          </cell>
          <cell r="P201" t="str">
            <v>n/a</v>
          </cell>
          <cell r="Q201" t="str">
            <v>n/a</v>
          </cell>
          <cell r="R201" t="str">
            <v>Y</v>
          </cell>
          <cell r="S201" t="str">
            <v>New Sale</v>
          </cell>
          <cell r="T201">
            <v>222.88</v>
          </cell>
        </row>
        <row r="202">
          <cell r="A202">
            <v>1</v>
          </cell>
          <cell r="B202" t="str">
            <v>GMRR</v>
          </cell>
          <cell r="C202">
            <v>1</v>
          </cell>
          <cell r="D202" t="str">
            <v>New Sale</v>
          </cell>
          <cell r="E202" t="str">
            <v>Europe</v>
          </cell>
          <cell r="F202">
            <v>1</v>
          </cell>
          <cell r="G202" t="str">
            <v>Direct</v>
          </cell>
          <cell r="H202">
            <v>12</v>
          </cell>
          <cell r="I202" t="str">
            <v>Europe</v>
          </cell>
          <cell r="J202" t="str">
            <v xml:space="preserve">  Europe - Southern</v>
          </cell>
          <cell r="K202" t="str">
            <v>Le Monde</v>
          </cell>
          <cell r="L202" t="str">
            <v>FreeFlow</v>
          </cell>
          <cell r="M202">
            <v>37090</v>
          </cell>
          <cell r="N202">
            <v>37165</v>
          </cell>
          <cell r="O202">
            <v>37529</v>
          </cell>
          <cell r="P202" t="str">
            <v>n/a</v>
          </cell>
          <cell r="Q202" t="str">
            <v>n/a</v>
          </cell>
          <cell r="R202" t="str">
            <v>Y</v>
          </cell>
          <cell r="S202" t="str">
            <v>New Sale</v>
          </cell>
          <cell r="T202">
            <v>2383.5061375283044</v>
          </cell>
        </row>
        <row r="203">
          <cell r="A203">
            <v>1</v>
          </cell>
          <cell r="B203" t="str">
            <v>GMRR</v>
          </cell>
          <cell r="C203">
            <v>2</v>
          </cell>
          <cell r="D203" t="str">
            <v>Upgrade</v>
          </cell>
          <cell r="E203" t="str">
            <v>U.S.</v>
          </cell>
          <cell r="F203">
            <v>2</v>
          </cell>
          <cell r="G203" t="str">
            <v>Reseller</v>
          </cell>
          <cell r="H203">
            <v>8</v>
          </cell>
          <cell r="I203" t="str">
            <v>East</v>
          </cell>
          <cell r="J203" t="str">
            <v xml:space="preserve">  East - Midwest</v>
          </cell>
          <cell r="K203" t="str">
            <v>Victoria's Secret</v>
          </cell>
          <cell r="L203" t="str">
            <v>EdgeSuite</v>
          </cell>
          <cell r="M203">
            <v>37195</v>
          </cell>
          <cell r="N203">
            <v>37165</v>
          </cell>
          <cell r="O203">
            <v>37529</v>
          </cell>
          <cell r="P203" t="str">
            <v>IBM</v>
          </cell>
          <cell r="Q203" t="str">
            <v>Y</v>
          </cell>
          <cell r="R203" t="str">
            <v>Y</v>
          </cell>
          <cell r="S203" t="str">
            <v xml:space="preserve">Upgrade </v>
          </cell>
          <cell r="T203">
            <v>7797.19</v>
          </cell>
        </row>
        <row r="204">
          <cell r="A204">
            <v>4</v>
          </cell>
          <cell r="B204" t="str">
            <v>No Rev. Effect</v>
          </cell>
          <cell r="C204">
            <v>1</v>
          </cell>
          <cell r="D204" t="str">
            <v>New Sale</v>
          </cell>
          <cell r="E204" t="str">
            <v>Europe</v>
          </cell>
          <cell r="F204">
            <v>2</v>
          </cell>
          <cell r="G204" t="str">
            <v>Reseller</v>
          </cell>
          <cell r="H204">
            <v>12</v>
          </cell>
          <cell r="I204" t="str">
            <v>Europe</v>
          </cell>
          <cell r="J204" t="str">
            <v xml:space="preserve">  Europe - Southern</v>
          </cell>
          <cell r="K204" t="str">
            <v>M6</v>
          </cell>
          <cell r="L204" t="str">
            <v>Streaming</v>
          </cell>
          <cell r="M204">
            <v>37168</v>
          </cell>
          <cell r="N204">
            <v>37194</v>
          </cell>
          <cell r="O204">
            <v>37923</v>
          </cell>
          <cell r="P204" t="str">
            <v>TV Radio</v>
          </cell>
          <cell r="Q204" t="str">
            <v>N</v>
          </cell>
          <cell r="R204" t="str">
            <v>Y</v>
          </cell>
          <cell r="S204" t="str">
            <v>New Sale</v>
          </cell>
          <cell r="T204">
            <v>0</v>
          </cell>
        </row>
        <row r="205">
          <cell r="A205">
            <v>1</v>
          </cell>
          <cell r="B205" t="str">
            <v>GMRR</v>
          </cell>
          <cell r="C205">
            <v>1</v>
          </cell>
          <cell r="D205" t="str">
            <v>New Sale</v>
          </cell>
          <cell r="E205" t="str">
            <v>Europe</v>
          </cell>
          <cell r="F205">
            <v>1</v>
          </cell>
          <cell r="G205" t="str">
            <v>Direct</v>
          </cell>
          <cell r="H205">
            <v>12</v>
          </cell>
          <cell r="I205" t="str">
            <v>Europe</v>
          </cell>
          <cell r="J205" t="str">
            <v xml:space="preserve">  Europe - Southern</v>
          </cell>
          <cell r="K205" t="str">
            <v>PRLine</v>
          </cell>
          <cell r="L205" t="str">
            <v>Streaming</v>
          </cell>
          <cell r="M205">
            <v>37187</v>
          </cell>
          <cell r="N205">
            <v>37195</v>
          </cell>
          <cell r="O205">
            <v>37559</v>
          </cell>
          <cell r="P205" t="str">
            <v>n/a</v>
          </cell>
          <cell r="Q205" t="str">
            <v>n/a</v>
          </cell>
          <cell r="R205" t="str">
            <v>Y</v>
          </cell>
          <cell r="S205" t="str">
            <v>New Sale</v>
          </cell>
          <cell r="T205">
            <v>341</v>
          </cell>
        </row>
        <row r="206">
          <cell r="A206">
            <v>1</v>
          </cell>
          <cell r="B206" t="str">
            <v>GMRR</v>
          </cell>
          <cell r="C206">
            <v>1</v>
          </cell>
          <cell r="D206" t="str">
            <v>New Sale</v>
          </cell>
          <cell r="E206" t="str">
            <v>Europe</v>
          </cell>
          <cell r="F206">
            <v>1</v>
          </cell>
          <cell r="G206" t="str">
            <v>Direct</v>
          </cell>
          <cell r="H206">
            <v>12</v>
          </cell>
          <cell r="I206" t="str">
            <v>Europe</v>
          </cell>
          <cell r="J206" t="str">
            <v xml:space="preserve">  Europe - Southern</v>
          </cell>
          <cell r="K206" t="str">
            <v>PRLine</v>
          </cell>
          <cell r="L206" t="str">
            <v>Reporter</v>
          </cell>
          <cell r="M206">
            <v>37187</v>
          </cell>
          <cell r="N206">
            <v>37195</v>
          </cell>
          <cell r="O206">
            <v>37559</v>
          </cell>
          <cell r="P206" t="str">
            <v>n/a</v>
          </cell>
          <cell r="Q206" t="str">
            <v>n/a</v>
          </cell>
          <cell r="R206" t="str">
            <v>Y</v>
          </cell>
          <cell r="S206" t="str">
            <v>New Sale</v>
          </cell>
          <cell r="T206">
            <v>122.76</v>
          </cell>
        </row>
        <row r="207">
          <cell r="A207">
            <v>1</v>
          </cell>
          <cell r="B207" t="str">
            <v>GMRR</v>
          </cell>
          <cell r="C207">
            <v>1</v>
          </cell>
          <cell r="D207" t="str">
            <v>New Sale</v>
          </cell>
          <cell r="E207" t="str">
            <v>Europe</v>
          </cell>
          <cell r="F207">
            <v>1</v>
          </cell>
          <cell r="G207" t="str">
            <v>Direct</v>
          </cell>
          <cell r="H207">
            <v>12</v>
          </cell>
          <cell r="I207" t="str">
            <v>Europe</v>
          </cell>
          <cell r="J207" t="str">
            <v xml:space="preserve">  Europe - Southern</v>
          </cell>
          <cell r="K207" t="str">
            <v>PRLine</v>
          </cell>
          <cell r="L207" t="str">
            <v>Storage</v>
          </cell>
          <cell r="M207">
            <v>37187</v>
          </cell>
          <cell r="N207">
            <v>37195</v>
          </cell>
          <cell r="O207">
            <v>37559</v>
          </cell>
          <cell r="P207" t="str">
            <v>n/a</v>
          </cell>
          <cell r="Q207" t="str">
            <v>n/a</v>
          </cell>
          <cell r="R207" t="str">
            <v>Y</v>
          </cell>
          <cell r="S207" t="str">
            <v>New Sale</v>
          </cell>
          <cell r="T207">
            <v>40.92</v>
          </cell>
        </row>
        <row r="208">
          <cell r="A208">
            <v>1</v>
          </cell>
          <cell r="B208" t="str">
            <v>GMRR</v>
          </cell>
          <cell r="C208">
            <v>1</v>
          </cell>
          <cell r="D208" t="str">
            <v>New Sale</v>
          </cell>
          <cell r="E208" t="str">
            <v>Europe</v>
          </cell>
          <cell r="F208">
            <v>1</v>
          </cell>
          <cell r="G208" t="str">
            <v>Direct</v>
          </cell>
          <cell r="H208">
            <v>12</v>
          </cell>
          <cell r="I208" t="str">
            <v>Europe</v>
          </cell>
          <cell r="J208" t="str">
            <v xml:space="preserve">  Europe - Southern</v>
          </cell>
          <cell r="K208" t="str">
            <v>PSA</v>
          </cell>
          <cell r="L208" t="str">
            <v>Streaming</v>
          </cell>
          <cell r="M208">
            <v>37173</v>
          </cell>
          <cell r="N208">
            <v>37176</v>
          </cell>
          <cell r="O208">
            <v>37540</v>
          </cell>
          <cell r="P208" t="str">
            <v>n/a</v>
          </cell>
          <cell r="Q208" t="str">
            <v>n/a</v>
          </cell>
          <cell r="R208" t="str">
            <v>Y</v>
          </cell>
          <cell r="S208" t="str">
            <v>New Sale</v>
          </cell>
          <cell r="T208">
            <v>872.96</v>
          </cell>
        </row>
        <row r="209">
          <cell r="A209">
            <v>1</v>
          </cell>
          <cell r="B209" t="str">
            <v>GMRR</v>
          </cell>
          <cell r="C209">
            <v>1</v>
          </cell>
          <cell r="D209" t="str">
            <v>New Sale</v>
          </cell>
          <cell r="E209" t="str">
            <v>Europe</v>
          </cell>
          <cell r="F209">
            <v>1</v>
          </cell>
          <cell r="G209" t="str">
            <v>Direct</v>
          </cell>
          <cell r="H209">
            <v>12</v>
          </cell>
          <cell r="I209" t="str">
            <v>Europe</v>
          </cell>
          <cell r="J209" t="str">
            <v xml:space="preserve">  Europe - Southern</v>
          </cell>
          <cell r="K209" t="str">
            <v>Rich Congress</v>
          </cell>
          <cell r="L209" t="str">
            <v>Streaming</v>
          </cell>
          <cell r="M209">
            <v>37181</v>
          </cell>
          <cell r="N209">
            <v>37195</v>
          </cell>
          <cell r="O209">
            <v>37559</v>
          </cell>
          <cell r="P209" t="str">
            <v>n/a</v>
          </cell>
          <cell r="Q209" t="str">
            <v>n/a</v>
          </cell>
          <cell r="R209" t="str">
            <v>Y</v>
          </cell>
          <cell r="S209" t="str">
            <v>New Sale</v>
          </cell>
          <cell r="T209">
            <v>341</v>
          </cell>
        </row>
        <row r="210">
          <cell r="A210">
            <v>1</v>
          </cell>
          <cell r="B210" t="str">
            <v>GMRR</v>
          </cell>
          <cell r="C210">
            <v>1</v>
          </cell>
          <cell r="D210" t="str">
            <v>New Sale</v>
          </cell>
          <cell r="E210" t="str">
            <v>Europe</v>
          </cell>
          <cell r="F210">
            <v>1</v>
          </cell>
          <cell r="G210" t="str">
            <v>Direct</v>
          </cell>
          <cell r="H210">
            <v>12</v>
          </cell>
          <cell r="I210" t="str">
            <v>Europe</v>
          </cell>
          <cell r="J210" t="str">
            <v xml:space="preserve">  Europe - Southern</v>
          </cell>
          <cell r="K210" t="str">
            <v>Rich Congress</v>
          </cell>
          <cell r="L210" t="str">
            <v>Reporter</v>
          </cell>
          <cell r="M210">
            <v>37181</v>
          </cell>
          <cell r="N210">
            <v>37195</v>
          </cell>
          <cell r="O210">
            <v>37559</v>
          </cell>
          <cell r="P210" t="str">
            <v>n/a</v>
          </cell>
          <cell r="Q210" t="str">
            <v>n/a</v>
          </cell>
          <cell r="R210" t="str">
            <v>Y</v>
          </cell>
          <cell r="S210" t="str">
            <v>New Sale</v>
          </cell>
          <cell r="T210">
            <v>109.12</v>
          </cell>
        </row>
        <row r="211">
          <cell r="A211">
            <v>4</v>
          </cell>
          <cell r="B211" t="str">
            <v>No Rev. Effect</v>
          </cell>
          <cell r="C211">
            <v>1</v>
          </cell>
          <cell r="D211" t="str">
            <v>New Sale</v>
          </cell>
          <cell r="E211" t="str">
            <v>Europe</v>
          </cell>
          <cell r="F211">
            <v>2</v>
          </cell>
          <cell r="G211" t="str">
            <v>Reseller</v>
          </cell>
          <cell r="H211">
            <v>12</v>
          </cell>
          <cell r="I211" t="str">
            <v>Europe</v>
          </cell>
          <cell r="J211" t="str">
            <v xml:space="preserve">  Europe - Southern</v>
          </cell>
          <cell r="K211" t="str">
            <v>Telefonica</v>
          </cell>
          <cell r="L211" t="str">
            <v>FreeFlow</v>
          </cell>
          <cell r="M211">
            <v>37193</v>
          </cell>
          <cell r="N211">
            <v>37193</v>
          </cell>
          <cell r="O211">
            <v>37557</v>
          </cell>
          <cell r="P211" t="str">
            <v>Telefonica</v>
          </cell>
          <cell r="Q211" t="str">
            <v>N</v>
          </cell>
          <cell r="R211" t="str">
            <v>Y</v>
          </cell>
          <cell r="S211" t="str">
            <v>New Sale</v>
          </cell>
          <cell r="T211">
            <v>0</v>
          </cell>
        </row>
        <row r="212">
          <cell r="A212">
            <v>4</v>
          </cell>
          <cell r="B212" t="str">
            <v>No Rev. Effect</v>
          </cell>
          <cell r="C212">
            <v>1</v>
          </cell>
          <cell r="D212" t="str">
            <v>New Sale</v>
          </cell>
          <cell r="E212" t="str">
            <v>Europe</v>
          </cell>
          <cell r="F212">
            <v>2</v>
          </cell>
          <cell r="G212" t="str">
            <v>Reseller</v>
          </cell>
          <cell r="H212">
            <v>12</v>
          </cell>
          <cell r="I212" t="str">
            <v>Europe</v>
          </cell>
          <cell r="J212" t="str">
            <v xml:space="preserve">  Europe - Southern</v>
          </cell>
          <cell r="K212" t="str">
            <v>Telefonica</v>
          </cell>
          <cell r="L212" t="str">
            <v>Reporter</v>
          </cell>
          <cell r="M212">
            <v>37193</v>
          </cell>
          <cell r="N212">
            <v>37193</v>
          </cell>
          <cell r="O212">
            <v>37557</v>
          </cell>
          <cell r="P212" t="str">
            <v>Telefonica</v>
          </cell>
          <cell r="Q212" t="str">
            <v>N</v>
          </cell>
          <cell r="R212" t="str">
            <v>Y</v>
          </cell>
          <cell r="S212" t="str">
            <v>New Sale</v>
          </cell>
          <cell r="T212">
            <v>0</v>
          </cell>
        </row>
        <row r="213">
          <cell r="A213">
            <v>4</v>
          </cell>
          <cell r="B213" t="str">
            <v>No Rev. Effect</v>
          </cell>
          <cell r="C213">
            <v>1</v>
          </cell>
          <cell r="D213" t="str">
            <v>New Sale</v>
          </cell>
          <cell r="E213" t="str">
            <v>Europe</v>
          </cell>
          <cell r="F213">
            <v>2</v>
          </cell>
          <cell r="G213" t="str">
            <v>Reseller</v>
          </cell>
          <cell r="H213">
            <v>12</v>
          </cell>
          <cell r="I213" t="str">
            <v>Europe</v>
          </cell>
          <cell r="J213" t="str">
            <v xml:space="preserve">  Europe - Southern</v>
          </cell>
          <cell r="K213" t="str">
            <v>Telefonica</v>
          </cell>
          <cell r="L213" t="str">
            <v>Install Fees</v>
          </cell>
          <cell r="M213">
            <v>37193</v>
          </cell>
          <cell r="N213">
            <v>37193</v>
          </cell>
          <cell r="O213">
            <v>37557</v>
          </cell>
          <cell r="P213" t="str">
            <v>Telefonica</v>
          </cell>
          <cell r="Q213" t="str">
            <v>N</v>
          </cell>
          <cell r="R213" t="str">
            <v>Y</v>
          </cell>
          <cell r="S213" t="str">
            <v>New Sale</v>
          </cell>
          <cell r="T213">
            <v>0</v>
          </cell>
        </row>
        <row r="214">
          <cell r="A214">
            <v>2</v>
          </cell>
          <cell r="B214" t="str">
            <v>LMRR</v>
          </cell>
          <cell r="C214">
            <v>8</v>
          </cell>
          <cell r="D214" t="str">
            <v>Transfer-</v>
          </cell>
          <cell r="E214" t="str">
            <v>Europe</v>
          </cell>
          <cell r="F214">
            <v>1</v>
          </cell>
          <cell r="G214" t="str">
            <v>Direct</v>
          </cell>
          <cell r="H214">
            <v>12</v>
          </cell>
          <cell r="I214" t="str">
            <v>Europe</v>
          </cell>
          <cell r="J214" t="str">
            <v xml:space="preserve">  Europe - Southern</v>
          </cell>
          <cell r="K214" t="str">
            <v>Omniane</v>
          </cell>
          <cell r="L214" t="str">
            <v>FreeFlow</v>
          </cell>
          <cell r="M214">
            <v>36873</v>
          </cell>
          <cell r="N214">
            <v>36882</v>
          </cell>
          <cell r="O214">
            <v>37164</v>
          </cell>
          <cell r="P214" t="str">
            <v>n/a</v>
          </cell>
          <cell r="Q214" t="str">
            <v>n/a</v>
          </cell>
          <cell r="R214" t="str">
            <v>Y</v>
          </cell>
          <cell r="S214" t="str">
            <v xml:space="preserve">Product Transfer </v>
          </cell>
          <cell r="T214">
            <v>-1200</v>
          </cell>
        </row>
        <row r="215">
          <cell r="A215">
            <v>2</v>
          </cell>
          <cell r="B215" t="str">
            <v>LMRR</v>
          </cell>
          <cell r="C215">
            <v>8</v>
          </cell>
          <cell r="D215" t="str">
            <v>Transfer-</v>
          </cell>
          <cell r="E215" t="str">
            <v>Europe</v>
          </cell>
          <cell r="F215">
            <v>1</v>
          </cell>
          <cell r="G215" t="str">
            <v>Direct</v>
          </cell>
          <cell r="H215">
            <v>12</v>
          </cell>
          <cell r="I215" t="str">
            <v>Europe</v>
          </cell>
          <cell r="J215" t="str">
            <v xml:space="preserve">  Europe - Southern</v>
          </cell>
          <cell r="K215" t="str">
            <v>Omniane</v>
          </cell>
          <cell r="L215" t="str">
            <v>Reporter</v>
          </cell>
          <cell r="M215">
            <v>36873</v>
          </cell>
          <cell r="N215">
            <v>36882</v>
          </cell>
          <cell r="O215">
            <v>37164</v>
          </cell>
          <cell r="P215" t="str">
            <v>n/a</v>
          </cell>
          <cell r="Q215" t="str">
            <v>n/a</v>
          </cell>
          <cell r="R215" t="str">
            <v>Y</v>
          </cell>
          <cell r="S215" t="str">
            <v xml:space="preserve">Product Transfer </v>
          </cell>
          <cell r="T215">
            <v>-130</v>
          </cell>
        </row>
        <row r="216">
          <cell r="A216">
            <v>2</v>
          </cell>
          <cell r="B216" t="str">
            <v>LMRR</v>
          </cell>
          <cell r="C216">
            <v>8</v>
          </cell>
          <cell r="D216" t="str">
            <v>Transfer-</v>
          </cell>
          <cell r="E216" t="str">
            <v>Europe</v>
          </cell>
          <cell r="F216">
            <v>1</v>
          </cell>
          <cell r="G216" t="str">
            <v>Direct</v>
          </cell>
          <cell r="H216">
            <v>12</v>
          </cell>
          <cell r="I216" t="str">
            <v>Europe</v>
          </cell>
          <cell r="J216" t="str">
            <v xml:space="preserve">  Europe - Southern</v>
          </cell>
          <cell r="K216" t="str">
            <v>Webcity</v>
          </cell>
          <cell r="L216" t="str">
            <v>FreeFlow</v>
          </cell>
          <cell r="M216">
            <v>36922</v>
          </cell>
          <cell r="N216">
            <v>36941</v>
          </cell>
          <cell r="O216">
            <v>37163</v>
          </cell>
          <cell r="P216" t="str">
            <v>n/a</v>
          </cell>
          <cell r="Q216" t="str">
            <v>n/a</v>
          </cell>
          <cell r="R216" t="str">
            <v>Y</v>
          </cell>
          <cell r="S216" t="str">
            <v>New Sale</v>
          </cell>
          <cell r="T216">
            <v>-1850</v>
          </cell>
        </row>
        <row r="217">
          <cell r="A217">
            <v>1</v>
          </cell>
          <cell r="B217" t="str">
            <v>GMRR</v>
          </cell>
          <cell r="C217">
            <v>4</v>
          </cell>
          <cell r="D217" t="str">
            <v>Transfer+</v>
          </cell>
          <cell r="E217" t="str">
            <v>Europe</v>
          </cell>
          <cell r="F217">
            <v>1</v>
          </cell>
          <cell r="G217" t="str">
            <v>Direct</v>
          </cell>
          <cell r="H217">
            <v>12</v>
          </cell>
          <cell r="I217" t="str">
            <v>Europe</v>
          </cell>
          <cell r="J217" t="str">
            <v xml:space="preserve">  Europe - Southern</v>
          </cell>
          <cell r="K217" t="str">
            <v>Omniane</v>
          </cell>
          <cell r="L217" t="str">
            <v>Streaming</v>
          </cell>
          <cell r="M217">
            <v>37165</v>
          </cell>
          <cell r="N217">
            <v>37165</v>
          </cell>
          <cell r="O217">
            <v>37529</v>
          </cell>
          <cell r="P217" t="str">
            <v>n/a</v>
          </cell>
          <cell r="Q217" t="str">
            <v>n/a</v>
          </cell>
          <cell r="R217" t="str">
            <v>Y</v>
          </cell>
          <cell r="S217" t="str">
            <v xml:space="preserve">Product Transfer </v>
          </cell>
          <cell r="T217">
            <v>409.2</v>
          </cell>
        </row>
        <row r="218">
          <cell r="A218">
            <v>1</v>
          </cell>
          <cell r="B218" t="str">
            <v>GMRR</v>
          </cell>
          <cell r="C218">
            <v>4</v>
          </cell>
          <cell r="D218" t="str">
            <v>Transfer+</v>
          </cell>
          <cell r="E218" t="str">
            <v>Europe</v>
          </cell>
          <cell r="F218">
            <v>1</v>
          </cell>
          <cell r="G218" t="str">
            <v>Direct</v>
          </cell>
          <cell r="H218">
            <v>12</v>
          </cell>
          <cell r="I218" t="str">
            <v>Europe</v>
          </cell>
          <cell r="J218" t="str">
            <v xml:space="preserve">  Europe - Southern</v>
          </cell>
          <cell r="K218" t="str">
            <v>Omniane</v>
          </cell>
          <cell r="L218" t="str">
            <v>Reporter</v>
          </cell>
          <cell r="M218">
            <v>37165</v>
          </cell>
          <cell r="N218">
            <v>37165</v>
          </cell>
          <cell r="O218">
            <v>37529</v>
          </cell>
          <cell r="P218" t="str">
            <v>n/a</v>
          </cell>
          <cell r="Q218" t="str">
            <v>n/a</v>
          </cell>
          <cell r="R218" t="str">
            <v>Y</v>
          </cell>
          <cell r="S218" t="str">
            <v xml:space="preserve">Product Transfer </v>
          </cell>
          <cell r="T218">
            <v>122.76</v>
          </cell>
        </row>
        <row r="219">
          <cell r="A219">
            <v>1</v>
          </cell>
          <cell r="B219" t="str">
            <v>GMRR</v>
          </cell>
          <cell r="C219">
            <v>1</v>
          </cell>
          <cell r="D219" t="str">
            <v>New Sale</v>
          </cell>
          <cell r="E219" t="str">
            <v>Europe</v>
          </cell>
          <cell r="F219">
            <v>1</v>
          </cell>
          <cell r="G219" t="str">
            <v>Direct</v>
          </cell>
          <cell r="H219">
            <v>11</v>
          </cell>
          <cell r="I219" t="str">
            <v>Europe</v>
          </cell>
          <cell r="J219" t="str">
            <v xml:space="preserve">  Europe - Northern</v>
          </cell>
          <cell r="K219" t="str">
            <v>Worth Global  Style</v>
          </cell>
          <cell r="L219" t="str">
            <v>EdgeSuite</v>
          </cell>
          <cell r="M219">
            <v>37169</v>
          </cell>
          <cell r="N219">
            <v>37169</v>
          </cell>
          <cell r="O219">
            <v>37533</v>
          </cell>
          <cell r="P219" t="str">
            <v>n/a</v>
          </cell>
          <cell r="Q219" t="str">
            <v>n/a</v>
          </cell>
          <cell r="R219" t="str">
            <v>Y</v>
          </cell>
          <cell r="S219" t="str">
            <v>New Sale</v>
          </cell>
          <cell r="T219">
            <v>7529.0249999999996</v>
          </cell>
        </row>
        <row r="220">
          <cell r="A220">
            <v>1</v>
          </cell>
          <cell r="B220" t="str">
            <v>GMRR</v>
          </cell>
          <cell r="C220">
            <v>2</v>
          </cell>
          <cell r="D220" t="str">
            <v>Upgrade</v>
          </cell>
          <cell r="E220" t="str">
            <v>Europe</v>
          </cell>
          <cell r="F220">
            <v>1</v>
          </cell>
          <cell r="G220" t="str">
            <v>Direct</v>
          </cell>
          <cell r="H220">
            <v>12</v>
          </cell>
          <cell r="I220" t="str">
            <v>Europe</v>
          </cell>
          <cell r="J220" t="str">
            <v xml:space="preserve">  Europe - Southern</v>
          </cell>
          <cell r="K220" t="str">
            <v>AFP</v>
          </cell>
          <cell r="L220" t="str">
            <v>Log Delivery</v>
          </cell>
          <cell r="M220">
            <v>37180</v>
          </cell>
          <cell r="N220">
            <v>37180</v>
          </cell>
          <cell r="O220">
            <v>37361</v>
          </cell>
          <cell r="P220" t="str">
            <v>n/a</v>
          </cell>
          <cell r="Q220" t="str">
            <v>n/a</v>
          </cell>
          <cell r="R220" t="str">
            <v>Y</v>
          </cell>
          <cell r="S220" t="str">
            <v xml:space="preserve">Upgrade </v>
          </cell>
          <cell r="T220">
            <v>136.4</v>
          </cell>
        </row>
        <row r="221">
          <cell r="A221">
            <v>4</v>
          </cell>
          <cell r="B221" t="str">
            <v>No Rev. Effect</v>
          </cell>
          <cell r="C221">
            <v>2</v>
          </cell>
          <cell r="D221" t="str">
            <v>Upgrade</v>
          </cell>
          <cell r="E221" t="str">
            <v>Europe</v>
          </cell>
          <cell r="F221">
            <v>1</v>
          </cell>
          <cell r="G221" t="str">
            <v>Direct</v>
          </cell>
          <cell r="H221">
            <v>12</v>
          </cell>
          <cell r="I221" t="str">
            <v>Europe</v>
          </cell>
          <cell r="J221" t="str">
            <v xml:space="preserve">  Europe - Southern</v>
          </cell>
          <cell r="K221" t="str">
            <v>Atomiz</v>
          </cell>
          <cell r="L221" t="str">
            <v>Streaming</v>
          </cell>
          <cell r="M221">
            <v>37154</v>
          </cell>
          <cell r="N221">
            <v>37176</v>
          </cell>
          <cell r="O221">
            <v>37301</v>
          </cell>
          <cell r="P221" t="str">
            <v>n/a</v>
          </cell>
          <cell r="Q221" t="str">
            <v>n/a</v>
          </cell>
          <cell r="R221" t="str">
            <v>Y</v>
          </cell>
          <cell r="S221" t="str">
            <v xml:space="preserve">Upgrade </v>
          </cell>
          <cell r="T221">
            <v>0</v>
          </cell>
          <cell r="V221">
            <v>1.1424999999999999E-2</v>
          </cell>
          <cell r="W221" t="str">
            <v>MB</v>
          </cell>
          <cell r="X221">
            <v>40000</v>
          </cell>
          <cell r="Y221">
            <v>457</v>
          </cell>
          <cell r="Z221">
            <v>6.8199999999999997E-3</v>
          </cell>
          <cell r="AA221" t="str">
            <v>MB</v>
          </cell>
          <cell r="AB221">
            <v>67000</v>
          </cell>
          <cell r="AC221">
            <v>456.94</v>
          </cell>
        </row>
        <row r="222">
          <cell r="A222">
            <v>1</v>
          </cell>
          <cell r="B222" t="str">
            <v>GMRR</v>
          </cell>
          <cell r="C222">
            <v>2</v>
          </cell>
          <cell r="D222" t="str">
            <v>Upgrade</v>
          </cell>
          <cell r="E222" t="str">
            <v>Europe</v>
          </cell>
          <cell r="F222">
            <v>1</v>
          </cell>
          <cell r="G222" t="str">
            <v>Direct</v>
          </cell>
          <cell r="H222">
            <v>12</v>
          </cell>
          <cell r="I222" t="str">
            <v>Europe</v>
          </cell>
          <cell r="J222" t="str">
            <v xml:space="preserve">  Europe - Southern</v>
          </cell>
          <cell r="K222" t="str">
            <v>NZ</v>
          </cell>
          <cell r="L222" t="str">
            <v>Storage</v>
          </cell>
          <cell r="M222">
            <v>37175</v>
          </cell>
          <cell r="N222">
            <v>37175</v>
          </cell>
          <cell r="O222">
            <v>37315</v>
          </cell>
          <cell r="P222" t="str">
            <v>n/a</v>
          </cell>
          <cell r="Q222" t="str">
            <v>n/a</v>
          </cell>
          <cell r="R222" t="str">
            <v>Y</v>
          </cell>
          <cell r="S222" t="str">
            <v xml:space="preserve">Upgrade </v>
          </cell>
          <cell r="T222">
            <v>40.92</v>
          </cell>
        </row>
        <row r="223">
          <cell r="A223">
            <v>2</v>
          </cell>
          <cell r="B223" t="str">
            <v>LMRR</v>
          </cell>
          <cell r="C223">
            <v>10</v>
          </cell>
          <cell r="D223" t="str">
            <v>Cancel</v>
          </cell>
          <cell r="E223" t="str">
            <v>U.S.</v>
          </cell>
          <cell r="F223">
            <v>1</v>
          </cell>
          <cell r="G223" t="str">
            <v>Direct</v>
          </cell>
          <cell r="H223">
            <v>1</v>
          </cell>
          <cell r="I223" t="str">
            <v>West</v>
          </cell>
          <cell r="J223" t="str">
            <v xml:space="preserve">  West - Bay Area</v>
          </cell>
          <cell r="K223" t="str">
            <v>Cahoots</v>
          </cell>
          <cell r="L223" t="str">
            <v>FreeFlow</v>
          </cell>
          <cell r="M223">
            <v>36732</v>
          </cell>
          <cell r="N223">
            <v>36678</v>
          </cell>
          <cell r="O223">
            <v>37188</v>
          </cell>
          <cell r="P223" t="str">
            <v>n/a</v>
          </cell>
          <cell r="Q223" t="str">
            <v>n/a</v>
          </cell>
          <cell r="R223" t="str">
            <v>N</v>
          </cell>
          <cell r="S223" t="str">
            <v>Other - None Given</v>
          </cell>
          <cell r="T223">
            <v>-1795</v>
          </cell>
        </row>
        <row r="224">
          <cell r="A224">
            <v>4</v>
          </cell>
          <cell r="B224" t="str">
            <v>No Rev. Effect</v>
          </cell>
          <cell r="C224">
            <v>10</v>
          </cell>
          <cell r="D224" t="str">
            <v>Cancel</v>
          </cell>
          <cell r="E224" t="str">
            <v>U.S.</v>
          </cell>
          <cell r="F224">
            <v>1</v>
          </cell>
          <cell r="G224" t="str">
            <v>Direct</v>
          </cell>
          <cell r="H224">
            <v>1</v>
          </cell>
          <cell r="I224" t="str">
            <v>West</v>
          </cell>
          <cell r="J224" t="str">
            <v xml:space="preserve">  West - Bay Area</v>
          </cell>
          <cell r="K224" t="str">
            <v>CollabNet</v>
          </cell>
          <cell r="L224" t="str">
            <v>FreeFlow</v>
          </cell>
          <cell r="M224">
            <v>36948</v>
          </cell>
          <cell r="N224">
            <v>36935</v>
          </cell>
          <cell r="O224">
            <v>37176</v>
          </cell>
          <cell r="P224" t="str">
            <v>n/a</v>
          </cell>
          <cell r="Q224" t="str">
            <v>n/a</v>
          </cell>
          <cell r="R224" t="str">
            <v>Y</v>
          </cell>
          <cell r="S224" t="str">
            <v>Non Renewal</v>
          </cell>
          <cell r="T224">
            <v>0</v>
          </cell>
        </row>
        <row r="225">
          <cell r="A225">
            <v>4</v>
          </cell>
          <cell r="B225" t="str">
            <v>No Rev. Effect</v>
          </cell>
          <cell r="C225">
            <v>10</v>
          </cell>
          <cell r="D225" t="str">
            <v>Cancel</v>
          </cell>
          <cell r="E225" t="str">
            <v>U.S.</v>
          </cell>
          <cell r="F225">
            <v>1</v>
          </cell>
          <cell r="G225" t="str">
            <v>Direct</v>
          </cell>
          <cell r="H225">
            <v>1</v>
          </cell>
          <cell r="I225" t="str">
            <v>West</v>
          </cell>
          <cell r="J225" t="str">
            <v xml:space="preserve">  West - Bay Area</v>
          </cell>
          <cell r="K225" t="str">
            <v>CollabNet</v>
          </cell>
          <cell r="L225" t="str">
            <v>Reporter</v>
          </cell>
          <cell r="M225">
            <v>36948</v>
          </cell>
          <cell r="N225">
            <v>36934</v>
          </cell>
          <cell r="O225">
            <v>37175</v>
          </cell>
          <cell r="P225" t="str">
            <v>n/a</v>
          </cell>
          <cell r="Q225" t="str">
            <v>n/a</v>
          </cell>
          <cell r="R225" t="str">
            <v>Y</v>
          </cell>
          <cell r="S225" t="str">
            <v>Non Renewal</v>
          </cell>
          <cell r="T225">
            <v>0</v>
          </cell>
        </row>
        <row r="226">
          <cell r="A226">
            <v>2</v>
          </cell>
          <cell r="B226" t="str">
            <v>LMRR</v>
          </cell>
          <cell r="C226">
            <v>10</v>
          </cell>
          <cell r="D226" t="str">
            <v>Cancel</v>
          </cell>
          <cell r="E226" t="str">
            <v>U.S.</v>
          </cell>
          <cell r="F226">
            <v>1</v>
          </cell>
          <cell r="G226" t="str">
            <v>Direct</v>
          </cell>
          <cell r="H226">
            <v>1</v>
          </cell>
          <cell r="I226" t="str">
            <v>West</v>
          </cell>
          <cell r="J226" t="str">
            <v xml:space="preserve">  West - Bay Area</v>
          </cell>
          <cell r="K226" t="str">
            <v>Ezone</v>
          </cell>
          <cell r="L226" t="str">
            <v>FreeFlow</v>
          </cell>
          <cell r="M226">
            <v>36593</v>
          </cell>
          <cell r="N226">
            <v>36607</v>
          </cell>
          <cell r="O226">
            <v>37182</v>
          </cell>
          <cell r="P226" t="str">
            <v>n/a</v>
          </cell>
          <cell r="Q226" t="str">
            <v>n/a</v>
          </cell>
          <cell r="R226" t="str">
            <v>N</v>
          </cell>
          <cell r="S226" t="str">
            <v>Financial</v>
          </cell>
          <cell r="T226">
            <v>-7980</v>
          </cell>
        </row>
        <row r="227">
          <cell r="A227">
            <v>4</v>
          </cell>
          <cell r="B227" t="str">
            <v>No Rev. Effect</v>
          </cell>
          <cell r="C227">
            <v>10</v>
          </cell>
          <cell r="D227" t="str">
            <v>Cancel</v>
          </cell>
          <cell r="E227" t="str">
            <v>U.S.</v>
          </cell>
          <cell r="F227">
            <v>1</v>
          </cell>
          <cell r="G227" t="str">
            <v>Direct</v>
          </cell>
          <cell r="H227">
            <v>1</v>
          </cell>
          <cell r="I227" t="str">
            <v>West</v>
          </cell>
          <cell r="J227" t="str">
            <v xml:space="preserve">  West - Bay Area</v>
          </cell>
          <cell r="K227" t="str">
            <v>Ezone</v>
          </cell>
          <cell r="L227" t="str">
            <v>Install Fees</v>
          </cell>
          <cell r="M227">
            <v>36593</v>
          </cell>
          <cell r="N227">
            <v>36607</v>
          </cell>
          <cell r="O227">
            <v>37182</v>
          </cell>
          <cell r="P227" t="str">
            <v>n/a</v>
          </cell>
          <cell r="Q227" t="str">
            <v>n/a</v>
          </cell>
          <cell r="R227" t="str">
            <v>N</v>
          </cell>
          <cell r="S227" t="str">
            <v>Financial</v>
          </cell>
          <cell r="T227">
            <v>0</v>
          </cell>
        </row>
        <row r="228">
          <cell r="A228">
            <v>4</v>
          </cell>
          <cell r="B228" t="str">
            <v>No Rev. Effect</v>
          </cell>
          <cell r="C228">
            <v>10</v>
          </cell>
          <cell r="D228" t="str">
            <v>Cancel</v>
          </cell>
          <cell r="E228" t="str">
            <v>U.S.</v>
          </cell>
          <cell r="F228">
            <v>1</v>
          </cell>
          <cell r="G228" t="str">
            <v>Direct</v>
          </cell>
          <cell r="H228">
            <v>1</v>
          </cell>
          <cell r="I228" t="str">
            <v>West</v>
          </cell>
          <cell r="J228" t="str">
            <v xml:space="preserve">  West - Bay Area</v>
          </cell>
          <cell r="K228" t="str">
            <v>IOZO.com (zedo)</v>
          </cell>
          <cell r="L228" t="str">
            <v>FreeFlow</v>
          </cell>
          <cell r="M228">
            <v>36797</v>
          </cell>
          <cell r="N228">
            <v>36813</v>
          </cell>
          <cell r="O228">
            <v>37177</v>
          </cell>
          <cell r="P228" t="str">
            <v>n/a</v>
          </cell>
          <cell r="Q228" t="str">
            <v>n/a</v>
          </cell>
          <cell r="R228" t="str">
            <v>N</v>
          </cell>
          <cell r="S228" t="str">
            <v>Non Renewal</v>
          </cell>
          <cell r="T228">
            <v>0</v>
          </cell>
        </row>
        <row r="229">
          <cell r="A229">
            <v>2</v>
          </cell>
          <cell r="B229" t="str">
            <v>LMRR</v>
          </cell>
          <cell r="C229">
            <v>10</v>
          </cell>
          <cell r="D229" t="str">
            <v>Cancel</v>
          </cell>
          <cell r="E229" t="str">
            <v>U.S.</v>
          </cell>
          <cell r="F229">
            <v>1</v>
          </cell>
          <cell r="G229" t="str">
            <v>Direct</v>
          </cell>
          <cell r="H229">
            <v>1</v>
          </cell>
          <cell r="I229" t="str">
            <v>West</v>
          </cell>
          <cell r="J229" t="str">
            <v xml:space="preserve">  West - Bay Area</v>
          </cell>
          <cell r="K229" t="str">
            <v>Mypoints.com</v>
          </cell>
          <cell r="L229" t="str">
            <v>FreeFlow</v>
          </cell>
          <cell r="M229">
            <v>36798</v>
          </cell>
          <cell r="N229">
            <v>36812</v>
          </cell>
          <cell r="O229">
            <v>37176</v>
          </cell>
          <cell r="P229" t="str">
            <v>n/a</v>
          </cell>
          <cell r="Q229" t="str">
            <v>n/a</v>
          </cell>
          <cell r="R229" t="str">
            <v>N</v>
          </cell>
          <cell r="S229" t="str">
            <v>Non Renewal</v>
          </cell>
          <cell r="T229">
            <v>-5985</v>
          </cell>
        </row>
        <row r="230">
          <cell r="A230">
            <v>2</v>
          </cell>
          <cell r="B230" t="str">
            <v>LMRR</v>
          </cell>
          <cell r="C230">
            <v>10</v>
          </cell>
          <cell r="D230" t="str">
            <v>Cancel</v>
          </cell>
          <cell r="E230" t="str">
            <v>U.S.</v>
          </cell>
          <cell r="F230">
            <v>2</v>
          </cell>
          <cell r="G230" t="str">
            <v>Reseller</v>
          </cell>
          <cell r="H230">
            <v>1</v>
          </cell>
          <cell r="I230" t="str">
            <v>West</v>
          </cell>
          <cell r="J230" t="str">
            <v xml:space="preserve">  West - Bay Area</v>
          </cell>
          <cell r="K230" t="str">
            <v>PeopleSoft</v>
          </cell>
          <cell r="L230" t="str">
            <v>FreeFlow</v>
          </cell>
          <cell r="M230">
            <v>37134</v>
          </cell>
          <cell r="N230">
            <v>37148</v>
          </cell>
          <cell r="O230">
            <v>37194</v>
          </cell>
          <cell r="P230" t="str">
            <v>IBM</v>
          </cell>
          <cell r="Q230" t="str">
            <v>Y</v>
          </cell>
          <cell r="R230" t="str">
            <v>N</v>
          </cell>
          <cell r="S230" t="str">
            <v>Other - None Given</v>
          </cell>
          <cell r="T230">
            <v>-2190</v>
          </cell>
        </row>
        <row r="231">
          <cell r="A231">
            <v>2</v>
          </cell>
          <cell r="B231" t="str">
            <v>LMRR</v>
          </cell>
          <cell r="C231">
            <v>10</v>
          </cell>
          <cell r="D231" t="str">
            <v>Cancel</v>
          </cell>
          <cell r="E231" t="str">
            <v>U.S.</v>
          </cell>
          <cell r="F231">
            <v>1</v>
          </cell>
          <cell r="G231" t="str">
            <v>Direct</v>
          </cell>
          <cell r="H231">
            <v>1</v>
          </cell>
          <cell r="I231" t="str">
            <v>West</v>
          </cell>
          <cell r="J231" t="str">
            <v xml:space="preserve">  West - Bay Area</v>
          </cell>
          <cell r="K231" t="str">
            <v>Qualys</v>
          </cell>
          <cell r="L231" t="str">
            <v>Portal</v>
          </cell>
          <cell r="M231">
            <v>36817</v>
          </cell>
          <cell r="N231">
            <v>36831</v>
          </cell>
          <cell r="O231">
            <v>37181</v>
          </cell>
          <cell r="P231" t="str">
            <v>n/a</v>
          </cell>
          <cell r="Q231" t="str">
            <v>n/a</v>
          </cell>
          <cell r="R231" t="str">
            <v>N</v>
          </cell>
          <cell r="S231" t="str">
            <v>Non Renewal</v>
          </cell>
          <cell r="T231">
            <v>-4166.666666666667</v>
          </cell>
        </row>
        <row r="232">
          <cell r="A232">
            <v>4</v>
          </cell>
          <cell r="B232" t="str">
            <v>No Rev. Effect</v>
          </cell>
          <cell r="C232">
            <v>10</v>
          </cell>
          <cell r="D232" t="str">
            <v>Cancel</v>
          </cell>
          <cell r="E232" t="str">
            <v>U.S.</v>
          </cell>
          <cell r="F232">
            <v>1</v>
          </cell>
          <cell r="G232" t="str">
            <v>Direct</v>
          </cell>
          <cell r="H232">
            <v>1</v>
          </cell>
          <cell r="I232" t="str">
            <v>West</v>
          </cell>
          <cell r="J232" t="str">
            <v xml:space="preserve">  West - Bay Area</v>
          </cell>
          <cell r="K232" t="str">
            <v>Sparks.com</v>
          </cell>
          <cell r="L232" t="str">
            <v>FreeFlow</v>
          </cell>
          <cell r="M232">
            <v>36494</v>
          </cell>
          <cell r="N232">
            <v>36875</v>
          </cell>
          <cell r="O232">
            <v>37195</v>
          </cell>
          <cell r="P232" t="str">
            <v>n/a</v>
          </cell>
          <cell r="Q232" t="str">
            <v>n/a</v>
          </cell>
          <cell r="R232" t="str">
            <v>N</v>
          </cell>
          <cell r="S232" t="str">
            <v>Managed Termination</v>
          </cell>
          <cell r="T232">
            <v>0</v>
          </cell>
        </row>
        <row r="233">
          <cell r="A233">
            <v>2</v>
          </cell>
          <cell r="B233" t="str">
            <v>LMRR</v>
          </cell>
          <cell r="C233">
            <v>10</v>
          </cell>
          <cell r="D233" t="str">
            <v>Cancel</v>
          </cell>
          <cell r="E233" t="str">
            <v>U.S.</v>
          </cell>
          <cell r="F233">
            <v>1</v>
          </cell>
          <cell r="G233" t="str">
            <v>Direct</v>
          </cell>
          <cell r="H233">
            <v>1</v>
          </cell>
          <cell r="I233" t="str">
            <v>West</v>
          </cell>
          <cell r="J233" t="str">
            <v xml:space="preserve">  West - Bay Area</v>
          </cell>
          <cell r="K233" t="str">
            <v>Wavegroup Sound</v>
          </cell>
          <cell r="L233" t="str">
            <v>Streaming</v>
          </cell>
          <cell r="M233">
            <v>36704</v>
          </cell>
          <cell r="N233">
            <v>36708</v>
          </cell>
          <cell r="O233">
            <v>37179</v>
          </cell>
          <cell r="P233" t="str">
            <v>n/a</v>
          </cell>
          <cell r="Q233" t="str">
            <v>n/a</v>
          </cell>
          <cell r="R233" t="str">
            <v>N</v>
          </cell>
          <cell r="S233" t="str">
            <v>Value Proposition</v>
          </cell>
          <cell r="T233">
            <v>-1000</v>
          </cell>
        </row>
        <row r="234">
          <cell r="A234">
            <v>2</v>
          </cell>
          <cell r="B234" t="str">
            <v>LMRR</v>
          </cell>
          <cell r="C234">
            <v>10</v>
          </cell>
          <cell r="D234" t="str">
            <v>Cancel</v>
          </cell>
          <cell r="E234" t="str">
            <v>U.S.</v>
          </cell>
          <cell r="F234">
            <v>1</v>
          </cell>
          <cell r="G234" t="str">
            <v>Direct</v>
          </cell>
          <cell r="H234">
            <v>1</v>
          </cell>
          <cell r="I234" t="str">
            <v>West</v>
          </cell>
          <cell r="J234" t="str">
            <v xml:space="preserve">  West - Bay Area</v>
          </cell>
          <cell r="K234" t="str">
            <v>Zengine</v>
          </cell>
          <cell r="L234" t="str">
            <v>Streaming</v>
          </cell>
          <cell r="M234">
            <v>36816</v>
          </cell>
          <cell r="N234">
            <v>36831</v>
          </cell>
          <cell r="O234">
            <v>37195</v>
          </cell>
          <cell r="P234" t="str">
            <v>n/a</v>
          </cell>
          <cell r="Q234" t="str">
            <v>n/a</v>
          </cell>
          <cell r="R234" t="str">
            <v>N</v>
          </cell>
          <cell r="S234" t="str">
            <v>Non Renewal</v>
          </cell>
          <cell r="T234">
            <v>-1500</v>
          </cell>
        </row>
        <row r="235">
          <cell r="A235">
            <v>2</v>
          </cell>
          <cell r="B235" t="str">
            <v>LMRR</v>
          </cell>
          <cell r="C235">
            <v>10</v>
          </cell>
          <cell r="D235" t="str">
            <v>Cancel</v>
          </cell>
          <cell r="E235" t="str">
            <v>U.S.</v>
          </cell>
          <cell r="F235">
            <v>1</v>
          </cell>
          <cell r="G235" t="str">
            <v>Direct</v>
          </cell>
          <cell r="H235">
            <v>1</v>
          </cell>
          <cell r="I235" t="str">
            <v>West</v>
          </cell>
          <cell r="J235" t="str">
            <v xml:space="preserve">  West - Bay Area</v>
          </cell>
          <cell r="K235" t="str">
            <v>Zengine</v>
          </cell>
          <cell r="L235" t="str">
            <v>Reporter</v>
          </cell>
          <cell r="M235">
            <v>36816</v>
          </cell>
          <cell r="N235">
            <v>36831</v>
          </cell>
          <cell r="O235">
            <v>37195</v>
          </cell>
          <cell r="P235" t="str">
            <v>n/a</v>
          </cell>
          <cell r="Q235" t="str">
            <v>n/a</v>
          </cell>
          <cell r="R235" t="str">
            <v>N</v>
          </cell>
          <cell r="S235" t="str">
            <v>Non Renewal</v>
          </cell>
          <cell r="T235">
            <v>-199</v>
          </cell>
        </row>
        <row r="236">
          <cell r="A236">
            <v>4</v>
          </cell>
          <cell r="B236" t="str">
            <v>No Rev. Effect</v>
          </cell>
          <cell r="C236">
            <v>10</v>
          </cell>
          <cell r="D236" t="str">
            <v>Cancel</v>
          </cell>
          <cell r="E236" t="str">
            <v>U.S.</v>
          </cell>
          <cell r="F236">
            <v>1</v>
          </cell>
          <cell r="G236" t="str">
            <v>Direct</v>
          </cell>
          <cell r="H236">
            <v>1</v>
          </cell>
          <cell r="I236" t="str">
            <v>West</v>
          </cell>
          <cell r="J236" t="str">
            <v xml:space="preserve">  West - Bay Area</v>
          </cell>
          <cell r="K236" t="str">
            <v>Zengine</v>
          </cell>
          <cell r="L236" t="str">
            <v>Install Fees</v>
          </cell>
          <cell r="M236">
            <v>36816</v>
          </cell>
          <cell r="N236">
            <v>36831</v>
          </cell>
          <cell r="O236">
            <v>37195</v>
          </cell>
          <cell r="P236" t="str">
            <v>n/a</v>
          </cell>
          <cell r="Q236" t="str">
            <v>n/a</v>
          </cell>
          <cell r="R236" t="str">
            <v>N</v>
          </cell>
          <cell r="S236" t="str">
            <v>Non Renewal</v>
          </cell>
          <cell r="T236">
            <v>0</v>
          </cell>
        </row>
        <row r="237">
          <cell r="A237">
            <v>5</v>
          </cell>
          <cell r="B237" t="str">
            <v>LNRR</v>
          </cell>
          <cell r="C237">
            <v>11</v>
          </cell>
          <cell r="D237" t="str">
            <v>Credit</v>
          </cell>
          <cell r="E237" t="str">
            <v>U.S.</v>
          </cell>
          <cell r="F237">
            <v>1</v>
          </cell>
          <cell r="G237" t="str">
            <v>Direct</v>
          </cell>
          <cell r="H237">
            <v>1</v>
          </cell>
          <cell r="I237" t="str">
            <v>West</v>
          </cell>
          <cell r="J237" t="str">
            <v xml:space="preserve">  West - Bay Area</v>
          </cell>
          <cell r="K237" t="str">
            <v>Apple Computer</v>
          </cell>
          <cell r="L237" t="str">
            <v>FreeFlow</v>
          </cell>
          <cell r="N237">
            <v>37165</v>
          </cell>
          <cell r="O237">
            <v>37195</v>
          </cell>
          <cell r="P237" t="str">
            <v>n/a</v>
          </cell>
          <cell r="Q237" t="str">
            <v>n/a</v>
          </cell>
          <cell r="S237" t="str">
            <v>Credit</v>
          </cell>
          <cell r="T237">
            <v>-178444</v>
          </cell>
          <cell r="U237" t="str">
            <v>1-1LTX</v>
          </cell>
        </row>
        <row r="238">
          <cell r="A238">
            <v>5</v>
          </cell>
          <cell r="B238" t="str">
            <v>LNRR</v>
          </cell>
          <cell r="C238">
            <v>11</v>
          </cell>
          <cell r="D238" t="str">
            <v>Credit</v>
          </cell>
          <cell r="E238" t="str">
            <v>U.S.</v>
          </cell>
          <cell r="F238">
            <v>1</v>
          </cell>
          <cell r="G238" t="str">
            <v>Direct</v>
          </cell>
          <cell r="H238">
            <v>1</v>
          </cell>
          <cell r="I238" t="str">
            <v>West</v>
          </cell>
          <cell r="J238" t="str">
            <v xml:space="preserve">  West - Bay Area</v>
          </cell>
          <cell r="K238" t="str">
            <v>Atom Corporation</v>
          </cell>
          <cell r="L238" t="str">
            <v>FreeFlow</v>
          </cell>
          <cell r="N238">
            <v>37165</v>
          </cell>
          <cell r="O238">
            <v>37195</v>
          </cell>
          <cell r="P238" t="str">
            <v>n/a</v>
          </cell>
          <cell r="Q238" t="str">
            <v>n/a</v>
          </cell>
          <cell r="S238" t="str">
            <v>Credit</v>
          </cell>
          <cell r="T238">
            <v>-11970</v>
          </cell>
          <cell r="U238" t="str">
            <v>1-6MWZ8</v>
          </cell>
        </row>
        <row r="239">
          <cell r="A239">
            <v>5</v>
          </cell>
          <cell r="B239" t="str">
            <v>LNRR</v>
          </cell>
          <cell r="C239">
            <v>11</v>
          </cell>
          <cell r="D239" t="str">
            <v>Credit</v>
          </cell>
          <cell r="E239" t="str">
            <v>U.S.</v>
          </cell>
          <cell r="F239">
            <v>1</v>
          </cell>
          <cell r="G239" t="str">
            <v>Direct</v>
          </cell>
          <cell r="H239">
            <v>1</v>
          </cell>
          <cell r="I239" t="str">
            <v>West</v>
          </cell>
          <cell r="J239" t="str">
            <v xml:space="preserve">  West - Bay Area</v>
          </cell>
          <cell r="K239" t="str">
            <v>Atom Corporation</v>
          </cell>
          <cell r="L239" t="str">
            <v>FreeFlow</v>
          </cell>
          <cell r="N239">
            <v>37165</v>
          </cell>
          <cell r="O239">
            <v>37195</v>
          </cell>
          <cell r="P239" t="str">
            <v>n/a</v>
          </cell>
          <cell r="Q239" t="str">
            <v>n/a</v>
          </cell>
          <cell r="S239" t="str">
            <v>Credit</v>
          </cell>
          <cell r="T239">
            <v>-2651.42</v>
          </cell>
          <cell r="U239" t="str">
            <v>1-6MWZ8</v>
          </cell>
        </row>
        <row r="240">
          <cell r="A240">
            <v>5</v>
          </cell>
          <cell r="B240" t="str">
            <v>LNRR</v>
          </cell>
          <cell r="C240">
            <v>11</v>
          </cell>
          <cell r="D240" t="str">
            <v>Credit</v>
          </cell>
          <cell r="E240" t="str">
            <v>U.S.</v>
          </cell>
          <cell r="F240">
            <v>1</v>
          </cell>
          <cell r="G240" t="str">
            <v>Direct</v>
          </cell>
          <cell r="H240">
            <v>1</v>
          </cell>
          <cell r="I240" t="str">
            <v>West</v>
          </cell>
          <cell r="J240" t="str">
            <v xml:space="preserve">  West - Bay Area</v>
          </cell>
          <cell r="K240" t="str">
            <v>Atom Corporation</v>
          </cell>
          <cell r="L240" t="str">
            <v>Reporter</v>
          </cell>
          <cell r="N240">
            <v>37165</v>
          </cell>
          <cell r="O240">
            <v>37195</v>
          </cell>
          <cell r="P240" t="str">
            <v>n/a</v>
          </cell>
          <cell r="Q240" t="str">
            <v>n/a</v>
          </cell>
          <cell r="S240" t="str">
            <v>Credit</v>
          </cell>
          <cell r="T240">
            <v>-729.24</v>
          </cell>
          <cell r="U240" t="str">
            <v>1-6MWZ8</v>
          </cell>
        </row>
        <row r="241">
          <cell r="A241">
            <v>5</v>
          </cell>
          <cell r="B241" t="str">
            <v>LNRR</v>
          </cell>
          <cell r="C241">
            <v>11</v>
          </cell>
          <cell r="D241" t="str">
            <v>Credit</v>
          </cell>
          <cell r="E241" t="str">
            <v>U.S.</v>
          </cell>
          <cell r="F241">
            <v>1</v>
          </cell>
          <cell r="G241" t="str">
            <v>Direct</v>
          </cell>
          <cell r="H241">
            <v>1</v>
          </cell>
          <cell r="I241" t="str">
            <v>West</v>
          </cell>
          <cell r="J241" t="str">
            <v xml:space="preserve">  West - Bay Area</v>
          </cell>
          <cell r="K241" t="str">
            <v>Collab.net, Inc.</v>
          </cell>
          <cell r="L241" t="str">
            <v>FreeFlow</v>
          </cell>
          <cell r="N241">
            <v>37165</v>
          </cell>
          <cell r="O241">
            <v>37195</v>
          </cell>
          <cell r="P241" t="str">
            <v>n/a</v>
          </cell>
          <cell r="Q241" t="str">
            <v>n/a</v>
          </cell>
          <cell r="S241" t="str">
            <v>Credit</v>
          </cell>
          <cell r="T241">
            <v>-8427.42</v>
          </cell>
          <cell r="U241" t="str">
            <v>KD-BN</v>
          </cell>
        </row>
        <row r="242">
          <cell r="A242">
            <v>5</v>
          </cell>
          <cell r="B242" t="str">
            <v>LNRR</v>
          </cell>
          <cell r="C242">
            <v>11</v>
          </cell>
          <cell r="D242" t="str">
            <v>Credit</v>
          </cell>
          <cell r="E242" t="str">
            <v>U.S.</v>
          </cell>
          <cell r="F242">
            <v>1</v>
          </cell>
          <cell r="G242" t="str">
            <v>Direct</v>
          </cell>
          <cell r="H242">
            <v>1</v>
          </cell>
          <cell r="I242" t="str">
            <v>West</v>
          </cell>
          <cell r="J242" t="str">
            <v xml:space="preserve">  West - Bay Area</v>
          </cell>
          <cell r="K242" t="str">
            <v>Collab.net, Inc.</v>
          </cell>
          <cell r="L242" t="str">
            <v>Reporter</v>
          </cell>
          <cell r="N242">
            <v>37165</v>
          </cell>
          <cell r="O242">
            <v>37195</v>
          </cell>
          <cell r="P242" t="str">
            <v>n/a</v>
          </cell>
          <cell r="Q242" t="str">
            <v>n/a</v>
          </cell>
          <cell r="S242" t="str">
            <v>Credit</v>
          </cell>
          <cell r="T242">
            <v>-121.97</v>
          </cell>
          <cell r="U242" t="str">
            <v>KD-BN</v>
          </cell>
        </row>
        <row r="243">
          <cell r="A243">
            <v>5</v>
          </cell>
          <cell r="B243" t="str">
            <v>LNRR</v>
          </cell>
          <cell r="C243">
            <v>11</v>
          </cell>
          <cell r="D243" t="str">
            <v>Credit</v>
          </cell>
          <cell r="E243" t="str">
            <v>U.S.</v>
          </cell>
          <cell r="F243">
            <v>1</v>
          </cell>
          <cell r="G243" t="str">
            <v>Direct</v>
          </cell>
          <cell r="H243">
            <v>1</v>
          </cell>
          <cell r="I243" t="str">
            <v>West</v>
          </cell>
          <cell r="J243" t="str">
            <v xml:space="preserve">  West - Bay Area</v>
          </cell>
          <cell r="K243" t="str">
            <v>Eveo, Inc.</v>
          </cell>
          <cell r="L243" t="str">
            <v>Storage</v>
          </cell>
          <cell r="N243">
            <v>37165</v>
          </cell>
          <cell r="O243">
            <v>37195</v>
          </cell>
          <cell r="P243" t="str">
            <v>n/a</v>
          </cell>
          <cell r="Q243" t="str">
            <v>n/a</v>
          </cell>
          <cell r="S243" t="str">
            <v>Credit</v>
          </cell>
          <cell r="T243">
            <v>7500</v>
          </cell>
          <cell r="U243" t="str">
            <v>1-2J9CQ</v>
          </cell>
        </row>
        <row r="244">
          <cell r="A244">
            <v>5</v>
          </cell>
          <cell r="B244" t="str">
            <v>LNRR</v>
          </cell>
          <cell r="C244">
            <v>11</v>
          </cell>
          <cell r="D244" t="str">
            <v>Credit</v>
          </cell>
          <cell r="E244" t="str">
            <v>U.S.</v>
          </cell>
          <cell r="F244">
            <v>2</v>
          </cell>
          <cell r="G244" t="str">
            <v>Reseller</v>
          </cell>
          <cell r="H244">
            <v>1</v>
          </cell>
          <cell r="I244" t="str">
            <v>West</v>
          </cell>
          <cell r="J244" t="str">
            <v xml:space="preserve">  West - Bay Area</v>
          </cell>
          <cell r="K244" t="str">
            <v>Intel Online Services, Inc.</v>
          </cell>
          <cell r="L244" t="str">
            <v>Streaming</v>
          </cell>
          <cell r="N244">
            <v>37165</v>
          </cell>
          <cell r="O244">
            <v>37195</v>
          </cell>
          <cell r="P244" t="str">
            <v>Parent</v>
          </cell>
          <cell r="Q244" t="str">
            <v>Y</v>
          </cell>
          <cell r="S244" t="str">
            <v>Credit</v>
          </cell>
          <cell r="T244">
            <v>-2122.5</v>
          </cell>
          <cell r="U244" t="str">
            <v>1-6PHOP</v>
          </cell>
        </row>
        <row r="245">
          <cell r="A245">
            <v>5</v>
          </cell>
          <cell r="B245" t="str">
            <v>LNRR</v>
          </cell>
          <cell r="C245">
            <v>11</v>
          </cell>
          <cell r="D245" t="str">
            <v>Credit</v>
          </cell>
          <cell r="E245" t="str">
            <v>U.S.</v>
          </cell>
          <cell r="F245">
            <v>2</v>
          </cell>
          <cell r="G245" t="str">
            <v>Reseller</v>
          </cell>
          <cell r="H245">
            <v>1</v>
          </cell>
          <cell r="I245" t="str">
            <v>West</v>
          </cell>
          <cell r="J245" t="str">
            <v xml:space="preserve">  West - Bay Area</v>
          </cell>
          <cell r="K245" t="str">
            <v>Intel Online Services, Inc.</v>
          </cell>
          <cell r="L245" t="str">
            <v>FreeFlow</v>
          </cell>
          <cell r="N245">
            <v>37165</v>
          </cell>
          <cell r="O245">
            <v>37195</v>
          </cell>
          <cell r="P245" t="str">
            <v>Parent</v>
          </cell>
          <cell r="Q245" t="str">
            <v>Y</v>
          </cell>
          <cell r="S245" t="str">
            <v>Credit</v>
          </cell>
          <cell r="T245">
            <v>-753.15</v>
          </cell>
          <cell r="U245" t="str">
            <v>1-6PHOP</v>
          </cell>
        </row>
        <row r="246">
          <cell r="A246">
            <v>5</v>
          </cell>
          <cell r="B246" t="str">
            <v>LNRR</v>
          </cell>
          <cell r="C246">
            <v>11</v>
          </cell>
          <cell r="D246" t="str">
            <v>Credit</v>
          </cell>
          <cell r="E246" t="str">
            <v>U.S.</v>
          </cell>
          <cell r="F246">
            <v>2</v>
          </cell>
          <cell r="G246" t="str">
            <v>Reseller</v>
          </cell>
          <cell r="H246">
            <v>1</v>
          </cell>
          <cell r="I246" t="str">
            <v>West</v>
          </cell>
          <cell r="J246" t="str">
            <v xml:space="preserve">  West - Bay Area</v>
          </cell>
          <cell r="K246" t="str">
            <v>Intel Online Services, Inc.</v>
          </cell>
          <cell r="L246" t="str">
            <v>Reporter</v>
          </cell>
          <cell r="N246">
            <v>37165</v>
          </cell>
          <cell r="O246">
            <v>37195</v>
          </cell>
          <cell r="P246" t="str">
            <v>Parent</v>
          </cell>
          <cell r="Q246" t="str">
            <v>Y</v>
          </cell>
          <cell r="S246" t="str">
            <v>Credit</v>
          </cell>
          <cell r="T246">
            <v>-161.76</v>
          </cell>
          <cell r="U246" t="str">
            <v>1-6PHOP</v>
          </cell>
        </row>
        <row r="247">
          <cell r="A247">
            <v>5</v>
          </cell>
          <cell r="B247" t="str">
            <v>LNRR</v>
          </cell>
          <cell r="C247">
            <v>11</v>
          </cell>
          <cell r="D247" t="str">
            <v>Credit</v>
          </cell>
          <cell r="E247" t="str">
            <v>U.S.</v>
          </cell>
          <cell r="F247">
            <v>1</v>
          </cell>
          <cell r="G247" t="str">
            <v>Direct</v>
          </cell>
          <cell r="H247">
            <v>1</v>
          </cell>
          <cell r="I247" t="str">
            <v>West</v>
          </cell>
          <cell r="J247" t="str">
            <v xml:space="preserve">  West - Bay Area</v>
          </cell>
          <cell r="K247" t="str">
            <v>Intervideo, Inc.</v>
          </cell>
          <cell r="L247" t="str">
            <v>Log Delivery</v>
          </cell>
          <cell r="N247">
            <v>37165</v>
          </cell>
          <cell r="O247">
            <v>37195</v>
          </cell>
          <cell r="P247" t="str">
            <v>n/a</v>
          </cell>
          <cell r="Q247" t="str">
            <v>n/a</v>
          </cell>
          <cell r="S247" t="str">
            <v>Credit</v>
          </cell>
          <cell r="T247">
            <v>1693.94</v>
          </cell>
          <cell r="U247" t="str">
            <v>1-6JNL7</v>
          </cell>
        </row>
        <row r="248">
          <cell r="A248">
            <v>5</v>
          </cell>
          <cell r="B248" t="str">
            <v>LNRR</v>
          </cell>
          <cell r="C248">
            <v>11</v>
          </cell>
          <cell r="D248" t="str">
            <v>Credit</v>
          </cell>
          <cell r="E248" t="str">
            <v>U.S.</v>
          </cell>
          <cell r="F248">
            <v>2</v>
          </cell>
          <cell r="G248" t="str">
            <v>Reseller</v>
          </cell>
          <cell r="H248">
            <v>1</v>
          </cell>
          <cell r="I248" t="str">
            <v>West</v>
          </cell>
          <cell r="J248" t="str">
            <v xml:space="preserve">  West - Bay Area</v>
          </cell>
          <cell r="K248" t="str">
            <v>On24, Inc.</v>
          </cell>
          <cell r="L248" t="str">
            <v>Min. Comitt</v>
          </cell>
          <cell r="N248">
            <v>37165</v>
          </cell>
          <cell r="O248">
            <v>37195</v>
          </cell>
          <cell r="P248" t="str">
            <v>Parent</v>
          </cell>
          <cell r="Q248" t="str">
            <v>Y</v>
          </cell>
          <cell r="S248" t="str">
            <v>Credit</v>
          </cell>
          <cell r="T248">
            <v>10000</v>
          </cell>
          <cell r="U248" t="str">
            <v>1-G73P</v>
          </cell>
        </row>
        <row r="249">
          <cell r="A249">
            <v>5</v>
          </cell>
          <cell r="B249" t="str">
            <v>LNRR</v>
          </cell>
          <cell r="C249">
            <v>11</v>
          </cell>
          <cell r="D249" t="str">
            <v>Credit</v>
          </cell>
          <cell r="E249" t="str">
            <v>U.S.</v>
          </cell>
          <cell r="F249">
            <v>1</v>
          </cell>
          <cell r="G249" t="str">
            <v>Direct</v>
          </cell>
          <cell r="H249">
            <v>1</v>
          </cell>
          <cell r="I249" t="str">
            <v>West</v>
          </cell>
          <cell r="J249" t="str">
            <v xml:space="preserve">  West - Bay Area</v>
          </cell>
          <cell r="K249" t="str">
            <v>Paramark, Inc</v>
          </cell>
          <cell r="L249" t="str">
            <v>FirstPoint</v>
          </cell>
          <cell r="N249">
            <v>37165</v>
          </cell>
          <cell r="O249">
            <v>37195</v>
          </cell>
          <cell r="P249" t="str">
            <v>n/a</v>
          </cell>
          <cell r="Q249" t="str">
            <v>n/a</v>
          </cell>
          <cell r="S249" t="str">
            <v>Credit</v>
          </cell>
          <cell r="T249">
            <v>-2451.61</v>
          </cell>
          <cell r="U249" t="str">
            <v>1-2V6UP</v>
          </cell>
        </row>
        <row r="250">
          <cell r="A250">
            <v>5</v>
          </cell>
          <cell r="B250" t="str">
            <v>LNRR</v>
          </cell>
          <cell r="C250">
            <v>11</v>
          </cell>
          <cell r="D250" t="str">
            <v>Credit</v>
          </cell>
          <cell r="E250" t="str">
            <v>U.S.</v>
          </cell>
          <cell r="F250">
            <v>1</v>
          </cell>
          <cell r="G250" t="str">
            <v>Direct</v>
          </cell>
          <cell r="H250">
            <v>1</v>
          </cell>
          <cell r="I250" t="str">
            <v>West</v>
          </cell>
          <cell r="J250" t="str">
            <v xml:space="preserve">  West - Bay Area</v>
          </cell>
          <cell r="K250" t="str">
            <v>Surfmonkey</v>
          </cell>
          <cell r="L250" t="str">
            <v>EdgeSuite</v>
          </cell>
          <cell r="N250">
            <v>37165</v>
          </cell>
          <cell r="O250">
            <v>37195</v>
          </cell>
          <cell r="P250" t="str">
            <v>n/a</v>
          </cell>
          <cell r="Q250" t="str">
            <v>n/a</v>
          </cell>
          <cell r="S250" t="str">
            <v>Credit</v>
          </cell>
          <cell r="T250">
            <v>-4500</v>
          </cell>
          <cell r="U250" t="str">
            <v>1-5MPI</v>
          </cell>
        </row>
        <row r="251">
          <cell r="A251">
            <v>5</v>
          </cell>
          <cell r="B251" t="str">
            <v>LNRR</v>
          </cell>
          <cell r="C251">
            <v>11</v>
          </cell>
          <cell r="D251" t="str">
            <v>Credit</v>
          </cell>
          <cell r="E251" t="str">
            <v>U.S.</v>
          </cell>
          <cell r="F251">
            <v>1</v>
          </cell>
          <cell r="G251" t="str">
            <v>Direct</v>
          </cell>
          <cell r="H251">
            <v>1</v>
          </cell>
          <cell r="I251" t="str">
            <v>West</v>
          </cell>
          <cell r="J251" t="str">
            <v xml:space="preserve">  West - Bay Area</v>
          </cell>
          <cell r="K251" t="str">
            <v>Veon, Inc.</v>
          </cell>
          <cell r="L251" t="str">
            <v>FreeFlow</v>
          </cell>
          <cell r="N251">
            <v>37165</v>
          </cell>
          <cell r="O251">
            <v>37195</v>
          </cell>
          <cell r="P251" t="str">
            <v>n/a</v>
          </cell>
          <cell r="Q251" t="str">
            <v>n/a</v>
          </cell>
          <cell r="S251" t="str">
            <v>Credit</v>
          </cell>
          <cell r="T251">
            <v>-1995</v>
          </cell>
          <cell r="U251" t="str">
            <v>1-1OU9</v>
          </cell>
        </row>
        <row r="252">
          <cell r="A252">
            <v>5</v>
          </cell>
          <cell r="B252" t="str">
            <v>LNRR</v>
          </cell>
          <cell r="C252">
            <v>11</v>
          </cell>
          <cell r="D252" t="str">
            <v>Credit</v>
          </cell>
          <cell r="E252" t="str">
            <v>U.S.</v>
          </cell>
          <cell r="F252">
            <v>1</v>
          </cell>
          <cell r="G252" t="str">
            <v>Direct</v>
          </cell>
          <cell r="H252">
            <v>1</v>
          </cell>
          <cell r="I252" t="str">
            <v>West</v>
          </cell>
          <cell r="J252" t="str">
            <v xml:space="preserve">  West - Bay Area</v>
          </cell>
          <cell r="K252" t="str">
            <v>Yahoo!/GeoCities</v>
          </cell>
          <cell r="L252" t="str">
            <v>FreeFlow</v>
          </cell>
          <cell r="N252">
            <v>37165</v>
          </cell>
          <cell r="O252">
            <v>37195</v>
          </cell>
          <cell r="P252" t="str">
            <v>n/a</v>
          </cell>
          <cell r="Q252" t="str">
            <v>n/a</v>
          </cell>
          <cell r="S252" t="str">
            <v>Credit</v>
          </cell>
          <cell r="T252">
            <v>74701</v>
          </cell>
          <cell r="U252" t="str">
            <v>1-7TL1</v>
          </cell>
        </row>
        <row r="253">
          <cell r="A253">
            <v>2</v>
          </cell>
          <cell r="B253" t="str">
            <v>LMRR</v>
          </cell>
          <cell r="C253">
            <v>6</v>
          </cell>
          <cell r="D253" t="str">
            <v>Downgrade</v>
          </cell>
          <cell r="E253" t="str">
            <v>U.S.</v>
          </cell>
          <cell r="F253">
            <v>1</v>
          </cell>
          <cell r="G253" t="str">
            <v>Direct</v>
          </cell>
          <cell r="H253">
            <v>1</v>
          </cell>
          <cell r="I253" t="str">
            <v>West</v>
          </cell>
          <cell r="J253" t="str">
            <v xml:space="preserve">  West - Bay Area</v>
          </cell>
          <cell r="K253" t="str">
            <v>Paramark</v>
          </cell>
          <cell r="L253" t="str">
            <v>FirstPoint</v>
          </cell>
          <cell r="M253">
            <v>36798</v>
          </cell>
          <cell r="N253">
            <v>37177</v>
          </cell>
          <cell r="O253">
            <v>37541</v>
          </cell>
          <cell r="P253" t="str">
            <v>n/a</v>
          </cell>
          <cell r="Q253" t="str">
            <v>n/a</v>
          </cell>
          <cell r="R253" t="str">
            <v>Y</v>
          </cell>
          <cell r="S253" t="str">
            <v xml:space="preserve">Downgrade </v>
          </cell>
          <cell r="T253">
            <v>-4000</v>
          </cell>
        </row>
        <row r="254">
          <cell r="A254">
            <v>1</v>
          </cell>
          <cell r="B254" t="str">
            <v>GMRR</v>
          </cell>
          <cell r="C254">
            <v>1</v>
          </cell>
          <cell r="D254" t="str">
            <v>New Sale</v>
          </cell>
          <cell r="E254" t="str">
            <v>U.S.</v>
          </cell>
          <cell r="F254">
            <v>2</v>
          </cell>
          <cell r="G254" t="str">
            <v>Reseller</v>
          </cell>
          <cell r="H254">
            <v>1</v>
          </cell>
          <cell r="I254" t="str">
            <v>West</v>
          </cell>
          <cell r="J254" t="str">
            <v xml:space="preserve">  West - Bay Area</v>
          </cell>
          <cell r="K254" t="str">
            <v>Gloss</v>
          </cell>
          <cell r="L254" t="str">
            <v>FreeFlow</v>
          </cell>
          <cell r="M254">
            <v>37169</v>
          </cell>
          <cell r="N254">
            <v>37169</v>
          </cell>
          <cell r="O254">
            <v>37898</v>
          </cell>
          <cell r="P254" t="str">
            <v>Loudcloud</v>
          </cell>
          <cell r="Q254" t="str">
            <v>Y</v>
          </cell>
          <cell r="R254" t="str">
            <v>Y</v>
          </cell>
          <cell r="S254" t="str">
            <v>New Sale</v>
          </cell>
          <cell r="T254">
            <v>2090</v>
          </cell>
        </row>
        <row r="255">
          <cell r="A255">
            <v>4</v>
          </cell>
          <cell r="B255" t="str">
            <v>No Rev. Effect</v>
          </cell>
          <cell r="C255">
            <v>1</v>
          </cell>
          <cell r="D255" t="str">
            <v>New Sale</v>
          </cell>
          <cell r="E255" t="str">
            <v>U.S.</v>
          </cell>
          <cell r="F255">
            <v>2</v>
          </cell>
          <cell r="G255" t="str">
            <v>Reseller</v>
          </cell>
          <cell r="H255">
            <v>1</v>
          </cell>
          <cell r="I255" t="str">
            <v>West</v>
          </cell>
          <cell r="J255" t="str">
            <v xml:space="preserve">  West - Bay Area</v>
          </cell>
          <cell r="K255" t="str">
            <v>Ticketek Australia</v>
          </cell>
          <cell r="L255" t="str">
            <v>FreeFlow</v>
          </cell>
          <cell r="M255">
            <v>37174</v>
          </cell>
          <cell r="N255">
            <v>37196</v>
          </cell>
          <cell r="O255">
            <v>37560</v>
          </cell>
          <cell r="P255" t="str">
            <v>GIV</v>
          </cell>
          <cell r="Q255" t="str">
            <v>N</v>
          </cell>
          <cell r="R255" t="str">
            <v>Y</v>
          </cell>
          <cell r="S255" t="str">
            <v>New Sale</v>
          </cell>
          <cell r="T255">
            <v>0</v>
          </cell>
        </row>
        <row r="256">
          <cell r="A256">
            <v>1</v>
          </cell>
          <cell r="B256" t="str">
            <v>GMRR</v>
          </cell>
          <cell r="C256">
            <v>1</v>
          </cell>
          <cell r="D256" t="str">
            <v>New Sale</v>
          </cell>
          <cell r="E256" t="str">
            <v>U.S.</v>
          </cell>
          <cell r="F256">
            <v>1</v>
          </cell>
          <cell r="G256" t="str">
            <v>Direct</v>
          </cell>
          <cell r="H256">
            <v>1</v>
          </cell>
          <cell r="I256" t="str">
            <v>West</v>
          </cell>
          <cell r="J256" t="str">
            <v xml:space="preserve">  West - Bay Area</v>
          </cell>
          <cell r="K256" t="str">
            <v>WebSpace Consulting</v>
          </cell>
          <cell r="L256" t="str">
            <v>FreeFlow</v>
          </cell>
          <cell r="M256">
            <v>37172</v>
          </cell>
          <cell r="N256">
            <v>37186</v>
          </cell>
          <cell r="O256">
            <v>37550</v>
          </cell>
          <cell r="P256" t="str">
            <v>n/a</v>
          </cell>
          <cell r="Q256" t="str">
            <v>n/a</v>
          </cell>
          <cell r="R256" t="str">
            <v>Y</v>
          </cell>
          <cell r="S256" t="str">
            <v>New Sale</v>
          </cell>
          <cell r="T256">
            <v>1995</v>
          </cell>
        </row>
        <row r="257">
          <cell r="A257">
            <v>1</v>
          </cell>
          <cell r="B257" t="str">
            <v>GMRR</v>
          </cell>
          <cell r="C257">
            <v>1</v>
          </cell>
          <cell r="D257" t="str">
            <v>New Sale</v>
          </cell>
          <cell r="E257" t="str">
            <v>U.S.</v>
          </cell>
          <cell r="F257">
            <v>1</v>
          </cell>
          <cell r="G257" t="str">
            <v>Direct</v>
          </cell>
          <cell r="H257">
            <v>1</v>
          </cell>
          <cell r="I257" t="str">
            <v>West</v>
          </cell>
          <cell r="J257" t="str">
            <v xml:space="preserve">  West - Bay Area</v>
          </cell>
          <cell r="K257" t="str">
            <v>WebSpace Consulting</v>
          </cell>
          <cell r="L257" t="str">
            <v>Reporter</v>
          </cell>
          <cell r="M257">
            <v>37172</v>
          </cell>
          <cell r="N257">
            <v>37186</v>
          </cell>
          <cell r="O257">
            <v>37550</v>
          </cell>
          <cell r="P257" t="str">
            <v>n/a</v>
          </cell>
          <cell r="Q257" t="str">
            <v>n/a</v>
          </cell>
          <cell r="R257" t="str">
            <v>Y</v>
          </cell>
          <cell r="S257" t="str">
            <v>New Sale</v>
          </cell>
          <cell r="T257">
            <v>199</v>
          </cell>
        </row>
        <row r="258">
          <cell r="A258">
            <v>1</v>
          </cell>
          <cell r="B258" t="str">
            <v>GMRR</v>
          </cell>
          <cell r="C258">
            <v>1</v>
          </cell>
          <cell r="D258" t="str">
            <v>New Sale</v>
          </cell>
          <cell r="E258" t="str">
            <v>U.S.</v>
          </cell>
          <cell r="F258">
            <v>1</v>
          </cell>
          <cell r="G258" t="str">
            <v>Direct</v>
          </cell>
          <cell r="H258">
            <v>1</v>
          </cell>
          <cell r="I258" t="str">
            <v>West</v>
          </cell>
          <cell r="J258" t="str">
            <v xml:space="preserve">  West - Bay Area</v>
          </cell>
          <cell r="K258" t="str">
            <v>WebSpace Consulting</v>
          </cell>
          <cell r="L258" t="str">
            <v>Install Fees</v>
          </cell>
          <cell r="M258">
            <v>37172</v>
          </cell>
          <cell r="N258">
            <v>37186</v>
          </cell>
          <cell r="O258">
            <v>37550</v>
          </cell>
          <cell r="P258" t="str">
            <v>n/a</v>
          </cell>
          <cell r="Q258" t="str">
            <v>n/a</v>
          </cell>
          <cell r="R258" t="str">
            <v>Y</v>
          </cell>
          <cell r="S258" t="str">
            <v>New Sale</v>
          </cell>
          <cell r="T258">
            <v>83.333333333333329</v>
          </cell>
        </row>
        <row r="259">
          <cell r="A259">
            <v>4</v>
          </cell>
          <cell r="B259" t="str">
            <v>No Rev. Effect</v>
          </cell>
          <cell r="C259">
            <v>1</v>
          </cell>
          <cell r="D259" t="str">
            <v>New Sale</v>
          </cell>
          <cell r="E259" t="str">
            <v>U.S.</v>
          </cell>
          <cell r="F259">
            <v>2</v>
          </cell>
          <cell r="G259" t="str">
            <v>Reseller</v>
          </cell>
          <cell r="H259">
            <v>1</v>
          </cell>
          <cell r="I259" t="str">
            <v>West</v>
          </cell>
          <cell r="J259" t="str">
            <v xml:space="preserve">  West - Bay Area</v>
          </cell>
          <cell r="K259" t="str">
            <v>Wotch</v>
          </cell>
          <cell r="L259" t="str">
            <v>Reporter</v>
          </cell>
          <cell r="M259">
            <v>37158</v>
          </cell>
          <cell r="N259">
            <v>37196</v>
          </cell>
          <cell r="O259">
            <v>37560</v>
          </cell>
          <cell r="P259" t="str">
            <v>GIV</v>
          </cell>
          <cell r="Q259" t="str">
            <v>N</v>
          </cell>
          <cell r="R259" t="str">
            <v>Y</v>
          </cell>
          <cell r="S259" t="str">
            <v>New Sale</v>
          </cell>
          <cell r="T259">
            <v>0</v>
          </cell>
        </row>
        <row r="260">
          <cell r="A260">
            <v>4</v>
          </cell>
          <cell r="B260" t="str">
            <v>No Rev. Effect</v>
          </cell>
          <cell r="C260">
            <v>1</v>
          </cell>
          <cell r="D260" t="str">
            <v>New Sale</v>
          </cell>
          <cell r="E260" t="str">
            <v>U.S.</v>
          </cell>
          <cell r="F260">
            <v>2</v>
          </cell>
          <cell r="G260" t="str">
            <v>Reseller</v>
          </cell>
          <cell r="H260">
            <v>1</v>
          </cell>
          <cell r="I260" t="str">
            <v>West</v>
          </cell>
          <cell r="J260" t="str">
            <v xml:space="preserve">  West - Bay Area</v>
          </cell>
          <cell r="K260" t="str">
            <v>Wotch</v>
          </cell>
          <cell r="L260" t="str">
            <v>FreeFlow</v>
          </cell>
          <cell r="M260">
            <v>37158</v>
          </cell>
          <cell r="N260">
            <v>37196</v>
          </cell>
          <cell r="O260">
            <v>37560</v>
          </cell>
          <cell r="P260" t="str">
            <v>GIV</v>
          </cell>
          <cell r="Q260" t="str">
            <v>N</v>
          </cell>
          <cell r="R260" t="str">
            <v>Y</v>
          </cell>
          <cell r="S260" t="str">
            <v>New Sale</v>
          </cell>
          <cell r="T260">
            <v>0</v>
          </cell>
        </row>
        <row r="261">
          <cell r="A261">
            <v>1</v>
          </cell>
          <cell r="B261" t="str">
            <v>GMRR</v>
          </cell>
          <cell r="C261">
            <v>1</v>
          </cell>
          <cell r="D261" t="str">
            <v>New Sale</v>
          </cell>
          <cell r="E261" t="str">
            <v>U.S.</v>
          </cell>
          <cell r="F261">
            <v>1</v>
          </cell>
          <cell r="G261" t="str">
            <v>Direct</v>
          </cell>
          <cell r="H261">
            <v>1</v>
          </cell>
          <cell r="I261" t="str">
            <v>West</v>
          </cell>
          <cell r="J261" t="str">
            <v xml:space="preserve">  West - Bay Area</v>
          </cell>
          <cell r="K261" t="str">
            <v>WTpower</v>
          </cell>
          <cell r="L261" t="str">
            <v>FreeFlow</v>
          </cell>
          <cell r="M261">
            <v>37174</v>
          </cell>
          <cell r="N261">
            <v>37188</v>
          </cell>
          <cell r="O261">
            <v>37552</v>
          </cell>
          <cell r="P261" t="str">
            <v>n/a</v>
          </cell>
          <cell r="Q261" t="str">
            <v>n/a</v>
          </cell>
          <cell r="R261" t="str">
            <v>Y</v>
          </cell>
          <cell r="S261" t="str">
            <v>New Sale</v>
          </cell>
          <cell r="T261">
            <v>1295</v>
          </cell>
        </row>
        <row r="262">
          <cell r="A262">
            <v>1</v>
          </cell>
          <cell r="B262" t="str">
            <v>GMRR</v>
          </cell>
          <cell r="C262">
            <v>1</v>
          </cell>
          <cell r="D262" t="str">
            <v>New Sale</v>
          </cell>
          <cell r="E262" t="str">
            <v>U.S.</v>
          </cell>
          <cell r="F262">
            <v>1</v>
          </cell>
          <cell r="G262" t="str">
            <v>Direct</v>
          </cell>
          <cell r="H262">
            <v>1</v>
          </cell>
          <cell r="I262" t="str">
            <v>West</v>
          </cell>
          <cell r="J262" t="str">
            <v xml:space="preserve">  West - Bay Area</v>
          </cell>
          <cell r="K262" t="str">
            <v>WTpower</v>
          </cell>
          <cell r="L262" t="str">
            <v>Install Fees</v>
          </cell>
          <cell r="M262">
            <v>37174</v>
          </cell>
          <cell r="N262">
            <v>37188</v>
          </cell>
          <cell r="O262">
            <v>37552</v>
          </cell>
          <cell r="P262" t="str">
            <v>n/a</v>
          </cell>
          <cell r="Q262" t="str">
            <v>n/a</v>
          </cell>
          <cell r="R262" t="str">
            <v>Y</v>
          </cell>
          <cell r="S262" t="str">
            <v>New Sale</v>
          </cell>
          <cell r="T262">
            <v>166.66666666666666</v>
          </cell>
        </row>
        <row r="263">
          <cell r="A263">
            <v>2</v>
          </cell>
          <cell r="B263" t="str">
            <v>LMRR</v>
          </cell>
          <cell r="C263">
            <v>8</v>
          </cell>
          <cell r="D263" t="str">
            <v>Transfer-</v>
          </cell>
          <cell r="E263" t="str">
            <v>U.S.</v>
          </cell>
          <cell r="F263">
            <v>1</v>
          </cell>
          <cell r="G263" t="str">
            <v>Direct</v>
          </cell>
          <cell r="H263">
            <v>1</v>
          </cell>
          <cell r="I263" t="str">
            <v>West</v>
          </cell>
          <cell r="J263" t="str">
            <v xml:space="preserve">  West - Bay Area</v>
          </cell>
          <cell r="K263" t="str">
            <v>Network Associates</v>
          </cell>
          <cell r="L263" t="str">
            <v>FreeFlow</v>
          </cell>
          <cell r="M263">
            <v>36990</v>
          </cell>
          <cell r="N263">
            <v>36994</v>
          </cell>
          <cell r="O263">
            <v>37208</v>
          </cell>
          <cell r="P263" t="str">
            <v>n/a</v>
          </cell>
          <cell r="Q263" t="str">
            <v>n/a</v>
          </cell>
          <cell r="R263" t="str">
            <v>Y</v>
          </cell>
          <cell r="S263" t="str">
            <v>Product Transfer - Direct to Reseller</v>
          </cell>
          <cell r="T263">
            <v>-43800</v>
          </cell>
        </row>
        <row r="264">
          <cell r="A264">
            <v>4</v>
          </cell>
          <cell r="B264" t="str">
            <v>No Rev. Effect</v>
          </cell>
          <cell r="C264">
            <v>8</v>
          </cell>
          <cell r="D264" t="str">
            <v>Transfer-</v>
          </cell>
          <cell r="E264" t="str">
            <v>U.S.</v>
          </cell>
          <cell r="F264">
            <v>2</v>
          </cell>
          <cell r="G264" t="str">
            <v>Reseller</v>
          </cell>
          <cell r="H264">
            <v>1</v>
          </cell>
          <cell r="I264" t="str">
            <v>West</v>
          </cell>
          <cell r="J264" t="str">
            <v xml:space="preserve">  West - Bay Area</v>
          </cell>
          <cell r="K264" t="str">
            <v>People PC</v>
          </cell>
          <cell r="L264" t="str">
            <v>FreeFlow</v>
          </cell>
          <cell r="M264">
            <v>36479</v>
          </cell>
          <cell r="N264">
            <v>36479</v>
          </cell>
          <cell r="O264">
            <v>37195</v>
          </cell>
          <cell r="P264" t="str">
            <v>Digex</v>
          </cell>
          <cell r="Q264" t="str">
            <v>N</v>
          </cell>
          <cell r="R264" t="str">
            <v>Y</v>
          </cell>
          <cell r="S264" t="str">
            <v xml:space="preserve">Product Transfer </v>
          </cell>
          <cell r="T264">
            <v>0</v>
          </cell>
        </row>
        <row r="265">
          <cell r="A265">
            <v>2</v>
          </cell>
          <cell r="B265" t="str">
            <v>LMRR</v>
          </cell>
          <cell r="C265">
            <v>8</v>
          </cell>
          <cell r="D265" t="str">
            <v>Transfer-</v>
          </cell>
          <cell r="E265" t="str">
            <v>U.S.</v>
          </cell>
          <cell r="F265">
            <v>1</v>
          </cell>
          <cell r="G265" t="str">
            <v>Direct</v>
          </cell>
          <cell r="H265">
            <v>1</v>
          </cell>
          <cell r="I265" t="str">
            <v>West</v>
          </cell>
          <cell r="J265" t="str">
            <v xml:space="preserve">  West - Bay Area</v>
          </cell>
          <cell r="K265" t="str">
            <v>Tech TV</v>
          </cell>
          <cell r="L265" t="str">
            <v>FreeFlow</v>
          </cell>
          <cell r="M265">
            <v>36595</v>
          </cell>
          <cell r="N265">
            <v>36967</v>
          </cell>
          <cell r="O265">
            <v>37178</v>
          </cell>
          <cell r="P265" t="str">
            <v>n/a</v>
          </cell>
          <cell r="Q265" t="str">
            <v>n/a</v>
          </cell>
          <cell r="R265" t="str">
            <v>Y</v>
          </cell>
          <cell r="S265" t="str">
            <v>Product Transfer - Direct to Reseller</v>
          </cell>
          <cell r="T265">
            <v>-7980</v>
          </cell>
        </row>
        <row r="266">
          <cell r="A266">
            <v>1</v>
          </cell>
          <cell r="B266" t="str">
            <v>GMRR</v>
          </cell>
          <cell r="C266">
            <v>1</v>
          </cell>
          <cell r="D266" t="str">
            <v>New Sale</v>
          </cell>
          <cell r="E266" t="str">
            <v>U.S.</v>
          </cell>
          <cell r="F266">
            <v>1</v>
          </cell>
          <cell r="G266" t="str">
            <v>Direct</v>
          </cell>
          <cell r="H266">
            <v>6</v>
          </cell>
          <cell r="I266" t="str">
            <v>West</v>
          </cell>
          <cell r="J266" t="str">
            <v xml:space="preserve">  West - Southwest</v>
          </cell>
          <cell r="K266" t="str">
            <v>Thrifty Incorporated</v>
          </cell>
          <cell r="L266" t="str">
            <v>EdgeSuite</v>
          </cell>
          <cell r="M266">
            <v>37195</v>
          </cell>
          <cell r="N266">
            <v>37210</v>
          </cell>
          <cell r="O266">
            <v>37574</v>
          </cell>
          <cell r="P266" t="str">
            <v>n/a</v>
          </cell>
          <cell r="Q266" t="str">
            <v>n/a</v>
          </cell>
          <cell r="R266" t="str">
            <v>Y</v>
          </cell>
          <cell r="S266" t="str">
            <v>New Sale</v>
          </cell>
          <cell r="T266">
            <v>7500</v>
          </cell>
        </row>
        <row r="267">
          <cell r="A267">
            <v>1</v>
          </cell>
          <cell r="B267" t="str">
            <v>GMRR</v>
          </cell>
          <cell r="C267">
            <v>2</v>
          </cell>
          <cell r="D267" t="str">
            <v>Upgrade</v>
          </cell>
          <cell r="E267" t="str">
            <v>U.S.</v>
          </cell>
          <cell r="F267">
            <v>2</v>
          </cell>
          <cell r="G267" t="str">
            <v>Reseller</v>
          </cell>
          <cell r="H267">
            <v>6</v>
          </cell>
          <cell r="I267" t="str">
            <v>West</v>
          </cell>
          <cell r="J267" t="str">
            <v xml:space="preserve">  West - Southwest</v>
          </cell>
          <cell r="K267" t="str">
            <v>Travelocity</v>
          </cell>
          <cell r="L267" t="str">
            <v>EdgeSuite</v>
          </cell>
          <cell r="M267">
            <v>37126</v>
          </cell>
          <cell r="N267">
            <v>37179</v>
          </cell>
          <cell r="O267">
            <v>37868</v>
          </cell>
          <cell r="P267" t="str">
            <v>InterNap</v>
          </cell>
          <cell r="Q267" t="str">
            <v>Y</v>
          </cell>
          <cell r="R267" t="str">
            <v>Y</v>
          </cell>
          <cell r="S267" t="str">
            <v xml:space="preserve">Upgrade </v>
          </cell>
          <cell r="T267">
            <v>4650.75</v>
          </cell>
        </row>
        <row r="268">
          <cell r="A268">
            <v>1</v>
          </cell>
          <cell r="B268" t="str">
            <v>GMRR</v>
          </cell>
          <cell r="C268">
            <v>1</v>
          </cell>
          <cell r="D268" t="str">
            <v>New Sale</v>
          </cell>
          <cell r="E268" t="str">
            <v>U.S.</v>
          </cell>
          <cell r="F268">
            <v>2</v>
          </cell>
          <cell r="G268" t="str">
            <v>Reseller</v>
          </cell>
          <cell r="H268">
            <v>3</v>
          </cell>
          <cell r="I268" t="str">
            <v>East</v>
          </cell>
          <cell r="J268" t="str">
            <v xml:space="preserve">  East - New York</v>
          </cell>
          <cell r="K268" t="str">
            <v>Chanel</v>
          </cell>
          <cell r="L268" t="str">
            <v>EdgeSuite</v>
          </cell>
          <cell r="M268">
            <v>37195</v>
          </cell>
          <cell r="N268">
            <v>37209</v>
          </cell>
          <cell r="O268">
            <v>38304</v>
          </cell>
          <cell r="P268" t="str">
            <v>IBM</v>
          </cell>
          <cell r="Q268" t="str">
            <v>Y</v>
          </cell>
          <cell r="R268" t="str">
            <v>Y</v>
          </cell>
          <cell r="S268" t="str">
            <v>New Sale</v>
          </cell>
          <cell r="T268">
            <v>3850</v>
          </cell>
        </row>
        <row r="269">
          <cell r="A269">
            <v>1</v>
          </cell>
          <cell r="B269" t="str">
            <v>GMRR</v>
          </cell>
          <cell r="C269">
            <v>4</v>
          </cell>
          <cell r="D269" t="str">
            <v>Transfer+</v>
          </cell>
          <cell r="E269" t="str">
            <v>U.S.</v>
          </cell>
          <cell r="F269">
            <v>2</v>
          </cell>
          <cell r="G269" t="str">
            <v>Reseller</v>
          </cell>
          <cell r="H269">
            <v>1</v>
          </cell>
          <cell r="I269" t="str">
            <v>West</v>
          </cell>
          <cell r="J269" t="str">
            <v xml:space="preserve">  West - Bay Area</v>
          </cell>
          <cell r="K269" t="str">
            <v>Tech TV</v>
          </cell>
          <cell r="L269" t="str">
            <v>Install Fees</v>
          </cell>
          <cell r="M269">
            <v>37164</v>
          </cell>
          <cell r="N269">
            <v>37179</v>
          </cell>
          <cell r="O269">
            <v>38274</v>
          </cell>
          <cell r="P269" t="str">
            <v>InterNap</v>
          </cell>
          <cell r="Q269" t="str">
            <v>Y</v>
          </cell>
          <cell r="R269" t="str">
            <v>Y</v>
          </cell>
          <cell r="S269" t="str">
            <v>New Sale</v>
          </cell>
          <cell r="T269">
            <v>33.333333333333336</v>
          </cell>
        </row>
        <row r="270">
          <cell r="A270">
            <v>4</v>
          </cell>
          <cell r="B270" t="str">
            <v>No Rev. Effect</v>
          </cell>
          <cell r="C270">
            <v>2</v>
          </cell>
          <cell r="D270" t="str">
            <v>Upgrade</v>
          </cell>
          <cell r="E270" t="str">
            <v>U.S.</v>
          </cell>
          <cell r="F270">
            <v>2</v>
          </cell>
          <cell r="G270" t="str">
            <v>Reseller</v>
          </cell>
          <cell r="H270">
            <v>1</v>
          </cell>
          <cell r="I270" t="str">
            <v>West</v>
          </cell>
          <cell r="J270" t="str">
            <v xml:space="preserve">  West - Bay Area</v>
          </cell>
          <cell r="K270" t="str">
            <v>Alchemedia</v>
          </cell>
          <cell r="L270" t="str">
            <v>FreeFlow</v>
          </cell>
          <cell r="M270">
            <v>37195</v>
          </cell>
          <cell r="N270">
            <v>37165</v>
          </cell>
          <cell r="O270">
            <v>37771</v>
          </cell>
          <cell r="P270" t="str">
            <v>Navasite</v>
          </cell>
          <cell r="Q270" t="str">
            <v>N</v>
          </cell>
          <cell r="R270" t="str">
            <v>Y</v>
          </cell>
          <cell r="S270" t="str">
            <v xml:space="preserve">Upgrade </v>
          </cell>
          <cell r="T270">
            <v>0</v>
          </cell>
        </row>
        <row r="271">
          <cell r="A271">
            <v>1</v>
          </cell>
          <cell r="B271" t="str">
            <v>GMRR</v>
          </cell>
          <cell r="C271">
            <v>2</v>
          </cell>
          <cell r="D271" t="str">
            <v>Upgrade</v>
          </cell>
          <cell r="E271" t="str">
            <v>U.S.</v>
          </cell>
          <cell r="F271">
            <v>1</v>
          </cell>
          <cell r="G271" t="str">
            <v>Direct</v>
          </cell>
          <cell r="H271">
            <v>1</v>
          </cell>
          <cell r="I271" t="str">
            <v>West</v>
          </cell>
          <cell r="J271" t="str">
            <v xml:space="preserve">  West - Bay Area</v>
          </cell>
          <cell r="K271" t="str">
            <v>CNET</v>
          </cell>
          <cell r="L271" t="str">
            <v>Storage</v>
          </cell>
          <cell r="M271">
            <v>36980</v>
          </cell>
          <cell r="N271">
            <v>37165</v>
          </cell>
          <cell r="O271">
            <v>37437</v>
          </cell>
          <cell r="P271" t="str">
            <v>n/a</v>
          </cell>
          <cell r="Q271" t="str">
            <v>n/a</v>
          </cell>
          <cell r="R271" t="str">
            <v>Y</v>
          </cell>
          <cell r="S271" t="str">
            <v xml:space="preserve">Upgrade </v>
          </cell>
          <cell r="T271">
            <v>80</v>
          </cell>
        </row>
        <row r="272">
          <cell r="A272">
            <v>1</v>
          </cell>
          <cell r="B272" t="str">
            <v>GMRR</v>
          </cell>
          <cell r="C272">
            <v>2</v>
          </cell>
          <cell r="D272" t="str">
            <v>Upgrade</v>
          </cell>
          <cell r="E272" t="str">
            <v>U.S.</v>
          </cell>
          <cell r="F272">
            <v>1</v>
          </cell>
          <cell r="G272" t="str">
            <v>Direct</v>
          </cell>
          <cell r="H272">
            <v>1</v>
          </cell>
          <cell r="I272" t="str">
            <v>West</v>
          </cell>
          <cell r="J272" t="str">
            <v xml:space="preserve">  West - Bay Area</v>
          </cell>
          <cell r="K272" t="str">
            <v>Juniper Networks</v>
          </cell>
          <cell r="L272" t="str">
            <v>Storage</v>
          </cell>
          <cell r="M272">
            <v>37165</v>
          </cell>
          <cell r="N272">
            <v>37165</v>
          </cell>
          <cell r="O272">
            <v>37447</v>
          </cell>
          <cell r="P272" t="str">
            <v>n/a</v>
          </cell>
          <cell r="Q272" t="str">
            <v>n/a</v>
          </cell>
          <cell r="R272" t="str">
            <v>Y</v>
          </cell>
          <cell r="S272" t="str">
            <v xml:space="preserve">Upgrade </v>
          </cell>
          <cell r="T272">
            <v>500</v>
          </cell>
        </row>
        <row r="273">
          <cell r="A273">
            <v>1</v>
          </cell>
          <cell r="B273" t="str">
            <v>GMRR</v>
          </cell>
          <cell r="C273">
            <v>2</v>
          </cell>
          <cell r="D273" t="str">
            <v>Upgrade</v>
          </cell>
          <cell r="E273" t="str">
            <v>U.S.</v>
          </cell>
          <cell r="F273">
            <v>1</v>
          </cell>
          <cell r="G273" t="str">
            <v>Direct</v>
          </cell>
          <cell r="H273">
            <v>1</v>
          </cell>
          <cell r="I273" t="str">
            <v>West</v>
          </cell>
          <cell r="J273" t="str">
            <v xml:space="preserve">  West - Bay Area</v>
          </cell>
          <cell r="K273" t="str">
            <v>Virtual Spectator Limited</v>
          </cell>
          <cell r="L273" t="str">
            <v>FreeFlow</v>
          </cell>
          <cell r="M273">
            <v>37195</v>
          </cell>
          <cell r="N273">
            <v>37195</v>
          </cell>
          <cell r="O273">
            <v>37554</v>
          </cell>
          <cell r="P273" t="str">
            <v>n/a</v>
          </cell>
          <cell r="Q273" t="str">
            <v>n/a</v>
          </cell>
          <cell r="R273" t="str">
            <v>Y</v>
          </cell>
          <cell r="S273" t="str">
            <v xml:space="preserve">Upgrade </v>
          </cell>
          <cell r="T273">
            <v>3010</v>
          </cell>
        </row>
        <row r="274">
          <cell r="A274">
            <v>1</v>
          </cell>
          <cell r="B274" t="str">
            <v>GMRR</v>
          </cell>
          <cell r="C274">
            <v>2</v>
          </cell>
          <cell r="D274" t="str">
            <v>Upgrade</v>
          </cell>
          <cell r="E274" t="str">
            <v>U.S.</v>
          </cell>
          <cell r="F274">
            <v>1</v>
          </cell>
          <cell r="G274" t="str">
            <v>Direct</v>
          </cell>
          <cell r="H274">
            <v>1</v>
          </cell>
          <cell r="I274" t="str">
            <v>West</v>
          </cell>
          <cell r="J274" t="str">
            <v xml:space="preserve">  West - Bay Area</v>
          </cell>
          <cell r="K274" t="str">
            <v>Virtual Spectator Limited</v>
          </cell>
          <cell r="L274" t="str">
            <v>Log Delivery</v>
          </cell>
          <cell r="M274">
            <v>37195</v>
          </cell>
          <cell r="N274">
            <v>37195</v>
          </cell>
          <cell r="O274">
            <v>37554</v>
          </cell>
          <cell r="P274" t="str">
            <v>n/a</v>
          </cell>
          <cell r="Q274" t="str">
            <v>n/a</v>
          </cell>
          <cell r="R274" t="str">
            <v>Y</v>
          </cell>
          <cell r="S274" t="str">
            <v xml:space="preserve">Upgrade </v>
          </cell>
          <cell r="T274">
            <v>2</v>
          </cell>
        </row>
        <row r="275">
          <cell r="A275">
            <v>1</v>
          </cell>
          <cell r="B275" t="str">
            <v>GMRR</v>
          </cell>
          <cell r="C275">
            <v>3</v>
          </cell>
          <cell r="D275" t="str">
            <v>Upramp</v>
          </cell>
          <cell r="E275" t="str">
            <v>U.S.</v>
          </cell>
          <cell r="F275">
            <v>1</v>
          </cell>
          <cell r="G275" t="str">
            <v>Direct</v>
          </cell>
          <cell r="H275">
            <v>1</v>
          </cell>
          <cell r="I275" t="str">
            <v>West</v>
          </cell>
          <cell r="J275" t="str">
            <v xml:space="preserve">  West - Bay Area</v>
          </cell>
          <cell r="K275" t="str">
            <v>Classroom Connect</v>
          </cell>
          <cell r="L275" t="str">
            <v>FreeFlow</v>
          </cell>
          <cell r="M275">
            <v>36945</v>
          </cell>
          <cell r="N275">
            <v>37165</v>
          </cell>
          <cell r="O275">
            <v>37680</v>
          </cell>
          <cell r="P275" t="str">
            <v>n/a</v>
          </cell>
          <cell r="Q275" t="str">
            <v>n/a</v>
          </cell>
          <cell r="R275" t="str">
            <v>Y</v>
          </cell>
          <cell r="S275" t="str">
            <v>Ramp</v>
          </cell>
          <cell r="T275">
            <v>3590</v>
          </cell>
        </row>
        <row r="276">
          <cell r="A276">
            <v>1</v>
          </cell>
          <cell r="B276" t="str">
            <v>GMRR</v>
          </cell>
          <cell r="C276">
            <v>3</v>
          </cell>
          <cell r="D276" t="str">
            <v>Upramp</v>
          </cell>
          <cell r="E276" t="str">
            <v>U.S.</v>
          </cell>
          <cell r="F276">
            <v>1</v>
          </cell>
          <cell r="G276" t="str">
            <v>Direct</v>
          </cell>
          <cell r="H276">
            <v>1</v>
          </cell>
          <cell r="I276" t="str">
            <v>West</v>
          </cell>
          <cell r="J276" t="str">
            <v xml:space="preserve">  West - Bay Area</v>
          </cell>
          <cell r="K276" t="str">
            <v>CNET</v>
          </cell>
          <cell r="L276" t="str">
            <v>Streaming</v>
          </cell>
          <cell r="M276">
            <v>36980</v>
          </cell>
          <cell r="N276">
            <v>37165</v>
          </cell>
          <cell r="O276">
            <v>37437</v>
          </cell>
          <cell r="P276" t="str">
            <v>n/a</v>
          </cell>
          <cell r="Q276" t="str">
            <v>n/a</v>
          </cell>
          <cell r="R276" t="str">
            <v>Y</v>
          </cell>
          <cell r="S276" t="str">
            <v>Ramp</v>
          </cell>
          <cell r="T276">
            <v>11261.25</v>
          </cell>
        </row>
        <row r="277">
          <cell r="A277">
            <v>1</v>
          </cell>
          <cell r="B277" t="str">
            <v>GMRR</v>
          </cell>
          <cell r="C277">
            <v>3</v>
          </cell>
          <cell r="D277" t="str">
            <v>Upramp</v>
          </cell>
          <cell r="E277" t="str">
            <v>U.S.</v>
          </cell>
          <cell r="F277">
            <v>2</v>
          </cell>
          <cell r="G277" t="str">
            <v>Reseller</v>
          </cell>
          <cell r="H277">
            <v>1</v>
          </cell>
          <cell r="I277" t="str">
            <v>West</v>
          </cell>
          <cell r="J277" t="str">
            <v xml:space="preserve">  West - Bay Area</v>
          </cell>
          <cell r="K277" t="str">
            <v>Intel</v>
          </cell>
          <cell r="L277" t="str">
            <v>FreeFlow</v>
          </cell>
          <cell r="M277">
            <v>36831</v>
          </cell>
          <cell r="N277">
            <v>37165</v>
          </cell>
          <cell r="O277">
            <v>37560</v>
          </cell>
          <cell r="P277" t="str">
            <v>Parent</v>
          </cell>
          <cell r="Q277" t="str">
            <v>Y</v>
          </cell>
          <cell r="R277" t="str">
            <v>Y</v>
          </cell>
          <cell r="S277" t="str">
            <v>Ramp</v>
          </cell>
          <cell r="T277">
            <v>5475</v>
          </cell>
        </row>
        <row r="278">
          <cell r="A278">
            <v>1</v>
          </cell>
          <cell r="B278" t="str">
            <v>GMRR</v>
          </cell>
          <cell r="C278">
            <v>3</v>
          </cell>
          <cell r="D278" t="str">
            <v>Upramp</v>
          </cell>
          <cell r="E278" t="str">
            <v>U.S.</v>
          </cell>
          <cell r="F278">
            <v>2</v>
          </cell>
          <cell r="G278" t="str">
            <v>Reseller</v>
          </cell>
          <cell r="H278">
            <v>1</v>
          </cell>
          <cell r="I278" t="str">
            <v>West</v>
          </cell>
          <cell r="J278" t="str">
            <v xml:space="preserve">  West - Bay Area</v>
          </cell>
          <cell r="K278" t="str">
            <v>RadioCentral</v>
          </cell>
          <cell r="L278" t="str">
            <v>Streaming</v>
          </cell>
          <cell r="M278">
            <v>36978</v>
          </cell>
          <cell r="N278">
            <v>37165</v>
          </cell>
          <cell r="O278">
            <v>37346</v>
          </cell>
          <cell r="P278" t="str">
            <v>Intel</v>
          </cell>
          <cell r="Q278" t="str">
            <v>Y</v>
          </cell>
          <cell r="R278" t="str">
            <v>Y</v>
          </cell>
          <cell r="S278" t="str">
            <v>Ramp</v>
          </cell>
          <cell r="T278">
            <v>1100</v>
          </cell>
        </row>
        <row r="279">
          <cell r="A279">
            <v>2</v>
          </cell>
          <cell r="B279" t="str">
            <v>LMRR</v>
          </cell>
          <cell r="C279">
            <v>10</v>
          </cell>
          <cell r="D279" t="str">
            <v>Cancel</v>
          </cell>
          <cell r="E279" t="str">
            <v>U.S.</v>
          </cell>
          <cell r="F279">
            <v>2</v>
          </cell>
          <cell r="G279" t="str">
            <v>Reseller</v>
          </cell>
          <cell r="H279">
            <v>10</v>
          </cell>
          <cell r="I279" t="str">
            <v>West</v>
          </cell>
          <cell r="J279" t="str">
            <v xml:space="preserve">  West - Northwest</v>
          </cell>
          <cell r="K279" t="str">
            <v>DMX Music</v>
          </cell>
          <cell r="L279" t="str">
            <v>Streaming</v>
          </cell>
          <cell r="M279">
            <v>37011</v>
          </cell>
          <cell r="N279">
            <v>37042</v>
          </cell>
          <cell r="O279">
            <v>37194</v>
          </cell>
          <cell r="P279" t="str">
            <v>Loudeye</v>
          </cell>
          <cell r="Q279" t="str">
            <v>Y</v>
          </cell>
          <cell r="R279" t="str">
            <v>N</v>
          </cell>
          <cell r="S279" t="str">
            <v>Value Proposition</v>
          </cell>
          <cell r="T279">
            <v>-4387.5</v>
          </cell>
        </row>
        <row r="280">
          <cell r="A280">
            <v>2</v>
          </cell>
          <cell r="B280" t="str">
            <v>LMRR</v>
          </cell>
          <cell r="C280">
            <v>10</v>
          </cell>
          <cell r="D280" t="str">
            <v>Cancel</v>
          </cell>
          <cell r="E280" t="str">
            <v>U.S.</v>
          </cell>
          <cell r="F280">
            <v>1</v>
          </cell>
          <cell r="G280" t="str">
            <v>Direct</v>
          </cell>
          <cell r="H280">
            <v>10</v>
          </cell>
          <cell r="I280" t="str">
            <v>West</v>
          </cell>
          <cell r="J280" t="str">
            <v xml:space="preserve">  West - Northwest</v>
          </cell>
          <cell r="K280" t="str">
            <v>Meals.com</v>
          </cell>
          <cell r="L280" t="str">
            <v>FreeFlow</v>
          </cell>
          <cell r="M280">
            <v>36810</v>
          </cell>
          <cell r="N280">
            <v>36823</v>
          </cell>
          <cell r="O280">
            <v>37187</v>
          </cell>
          <cell r="P280" t="str">
            <v>n/a</v>
          </cell>
          <cell r="Q280" t="str">
            <v>n/a</v>
          </cell>
          <cell r="R280" t="str">
            <v>N</v>
          </cell>
          <cell r="S280" t="str">
            <v>Non Renewal</v>
          </cell>
          <cell r="T280">
            <v>-1995</v>
          </cell>
        </row>
        <row r="281">
          <cell r="A281">
            <v>2</v>
          </cell>
          <cell r="B281" t="str">
            <v>LMRR</v>
          </cell>
          <cell r="C281">
            <v>10</v>
          </cell>
          <cell r="D281" t="str">
            <v>Cancel</v>
          </cell>
          <cell r="E281" t="str">
            <v>U.S.</v>
          </cell>
          <cell r="F281">
            <v>2</v>
          </cell>
          <cell r="G281" t="str">
            <v>Reseller</v>
          </cell>
          <cell r="H281">
            <v>10</v>
          </cell>
          <cell r="I281" t="str">
            <v>West</v>
          </cell>
          <cell r="J281" t="str">
            <v xml:space="preserve">  West - Northwest</v>
          </cell>
          <cell r="K281" t="str">
            <v>Syoni</v>
          </cell>
          <cell r="L281" t="str">
            <v>Min. Comitt</v>
          </cell>
          <cell r="M281">
            <v>37042</v>
          </cell>
          <cell r="N281">
            <v>37057</v>
          </cell>
          <cell r="O281">
            <v>37190</v>
          </cell>
          <cell r="P281" t="str">
            <v>Parent</v>
          </cell>
          <cell r="Q281" t="str">
            <v>Y</v>
          </cell>
          <cell r="R281" t="str">
            <v>N</v>
          </cell>
          <cell r="S281" t="str">
            <v>Other - None Given</v>
          </cell>
          <cell r="T281">
            <v>-17500</v>
          </cell>
        </row>
        <row r="282">
          <cell r="A282">
            <v>5</v>
          </cell>
          <cell r="B282" t="str">
            <v>LNRR</v>
          </cell>
          <cell r="C282">
            <v>11</v>
          </cell>
          <cell r="D282" t="str">
            <v>Credit</v>
          </cell>
          <cell r="E282" t="str">
            <v>U.S.</v>
          </cell>
          <cell r="F282">
            <v>2</v>
          </cell>
          <cell r="G282" t="str">
            <v>Reseller</v>
          </cell>
          <cell r="H282">
            <v>10</v>
          </cell>
          <cell r="I282" t="str">
            <v>West</v>
          </cell>
          <cell r="J282" t="str">
            <v xml:space="preserve">  West - Northwest</v>
          </cell>
          <cell r="K282" t="str">
            <v>ACD Systems Ltd.</v>
          </cell>
          <cell r="L282" t="str">
            <v>EdgeSuite</v>
          </cell>
          <cell r="N282">
            <v>37165</v>
          </cell>
          <cell r="O282">
            <v>37195</v>
          </cell>
          <cell r="P282" t="str">
            <v>Parent</v>
          </cell>
          <cell r="Q282" t="str">
            <v>Y</v>
          </cell>
          <cell r="S282" t="str">
            <v>Credit</v>
          </cell>
          <cell r="T282">
            <v>-2520.14</v>
          </cell>
          <cell r="U282" t="str">
            <v>VC-M7UX</v>
          </cell>
        </row>
        <row r="283">
          <cell r="A283">
            <v>5</v>
          </cell>
          <cell r="B283" t="str">
            <v>LNRR</v>
          </cell>
          <cell r="C283">
            <v>11</v>
          </cell>
          <cell r="D283" t="str">
            <v>Credit</v>
          </cell>
          <cell r="E283" t="str">
            <v>U.S.</v>
          </cell>
          <cell r="F283">
            <v>1</v>
          </cell>
          <cell r="G283" t="str">
            <v>Direct</v>
          </cell>
          <cell r="H283">
            <v>10</v>
          </cell>
          <cell r="I283" t="str">
            <v>West</v>
          </cell>
          <cell r="J283" t="str">
            <v xml:space="preserve">  West - Northwest</v>
          </cell>
          <cell r="K283" t="str">
            <v>Getty Images</v>
          </cell>
          <cell r="L283" t="str">
            <v>FreeFlow</v>
          </cell>
          <cell r="N283">
            <v>37165</v>
          </cell>
          <cell r="O283">
            <v>37195</v>
          </cell>
          <cell r="P283" t="str">
            <v>n/a</v>
          </cell>
          <cell r="Q283" t="str">
            <v>n/a</v>
          </cell>
          <cell r="S283" t="str">
            <v>Credit</v>
          </cell>
          <cell r="T283">
            <v>-21300</v>
          </cell>
          <cell r="U283" t="str">
            <v>1-PX76</v>
          </cell>
        </row>
        <row r="284">
          <cell r="A284">
            <v>5</v>
          </cell>
          <cell r="B284" t="str">
            <v>LNRR</v>
          </cell>
          <cell r="C284">
            <v>11</v>
          </cell>
          <cell r="D284" t="str">
            <v>Credit</v>
          </cell>
          <cell r="E284" t="str">
            <v>U.S.</v>
          </cell>
          <cell r="F284">
            <v>2</v>
          </cell>
          <cell r="G284" t="str">
            <v>Reseller</v>
          </cell>
          <cell r="H284">
            <v>10</v>
          </cell>
          <cell r="I284" t="str">
            <v>West</v>
          </cell>
          <cell r="J284" t="str">
            <v xml:space="preserve">  West - Northwest</v>
          </cell>
          <cell r="K284" t="str">
            <v>INFLOW Inc.</v>
          </cell>
          <cell r="L284" t="str">
            <v>FreeFlow</v>
          </cell>
          <cell r="N284">
            <v>37165</v>
          </cell>
          <cell r="O284">
            <v>37195</v>
          </cell>
          <cell r="P284" t="str">
            <v>Parent</v>
          </cell>
          <cell r="Q284" t="str">
            <v>Y</v>
          </cell>
          <cell r="S284" t="str">
            <v>Credit</v>
          </cell>
          <cell r="T284">
            <v>-4106.25</v>
          </cell>
          <cell r="U284" t="str">
            <v>1-74GTC</v>
          </cell>
        </row>
        <row r="285">
          <cell r="A285">
            <v>5</v>
          </cell>
          <cell r="B285" t="str">
            <v>LNRR</v>
          </cell>
          <cell r="C285">
            <v>11</v>
          </cell>
          <cell r="D285" t="str">
            <v>Credit</v>
          </cell>
          <cell r="E285" t="str">
            <v>U.S.</v>
          </cell>
          <cell r="F285">
            <v>2</v>
          </cell>
          <cell r="G285" t="str">
            <v>Reseller</v>
          </cell>
          <cell r="H285">
            <v>10</v>
          </cell>
          <cell r="I285" t="str">
            <v>West</v>
          </cell>
          <cell r="J285" t="str">
            <v xml:space="preserve">  West - Northwest</v>
          </cell>
          <cell r="K285" t="str">
            <v>INFLOW Inc.</v>
          </cell>
          <cell r="L285" t="str">
            <v>FreeFlow</v>
          </cell>
          <cell r="N285">
            <v>37165</v>
          </cell>
          <cell r="O285">
            <v>37195</v>
          </cell>
          <cell r="P285" t="str">
            <v>Parent</v>
          </cell>
          <cell r="Q285" t="str">
            <v>Y</v>
          </cell>
          <cell r="S285" t="str">
            <v>Credit</v>
          </cell>
          <cell r="T285">
            <v>-378.23</v>
          </cell>
          <cell r="U285" t="str">
            <v>1-74GTC</v>
          </cell>
        </row>
        <row r="286">
          <cell r="A286">
            <v>5</v>
          </cell>
          <cell r="B286" t="str">
            <v>LNRR</v>
          </cell>
          <cell r="C286">
            <v>11</v>
          </cell>
          <cell r="D286" t="str">
            <v>Credit</v>
          </cell>
          <cell r="E286" t="str">
            <v>U.S.</v>
          </cell>
          <cell r="F286">
            <v>2</v>
          </cell>
          <cell r="G286" t="str">
            <v>Reseller</v>
          </cell>
          <cell r="H286">
            <v>10</v>
          </cell>
          <cell r="I286" t="str">
            <v>West</v>
          </cell>
          <cell r="J286" t="str">
            <v xml:space="preserve">  West - Northwest</v>
          </cell>
          <cell r="K286" t="str">
            <v>INFLOW Inc.</v>
          </cell>
          <cell r="L286" t="str">
            <v>FreeFlow</v>
          </cell>
          <cell r="N286">
            <v>37165</v>
          </cell>
          <cell r="O286">
            <v>37195</v>
          </cell>
          <cell r="P286" t="str">
            <v>Parent</v>
          </cell>
          <cell r="Q286" t="str">
            <v>Y</v>
          </cell>
          <cell r="S286" t="str">
            <v>Credit</v>
          </cell>
          <cell r="T286">
            <v>-25.94</v>
          </cell>
          <cell r="U286" t="str">
            <v>1-74GTC</v>
          </cell>
        </row>
        <row r="287">
          <cell r="A287">
            <v>5</v>
          </cell>
          <cell r="B287" t="str">
            <v>LNRR</v>
          </cell>
          <cell r="C287">
            <v>11</v>
          </cell>
          <cell r="D287" t="str">
            <v>Credit</v>
          </cell>
          <cell r="E287" t="str">
            <v>U.S.</v>
          </cell>
          <cell r="F287">
            <v>1</v>
          </cell>
          <cell r="G287" t="str">
            <v>Direct</v>
          </cell>
          <cell r="H287">
            <v>10</v>
          </cell>
          <cell r="I287" t="str">
            <v>West</v>
          </cell>
          <cell r="J287" t="str">
            <v xml:space="preserve">  West - Northwest</v>
          </cell>
          <cell r="K287" t="str">
            <v>InterNAP Network Services Corporation</v>
          </cell>
          <cell r="L287" t="str">
            <v>Storage</v>
          </cell>
          <cell r="N287">
            <v>37165</v>
          </cell>
          <cell r="O287">
            <v>37195</v>
          </cell>
          <cell r="P287" t="str">
            <v>n/a</v>
          </cell>
          <cell r="Q287" t="str">
            <v>n/a</v>
          </cell>
          <cell r="S287" t="str">
            <v>Credit</v>
          </cell>
          <cell r="T287">
            <v>139.30000000000001</v>
          </cell>
          <cell r="U287" t="str">
            <v>1-78CN</v>
          </cell>
        </row>
        <row r="288">
          <cell r="A288">
            <v>5</v>
          </cell>
          <cell r="B288" t="str">
            <v>LNRR</v>
          </cell>
          <cell r="C288">
            <v>11</v>
          </cell>
          <cell r="D288" t="str">
            <v>Credit</v>
          </cell>
          <cell r="E288" t="str">
            <v>U.S.</v>
          </cell>
          <cell r="F288">
            <v>2</v>
          </cell>
          <cell r="G288" t="str">
            <v>Reseller</v>
          </cell>
          <cell r="H288">
            <v>10</v>
          </cell>
          <cell r="I288" t="str">
            <v>West</v>
          </cell>
          <cell r="J288" t="str">
            <v xml:space="preserve">  West - Northwest</v>
          </cell>
          <cell r="K288" t="str">
            <v>InterNAP Network Services Corporation</v>
          </cell>
          <cell r="L288" t="str">
            <v>EdgeSuite</v>
          </cell>
          <cell r="N288">
            <v>37165</v>
          </cell>
          <cell r="O288">
            <v>37195</v>
          </cell>
          <cell r="P288" t="str">
            <v>Parent</v>
          </cell>
          <cell r="Q288" t="str">
            <v>Y</v>
          </cell>
          <cell r="S288" t="str">
            <v>Credit</v>
          </cell>
          <cell r="T288">
            <v>-27199.47</v>
          </cell>
          <cell r="U288" t="str">
            <v>1-78CN</v>
          </cell>
        </row>
        <row r="289">
          <cell r="A289">
            <v>5</v>
          </cell>
          <cell r="B289" t="str">
            <v>LNRR</v>
          </cell>
          <cell r="C289">
            <v>11</v>
          </cell>
          <cell r="D289" t="str">
            <v>Credit</v>
          </cell>
          <cell r="E289" t="str">
            <v>U.S.</v>
          </cell>
          <cell r="F289">
            <v>1</v>
          </cell>
          <cell r="G289" t="str">
            <v>Direct</v>
          </cell>
          <cell r="H289">
            <v>10</v>
          </cell>
          <cell r="I289" t="str">
            <v>West</v>
          </cell>
          <cell r="J289" t="str">
            <v xml:space="preserve">  West - Northwest</v>
          </cell>
          <cell r="K289" t="str">
            <v>MEGAstation</v>
          </cell>
          <cell r="L289" t="str">
            <v>Streaming</v>
          </cell>
          <cell r="N289">
            <v>37165</v>
          </cell>
          <cell r="O289">
            <v>37195</v>
          </cell>
          <cell r="P289" t="str">
            <v>n/a</v>
          </cell>
          <cell r="Q289" t="str">
            <v>n/a</v>
          </cell>
          <cell r="S289" t="str">
            <v>Credit</v>
          </cell>
          <cell r="T289">
            <v>-1500</v>
          </cell>
          <cell r="U289" t="str">
            <v>1-6LTKP</v>
          </cell>
        </row>
        <row r="290">
          <cell r="A290">
            <v>5</v>
          </cell>
          <cell r="B290" t="str">
            <v>LNRR</v>
          </cell>
          <cell r="C290">
            <v>11</v>
          </cell>
          <cell r="D290" t="str">
            <v>Credit</v>
          </cell>
          <cell r="E290" t="str">
            <v>U.S.</v>
          </cell>
          <cell r="F290">
            <v>1</v>
          </cell>
          <cell r="G290" t="str">
            <v>Direct</v>
          </cell>
          <cell r="H290">
            <v>10</v>
          </cell>
          <cell r="I290" t="str">
            <v>West</v>
          </cell>
          <cell r="J290" t="str">
            <v xml:space="preserve">  West - Northwest</v>
          </cell>
          <cell r="K290" t="str">
            <v>MEGAstation</v>
          </cell>
          <cell r="L290" t="str">
            <v>Storage</v>
          </cell>
          <cell r="N290">
            <v>37165</v>
          </cell>
          <cell r="O290">
            <v>37195</v>
          </cell>
          <cell r="P290" t="str">
            <v>n/a</v>
          </cell>
          <cell r="Q290" t="str">
            <v>n/a</v>
          </cell>
          <cell r="S290" t="str">
            <v>Credit</v>
          </cell>
          <cell r="T290">
            <v>-1200</v>
          </cell>
          <cell r="U290" t="str">
            <v>1-6LTKP</v>
          </cell>
        </row>
        <row r="291">
          <cell r="A291">
            <v>5</v>
          </cell>
          <cell r="B291" t="str">
            <v>LNRR</v>
          </cell>
          <cell r="C291">
            <v>11</v>
          </cell>
          <cell r="D291" t="str">
            <v>Credit</v>
          </cell>
          <cell r="E291" t="str">
            <v>U.S.</v>
          </cell>
          <cell r="F291">
            <v>1</v>
          </cell>
          <cell r="G291" t="str">
            <v>Direct</v>
          </cell>
          <cell r="H291">
            <v>10</v>
          </cell>
          <cell r="I291" t="str">
            <v>West</v>
          </cell>
          <cell r="J291" t="str">
            <v xml:space="preserve">  West - Northwest</v>
          </cell>
          <cell r="K291" t="str">
            <v>MEGAstation</v>
          </cell>
          <cell r="L291" t="str">
            <v>Reporter</v>
          </cell>
          <cell r="N291">
            <v>37165</v>
          </cell>
          <cell r="O291">
            <v>37195</v>
          </cell>
          <cell r="P291" t="str">
            <v>n/a</v>
          </cell>
          <cell r="Q291" t="str">
            <v>n/a</v>
          </cell>
          <cell r="S291" t="str">
            <v>Credit</v>
          </cell>
          <cell r="T291">
            <v>-199</v>
          </cell>
          <cell r="U291" t="str">
            <v>1-6LTKP</v>
          </cell>
        </row>
        <row r="292">
          <cell r="A292">
            <v>5</v>
          </cell>
          <cell r="B292" t="str">
            <v>LNRR</v>
          </cell>
          <cell r="C292">
            <v>11</v>
          </cell>
          <cell r="D292" t="str">
            <v>Credit</v>
          </cell>
          <cell r="E292" t="str">
            <v>U.S.</v>
          </cell>
          <cell r="F292">
            <v>1</v>
          </cell>
          <cell r="G292" t="str">
            <v>Direct</v>
          </cell>
          <cell r="H292">
            <v>10</v>
          </cell>
          <cell r="I292" t="str">
            <v>West</v>
          </cell>
          <cell r="J292" t="str">
            <v xml:space="preserve">  West - Northwest</v>
          </cell>
          <cell r="K292" t="str">
            <v>Starz Encore Group, LLC.</v>
          </cell>
          <cell r="L292" t="str">
            <v>Streaming</v>
          </cell>
          <cell r="N292">
            <v>37165</v>
          </cell>
          <cell r="O292">
            <v>37195</v>
          </cell>
          <cell r="P292" t="str">
            <v>n/a</v>
          </cell>
          <cell r="Q292" t="str">
            <v>n/a</v>
          </cell>
          <cell r="S292" t="str">
            <v>Credit</v>
          </cell>
          <cell r="T292">
            <v>-1500</v>
          </cell>
          <cell r="U292" t="str">
            <v>1-2JFVR</v>
          </cell>
        </row>
        <row r="293">
          <cell r="A293">
            <v>5</v>
          </cell>
          <cell r="B293" t="str">
            <v>LNRR</v>
          </cell>
          <cell r="C293">
            <v>11</v>
          </cell>
          <cell r="D293" t="str">
            <v>Credit</v>
          </cell>
          <cell r="E293" t="str">
            <v>U.S.</v>
          </cell>
          <cell r="F293">
            <v>2</v>
          </cell>
          <cell r="G293" t="str">
            <v>Reseller</v>
          </cell>
          <cell r="H293">
            <v>10</v>
          </cell>
          <cell r="I293" t="str">
            <v>West</v>
          </cell>
          <cell r="J293" t="str">
            <v xml:space="preserve">  West - Northwest</v>
          </cell>
          <cell r="K293" t="str">
            <v>StreamAudio</v>
          </cell>
          <cell r="L293" t="str">
            <v>Streaming</v>
          </cell>
          <cell r="N293">
            <v>37165</v>
          </cell>
          <cell r="O293">
            <v>37195</v>
          </cell>
          <cell r="P293" t="str">
            <v>Parent</v>
          </cell>
          <cell r="Q293" t="str">
            <v>Y</v>
          </cell>
          <cell r="S293" t="str">
            <v>Credit</v>
          </cell>
          <cell r="T293">
            <v>-10822.5</v>
          </cell>
          <cell r="U293" t="str">
            <v>1-6R6CW</v>
          </cell>
        </row>
        <row r="294">
          <cell r="A294">
            <v>5</v>
          </cell>
          <cell r="B294" t="str">
            <v>LNRR</v>
          </cell>
          <cell r="C294">
            <v>11</v>
          </cell>
          <cell r="D294" t="str">
            <v>Credit</v>
          </cell>
          <cell r="E294" t="str">
            <v>U.S.</v>
          </cell>
          <cell r="F294">
            <v>2</v>
          </cell>
          <cell r="G294" t="str">
            <v>Reseller</v>
          </cell>
          <cell r="H294">
            <v>10</v>
          </cell>
          <cell r="I294" t="str">
            <v>West</v>
          </cell>
          <cell r="J294" t="str">
            <v xml:space="preserve">  West - Northwest</v>
          </cell>
          <cell r="K294" t="str">
            <v>Syoni Communications</v>
          </cell>
          <cell r="L294" t="str">
            <v>Min. Comitt</v>
          </cell>
          <cell r="N294">
            <v>37165</v>
          </cell>
          <cell r="O294">
            <v>37195</v>
          </cell>
          <cell r="P294" t="str">
            <v>Parent</v>
          </cell>
          <cell r="Q294" t="str">
            <v>Y</v>
          </cell>
          <cell r="S294" t="str">
            <v>Credit</v>
          </cell>
          <cell r="T294">
            <v>-11983.69</v>
          </cell>
          <cell r="U294" t="str">
            <v>VC-GTBP</v>
          </cell>
        </row>
        <row r="295">
          <cell r="A295">
            <v>2</v>
          </cell>
          <cell r="B295" t="str">
            <v>LMRR</v>
          </cell>
          <cell r="C295">
            <v>6</v>
          </cell>
          <cell r="D295" t="str">
            <v>Downgrade</v>
          </cell>
          <cell r="E295" t="str">
            <v>U.S.</v>
          </cell>
          <cell r="F295">
            <v>1</v>
          </cell>
          <cell r="G295" t="str">
            <v>Direct</v>
          </cell>
          <cell r="H295">
            <v>10</v>
          </cell>
          <cell r="I295" t="str">
            <v>West</v>
          </cell>
          <cell r="J295" t="str">
            <v xml:space="preserve">  West - Northwest</v>
          </cell>
          <cell r="K295" t="str">
            <v>Nortia Learning Systems</v>
          </cell>
          <cell r="L295" t="str">
            <v>Streaming</v>
          </cell>
          <cell r="M295">
            <v>36964</v>
          </cell>
          <cell r="N295">
            <v>37190</v>
          </cell>
          <cell r="O295">
            <v>37346</v>
          </cell>
          <cell r="P295" t="str">
            <v>n/a</v>
          </cell>
          <cell r="Q295" t="str">
            <v>n/a</v>
          </cell>
          <cell r="R295" t="str">
            <v>Y</v>
          </cell>
          <cell r="S295" t="str">
            <v xml:space="preserve">Downgrade </v>
          </cell>
          <cell r="T295">
            <v>-850</v>
          </cell>
        </row>
        <row r="296">
          <cell r="A296">
            <v>2</v>
          </cell>
          <cell r="B296" t="str">
            <v>LMRR</v>
          </cell>
          <cell r="C296">
            <v>8</v>
          </cell>
          <cell r="D296" t="str">
            <v>Transfer-</v>
          </cell>
          <cell r="E296" t="str">
            <v>U.S.</v>
          </cell>
          <cell r="F296">
            <v>1</v>
          </cell>
          <cell r="G296" t="str">
            <v>Direct</v>
          </cell>
          <cell r="H296">
            <v>10</v>
          </cell>
          <cell r="I296" t="str">
            <v>West</v>
          </cell>
          <cell r="J296" t="str">
            <v xml:space="preserve">  West - Northwest</v>
          </cell>
          <cell r="K296" t="str">
            <v>AllWall (Getty Images, Art.com)</v>
          </cell>
          <cell r="L296" t="str">
            <v>FreeFlow</v>
          </cell>
          <cell r="M296">
            <v>36789</v>
          </cell>
          <cell r="N296">
            <v>36800</v>
          </cell>
          <cell r="O296">
            <v>37164</v>
          </cell>
          <cell r="P296" t="str">
            <v>n/a</v>
          </cell>
          <cell r="Q296" t="str">
            <v>n/a</v>
          </cell>
          <cell r="R296" t="str">
            <v>Y</v>
          </cell>
          <cell r="S296" t="str">
            <v xml:space="preserve">Product Transfer </v>
          </cell>
          <cell r="T296">
            <v>-33495</v>
          </cell>
        </row>
        <row r="297">
          <cell r="A297">
            <v>2</v>
          </cell>
          <cell r="B297" t="str">
            <v>LMRR</v>
          </cell>
          <cell r="C297">
            <v>8</v>
          </cell>
          <cell r="D297" t="str">
            <v>Transfer-</v>
          </cell>
          <cell r="E297" t="str">
            <v>U.S.</v>
          </cell>
          <cell r="F297">
            <v>1</v>
          </cell>
          <cell r="G297" t="str">
            <v>Direct</v>
          </cell>
          <cell r="H297">
            <v>10</v>
          </cell>
          <cell r="I297" t="str">
            <v>West</v>
          </cell>
          <cell r="J297" t="str">
            <v xml:space="preserve">  West - Northwest</v>
          </cell>
          <cell r="K297" t="str">
            <v>Nordstrom</v>
          </cell>
          <cell r="L297" t="str">
            <v>FreeFlow</v>
          </cell>
          <cell r="M297">
            <v>36683</v>
          </cell>
          <cell r="N297">
            <v>36693</v>
          </cell>
          <cell r="O297">
            <v>37195</v>
          </cell>
          <cell r="P297" t="str">
            <v>n/a</v>
          </cell>
          <cell r="Q297" t="str">
            <v>n/a</v>
          </cell>
          <cell r="R297" t="str">
            <v>Y</v>
          </cell>
          <cell r="S297" t="str">
            <v>Product Transfer - Direct to Reseller</v>
          </cell>
          <cell r="T297">
            <v>-16155</v>
          </cell>
        </row>
        <row r="298">
          <cell r="A298">
            <v>2</v>
          </cell>
          <cell r="B298" t="str">
            <v>LMRR</v>
          </cell>
          <cell r="C298">
            <v>8</v>
          </cell>
          <cell r="D298" t="str">
            <v>Transfer-</v>
          </cell>
          <cell r="E298" t="str">
            <v>U.S.</v>
          </cell>
          <cell r="F298">
            <v>1</v>
          </cell>
          <cell r="G298" t="str">
            <v>Direct</v>
          </cell>
          <cell r="H298">
            <v>10</v>
          </cell>
          <cell r="I298" t="str">
            <v>West</v>
          </cell>
          <cell r="J298" t="str">
            <v xml:space="preserve">  West - Northwest</v>
          </cell>
          <cell r="K298" t="str">
            <v>Nordstrom</v>
          </cell>
          <cell r="L298" t="str">
            <v>Reporter</v>
          </cell>
          <cell r="M298">
            <v>36683</v>
          </cell>
          <cell r="N298">
            <v>36693</v>
          </cell>
          <cell r="O298">
            <v>37195</v>
          </cell>
          <cell r="P298" t="str">
            <v>n/a</v>
          </cell>
          <cell r="Q298" t="str">
            <v>n/a</v>
          </cell>
          <cell r="R298" t="str">
            <v>Y</v>
          </cell>
          <cell r="S298" t="str">
            <v>Product Transfer - Direct to Reseller</v>
          </cell>
          <cell r="T298">
            <v>-199</v>
          </cell>
        </row>
        <row r="299">
          <cell r="A299">
            <v>2</v>
          </cell>
          <cell r="B299" t="str">
            <v>LMRR</v>
          </cell>
          <cell r="C299">
            <v>8</v>
          </cell>
          <cell r="D299" t="str">
            <v>Transfer-</v>
          </cell>
          <cell r="E299" t="str">
            <v>U.S.</v>
          </cell>
          <cell r="F299">
            <v>1</v>
          </cell>
          <cell r="G299" t="str">
            <v>Direct</v>
          </cell>
          <cell r="H299">
            <v>10</v>
          </cell>
          <cell r="I299" t="str">
            <v>West</v>
          </cell>
          <cell r="J299" t="str">
            <v xml:space="preserve">  West - Northwest</v>
          </cell>
          <cell r="K299" t="str">
            <v>Nordstrom</v>
          </cell>
          <cell r="L299" t="str">
            <v>Install Fees</v>
          </cell>
          <cell r="M299">
            <v>36683</v>
          </cell>
          <cell r="N299">
            <v>36693</v>
          </cell>
          <cell r="O299">
            <v>37195</v>
          </cell>
          <cell r="P299" t="str">
            <v>n/a</v>
          </cell>
          <cell r="Q299" t="str">
            <v>n/a</v>
          </cell>
          <cell r="R299" t="str">
            <v>Y</v>
          </cell>
          <cell r="S299" t="str">
            <v>Product Transfer - Direct to Reseller</v>
          </cell>
          <cell r="T299">
            <v>-83.3333333333333</v>
          </cell>
        </row>
        <row r="300">
          <cell r="A300">
            <v>2</v>
          </cell>
          <cell r="B300" t="str">
            <v>LMRR</v>
          </cell>
          <cell r="C300">
            <v>8</v>
          </cell>
          <cell r="D300" t="str">
            <v>Transfer-</v>
          </cell>
          <cell r="E300" t="str">
            <v>U.S.</v>
          </cell>
          <cell r="F300">
            <v>1</v>
          </cell>
          <cell r="G300" t="str">
            <v>Direct</v>
          </cell>
          <cell r="H300">
            <v>10</v>
          </cell>
          <cell r="I300" t="str">
            <v>West</v>
          </cell>
          <cell r="J300" t="str">
            <v xml:space="preserve">  West - Northwest</v>
          </cell>
          <cell r="K300" t="str">
            <v>Web Trends</v>
          </cell>
          <cell r="L300" t="str">
            <v>FreeFlow</v>
          </cell>
          <cell r="M300">
            <v>37109</v>
          </cell>
          <cell r="N300">
            <v>37104</v>
          </cell>
          <cell r="O300">
            <v>37202</v>
          </cell>
          <cell r="P300" t="str">
            <v>n/a</v>
          </cell>
          <cell r="Q300" t="str">
            <v>n/a</v>
          </cell>
          <cell r="R300" t="str">
            <v>Y</v>
          </cell>
          <cell r="S300" t="str">
            <v xml:space="preserve">Product Transfer </v>
          </cell>
          <cell r="T300">
            <v>-3990</v>
          </cell>
        </row>
        <row r="301">
          <cell r="A301">
            <v>2</v>
          </cell>
          <cell r="B301" t="str">
            <v>LMRR</v>
          </cell>
          <cell r="C301">
            <v>8</v>
          </cell>
          <cell r="D301" t="str">
            <v>Transfer-</v>
          </cell>
          <cell r="E301" t="str">
            <v>U.S.</v>
          </cell>
          <cell r="F301">
            <v>1</v>
          </cell>
          <cell r="G301" t="str">
            <v>Direct</v>
          </cell>
          <cell r="H301">
            <v>10</v>
          </cell>
          <cell r="I301" t="str">
            <v>West</v>
          </cell>
          <cell r="J301" t="str">
            <v xml:space="preserve">  West - Northwest</v>
          </cell>
          <cell r="K301" t="str">
            <v>Web Trends</v>
          </cell>
          <cell r="L301" t="str">
            <v>Reporter</v>
          </cell>
          <cell r="M301">
            <v>37109</v>
          </cell>
          <cell r="N301">
            <v>37104</v>
          </cell>
          <cell r="O301">
            <v>37202</v>
          </cell>
          <cell r="P301" t="str">
            <v>n/a</v>
          </cell>
          <cell r="Q301" t="str">
            <v>n/a</v>
          </cell>
          <cell r="R301" t="str">
            <v>Y</v>
          </cell>
          <cell r="S301" t="str">
            <v xml:space="preserve">Product Transfer </v>
          </cell>
          <cell r="T301">
            <v>-199</v>
          </cell>
        </row>
        <row r="302">
          <cell r="A302">
            <v>1</v>
          </cell>
          <cell r="B302" t="str">
            <v>GMRR</v>
          </cell>
          <cell r="C302">
            <v>4</v>
          </cell>
          <cell r="D302" t="str">
            <v>Transfer+</v>
          </cell>
          <cell r="E302" t="str">
            <v>Europe</v>
          </cell>
          <cell r="F302">
            <v>1</v>
          </cell>
          <cell r="G302" t="str">
            <v>Direct</v>
          </cell>
          <cell r="H302">
            <v>12</v>
          </cell>
          <cell r="I302" t="str">
            <v>Europe</v>
          </cell>
          <cell r="J302" t="str">
            <v xml:space="preserve">  Europe - Southern</v>
          </cell>
          <cell r="K302" t="str">
            <v>Webcity</v>
          </cell>
          <cell r="L302" t="str">
            <v>EdgeSuite</v>
          </cell>
          <cell r="M302">
            <v>37164</v>
          </cell>
          <cell r="N302">
            <v>37164</v>
          </cell>
          <cell r="O302">
            <v>37528</v>
          </cell>
          <cell r="P302" t="str">
            <v>n/a</v>
          </cell>
          <cell r="Q302" t="str">
            <v>n/a</v>
          </cell>
          <cell r="R302" t="str">
            <v>Y</v>
          </cell>
          <cell r="S302" t="str">
            <v>New Sale</v>
          </cell>
          <cell r="T302">
            <v>3203.9</v>
          </cell>
        </row>
        <row r="303">
          <cell r="A303">
            <v>4</v>
          </cell>
          <cell r="B303" t="str">
            <v>No Rev. Effect</v>
          </cell>
          <cell r="C303">
            <v>4</v>
          </cell>
          <cell r="D303" t="str">
            <v>Transfer+</v>
          </cell>
          <cell r="E303" t="str">
            <v>U.S.</v>
          </cell>
          <cell r="F303">
            <v>2</v>
          </cell>
          <cell r="G303" t="str">
            <v>Reseller</v>
          </cell>
          <cell r="H303">
            <v>10</v>
          </cell>
          <cell r="I303" t="str">
            <v>West</v>
          </cell>
          <cell r="J303" t="str">
            <v xml:space="preserve">  West - Northwest</v>
          </cell>
          <cell r="K303" t="str">
            <v>Nordstrom</v>
          </cell>
          <cell r="L303" t="str">
            <v>FreeFlow</v>
          </cell>
          <cell r="M303">
            <v>36683</v>
          </cell>
          <cell r="N303">
            <v>36693</v>
          </cell>
          <cell r="O303">
            <v>37195</v>
          </cell>
          <cell r="P303" t="str">
            <v>Digex</v>
          </cell>
          <cell r="Q303" t="str">
            <v>N</v>
          </cell>
          <cell r="R303" t="str">
            <v>Y</v>
          </cell>
          <cell r="S303" t="str">
            <v>Product Transfer - Direct to Reseller</v>
          </cell>
          <cell r="T303">
            <v>0</v>
          </cell>
        </row>
        <row r="304">
          <cell r="A304">
            <v>1</v>
          </cell>
          <cell r="B304" t="str">
            <v>GMRR</v>
          </cell>
          <cell r="C304">
            <v>2</v>
          </cell>
          <cell r="D304" t="str">
            <v>Upgrade</v>
          </cell>
          <cell r="E304" t="str">
            <v>Europe</v>
          </cell>
          <cell r="F304">
            <v>1</v>
          </cell>
          <cell r="G304" t="str">
            <v>Direct</v>
          </cell>
          <cell r="H304">
            <v>11</v>
          </cell>
          <cell r="I304" t="str">
            <v>Europe</v>
          </cell>
          <cell r="J304" t="str">
            <v xml:space="preserve">  Europe - Northern</v>
          </cell>
          <cell r="K304" t="str">
            <v>Carlton Interactive</v>
          </cell>
          <cell r="L304" t="str">
            <v>EdgeSuite</v>
          </cell>
          <cell r="M304">
            <v>37164</v>
          </cell>
          <cell r="N304">
            <v>37165</v>
          </cell>
          <cell r="O304">
            <v>37195</v>
          </cell>
          <cell r="P304" t="str">
            <v>n/a</v>
          </cell>
          <cell r="Q304" t="str">
            <v>n/a</v>
          </cell>
          <cell r="R304" t="str">
            <v>Y</v>
          </cell>
          <cell r="S304" t="str">
            <v xml:space="preserve">Upgrade </v>
          </cell>
          <cell r="T304">
            <v>2934.5</v>
          </cell>
        </row>
        <row r="305">
          <cell r="A305">
            <v>1</v>
          </cell>
          <cell r="B305" t="str">
            <v>GMRR</v>
          </cell>
          <cell r="C305">
            <v>2</v>
          </cell>
          <cell r="D305" t="str">
            <v>Upgrade</v>
          </cell>
          <cell r="E305" t="str">
            <v>U.S.</v>
          </cell>
          <cell r="F305">
            <v>1</v>
          </cell>
          <cell r="G305" t="str">
            <v>Direct</v>
          </cell>
          <cell r="H305">
            <v>10</v>
          </cell>
          <cell r="I305" t="str">
            <v>West</v>
          </cell>
          <cell r="J305" t="str">
            <v xml:space="preserve">  West - Northwest</v>
          </cell>
          <cell r="K305" t="str">
            <v>Coldwater Creek</v>
          </cell>
          <cell r="L305" t="str">
            <v>FreeFlow</v>
          </cell>
          <cell r="M305">
            <v>37189</v>
          </cell>
          <cell r="N305">
            <v>37165</v>
          </cell>
          <cell r="O305">
            <v>37481</v>
          </cell>
          <cell r="P305" t="str">
            <v>n/a</v>
          </cell>
          <cell r="Q305" t="str">
            <v>n/a</v>
          </cell>
          <cell r="R305" t="str">
            <v>Y</v>
          </cell>
          <cell r="S305" t="str">
            <v xml:space="preserve">Upgrade </v>
          </cell>
          <cell r="T305">
            <v>3990</v>
          </cell>
        </row>
        <row r="306">
          <cell r="A306">
            <v>4</v>
          </cell>
          <cell r="B306" t="str">
            <v>No Rev. Effect</v>
          </cell>
          <cell r="C306">
            <v>10</v>
          </cell>
          <cell r="D306" t="str">
            <v>Cancel</v>
          </cell>
          <cell r="E306" t="str">
            <v>U.S.</v>
          </cell>
          <cell r="F306">
            <v>1</v>
          </cell>
          <cell r="G306" t="str">
            <v>Direct</v>
          </cell>
          <cell r="H306">
            <v>7</v>
          </cell>
          <cell r="I306" t="str">
            <v>West</v>
          </cell>
          <cell r="J306" t="str">
            <v xml:space="preserve">  West - Southern</v>
          </cell>
          <cell r="K306" t="str">
            <v>Eknowledge Group</v>
          </cell>
          <cell r="L306" t="str">
            <v>Streaming</v>
          </cell>
          <cell r="M306">
            <v>36769</v>
          </cell>
          <cell r="N306">
            <v>36783</v>
          </cell>
          <cell r="O306">
            <v>37147</v>
          </cell>
          <cell r="P306" t="str">
            <v>n/a</v>
          </cell>
          <cell r="Q306" t="str">
            <v>n/a</v>
          </cell>
          <cell r="R306" t="str">
            <v>N</v>
          </cell>
          <cell r="S306" t="str">
            <v>Non Renewal</v>
          </cell>
          <cell r="T306">
            <v>0</v>
          </cell>
        </row>
        <row r="307">
          <cell r="A307">
            <v>4</v>
          </cell>
          <cell r="B307" t="str">
            <v>No Rev. Effect</v>
          </cell>
          <cell r="C307">
            <v>10</v>
          </cell>
          <cell r="D307" t="str">
            <v>Cancel</v>
          </cell>
          <cell r="E307" t="str">
            <v>U.S.</v>
          </cell>
          <cell r="F307">
            <v>2</v>
          </cell>
          <cell r="G307" t="str">
            <v>Reseller</v>
          </cell>
          <cell r="H307">
            <v>7</v>
          </cell>
          <cell r="I307" t="str">
            <v>West</v>
          </cell>
          <cell r="J307" t="str">
            <v xml:space="preserve">  West - Southern</v>
          </cell>
          <cell r="K307" t="str">
            <v>Premiere Radio</v>
          </cell>
          <cell r="L307" t="str">
            <v>FreeFlow</v>
          </cell>
          <cell r="M307">
            <v>36809</v>
          </cell>
          <cell r="N307">
            <v>36813</v>
          </cell>
          <cell r="O307">
            <v>37177</v>
          </cell>
          <cell r="P307" t="str">
            <v>Exodus</v>
          </cell>
          <cell r="Q307" t="str">
            <v>N</v>
          </cell>
          <cell r="R307" t="str">
            <v>Y</v>
          </cell>
          <cell r="S307" t="str">
            <v>Non Renewal</v>
          </cell>
          <cell r="T307">
            <v>0</v>
          </cell>
        </row>
        <row r="308">
          <cell r="A308">
            <v>4</v>
          </cell>
          <cell r="B308" t="str">
            <v>No Rev. Effect</v>
          </cell>
          <cell r="C308">
            <v>10</v>
          </cell>
          <cell r="D308" t="str">
            <v>Cancel</v>
          </cell>
          <cell r="E308" t="str">
            <v>U.S.</v>
          </cell>
          <cell r="F308">
            <v>2</v>
          </cell>
          <cell r="G308" t="str">
            <v>Reseller</v>
          </cell>
          <cell r="H308">
            <v>7</v>
          </cell>
          <cell r="I308" t="str">
            <v>West</v>
          </cell>
          <cell r="J308" t="str">
            <v xml:space="preserve">  West - Southern</v>
          </cell>
          <cell r="K308" t="str">
            <v>PrintNation.com</v>
          </cell>
          <cell r="L308" t="str">
            <v>FreeFlow</v>
          </cell>
          <cell r="M308">
            <v>36798</v>
          </cell>
          <cell r="N308">
            <v>36813</v>
          </cell>
          <cell r="O308">
            <v>37177</v>
          </cell>
          <cell r="P308" t="str">
            <v>Exodus</v>
          </cell>
          <cell r="Q308" t="str">
            <v>N</v>
          </cell>
          <cell r="R308" t="str">
            <v>N</v>
          </cell>
          <cell r="S308" t="str">
            <v>Non Renewal</v>
          </cell>
          <cell r="T308">
            <v>0</v>
          </cell>
        </row>
        <row r="309">
          <cell r="A309">
            <v>4</v>
          </cell>
          <cell r="B309" t="str">
            <v>No Rev. Effect</v>
          </cell>
          <cell r="C309">
            <v>10</v>
          </cell>
          <cell r="D309" t="str">
            <v>Cancel</v>
          </cell>
          <cell r="E309" t="str">
            <v>U.S.</v>
          </cell>
          <cell r="F309">
            <v>2</v>
          </cell>
          <cell r="G309" t="str">
            <v>Reseller</v>
          </cell>
          <cell r="H309">
            <v>7</v>
          </cell>
          <cell r="I309" t="str">
            <v>West</v>
          </cell>
          <cell r="J309" t="str">
            <v xml:space="preserve">  West - Southern</v>
          </cell>
          <cell r="K309" t="str">
            <v>PrintNation.com</v>
          </cell>
          <cell r="L309" t="str">
            <v>Install-FF</v>
          </cell>
          <cell r="M309">
            <v>36798</v>
          </cell>
          <cell r="N309">
            <v>36813</v>
          </cell>
          <cell r="O309">
            <v>37177</v>
          </cell>
          <cell r="P309" t="str">
            <v>Exodus</v>
          </cell>
          <cell r="Q309" t="str">
            <v>N</v>
          </cell>
          <cell r="R309" t="str">
            <v>N</v>
          </cell>
          <cell r="S309" t="str">
            <v>Non Renewal</v>
          </cell>
          <cell r="T309">
            <v>0</v>
          </cell>
        </row>
        <row r="310">
          <cell r="A310">
            <v>4</v>
          </cell>
          <cell r="B310" t="str">
            <v>No Rev. Effect</v>
          </cell>
          <cell r="C310">
            <v>10</v>
          </cell>
          <cell r="D310" t="str">
            <v>Cancel</v>
          </cell>
          <cell r="E310" t="str">
            <v>U.S.</v>
          </cell>
          <cell r="F310">
            <v>2</v>
          </cell>
          <cell r="G310" t="str">
            <v>Reseller</v>
          </cell>
          <cell r="H310">
            <v>7</v>
          </cell>
          <cell r="I310" t="str">
            <v>West</v>
          </cell>
          <cell r="J310" t="str">
            <v xml:space="preserve">  West - Southern</v>
          </cell>
          <cell r="K310" t="str">
            <v>PrintNation.com</v>
          </cell>
          <cell r="L310" t="str">
            <v>Reporter</v>
          </cell>
          <cell r="M310">
            <v>36798</v>
          </cell>
          <cell r="N310">
            <v>36813</v>
          </cell>
          <cell r="O310">
            <v>37177</v>
          </cell>
          <cell r="P310" t="str">
            <v>Exodus</v>
          </cell>
          <cell r="Q310" t="str">
            <v>N</v>
          </cell>
          <cell r="R310" t="str">
            <v>N</v>
          </cell>
          <cell r="S310" t="str">
            <v>Non Renewal</v>
          </cell>
          <cell r="T310">
            <v>0</v>
          </cell>
        </row>
        <row r="311">
          <cell r="A311">
            <v>2</v>
          </cell>
          <cell r="B311" t="str">
            <v>LMRR</v>
          </cell>
          <cell r="C311">
            <v>10</v>
          </cell>
          <cell r="D311" t="str">
            <v>Cancel</v>
          </cell>
          <cell r="E311" t="str">
            <v>U.S.</v>
          </cell>
          <cell r="F311">
            <v>2</v>
          </cell>
          <cell r="G311" t="str">
            <v>Reseller</v>
          </cell>
          <cell r="H311">
            <v>7</v>
          </cell>
          <cell r="I311" t="str">
            <v>West</v>
          </cell>
          <cell r="J311" t="str">
            <v xml:space="preserve">  West - Southern</v>
          </cell>
          <cell r="K311" t="str">
            <v>Purple Skirt</v>
          </cell>
          <cell r="L311" t="str">
            <v>FreeFlow</v>
          </cell>
          <cell r="M311">
            <v>36823</v>
          </cell>
          <cell r="N311">
            <v>36831</v>
          </cell>
          <cell r="O311">
            <v>37195</v>
          </cell>
          <cell r="P311" t="str">
            <v>IBM</v>
          </cell>
          <cell r="Q311" t="str">
            <v>Y</v>
          </cell>
          <cell r="R311" t="str">
            <v>N</v>
          </cell>
          <cell r="S311" t="str">
            <v>Non Renewal</v>
          </cell>
          <cell r="T311">
            <v>-1095</v>
          </cell>
        </row>
        <row r="312">
          <cell r="A312">
            <v>4</v>
          </cell>
          <cell r="B312" t="str">
            <v>No Rev. Effect</v>
          </cell>
          <cell r="C312">
            <v>10</v>
          </cell>
          <cell r="D312" t="str">
            <v>Cancel</v>
          </cell>
          <cell r="E312" t="str">
            <v>U.S.</v>
          </cell>
          <cell r="F312">
            <v>1</v>
          </cell>
          <cell r="G312" t="str">
            <v>Direct</v>
          </cell>
          <cell r="H312">
            <v>7</v>
          </cell>
          <cell r="I312" t="str">
            <v>West</v>
          </cell>
          <cell r="J312" t="str">
            <v xml:space="preserve">  West - Southern</v>
          </cell>
          <cell r="K312" t="str">
            <v>Raveworld</v>
          </cell>
          <cell r="L312" t="str">
            <v>Streaming</v>
          </cell>
          <cell r="M312">
            <v>36798</v>
          </cell>
          <cell r="N312">
            <v>36811</v>
          </cell>
          <cell r="O312">
            <v>37175</v>
          </cell>
          <cell r="P312" t="str">
            <v>n/a</v>
          </cell>
          <cell r="Q312" t="str">
            <v>n/a</v>
          </cell>
          <cell r="R312" t="str">
            <v>N</v>
          </cell>
          <cell r="S312" t="str">
            <v>Non Renewal</v>
          </cell>
          <cell r="T312">
            <v>0</v>
          </cell>
        </row>
        <row r="313">
          <cell r="A313">
            <v>2</v>
          </cell>
          <cell r="B313" t="str">
            <v>LMRR</v>
          </cell>
          <cell r="C313">
            <v>10</v>
          </cell>
          <cell r="D313" t="str">
            <v>Cancel</v>
          </cell>
          <cell r="E313" t="str">
            <v>U.S.</v>
          </cell>
          <cell r="F313">
            <v>1</v>
          </cell>
          <cell r="G313" t="str">
            <v>Direct</v>
          </cell>
          <cell r="H313">
            <v>7</v>
          </cell>
          <cell r="I313" t="str">
            <v>West</v>
          </cell>
          <cell r="J313" t="str">
            <v xml:space="preserve">  West - Southern</v>
          </cell>
          <cell r="K313" t="str">
            <v>Terject Services</v>
          </cell>
          <cell r="L313" t="str">
            <v>Install Fees</v>
          </cell>
          <cell r="M313">
            <v>36857</v>
          </cell>
          <cell r="N313">
            <v>36872</v>
          </cell>
          <cell r="O313">
            <v>37169</v>
          </cell>
          <cell r="P313" t="str">
            <v>n/a</v>
          </cell>
          <cell r="Q313" t="str">
            <v>n/a</v>
          </cell>
          <cell r="R313" t="str">
            <v>N</v>
          </cell>
          <cell r="S313" t="str">
            <v>Value Proposition</v>
          </cell>
          <cell r="T313">
            <v>-41.666666666666664</v>
          </cell>
        </row>
        <row r="314">
          <cell r="A314">
            <v>2</v>
          </cell>
          <cell r="B314" t="str">
            <v>LMRR</v>
          </cell>
          <cell r="C314">
            <v>10</v>
          </cell>
          <cell r="D314" t="str">
            <v>Cancel</v>
          </cell>
          <cell r="E314" t="str">
            <v>U.S.</v>
          </cell>
          <cell r="F314">
            <v>1</v>
          </cell>
          <cell r="G314" t="str">
            <v>Direct</v>
          </cell>
          <cell r="H314">
            <v>7</v>
          </cell>
          <cell r="I314" t="str">
            <v>West</v>
          </cell>
          <cell r="J314" t="str">
            <v xml:space="preserve">  West - Southern</v>
          </cell>
          <cell r="K314" t="str">
            <v>Terject Services</v>
          </cell>
          <cell r="L314" t="str">
            <v>FreeFlow</v>
          </cell>
          <cell r="M314">
            <v>36857</v>
          </cell>
          <cell r="N314">
            <v>36872</v>
          </cell>
          <cell r="O314">
            <v>37169</v>
          </cell>
          <cell r="P314" t="str">
            <v>n/a</v>
          </cell>
          <cell r="Q314" t="str">
            <v>n/a</v>
          </cell>
          <cell r="R314" t="str">
            <v>N</v>
          </cell>
          <cell r="S314" t="str">
            <v>Value Proposition</v>
          </cell>
          <cell r="T314">
            <v>-1995</v>
          </cell>
        </row>
        <row r="315">
          <cell r="A315">
            <v>2</v>
          </cell>
          <cell r="B315" t="str">
            <v>LMRR</v>
          </cell>
          <cell r="C315">
            <v>10</v>
          </cell>
          <cell r="D315" t="str">
            <v>Cancel</v>
          </cell>
          <cell r="E315" t="str">
            <v>U.S.</v>
          </cell>
          <cell r="F315">
            <v>1</v>
          </cell>
          <cell r="G315" t="str">
            <v>Direct</v>
          </cell>
          <cell r="H315">
            <v>7</v>
          </cell>
          <cell r="I315" t="str">
            <v>West</v>
          </cell>
          <cell r="J315" t="str">
            <v xml:space="preserve">  West - Southern</v>
          </cell>
          <cell r="K315" t="str">
            <v>Terject Services</v>
          </cell>
          <cell r="L315" t="str">
            <v>Reporter</v>
          </cell>
          <cell r="M315">
            <v>36857</v>
          </cell>
          <cell r="N315">
            <v>36872</v>
          </cell>
          <cell r="O315">
            <v>37169</v>
          </cell>
          <cell r="P315" t="str">
            <v>n/a</v>
          </cell>
          <cell r="Q315" t="str">
            <v>n/a</v>
          </cell>
          <cell r="R315" t="str">
            <v>N</v>
          </cell>
          <cell r="S315" t="str">
            <v>Value Proposition</v>
          </cell>
          <cell r="T315">
            <v>-199</v>
          </cell>
        </row>
        <row r="316">
          <cell r="A316">
            <v>2</v>
          </cell>
          <cell r="B316" t="str">
            <v>LMRR</v>
          </cell>
          <cell r="C316">
            <v>10</v>
          </cell>
          <cell r="D316" t="str">
            <v>Cancel</v>
          </cell>
          <cell r="E316" t="str">
            <v>U.S.</v>
          </cell>
          <cell r="F316">
            <v>1</v>
          </cell>
          <cell r="G316" t="str">
            <v>Direct</v>
          </cell>
          <cell r="H316">
            <v>7</v>
          </cell>
          <cell r="I316" t="str">
            <v>West</v>
          </cell>
          <cell r="J316" t="str">
            <v xml:space="preserve">  West - Southern</v>
          </cell>
          <cell r="K316" t="str">
            <v>Urban Studios</v>
          </cell>
          <cell r="L316" t="str">
            <v>FreeFlow</v>
          </cell>
          <cell r="M316">
            <v>36836</v>
          </cell>
          <cell r="N316">
            <v>36851</v>
          </cell>
          <cell r="O316">
            <v>37149</v>
          </cell>
          <cell r="P316" t="str">
            <v>n/a</v>
          </cell>
          <cell r="Q316" t="str">
            <v>n/a</v>
          </cell>
          <cell r="R316" t="str">
            <v>N</v>
          </cell>
          <cell r="S316" t="str">
            <v>Other - None Given</v>
          </cell>
          <cell r="T316">
            <v>-1995</v>
          </cell>
        </row>
        <row r="317">
          <cell r="A317">
            <v>5</v>
          </cell>
          <cell r="B317" t="str">
            <v>LNRR</v>
          </cell>
          <cell r="C317">
            <v>11</v>
          </cell>
          <cell r="D317" t="str">
            <v>Credit</v>
          </cell>
          <cell r="E317" t="str">
            <v>U.S.</v>
          </cell>
          <cell r="F317">
            <v>1</v>
          </cell>
          <cell r="G317" t="str">
            <v>Direct</v>
          </cell>
          <cell r="H317">
            <v>7</v>
          </cell>
          <cell r="I317" t="str">
            <v>West</v>
          </cell>
          <cell r="J317" t="str">
            <v xml:space="preserve">  West - Southern</v>
          </cell>
          <cell r="K317" t="str">
            <v>Disney Internet Group</v>
          </cell>
          <cell r="L317" t="str">
            <v>FreeFlow</v>
          </cell>
          <cell r="N317">
            <v>37165</v>
          </cell>
          <cell r="O317">
            <v>37195</v>
          </cell>
          <cell r="P317" t="str">
            <v>n/a</v>
          </cell>
          <cell r="Q317" t="str">
            <v>n/a</v>
          </cell>
          <cell r="S317" t="str">
            <v>Credit</v>
          </cell>
          <cell r="T317">
            <v>-125532.75</v>
          </cell>
          <cell r="U317" t="str">
            <v>1-1RSF</v>
          </cell>
        </row>
        <row r="318">
          <cell r="A318">
            <v>5</v>
          </cell>
          <cell r="B318" t="str">
            <v>LNRR</v>
          </cell>
          <cell r="C318">
            <v>11</v>
          </cell>
          <cell r="D318" t="str">
            <v>Credit</v>
          </cell>
          <cell r="E318" t="str">
            <v>U.S.</v>
          </cell>
          <cell r="F318">
            <v>1</v>
          </cell>
          <cell r="G318" t="str">
            <v>Direct</v>
          </cell>
          <cell r="H318">
            <v>7</v>
          </cell>
          <cell r="I318" t="str">
            <v>West</v>
          </cell>
          <cell r="J318" t="str">
            <v xml:space="preserve">  West - Southern</v>
          </cell>
          <cell r="K318" t="str">
            <v>Entropia, Inc.</v>
          </cell>
          <cell r="L318" t="str">
            <v>FreeFlow</v>
          </cell>
          <cell r="N318">
            <v>37165</v>
          </cell>
          <cell r="O318">
            <v>37195</v>
          </cell>
          <cell r="P318" t="str">
            <v>n/a</v>
          </cell>
          <cell r="Q318" t="str">
            <v>n/a</v>
          </cell>
          <cell r="S318" t="str">
            <v>Credit</v>
          </cell>
          <cell r="T318">
            <v>-7200</v>
          </cell>
          <cell r="U318" t="str">
            <v>1-3429D</v>
          </cell>
        </row>
        <row r="319">
          <cell r="A319">
            <v>5</v>
          </cell>
          <cell r="B319" t="str">
            <v>LNRR</v>
          </cell>
          <cell r="C319">
            <v>11</v>
          </cell>
          <cell r="D319" t="str">
            <v>Credit</v>
          </cell>
          <cell r="E319" t="str">
            <v>U.S.</v>
          </cell>
          <cell r="F319">
            <v>1</v>
          </cell>
          <cell r="G319" t="str">
            <v>Direct</v>
          </cell>
          <cell r="H319">
            <v>7</v>
          </cell>
          <cell r="I319" t="str">
            <v>West</v>
          </cell>
          <cell r="J319" t="str">
            <v xml:space="preserve">  West - Southern</v>
          </cell>
          <cell r="K319" t="str">
            <v>Entropia, Inc.</v>
          </cell>
          <cell r="L319" t="str">
            <v>Reporter</v>
          </cell>
          <cell r="N319">
            <v>37165</v>
          </cell>
          <cell r="O319">
            <v>37195</v>
          </cell>
          <cell r="P319" t="str">
            <v>n/a</v>
          </cell>
          <cell r="Q319" t="str">
            <v>n/a</v>
          </cell>
          <cell r="S319" t="str">
            <v>Credit</v>
          </cell>
          <cell r="T319">
            <v>-796</v>
          </cell>
          <cell r="U319" t="str">
            <v>1-3429D</v>
          </cell>
        </row>
        <row r="320">
          <cell r="A320">
            <v>5</v>
          </cell>
          <cell r="B320" t="str">
            <v>LNRR</v>
          </cell>
          <cell r="C320">
            <v>11</v>
          </cell>
          <cell r="D320" t="str">
            <v>Credit</v>
          </cell>
          <cell r="E320" t="str">
            <v>U.S.</v>
          </cell>
          <cell r="F320">
            <v>1</v>
          </cell>
          <cell r="G320" t="str">
            <v>Direct</v>
          </cell>
          <cell r="H320">
            <v>7</v>
          </cell>
          <cell r="I320" t="str">
            <v>West</v>
          </cell>
          <cell r="J320" t="str">
            <v xml:space="preserve">  West - Southern</v>
          </cell>
          <cell r="K320" t="str">
            <v>Farmclub.com, Inc.</v>
          </cell>
          <cell r="L320" t="str">
            <v>Reporter</v>
          </cell>
          <cell r="N320">
            <v>37165</v>
          </cell>
          <cell r="O320">
            <v>37195</v>
          </cell>
          <cell r="P320" t="str">
            <v>n/a</v>
          </cell>
          <cell r="Q320" t="str">
            <v>n/a</v>
          </cell>
          <cell r="S320" t="str">
            <v>Credit</v>
          </cell>
          <cell r="T320">
            <v>-9</v>
          </cell>
          <cell r="U320" t="str">
            <v>NW-8R</v>
          </cell>
        </row>
        <row r="321">
          <cell r="A321">
            <v>5</v>
          </cell>
          <cell r="B321" t="str">
            <v>LNRR</v>
          </cell>
          <cell r="C321">
            <v>11</v>
          </cell>
          <cell r="D321" t="str">
            <v>Credit</v>
          </cell>
          <cell r="E321" t="str">
            <v>U.S.</v>
          </cell>
          <cell r="F321">
            <v>1</v>
          </cell>
          <cell r="G321" t="str">
            <v>Direct</v>
          </cell>
          <cell r="H321">
            <v>7</v>
          </cell>
          <cell r="I321" t="str">
            <v>West</v>
          </cell>
          <cell r="J321" t="str">
            <v xml:space="preserve">  West - Southern</v>
          </cell>
          <cell r="K321" t="str">
            <v>Landes Slezak Group</v>
          </cell>
          <cell r="L321" t="str">
            <v>Storage</v>
          </cell>
          <cell r="N321">
            <v>37165</v>
          </cell>
          <cell r="O321">
            <v>37195</v>
          </cell>
          <cell r="P321" t="str">
            <v>n/a</v>
          </cell>
          <cell r="Q321" t="str">
            <v>n/a</v>
          </cell>
          <cell r="S321" t="str">
            <v>Credit</v>
          </cell>
          <cell r="T321">
            <v>-96</v>
          </cell>
          <cell r="U321" t="str">
            <v>1-2JBST</v>
          </cell>
        </row>
        <row r="322">
          <cell r="A322">
            <v>5</v>
          </cell>
          <cell r="B322" t="str">
            <v>LNRR</v>
          </cell>
          <cell r="C322">
            <v>11</v>
          </cell>
          <cell r="D322" t="str">
            <v>Credit</v>
          </cell>
          <cell r="E322" t="str">
            <v>U.S.</v>
          </cell>
          <cell r="F322">
            <v>1</v>
          </cell>
          <cell r="G322" t="str">
            <v>Direct</v>
          </cell>
          <cell r="H322">
            <v>7</v>
          </cell>
          <cell r="I322" t="str">
            <v>West</v>
          </cell>
          <cell r="J322" t="str">
            <v xml:space="preserve">  West - Southern</v>
          </cell>
          <cell r="K322" t="str">
            <v>Skechers, INC.</v>
          </cell>
          <cell r="L322" t="str">
            <v>Install Fee</v>
          </cell>
          <cell r="N322">
            <v>37165</v>
          </cell>
          <cell r="O322">
            <v>37195</v>
          </cell>
          <cell r="P322" t="str">
            <v>n/a</v>
          </cell>
          <cell r="Q322" t="str">
            <v>n/a</v>
          </cell>
          <cell r="S322" t="str">
            <v>Credit</v>
          </cell>
          <cell r="T322">
            <v>-1041.58</v>
          </cell>
          <cell r="U322" t="str">
            <v>1-2N9HW</v>
          </cell>
        </row>
        <row r="323">
          <cell r="A323">
            <v>5</v>
          </cell>
          <cell r="B323" t="str">
            <v>LNRR</v>
          </cell>
          <cell r="C323">
            <v>11</v>
          </cell>
          <cell r="D323" t="str">
            <v>Credit</v>
          </cell>
          <cell r="E323" t="str">
            <v>U.S.</v>
          </cell>
          <cell r="F323">
            <v>1</v>
          </cell>
          <cell r="G323" t="str">
            <v>Direct</v>
          </cell>
          <cell r="H323">
            <v>7</v>
          </cell>
          <cell r="I323" t="str">
            <v>West</v>
          </cell>
          <cell r="J323" t="str">
            <v xml:space="preserve">  West - Southern</v>
          </cell>
          <cell r="K323" t="str">
            <v>Skechers, INC.</v>
          </cell>
          <cell r="L323" t="str">
            <v>EdgeSuite</v>
          </cell>
          <cell r="N323">
            <v>37165</v>
          </cell>
          <cell r="O323">
            <v>37195</v>
          </cell>
          <cell r="P323" t="str">
            <v>n/a</v>
          </cell>
          <cell r="Q323" t="str">
            <v>n/a</v>
          </cell>
          <cell r="S323" t="str">
            <v>Credit</v>
          </cell>
          <cell r="T323">
            <v>-300</v>
          </cell>
          <cell r="U323" t="str">
            <v>1-2N9HW</v>
          </cell>
        </row>
        <row r="324">
          <cell r="A324">
            <v>5</v>
          </cell>
          <cell r="B324" t="str">
            <v>LNRR</v>
          </cell>
          <cell r="C324">
            <v>11</v>
          </cell>
          <cell r="D324" t="str">
            <v>Credit</v>
          </cell>
          <cell r="E324" t="str">
            <v>U.S.</v>
          </cell>
          <cell r="F324">
            <v>1</v>
          </cell>
          <cell r="G324" t="str">
            <v>Direct</v>
          </cell>
          <cell r="H324">
            <v>7</v>
          </cell>
          <cell r="I324" t="str">
            <v>West</v>
          </cell>
          <cell r="J324" t="str">
            <v xml:space="preserve">  West - Southern</v>
          </cell>
          <cell r="K324" t="str">
            <v>Ticketmaster Online - Citysearch Inc.</v>
          </cell>
          <cell r="L324" t="str">
            <v>FreeFlow</v>
          </cell>
          <cell r="N324">
            <v>37165</v>
          </cell>
          <cell r="O324">
            <v>37195</v>
          </cell>
          <cell r="P324" t="str">
            <v>n/a</v>
          </cell>
          <cell r="Q324" t="str">
            <v>n/a</v>
          </cell>
          <cell r="S324" t="str">
            <v>Credit</v>
          </cell>
          <cell r="T324">
            <v>-10</v>
          </cell>
          <cell r="U324" t="str">
            <v>1-18UA</v>
          </cell>
        </row>
        <row r="325">
          <cell r="A325">
            <v>5</v>
          </cell>
          <cell r="B325" t="str">
            <v>LNRR</v>
          </cell>
          <cell r="C325">
            <v>11</v>
          </cell>
          <cell r="D325" t="str">
            <v>Credit</v>
          </cell>
          <cell r="E325" t="str">
            <v>U.S.</v>
          </cell>
          <cell r="F325">
            <v>1</v>
          </cell>
          <cell r="G325" t="str">
            <v>Direct</v>
          </cell>
          <cell r="H325">
            <v>7</v>
          </cell>
          <cell r="I325" t="str">
            <v>West</v>
          </cell>
          <cell r="J325" t="str">
            <v xml:space="preserve">  West - Southern</v>
          </cell>
          <cell r="K325" t="str">
            <v>Zap2it.com</v>
          </cell>
          <cell r="L325" t="str">
            <v>Storage</v>
          </cell>
          <cell r="N325">
            <v>37165</v>
          </cell>
          <cell r="O325">
            <v>37195</v>
          </cell>
          <cell r="P325" t="str">
            <v>n/a</v>
          </cell>
          <cell r="Q325" t="str">
            <v>n/a</v>
          </cell>
          <cell r="S325" t="str">
            <v>Credit</v>
          </cell>
          <cell r="T325">
            <v>-116.67</v>
          </cell>
          <cell r="U325" t="str">
            <v>1-2FQ10</v>
          </cell>
        </row>
        <row r="326">
          <cell r="A326">
            <v>2</v>
          </cell>
          <cell r="B326" t="str">
            <v>LMRR</v>
          </cell>
          <cell r="C326">
            <v>6</v>
          </cell>
          <cell r="D326" t="str">
            <v>Downgrade</v>
          </cell>
          <cell r="E326" t="str">
            <v>U.S.</v>
          </cell>
          <cell r="F326">
            <v>1</v>
          </cell>
          <cell r="G326" t="str">
            <v>Direct</v>
          </cell>
          <cell r="H326">
            <v>7</v>
          </cell>
          <cell r="I326" t="str">
            <v>West</v>
          </cell>
          <cell r="J326" t="str">
            <v xml:space="preserve">  West - Southern</v>
          </cell>
          <cell r="K326" t="str">
            <v>Paramount Digital Entertainment</v>
          </cell>
          <cell r="L326" t="str">
            <v>Streaming</v>
          </cell>
          <cell r="M326">
            <v>37175</v>
          </cell>
          <cell r="N326">
            <v>37180</v>
          </cell>
          <cell r="O326">
            <v>37544</v>
          </cell>
          <cell r="P326" t="str">
            <v>n/a</v>
          </cell>
          <cell r="Q326" t="str">
            <v>n/a</v>
          </cell>
          <cell r="R326" t="str">
            <v>Y</v>
          </cell>
          <cell r="S326" t="str">
            <v xml:space="preserve">Downgrade </v>
          </cell>
          <cell r="T326">
            <v>-1400</v>
          </cell>
          <cell r="V326">
            <v>7.0000000000000001E-3</v>
          </cell>
          <cell r="X326">
            <v>200000</v>
          </cell>
          <cell r="Y326">
            <v>1400</v>
          </cell>
          <cell r="Z326">
            <v>7.0000000000000001E-3</v>
          </cell>
          <cell r="AB326" t="str">
            <v>usage</v>
          </cell>
          <cell r="AC326">
            <v>0</v>
          </cell>
        </row>
        <row r="327">
          <cell r="A327">
            <v>2</v>
          </cell>
          <cell r="B327" t="str">
            <v>LMRR</v>
          </cell>
          <cell r="C327">
            <v>6</v>
          </cell>
          <cell r="D327" t="str">
            <v>Downgrade</v>
          </cell>
          <cell r="E327" t="str">
            <v>U.S.</v>
          </cell>
          <cell r="F327">
            <v>1</v>
          </cell>
          <cell r="G327" t="str">
            <v>Direct</v>
          </cell>
          <cell r="H327">
            <v>7</v>
          </cell>
          <cell r="I327" t="str">
            <v>West</v>
          </cell>
          <cell r="J327" t="str">
            <v xml:space="preserve">  West - Southern</v>
          </cell>
          <cell r="K327" t="str">
            <v>Paramount Digital Entertainment</v>
          </cell>
          <cell r="L327" t="str">
            <v>Storage</v>
          </cell>
          <cell r="M327">
            <v>37175</v>
          </cell>
          <cell r="N327">
            <v>37180</v>
          </cell>
          <cell r="O327">
            <v>37544</v>
          </cell>
          <cell r="P327" t="str">
            <v>n/a</v>
          </cell>
          <cell r="Q327" t="str">
            <v>n/a</v>
          </cell>
          <cell r="R327" t="str">
            <v>Y</v>
          </cell>
          <cell r="S327" t="str">
            <v xml:space="preserve">Downgrade </v>
          </cell>
          <cell r="T327">
            <v>-130</v>
          </cell>
          <cell r="V327">
            <v>65</v>
          </cell>
          <cell r="X327">
            <v>7</v>
          </cell>
          <cell r="Y327">
            <v>455</v>
          </cell>
          <cell r="Z327">
            <v>65</v>
          </cell>
          <cell r="AB327">
            <v>5</v>
          </cell>
          <cell r="AC327">
            <v>325</v>
          </cell>
        </row>
        <row r="328">
          <cell r="A328">
            <v>2</v>
          </cell>
          <cell r="B328" t="str">
            <v>LMRR</v>
          </cell>
          <cell r="C328">
            <v>6</v>
          </cell>
          <cell r="D328" t="str">
            <v>Downgrade</v>
          </cell>
          <cell r="E328" t="str">
            <v>U.S.</v>
          </cell>
          <cell r="F328">
            <v>1</v>
          </cell>
          <cell r="G328" t="str">
            <v>Direct</v>
          </cell>
          <cell r="H328">
            <v>7</v>
          </cell>
          <cell r="I328" t="str">
            <v>West</v>
          </cell>
          <cell r="J328" t="str">
            <v xml:space="preserve">  West - Southern</v>
          </cell>
          <cell r="K328" t="str">
            <v>Ritz Interactive (Phobo.com)</v>
          </cell>
          <cell r="L328" t="str">
            <v>FreeFlow</v>
          </cell>
          <cell r="M328">
            <v>37179</v>
          </cell>
          <cell r="N328">
            <v>37196</v>
          </cell>
          <cell r="O328">
            <v>37560</v>
          </cell>
          <cell r="P328" t="str">
            <v>n/a</v>
          </cell>
          <cell r="Q328" t="str">
            <v>n/a</v>
          </cell>
          <cell r="R328" t="str">
            <v>Y</v>
          </cell>
          <cell r="S328" t="str">
            <v xml:space="preserve">Downgrade </v>
          </cell>
          <cell r="T328">
            <v>-1945</v>
          </cell>
        </row>
        <row r="329">
          <cell r="A329">
            <v>2</v>
          </cell>
          <cell r="B329" t="str">
            <v>LMRR</v>
          </cell>
          <cell r="C329">
            <v>6</v>
          </cell>
          <cell r="D329" t="str">
            <v>Downgrade</v>
          </cell>
          <cell r="E329" t="str">
            <v>U.S.</v>
          </cell>
          <cell r="F329">
            <v>1</v>
          </cell>
          <cell r="G329" t="str">
            <v>Direct</v>
          </cell>
          <cell r="H329">
            <v>7</v>
          </cell>
          <cell r="I329" t="str">
            <v>West</v>
          </cell>
          <cell r="J329" t="str">
            <v xml:space="preserve">  West - Southern</v>
          </cell>
          <cell r="K329" t="str">
            <v>Ticketmaster</v>
          </cell>
          <cell r="L329" t="str">
            <v>EdgeSuite</v>
          </cell>
          <cell r="M329">
            <v>37194</v>
          </cell>
          <cell r="N329">
            <v>37209</v>
          </cell>
          <cell r="O329">
            <v>37270</v>
          </cell>
          <cell r="P329" t="str">
            <v>n/a</v>
          </cell>
          <cell r="Q329" t="str">
            <v>n/a</v>
          </cell>
          <cell r="R329" t="str">
            <v>Y</v>
          </cell>
          <cell r="S329" t="str">
            <v xml:space="preserve">Downgrade </v>
          </cell>
          <cell r="T329">
            <v>-5000</v>
          </cell>
        </row>
        <row r="330">
          <cell r="A330">
            <v>4</v>
          </cell>
          <cell r="B330" t="str">
            <v>No Rev. Effect</v>
          </cell>
          <cell r="C330">
            <v>1</v>
          </cell>
          <cell r="D330" t="str">
            <v>New Sale</v>
          </cell>
          <cell r="E330" t="str">
            <v>U.S.</v>
          </cell>
          <cell r="F330">
            <v>2</v>
          </cell>
          <cell r="G330" t="str">
            <v>Reseller</v>
          </cell>
          <cell r="H330">
            <v>7</v>
          </cell>
          <cell r="I330" t="str">
            <v>West</v>
          </cell>
          <cell r="J330" t="str">
            <v xml:space="preserve">  West - Southern</v>
          </cell>
          <cell r="K330" t="str">
            <v>Free Falls Entertainment</v>
          </cell>
          <cell r="L330" t="str">
            <v>FreeFlow</v>
          </cell>
          <cell r="M330">
            <v>37187</v>
          </cell>
          <cell r="N330">
            <v>37178</v>
          </cell>
          <cell r="O330">
            <v>37542</v>
          </cell>
          <cell r="P330" t="str">
            <v>XO Communications</v>
          </cell>
          <cell r="Q330" t="str">
            <v>N</v>
          </cell>
          <cell r="R330" t="str">
            <v>Y</v>
          </cell>
          <cell r="S330" t="str">
            <v>New Sale</v>
          </cell>
          <cell r="T330">
            <v>0</v>
          </cell>
        </row>
        <row r="331">
          <cell r="A331">
            <v>4</v>
          </cell>
          <cell r="B331" t="str">
            <v>No Rev. Effect</v>
          </cell>
          <cell r="C331">
            <v>1</v>
          </cell>
          <cell r="D331" t="str">
            <v>New Sale</v>
          </cell>
          <cell r="E331" t="str">
            <v>U.S.</v>
          </cell>
          <cell r="F331">
            <v>2</v>
          </cell>
          <cell r="G331" t="str">
            <v>Reseller</v>
          </cell>
          <cell r="H331">
            <v>7</v>
          </cell>
          <cell r="I331" t="str">
            <v>West</v>
          </cell>
          <cell r="J331" t="str">
            <v xml:space="preserve">  West - Southern</v>
          </cell>
          <cell r="K331" t="str">
            <v>Free Falls Entertainment</v>
          </cell>
          <cell r="L331" t="str">
            <v>Reporter</v>
          </cell>
          <cell r="M331">
            <v>37187</v>
          </cell>
          <cell r="N331">
            <v>37178</v>
          </cell>
          <cell r="O331">
            <v>37542</v>
          </cell>
          <cell r="P331" t="str">
            <v>XO Communications</v>
          </cell>
          <cell r="Q331" t="str">
            <v>N</v>
          </cell>
          <cell r="R331" t="str">
            <v>Y</v>
          </cell>
          <cell r="S331" t="str">
            <v>New Sale</v>
          </cell>
          <cell r="T331">
            <v>0</v>
          </cell>
        </row>
        <row r="332">
          <cell r="A332">
            <v>4</v>
          </cell>
          <cell r="B332" t="str">
            <v>No Rev. Effect</v>
          </cell>
          <cell r="C332">
            <v>1</v>
          </cell>
          <cell r="D332" t="str">
            <v>New Sale</v>
          </cell>
          <cell r="E332" t="str">
            <v>U.S.</v>
          </cell>
          <cell r="F332">
            <v>2</v>
          </cell>
          <cell r="G332" t="str">
            <v>Reseller</v>
          </cell>
          <cell r="H332">
            <v>7</v>
          </cell>
          <cell r="I332" t="str">
            <v>West</v>
          </cell>
          <cell r="J332" t="str">
            <v xml:space="preserve">  West - Southern</v>
          </cell>
          <cell r="K332" t="str">
            <v>Free Falls Entertainment</v>
          </cell>
          <cell r="L332" t="str">
            <v>Install Fees</v>
          </cell>
          <cell r="M332">
            <v>37187</v>
          </cell>
          <cell r="N332">
            <v>37178</v>
          </cell>
          <cell r="O332">
            <v>37542</v>
          </cell>
          <cell r="P332" t="str">
            <v>XO Communications</v>
          </cell>
          <cell r="Q332" t="str">
            <v>N</v>
          </cell>
          <cell r="R332" t="str">
            <v>Y</v>
          </cell>
          <cell r="S332" t="str">
            <v>New Sale</v>
          </cell>
          <cell r="T332">
            <v>0</v>
          </cell>
        </row>
        <row r="333">
          <cell r="A333">
            <v>1</v>
          </cell>
          <cell r="B333" t="str">
            <v>GMRR</v>
          </cell>
          <cell r="C333">
            <v>1</v>
          </cell>
          <cell r="D333" t="str">
            <v>New Sale</v>
          </cell>
          <cell r="E333" t="str">
            <v>U.S.</v>
          </cell>
          <cell r="F333">
            <v>1</v>
          </cell>
          <cell r="G333" t="str">
            <v>Direct</v>
          </cell>
          <cell r="H333">
            <v>7</v>
          </cell>
          <cell r="I333" t="str">
            <v>West</v>
          </cell>
          <cell r="J333" t="str">
            <v xml:space="preserve">  West - Southern</v>
          </cell>
          <cell r="K333" t="str">
            <v>Ticketmaster</v>
          </cell>
          <cell r="L333" t="str">
            <v>Sitewise</v>
          </cell>
          <cell r="M333">
            <v>37195</v>
          </cell>
          <cell r="N333">
            <v>37209</v>
          </cell>
          <cell r="O333">
            <v>37573</v>
          </cell>
          <cell r="P333" t="str">
            <v>n/a</v>
          </cell>
          <cell r="Q333" t="str">
            <v>n/a</v>
          </cell>
          <cell r="R333" t="str">
            <v>Y</v>
          </cell>
          <cell r="S333" t="str">
            <v>New Sale</v>
          </cell>
          <cell r="T333">
            <v>23001</v>
          </cell>
        </row>
        <row r="334">
          <cell r="A334">
            <v>2</v>
          </cell>
          <cell r="B334" t="str">
            <v>LMRR</v>
          </cell>
          <cell r="C334">
            <v>8</v>
          </cell>
          <cell r="D334" t="str">
            <v>Transfer-</v>
          </cell>
          <cell r="E334" t="str">
            <v>U.S.</v>
          </cell>
          <cell r="F334">
            <v>1</v>
          </cell>
          <cell r="G334" t="str">
            <v>Direct</v>
          </cell>
          <cell r="H334">
            <v>7</v>
          </cell>
          <cell r="I334" t="str">
            <v>West</v>
          </cell>
          <cell r="J334" t="str">
            <v xml:space="preserve">  West - Southern</v>
          </cell>
          <cell r="K334" t="str">
            <v>Los Angles Times</v>
          </cell>
          <cell r="L334" t="str">
            <v>FreeFlow</v>
          </cell>
          <cell r="M334">
            <v>36608</v>
          </cell>
          <cell r="N334">
            <v>36612</v>
          </cell>
          <cell r="O334">
            <v>37134</v>
          </cell>
          <cell r="P334" t="str">
            <v>n/a</v>
          </cell>
          <cell r="Q334" t="str">
            <v>n/a</v>
          </cell>
          <cell r="R334" t="str">
            <v>Y</v>
          </cell>
          <cell r="S334" t="str">
            <v xml:space="preserve">Product Transfer </v>
          </cell>
          <cell r="T334">
            <v>-2100</v>
          </cell>
        </row>
        <row r="335">
          <cell r="A335">
            <v>2</v>
          </cell>
          <cell r="B335" t="str">
            <v>LMRR</v>
          </cell>
          <cell r="C335">
            <v>8</v>
          </cell>
          <cell r="D335" t="str">
            <v>Transfer-</v>
          </cell>
          <cell r="E335" t="str">
            <v>U.S.</v>
          </cell>
          <cell r="F335">
            <v>1</v>
          </cell>
          <cell r="G335" t="str">
            <v>Direct</v>
          </cell>
          <cell r="H335">
            <v>7</v>
          </cell>
          <cell r="I335" t="str">
            <v>West</v>
          </cell>
          <cell r="J335" t="str">
            <v xml:space="preserve">  West - Southern</v>
          </cell>
          <cell r="K335" t="str">
            <v>Los Angles Times</v>
          </cell>
          <cell r="L335" t="str">
            <v>Reporter</v>
          </cell>
          <cell r="M335">
            <v>36608</v>
          </cell>
          <cell r="N335">
            <v>36612</v>
          </cell>
          <cell r="O335">
            <v>37134</v>
          </cell>
          <cell r="P335" t="str">
            <v>n/a</v>
          </cell>
          <cell r="Q335" t="str">
            <v>n/a</v>
          </cell>
          <cell r="R335" t="str">
            <v>Y</v>
          </cell>
          <cell r="S335" t="str">
            <v xml:space="preserve">Product Transfer </v>
          </cell>
          <cell r="T335">
            <v>-199</v>
          </cell>
        </row>
        <row r="336">
          <cell r="A336">
            <v>2</v>
          </cell>
          <cell r="B336" t="str">
            <v>LMRR</v>
          </cell>
          <cell r="C336">
            <v>8</v>
          </cell>
          <cell r="D336" t="str">
            <v>Transfer-</v>
          </cell>
          <cell r="E336" t="str">
            <v>U.S.</v>
          </cell>
          <cell r="F336">
            <v>1</v>
          </cell>
          <cell r="G336" t="str">
            <v>Direct</v>
          </cell>
          <cell r="H336">
            <v>7</v>
          </cell>
          <cell r="I336" t="str">
            <v>West</v>
          </cell>
          <cell r="J336" t="str">
            <v xml:space="preserve">  West - Southern</v>
          </cell>
          <cell r="K336" t="str">
            <v>Save Your Life Video</v>
          </cell>
          <cell r="L336" t="str">
            <v>EdgeSuite</v>
          </cell>
          <cell r="M336">
            <v>37164</v>
          </cell>
          <cell r="N336">
            <v>37179</v>
          </cell>
          <cell r="O336">
            <v>37194</v>
          </cell>
          <cell r="P336" t="str">
            <v>n/a</v>
          </cell>
          <cell r="Q336" t="str">
            <v>n/a</v>
          </cell>
          <cell r="R336" t="str">
            <v>Y</v>
          </cell>
          <cell r="S336" t="str">
            <v xml:space="preserve">Product Transfer </v>
          </cell>
          <cell r="T336">
            <v>-6500</v>
          </cell>
        </row>
        <row r="337">
          <cell r="A337">
            <v>2</v>
          </cell>
          <cell r="B337" t="str">
            <v>LMRR</v>
          </cell>
          <cell r="C337">
            <v>8</v>
          </cell>
          <cell r="D337" t="str">
            <v>Transfer-</v>
          </cell>
          <cell r="E337" t="str">
            <v>U.S.</v>
          </cell>
          <cell r="F337">
            <v>1</v>
          </cell>
          <cell r="G337" t="str">
            <v>Direct</v>
          </cell>
          <cell r="H337">
            <v>7</v>
          </cell>
          <cell r="I337" t="str">
            <v>West</v>
          </cell>
          <cell r="J337" t="str">
            <v xml:space="preserve">  West - Southern</v>
          </cell>
          <cell r="K337" t="str">
            <v>Save Your Life Video</v>
          </cell>
          <cell r="L337" t="str">
            <v>Install Fees</v>
          </cell>
          <cell r="M337">
            <v>37164</v>
          </cell>
          <cell r="N337">
            <v>37179</v>
          </cell>
          <cell r="O337">
            <v>37194</v>
          </cell>
          <cell r="P337" t="str">
            <v>n/a</v>
          </cell>
          <cell r="Q337" t="str">
            <v>n/a</v>
          </cell>
          <cell r="R337" t="str">
            <v>Y</v>
          </cell>
          <cell r="S337" t="str">
            <v xml:space="preserve">Product Transfer </v>
          </cell>
          <cell r="T337">
            <v>-166.666666666667</v>
          </cell>
        </row>
        <row r="338">
          <cell r="A338">
            <v>1</v>
          </cell>
          <cell r="B338" t="str">
            <v>GMRR</v>
          </cell>
          <cell r="C338">
            <v>4</v>
          </cell>
          <cell r="D338" t="str">
            <v>Transfer+</v>
          </cell>
          <cell r="E338" t="str">
            <v>U.S.</v>
          </cell>
          <cell r="F338">
            <v>1</v>
          </cell>
          <cell r="G338" t="str">
            <v>Direct</v>
          </cell>
          <cell r="H338">
            <v>7</v>
          </cell>
          <cell r="I338" t="str">
            <v>West</v>
          </cell>
          <cell r="J338" t="str">
            <v xml:space="preserve">  West - Southern</v>
          </cell>
          <cell r="K338" t="str">
            <v>Save Your Life Video</v>
          </cell>
          <cell r="L338" t="str">
            <v>FreeFlow</v>
          </cell>
          <cell r="M338">
            <v>37195</v>
          </cell>
          <cell r="N338">
            <v>37196</v>
          </cell>
          <cell r="O338">
            <v>37560</v>
          </cell>
          <cell r="P338" t="str">
            <v>n/a</v>
          </cell>
          <cell r="Q338" t="str">
            <v>n/a</v>
          </cell>
          <cell r="R338" t="str">
            <v>Y</v>
          </cell>
          <cell r="S338" t="str">
            <v xml:space="preserve">Product Transfer </v>
          </cell>
          <cell r="T338">
            <v>3000</v>
          </cell>
        </row>
        <row r="339">
          <cell r="A339">
            <v>1</v>
          </cell>
          <cell r="B339" t="str">
            <v>GMRR</v>
          </cell>
          <cell r="C339">
            <v>4</v>
          </cell>
          <cell r="D339" t="str">
            <v>Transfer+</v>
          </cell>
          <cell r="E339" t="str">
            <v>U.S.</v>
          </cell>
          <cell r="F339">
            <v>1</v>
          </cell>
          <cell r="G339" t="str">
            <v>Direct</v>
          </cell>
          <cell r="H339">
            <v>7</v>
          </cell>
          <cell r="I339" t="str">
            <v>West</v>
          </cell>
          <cell r="J339" t="str">
            <v xml:space="preserve">  West - Southern</v>
          </cell>
          <cell r="K339" t="str">
            <v>Save Your Life Video</v>
          </cell>
          <cell r="L339" t="str">
            <v>Reporter</v>
          </cell>
          <cell r="M339">
            <v>37195</v>
          </cell>
          <cell r="N339">
            <v>37196</v>
          </cell>
          <cell r="O339">
            <v>37560</v>
          </cell>
          <cell r="P339" t="str">
            <v>n/a</v>
          </cell>
          <cell r="Q339" t="str">
            <v>n/a</v>
          </cell>
          <cell r="R339" t="str">
            <v>Y</v>
          </cell>
          <cell r="S339" t="str">
            <v xml:space="preserve">Product Transfer </v>
          </cell>
          <cell r="T339">
            <v>199</v>
          </cell>
        </row>
        <row r="340">
          <cell r="A340">
            <v>1</v>
          </cell>
          <cell r="B340" t="str">
            <v>GMRR</v>
          </cell>
          <cell r="C340">
            <v>4</v>
          </cell>
          <cell r="D340" t="str">
            <v>Transfer+</v>
          </cell>
          <cell r="E340" t="str">
            <v>U.S.</v>
          </cell>
          <cell r="F340">
            <v>1</v>
          </cell>
          <cell r="G340" t="str">
            <v>Direct</v>
          </cell>
          <cell r="H340">
            <v>7</v>
          </cell>
          <cell r="I340" t="str">
            <v>West</v>
          </cell>
          <cell r="J340" t="str">
            <v xml:space="preserve">  West - Southern</v>
          </cell>
          <cell r="K340" t="str">
            <v>Save Your Life Video</v>
          </cell>
          <cell r="L340" t="str">
            <v>Storage</v>
          </cell>
          <cell r="M340">
            <v>37195</v>
          </cell>
          <cell r="N340">
            <v>37196</v>
          </cell>
          <cell r="O340">
            <v>37560</v>
          </cell>
          <cell r="P340" t="str">
            <v>n/a</v>
          </cell>
          <cell r="Q340" t="str">
            <v>n/a</v>
          </cell>
          <cell r="R340" t="str">
            <v>Y</v>
          </cell>
          <cell r="S340" t="str">
            <v xml:space="preserve">Product Transfer </v>
          </cell>
          <cell r="T340">
            <v>1250</v>
          </cell>
        </row>
        <row r="341">
          <cell r="A341">
            <v>1</v>
          </cell>
          <cell r="B341" t="str">
            <v>GMRR</v>
          </cell>
          <cell r="C341">
            <v>2</v>
          </cell>
          <cell r="D341" t="str">
            <v>Upgrade</v>
          </cell>
          <cell r="E341" t="str">
            <v>U.S.</v>
          </cell>
          <cell r="F341">
            <v>2</v>
          </cell>
          <cell r="G341" t="str">
            <v>Reseller</v>
          </cell>
          <cell r="H341">
            <v>7</v>
          </cell>
          <cell r="I341" t="str">
            <v>West</v>
          </cell>
          <cell r="J341" t="str">
            <v xml:space="preserve">  West - Southern</v>
          </cell>
          <cell r="K341" t="str">
            <v>Fredericks</v>
          </cell>
          <cell r="L341" t="str">
            <v>EdgeSuite</v>
          </cell>
          <cell r="M341">
            <v>37195</v>
          </cell>
          <cell r="N341">
            <v>37165</v>
          </cell>
          <cell r="O341">
            <v>37467</v>
          </cell>
          <cell r="P341" t="str">
            <v>Digex</v>
          </cell>
          <cell r="Q341" t="str">
            <v>Y</v>
          </cell>
          <cell r="R341" t="str">
            <v>Y</v>
          </cell>
          <cell r="S341" t="str">
            <v xml:space="preserve">Upgrade </v>
          </cell>
          <cell r="T341">
            <v>1560</v>
          </cell>
        </row>
        <row r="342">
          <cell r="A342">
            <v>1</v>
          </cell>
          <cell r="B342" t="str">
            <v>GMRR</v>
          </cell>
          <cell r="C342">
            <v>2</v>
          </cell>
          <cell r="D342" t="str">
            <v>Upgrade</v>
          </cell>
          <cell r="E342" t="str">
            <v>U.S.</v>
          </cell>
          <cell r="F342">
            <v>1</v>
          </cell>
          <cell r="G342" t="str">
            <v>Direct</v>
          </cell>
          <cell r="H342">
            <v>7</v>
          </cell>
          <cell r="I342" t="str">
            <v>West</v>
          </cell>
          <cell r="J342" t="str">
            <v xml:space="preserve">  West - Southern</v>
          </cell>
          <cell r="K342" t="str">
            <v>Paramount Digital Entertainment</v>
          </cell>
          <cell r="L342" t="str">
            <v>Streaming</v>
          </cell>
          <cell r="M342">
            <v>37175</v>
          </cell>
          <cell r="N342">
            <v>37180</v>
          </cell>
          <cell r="O342">
            <v>37544</v>
          </cell>
          <cell r="P342" t="str">
            <v>n/a</v>
          </cell>
          <cell r="Q342" t="str">
            <v>n/a</v>
          </cell>
          <cell r="R342" t="str">
            <v>Y</v>
          </cell>
          <cell r="S342" t="str">
            <v xml:space="preserve">Upgrade </v>
          </cell>
          <cell r="T342">
            <v>1400</v>
          </cell>
        </row>
        <row r="343">
          <cell r="A343">
            <v>1</v>
          </cell>
          <cell r="B343" t="str">
            <v>GMRR</v>
          </cell>
          <cell r="C343">
            <v>2</v>
          </cell>
          <cell r="D343" t="str">
            <v>Upgrade</v>
          </cell>
          <cell r="E343" t="str">
            <v>U.S.</v>
          </cell>
          <cell r="F343">
            <v>1</v>
          </cell>
          <cell r="G343" t="str">
            <v>Direct</v>
          </cell>
          <cell r="H343">
            <v>7</v>
          </cell>
          <cell r="I343" t="str">
            <v>West</v>
          </cell>
          <cell r="J343" t="str">
            <v xml:space="preserve">  West - Southern</v>
          </cell>
          <cell r="K343" t="str">
            <v>Paramount Digital Entertainment</v>
          </cell>
          <cell r="L343" t="str">
            <v>Reporter</v>
          </cell>
          <cell r="M343">
            <v>37175</v>
          </cell>
          <cell r="N343">
            <v>37180</v>
          </cell>
          <cell r="O343">
            <v>37544</v>
          </cell>
          <cell r="P343" t="str">
            <v>n/a</v>
          </cell>
          <cell r="Q343" t="str">
            <v>n/a</v>
          </cell>
          <cell r="R343" t="str">
            <v>Y</v>
          </cell>
          <cell r="S343" t="str">
            <v xml:space="preserve">Upgrade </v>
          </cell>
          <cell r="T343">
            <v>199</v>
          </cell>
        </row>
        <row r="344">
          <cell r="A344">
            <v>1</v>
          </cell>
          <cell r="B344" t="str">
            <v>GMRR</v>
          </cell>
          <cell r="C344">
            <v>2</v>
          </cell>
          <cell r="D344" t="str">
            <v>Upgrade</v>
          </cell>
          <cell r="E344" t="str">
            <v>U.S.</v>
          </cell>
          <cell r="F344">
            <v>1</v>
          </cell>
          <cell r="G344" t="str">
            <v>Direct</v>
          </cell>
          <cell r="H344">
            <v>7</v>
          </cell>
          <cell r="I344" t="str">
            <v>West</v>
          </cell>
          <cell r="J344" t="str">
            <v xml:space="preserve">  West - Southern</v>
          </cell>
          <cell r="K344" t="str">
            <v>Paramount Digital Entertainment</v>
          </cell>
          <cell r="L344" t="str">
            <v>Storage</v>
          </cell>
          <cell r="M344">
            <v>37175</v>
          </cell>
          <cell r="N344">
            <v>37180</v>
          </cell>
          <cell r="O344">
            <v>37544</v>
          </cell>
          <cell r="P344" t="str">
            <v>n/a</v>
          </cell>
          <cell r="Q344" t="str">
            <v>n/a</v>
          </cell>
          <cell r="R344" t="str">
            <v>Y</v>
          </cell>
          <cell r="S344" t="str">
            <v xml:space="preserve">Upgrade </v>
          </cell>
          <cell r="T344">
            <v>455</v>
          </cell>
        </row>
        <row r="345">
          <cell r="A345">
            <v>1</v>
          </cell>
          <cell r="B345" t="str">
            <v>GMRR</v>
          </cell>
          <cell r="C345">
            <v>3</v>
          </cell>
          <cell r="D345" t="str">
            <v>Upramp</v>
          </cell>
          <cell r="E345" t="str">
            <v>U.S.</v>
          </cell>
          <cell r="F345">
            <v>1</v>
          </cell>
          <cell r="G345" t="str">
            <v>Direct</v>
          </cell>
          <cell r="H345">
            <v>7</v>
          </cell>
          <cell r="I345" t="str">
            <v>West</v>
          </cell>
          <cell r="J345" t="str">
            <v xml:space="preserve">  West - Southern</v>
          </cell>
          <cell r="K345" t="str">
            <v>Buy.com</v>
          </cell>
          <cell r="L345" t="str">
            <v>FreeFlow</v>
          </cell>
          <cell r="M345">
            <v>36616</v>
          </cell>
          <cell r="N345">
            <v>37165</v>
          </cell>
          <cell r="O345">
            <v>37359</v>
          </cell>
          <cell r="P345" t="str">
            <v>n/a</v>
          </cell>
          <cell r="Q345" t="str">
            <v>n/a</v>
          </cell>
          <cell r="R345" t="str">
            <v>Y</v>
          </cell>
          <cell r="S345" t="str">
            <v>Ramp</v>
          </cell>
          <cell r="T345">
            <v>4500</v>
          </cell>
        </row>
        <row r="346">
          <cell r="A346">
            <v>4</v>
          </cell>
          <cell r="B346" t="str">
            <v>No Rev. Effect</v>
          </cell>
          <cell r="C346">
            <v>3</v>
          </cell>
          <cell r="D346" t="str">
            <v>Upramp</v>
          </cell>
          <cell r="E346" t="str">
            <v>U.S.</v>
          </cell>
          <cell r="F346">
            <v>1</v>
          </cell>
          <cell r="G346" t="str">
            <v>Direct</v>
          </cell>
          <cell r="H346">
            <v>7</v>
          </cell>
          <cell r="I346" t="str">
            <v>West</v>
          </cell>
          <cell r="J346" t="str">
            <v xml:space="preserve">  West - Southern</v>
          </cell>
          <cell r="K346" t="str">
            <v>Radical Communications</v>
          </cell>
          <cell r="L346" t="str">
            <v>FreeFlow</v>
          </cell>
          <cell r="M346">
            <v>36799</v>
          </cell>
          <cell r="N346">
            <v>37165</v>
          </cell>
          <cell r="O346">
            <v>37528</v>
          </cell>
          <cell r="P346" t="str">
            <v>n/a</v>
          </cell>
          <cell r="Q346" t="str">
            <v>n/a</v>
          </cell>
          <cell r="R346" t="str">
            <v>Y</v>
          </cell>
          <cell r="S346" t="str">
            <v>Ramp</v>
          </cell>
          <cell r="T346">
            <v>0</v>
          </cell>
        </row>
        <row r="347">
          <cell r="A347">
            <v>4</v>
          </cell>
          <cell r="B347" t="str">
            <v>No Rev. Effect</v>
          </cell>
          <cell r="C347">
            <v>10</v>
          </cell>
          <cell r="D347" t="str">
            <v>Cancel</v>
          </cell>
          <cell r="E347" t="str">
            <v>U.S.</v>
          </cell>
          <cell r="F347">
            <v>2</v>
          </cell>
          <cell r="G347" t="str">
            <v>Reseller</v>
          </cell>
          <cell r="H347">
            <v>6</v>
          </cell>
          <cell r="I347" t="str">
            <v>West</v>
          </cell>
          <cell r="J347" t="str">
            <v xml:space="preserve">  West - Southwest</v>
          </cell>
          <cell r="K347" t="str">
            <v>Cosmiverse</v>
          </cell>
          <cell r="L347" t="str">
            <v>FreeFlow</v>
          </cell>
          <cell r="M347">
            <v>36769</v>
          </cell>
          <cell r="N347">
            <v>36784</v>
          </cell>
          <cell r="O347">
            <v>37148</v>
          </cell>
          <cell r="P347" t="str">
            <v>Exodus</v>
          </cell>
          <cell r="Q347" t="str">
            <v>N</v>
          </cell>
          <cell r="R347" t="str">
            <v>N</v>
          </cell>
          <cell r="S347" t="str">
            <v>Non Renewal</v>
          </cell>
          <cell r="T347">
            <v>0</v>
          </cell>
        </row>
        <row r="348">
          <cell r="A348">
            <v>2</v>
          </cell>
          <cell r="B348" t="str">
            <v>LMRR</v>
          </cell>
          <cell r="C348">
            <v>10</v>
          </cell>
          <cell r="D348" t="str">
            <v>Cancel</v>
          </cell>
          <cell r="E348" t="str">
            <v>U.S.</v>
          </cell>
          <cell r="F348">
            <v>1</v>
          </cell>
          <cell r="G348" t="str">
            <v>Direct</v>
          </cell>
          <cell r="H348">
            <v>6</v>
          </cell>
          <cell r="I348" t="str">
            <v>West</v>
          </cell>
          <cell r="J348" t="str">
            <v xml:space="preserve">  West - Southwest</v>
          </cell>
          <cell r="K348" t="str">
            <v>Omahasteaks.com</v>
          </cell>
          <cell r="L348" t="str">
            <v>Storage</v>
          </cell>
          <cell r="M348">
            <v>36735</v>
          </cell>
          <cell r="N348">
            <v>37113</v>
          </cell>
          <cell r="O348">
            <v>37179</v>
          </cell>
          <cell r="P348" t="str">
            <v>n/a</v>
          </cell>
          <cell r="Q348" t="str">
            <v>n/a</v>
          </cell>
          <cell r="R348" t="str">
            <v>Y</v>
          </cell>
          <cell r="S348" t="str">
            <v>Value Proposition</v>
          </cell>
          <cell r="T348">
            <v>-250</v>
          </cell>
        </row>
        <row r="349">
          <cell r="A349">
            <v>2</v>
          </cell>
          <cell r="B349" t="str">
            <v>LMRR</v>
          </cell>
          <cell r="C349">
            <v>10</v>
          </cell>
          <cell r="D349" t="str">
            <v>Cancel</v>
          </cell>
          <cell r="E349" t="str">
            <v>U.S.</v>
          </cell>
          <cell r="F349">
            <v>1</v>
          </cell>
          <cell r="G349" t="str">
            <v>Direct</v>
          </cell>
          <cell r="H349">
            <v>6</v>
          </cell>
          <cell r="I349" t="str">
            <v>West</v>
          </cell>
          <cell r="J349" t="str">
            <v xml:space="preserve">  West - Southwest</v>
          </cell>
          <cell r="K349" t="str">
            <v>Omahasteaks.com</v>
          </cell>
          <cell r="L349" t="str">
            <v>Streaming</v>
          </cell>
          <cell r="M349">
            <v>36735</v>
          </cell>
          <cell r="N349">
            <v>37113</v>
          </cell>
          <cell r="O349">
            <v>37179</v>
          </cell>
          <cell r="P349" t="str">
            <v>n/a</v>
          </cell>
          <cell r="Q349" t="str">
            <v>n/a</v>
          </cell>
          <cell r="R349" t="str">
            <v>Y</v>
          </cell>
          <cell r="S349" t="str">
            <v>Value Proposition</v>
          </cell>
          <cell r="T349">
            <v>-750</v>
          </cell>
        </row>
        <row r="350">
          <cell r="A350">
            <v>5</v>
          </cell>
          <cell r="B350" t="str">
            <v>LNRR</v>
          </cell>
          <cell r="C350">
            <v>11</v>
          </cell>
          <cell r="D350" t="str">
            <v>Credit</v>
          </cell>
          <cell r="E350" t="str">
            <v>U.S.</v>
          </cell>
          <cell r="F350">
            <v>1</v>
          </cell>
          <cell r="G350" t="str">
            <v>Direct</v>
          </cell>
          <cell r="H350">
            <v>6</v>
          </cell>
          <cell r="I350" t="str">
            <v>West</v>
          </cell>
          <cell r="J350" t="str">
            <v xml:space="preserve">  West - Southwest</v>
          </cell>
          <cell r="K350" t="str">
            <v>Attenza.com</v>
          </cell>
          <cell r="L350" t="str">
            <v>Storage</v>
          </cell>
          <cell r="N350">
            <v>37165</v>
          </cell>
          <cell r="O350">
            <v>37195</v>
          </cell>
          <cell r="P350" t="str">
            <v>n/a</v>
          </cell>
          <cell r="Q350" t="str">
            <v>n/a</v>
          </cell>
          <cell r="S350" t="str">
            <v>Credit</v>
          </cell>
          <cell r="T350">
            <v>-1400</v>
          </cell>
          <cell r="U350" t="str">
            <v>1-8LXFX</v>
          </cell>
        </row>
        <row r="351">
          <cell r="A351">
            <v>5</v>
          </cell>
          <cell r="B351" t="str">
            <v>LNRR</v>
          </cell>
          <cell r="C351">
            <v>11</v>
          </cell>
          <cell r="D351" t="str">
            <v>Credit</v>
          </cell>
          <cell r="E351" t="str">
            <v>U.S.</v>
          </cell>
          <cell r="F351">
            <v>1</v>
          </cell>
          <cell r="G351" t="str">
            <v>Direct</v>
          </cell>
          <cell r="H351">
            <v>6</v>
          </cell>
          <cell r="I351" t="str">
            <v>West</v>
          </cell>
          <cell r="J351" t="str">
            <v xml:space="preserve">  West - Southwest</v>
          </cell>
          <cell r="K351" t="str">
            <v>NTT Communications Corporation</v>
          </cell>
          <cell r="L351" t="str">
            <v>Streaming</v>
          </cell>
          <cell r="N351">
            <v>37165</v>
          </cell>
          <cell r="O351">
            <v>37195</v>
          </cell>
          <cell r="P351" t="str">
            <v>n/a</v>
          </cell>
          <cell r="Q351" t="str">
            <v>n/a</v>
          </cell>
          <cell r="S351" t="str">
            <v>Credit</v>
          </cell>
          <cell r="T351">
            <v>-10</v>
          </cell>
          <cell r="U351" t="str">
            <v>1-661GA</v>
          </cell>
        </row>
        <row r="352">
          <cell r="A352">
            <v>2</v>
          </cell>
          <cell r="B352" t="str">
            <v>LMRR</v>
          </cell>
          <cell r="C352">
            <v>6</v>
          </cell>
          <cell r="D352" t="str">
            <v>Downgrade</v>
          </cell>
          <cell r="E352" t="str">
            <v>U.S.</v>
          </cell>
          <cell r="F352">
            <v>1</v>
          </cell>
          <cell r="G352" t="str">
            <v>Direct</v>
          </cell>
          <cell r="H352">
            <v>6</v>
          </cell>
          <cell r="I352" t="str">
            <v>West</v>
          </cell>
          <cell r="J352" t="str">
            <v xml:space="preserve">  West - Southwest</v>
          </cell>
          <cell r="K352" t="str">
            <v>Belo Interactive</v>
          </cell>
          <cell r="L352" t="str">
            <v>FreeFlow</v>
          </cell>
          <cell r="M352">
            <v>36860</v>
          </cell>
          <cell r="N352">
            <v>37165</v>
          </cell>
          <cell r="O352">
            <v>37346</v>
          </cell>
          <cell r="P352" t="str">
            <v>n/a</v>
          </cell>
          <cell r="Q352" t="str">
            <v>n/a</v>
          </cell>
          <cell r="R352" t="str">
            <v>Y</v>
          </cell>
          <cell r="S352" t="str">
            <v xml:space="preserve">Downgrade </v>
          </cell>
          <cell r="T352">
            <v>-10050</v>
          </cell>
        </row>
        <row r="353">
          <cell r="A353">
            <v>1</v>
          </cell>
          <cell r="B353" t="str">
            <v>GMRR</v>
          </cell>
          <cell r="C353">
            <v>1</v>
          </cell>
          <cell r="D353" t="str">
            <v>New Sale</v>
          </cell>
          <cell r="E353" t="str">
            <v>Europe</v>
          </cell>
          <cell r="F353">
            <v>1</v>
          </cell>
          <cell r="G353" t="str">
            <v>Direct</v>
          </cell>
          <cell r="H353">
            <v>12</v>
          </cell>
          <cell r="I353" t="str">
            <v>Europe</v>
          </cell>
          <cell r="J353" t="str">
            <v xml:space="preserve">  Europe - Southern</v>
          </cell>
          <cell r="K353" t="str">
            <v>L'Equipe Fr</v>
          </cell>
          <cell r="L353" t="str">
            <v>EdgeSuite</v>
          </cell>
          <cell r="M353">
            <v>37165</v>
          </cell>
          <cell r="N353">
            <v>37179</v>
          </cell>
          <cell r="O353">
            <v>37543</v>
          </cell>
          <cell r="P353" t="str">
            <v>n/a</v>
          </cell>
          <cell r="Q353" t="str">
            <v>n/a</v>
          </cell>
          <cell r="R353" t="str">
            <v>Y</v>
          </cell>
          <cell r="S353" t="str">
            <v xml:space="preserve">Product Transfer </v>
          </cell>
          <cell r="T353">
            <v>1527</v>
          </cell>
        </row>
        <row r="354">
          <cell r="A354">
            <v>1</v>
          </cell>
          <cell r="B354" t="str">
            <v>GMRR</v>
          </cell>
          <cell r="C354">
            <v>1</v>
          </cell>
          <cell r="D354" t="str">
            <v>New Sale</v>
          </cell>
          <cell r="E354" t="str">
            <v>U.S.</v>
          </cell>
          <cell r="F354">
            <v>1</v>
          </cell>
          <cell r="G354" t="str">
            <v>Direct</v>
          </cell>
          <cell r="H354">
            <v>6</v>
          </cell>
          <cell r="I354" t="str">
            <v>West</v>
          </cell>
          <cell r="J354" t="str">
            <v xml:space="preserve">  West - Southwest</v>
          </cell>
          <cell r="K354" t="str">
            <v>Thrifty Incorporated</v>
          </cell>
          <cell r="L354" t="str">
            <v>Install Fees</v>
          </cell>
          <cell r="M354">
            <v>37195</v>
          </cell>
          <cell r="N354">
            <v>37210</v>
          </cell>
          <cell r="O354">
            <v>37574</v>
          </cell>
          <cell r="P354" t="str">
            <v>n/a</v>
          </cell>
          <cell r="Q354" t="str">
            <v>n/a</v>
          </cell>
          <cell r="R354" t="str">
            <v>Y</v>
          </cell>
          <cell r="S354" t="str">
            <v>New Sale</v>
          </cell>
          <cell r="T354">
            <v>416.66666666666669</v>
          </cell>
        </row>
        <row r="355">
          <cell r="A355">
            <v>1</v>
          </cell>
          <cell r="B355" t="str">
            <v>GMRR</v>
          </cell>
          <cell r="C355">
            <v>1</v>
          </cell>
          <cell r="D355" t="str">
            <v>New Sale</v>
          </cell>
          <cell r="E355" t="str">
            <v>Europe</v>
          </cell>
          <cell r="F355">
            <v>1</v>
          </cell>
          <cell r="G355" t="str">
            <v>Direct</v>
          </cell>
          <cell r="H355">
            <v>12</v>
          </cell>
          <cell r="I355" t="str">
            <v>Europe</v>
          </cell>
          <cell r="J355" t="str">
            <v xml:space="preserve">  Europe - Southern</v>
          </cell>
          <cell r="K355" t="str">
            <v>B Capital</v>
          </cell>
          <cell r="L355" t="str">
            <v>EdgeSuite</v>
          </cell>
          <cell r="M355">
            <v>37165</v>
          </cell>
          <cell r="N355">
            <v>37240</v>
          </cell>
          <cell r="O355">
            <v>37604</v>
          </cell>
          <cell r="P355" t="str">
            <v>n/a</v>
          </cell>
          <cell r="Q355" t="str">
            <v>n/a</v>
          </cell>
          <cell r="R355" t="str">
            <v>Y</v>
          </cell>
          <cell r="S355" t="str">
            <v>New Sale</v>
          </cell>
          <cell r="T355">
            <v>1118.48</v>
          </cell>
        </row>
        <row r="356">
          <cell r="A356">
            <v>1</v>
          </cell>
          <cell r="B356" t="str">
            <v>GMRR</v>
          </cell>
          <cell r="C356">
            <v>3</v>
          </cell>
          <cell r="D356" t="str">
            <v>Upramp</v>
          </cell>
          <cell r="E356" t="str">
            <v>U.S.</v>
          </cell>
          <cell r="F356">
            <v>2</v>
          </cell>
          <cell r="G356" t="str">
            <v>Reseller</v>
          </cell>
          <cell r="H356">
            <v>6</v>
          </cell>
          <cell r="I356" t="str">
            <v>West</v>
          </cell>
          <cell r="J356" t="str">
            <v xml:space="preserve">  West - Southwest</v>
          </cell>
          <cell r="K356" t="str">
            <v>Ignite Site</v>
          </cell>
          <cell r="L356" t="str">
            <v>FreeFlow</v>
          </cell>
          <cell r="M356">
            <v>37071</v>
          </cell>
          <cell r="N356">
            <v>37165</v>
          </cell>
          <cell r="O356">
            <v>37451</v>
          </cell>
          <cell r="P356" t="str">
            <v>Parent</v>
          </cell>
          <cell r="Q356" t="str">
            <v>Y</v>
          </cell>
          <cell r="R356" t="str">
            <v>Y</v>
          </cell>
          <cell r="S356" t="str">
            <v>Ramp</v>
          </cell>
          <cell r="T356">
            <v>2500</v>
          </cell>
        </row>
        <row r="357">
          <cell r="A357">
            <v>3</v>
          </cell>
          <cell r="B357" t="str">
            <v>GNRR</v>
          </cell>
          <cell r="C357">
            <v>12</v>
          </cell>
          <cell r="D357" t="str">
            <v>Bursting</v>
          </cell>
          <cell r="E357" t="str">
            <v>U.S.</v>
          </cell>
          <cell r="F357">
            <v>1</v>
          </cell>
          <cell r="G357" t="str">
            <v>Direct</v>
          </cell>
          <cell r="H357">
            <v>9</v>
          </cell>
          <cell r="I357" t="str">
            <v>East</v>
          </cell>
          <cell r="J357" t="str">
            <v xml:space="preserve">  East - Federal</v>
          </cell>
          <cell r="K357" t="str">
            <v>Colding Technologies, LLC</v>
          </cell>
          <cell r="L357" t="str">
            <v>Streaming</v>
          </cell>
          <cell r="N357">
            <v>37196</v>
          </cell>
          <cell r="P357" t="str">
            <v>n/a</v>
          </cell>
          <cell r="Q357" t="str">
            <v>n/a</v>
          </cell>
          <cell r="S357" t="str">
            <v>Bursting</v>
          </cell>
          <cell r="T357">
            <v>4275.29</v>
          </cell>
        </row>
        <row r="358">
          <cell r="A358">
            <v>3</v>
          </cell>
          <cell r="B358" t="str">
            <v>GNRR</v>
          </cell>
          <cell r="C358">
            <v>12</v>
          </cell>
          <cell r="D358" t="str">
            <v>Bursting</v>
          </cell>
          <cell r="E358" t="str">
            <v>U.S.</v>
          </cell>
          <cell r="F358">
            <v>1</v>
          </cell>
          <cell r="G358" t="str">
            <v>Direct</v>
          </cell>
          <cell r="H358">
            <v>9</v>
          </cell>
          <cell r="I358" t="str">
            <v>East</v>
          </cell>
          <cell r="J358" t="str">
            <v xml:space="preserve">  East - Federal</v>
          </cell>
          <cell r="K358" t="str">
            <v>Enterprise Integration Corp.</v>
          </cell>
          <cell r="L358" t="str">
            <v>EdgeSuite</v>
          </cell>
          <cell r="N358">
            <v>37196</v>
          </cell>
          <cell r="P358" t="str">
            <v>n/a</v>
          </cell>
          <cell r="Q358" t="str">
            <v>n/a</v>
          </cell>
          <cell r="S358" t="str">
            <v>Bursting</v>
          </cell>
          <cell r="T358">
            <v>3053.7</v>
          </cell>
        </row>
        <row r="359">
          <cell r="A359">
            <v>3</v>
          </cell>
          <cell r="B359" t="str">
            <v>GNRR</v>
          </cell>
          <cell r="C359">
            <v>12</v>
          </cell>
          <cell r="D359" t="str">
            <v>Bursting</v>
          </cell>
          <cell r="E359" t="str">
            <v>U.S.</v>
          </cell>
          <cell r="F359">
            <v>2</v>
          </cell>
          <cell r="G359" t="str">
            <v>Reseller</v>
          </cell>
          <cell r="H359">
            <v>5</v>
          </cell>
          <cell r="I359" t="str">
            <v>East</v>
          </cell>
          <cell r="J359" t="str">
            <v xml:space="preserve">  East - MidAtlantic</v>
          </cell>
          <cell r="K359" t="str">
            <v>Digex</v>
          </cell>
          <cell r="L359" t="str">
            <v>Storage</v>
          </cell>
          <cell r="N359">
            <v>37196</v>
          </cell>
          <cell r="P359" t="str">
            <v>Parent</v>
          </cell>
          <cell r="Q359" t="str">
            <v>Y</v>
          </cell>
          <cell r="S359" t="str">
            <v>Bursting</v>
          </cell>
          <cell r="T359">
            <v>273</v>
          </cell>
        </row>
        <row r="360">
          <cell r="A360">
            <v>3</v>
          </cell>
          <cell r="B360" t="str">
            <v>GNRR</v>
          </cell>
          <cell r="C360">
            <v>12</v>
          </cell>
          <cell r="D360" t="str">
            <v>Bursting</v>
          </cell>
          <cell r="E360" t="str">
            <v>U.S.</v>
          </cell>
          <cell r="F360">
            <v>2</v>
          </cell>
          <cell r="G360" t="str">
            <v>Reseller</v>
          </cell>
          <cell r="H360">
            <v>5</v>
          </cell>
          <cell r="I360" t="str">
            <v>East</v>
          </cell>
          <cell r="J360" t="str">
            <v xml:space="preserve">  East - MidAtlantic</v>
          </cell>
          <cell r="K360" t="str">
            <v>Art-In Ltd.</v>
          </cell>
          <cell r="L360" t="str">
            <v>FreeFlow</v>
          </cell>
          <cell r="N360">
            <v>37196</v>
          </cell>
          <cell r="P360" t="str">
            <v>Parent</v>
          </cell>
          <cell r="Q360" t="str">
            <v>Y</v>
          </cell>
          <cell r="S360" t="str">
            <v>Bursting</v>
          </cell>
          <cell r="T360">
            <v>0</v>
          </cell>
        </row>
        <row r="361">
          <cell r="A361">
            <v>3</v>
          </cell>
          <cell r="B361" t="str">
            <v>GNRR</v>
          </cell>
          <cell r="C361">
            <v>12</v>
          </cell>
          <cell r="D361" t="str">
            <v>Bursting</v>
          </cell>
          <cell r="E361" t="str">
            <v>U.S.</v>
          </cell>
          <cell r="F361">
            <v>2</v>
          </cell>
          <cell r="G361" t="str">
            <v>Reseller</v>
          </cell>
          <cell r="H361">
            <v>5</v>
          </cell>
          <cell r="I361" t="str">
            <v>East</v>
          </cell>
          <cell r="J361" t="str">
            <v xml:space="preserve">  East - MidAtlantic</v>
          </cell>
          <cell r="K361" t="str">
            <v>Lightsource.com</v>
          </cell>
          <cell r="L361" t="str">
            <v>Streaming</v>
          </cell>
          <cell r="N361">
            <v>37196</v>
          </cell>
          <cell r="P361" t="str">
            <v>Parent</v>
          </cell>
          <cell r="Q361" t="str">
            <v>Y</v>
          </cell>
          <cell r="S361" t="str">
            <v>Bursting</v>
          </cell>
          <cell r="T361">
            <v>2925.97</v>
          </cell>
        </row>
        <row r="362">
          <cell r="A362">
            <v>3</v>
          </cell>
          <cell r="B362" t="str">
            <v>GNRR</v>
          </cell>
          <cell r="C362">
            <v>12</v>
          </cell>
          <cell r="D362" t="str">
            <v>Bursting</v>
          </cell>
          <cell r="E362" t="str">
            <v>U.S.</v>
          </cell>
          <cell r="F362">
            <v>2</v>
          </cell>
          <cell r="G362" t="str">
            <v>Reseller</v>
          </cell>
          <cell r="H362">
            <v>5</v>
          </cell>
          <cell r="I362" t="str">
            <v>East</v>
          </cell>
          <cell r="J362" t="str">
            <v xml:space="preserve">  East - MidAtlantic</v>
          </cell>
          <cell r="K362" t="str">
            <v>Digex</v>
          </cell>
          <cell r="L362" t="str">
            <v>Storage</v>
          </cell>
          <cell r="N362">
            <v>37196</v>
          </cell>
          <cell r="P362" t="str">
            <v>Parent</v>
          </cell>
          <cell r="Q362" t="str">
            <v>Y</v>
          </cell>
          <cell r="S362" t="str">
            <v>Bursting</v>
          </cell>
          <cell r="T362">
            <v>243.75</v>
          </cell>
        </row>
        <row r="363">
          <cell r="A363">
            <v>3</v>
          </cell>
          <cell r="B363" t="str">
            <v>GNRR</v>
          </cell>
          <cell r="C363">
            <v>12</v>
          </cell>
          <cell r="D363" t="str">
            <v>Bursting</v>
          </cell>
          <cell r="E363" t="str">
            <v>U.S.</v>
          </cell>
          <cell r="F363">
            <v>2</v>
          </cell>
          <cell r="G363" t="str">
            <v>Reseller</v>
          </cell>
          <cell r="H363">
            <v>5</v>
          </cell>
          <cell r="I363" t="str">
            <v>East</v>
          </cell>
          <cell r="J363" t="str">
            <v xml:space="preserve">  East - MidAtlantic</v>
          </cell>
          <cell r="K363" t="str">
            <v>Digex</v>
          </cell>
          <cell r="L363" t="str">
            <v>EdgeSuite</v>
          </cell>
          <cell r="N363">
            <v>37196</v>
          </cell>
          <cell r="P363" t="str">
            <v>Parent</v>
          </cell>
          <cell r="Q363" t="str">
            <v>Y</v>
          </cell>
          <cell r="S363" t="str">
            <v>Bursting</v>
          </cell>
          <cell r="T363">
            <v>505.05</v>
          </cell>
        </row>
        <row r="364">
          <cell r="A364">
            <v>3</v>
          </cell>
          <cell r="B364" t="str">
            <v>GNRR</v>
          </cell>
          <cell r="C364">
            <v>12</v>
          </cell>
          <cell r="D364" t="str">
            <v>Bursting</v>
          </cell>
          <cell r="E364" t="str">
            <v>U.S.</v>
          </cell>
          <cell r="F364">
            <v>2</v>
          </cell>
          <cell r="G364" t="str">
            <v>Reseller</v>
          </cell>
          <cell r="H364">
            <v>5</v>
          </cell>
          <cell r="I364" t="str">
            <v>East</v>
          </cell>
          <cell r="J364" t="str">
            <v xml:space="preserve">  East - MidAtlantic</v>
          </cell>
          <cell r="K364" t="str">
            <v>Art-In Ltd.</v>
          </cell>
          <cell r="L364" t="str">
            <v>EdgeSuite</v>
          </cell>
          <cell r="N364">
            <v>37196</v>
          </cell>
          <cell r="P364" t="str">
            <v>Parent</v>
          </cell>
          <cell r="Q364" t="str">
            <v>Y</v>
          </cell>
          <cell r="S364" t="str">
            <v>Bursting</v>
          </cell>
          <cell r="T364">
            <v>0</v>
          </cell>
        </row>
        <row r="365">
          <cell r="A365">
            <v>3</v>
          </cell>
          <cell r="B365" t="str">
            <v>GNRR</v>
          </cell>
          <cell r="C365">
            <v>12</v>
          </cell>
          <cell r="D365" t="str">
            <v>Bursting</v>
          </cell>
          <cell r="E365" t="str">
            <v>U.S.</v>
          </cell>
          <cell r="F365">
            <v>1</v>
          </cell>
          <cell r="G365" t="str">
            <v>Direct</v>
          </cell>
          <cell r="H365">
            <v>5</v>
          </cell>
          <cell r="I365" t="str">
            <v>East</v>
          </cell>
          <cell r="J365" t="str">
            <v xml:space="preserve">  East - MidAtlantic</v>
          </cell>
          <cell r="K365" t="str">
            <v>Washington Post Newsweek Interactive</v>
          </cell>
          <cell r="L365" t="str">
            <v>Storage</v>
          </cell>
          <cell r="N365">
            <v>37196</v>
          </cell>
          <cell r="P365" t="str">
            <v>n/a</v>
          </cell>
          <cell r="Q365" t="str">
            <v>n/a</v>
          </cell>
          <cell r="S365" t="str">
            <v>Bursting</v>
          </cell>
          <cell r="T365">
            <v>150</v>
          </cell>
        </row>
        <row r="366">
          <cell r="A366">
            <v>3</v>
          </cell>
          <cell r="B366" t="str">
            <v>GNRR</v>
          </cell>
          <cell r="C366">
            <v>12</v>
          </cell>
          <cell r="D366" t="str">
            <v>Bursting</v>
          </cell>
          <cell r="E366" t="str">
            <v>U.S.</v>
          </cell>
          <cell r="F366">
            <v>1</v>
          </cell>
          <cell r="G366" t="str">
            <v>Direct</v>
          </cell>
          <cell r="H366">
            <v>5</v>
          </cell>
          <cell r="I366" t="str">
            <v>East</v>
          </cell>
          <cell r="J366" t="str">
            <v xml:space="preserve">  East - MidAtlantic</v>
          </cell>
          <cell r="K366" t="str">
            <v>NASDAQ</v>
          </cell>
          <cell r="L366" t="str">
            <v>FreeFlow</v>
          </cell>
          <cell r="N366">
            <v>37196</v>
          </cell>
          <cell r="P366" t="str">
            <v>n/a</v>
          </cell>
          <cell r="Q366" t="str">
            <v>n/a</v>
          </cell>
          <cell r="S366" t="str">
            <v>Bursting</v>
          </cell>
          <cell r="T366">
            <v>202.31</v>
          </cell>
        </row>
        <row r="367">
          <cell r="A367">
            <v>3</v>
          </cell>
          <cell r="B367" t="str">
            <v>GNRR</v>
          </cell>
          <cell r="C367">
            <v>12</v>
          </cell>
          <cell r="D367" t="str">
            <v>Bursting</v>
          </cell>
          <cell r="E367" t="str">
            <v>U.S.</v>
          </cell>
          <cell r="F367">
            <v>1</v>
          </cell>
          <cell r="G367" t="str">
            <v>Direct</v>
          </cell>
          <cell r="H367">
            <v>5</v>
          </cell>
          <cell r="I367" t="str">
            <v>East</v>
          </cell>
          <cell r="J367" t="str">
            <v xml:space="preserve">  East - MidAtlantic</v>
          </cell>
          <cell r="K367" t="str">
            <v>Away.com</v>
          </cell>
          <cell r="L367" t="str">
            <v>FreeFlow</v>
          </cell>
          <cell r="N367">
            <v>37196</v>
          </cell>
          <cell r="P367" t="str">
            <v>n/a</v>
          </cell>
          <cell r="Q367" t="str">
            <v>n/a</v>
          </cell>
          <cell r="S367" t="str">
            <v>Bursting</v>
          </cell>
          <cell r="T367">
            <v>673.31</v>
          </cell>
        </row>
        <row r="368">
          <cell r="A368">
            <v>3</v>
          </cell>
          <cell r="B368" t="str">
            <v>GNRR</v>
          </cell>
          <cell r="C368">
            <v>12</v>
          </cell>
          <cell r="D368" t="str">
            <v>Bursting</v>
          </cell>
          <cell r="E368" t="str">
            <v>U.S.</v>
          </cell>
          <cell r="F368">
            <v>1</v>
          </cell>
          <cell r="G368" t="str">
            <v>Direct</v>
          </cell>
          <cell r="H368">
            <v>5</v>
          </cell>
          <cell r="I368" t="str">
            <v>East</v>
          </cell>
          <cell r="J368" t="str">
            <v xml:space="preserve">  East - MidAtlantic</v>
          </cell>
          <cell r="K368" t="str">
            <v>Washington Times (News World Commun.)</v>
          </cell>
          <cell r="L368" t="str">
            <v>FreeFlow</v>
          </cell>
          <cell r="N368">
            <v>37196</v>
          </cell>
          <cell r="P368" t="str">
            <v>n/a</v>
          </cell>
          <cell r="Q368" t="str">
            <v>n/a</v>
          </cell>
          <cell r="S368" t="str">
            <v>Bursting</v>
          </cell>
          <cell r="T368">
            <v>1754.5</v>
          </cell>
        </row>
        <row r="369">
          <cell r="A369">
            <v>3</v>
          </cell>
          <cell r="B369" t="str">
            <v>GNRR</v>
          </cell>
          <cell r="C369">
            <v>12</v>
          </cell>
          <cell r="D369" t="str">
            <v>Bursting</v>
          </cell>
          <cell r="E369" t="str">
            <v>U.S.</v>
          </cell>
          <cell r="F369">
            <v>1</v>
          </cell>
          <cell r="G369" t="str">
            <v>Direct</v>
          </cell>
          <cell r="H369">
            <v>5</v>
          </cell>
          <cell r="I369" t="str">
            <v>East</v>
          </cell>
          <cell r="J369" t="str">
            <v xml:space="preserve">  East - MidAtlantic</v>
          </cell>
          <cell r="K369" t="str">
            <v>Half.Com, Inc.</v>
          </cell>
          <cell r="L369" t="str">
            <v>FreeFlow</v>
          </cell>
          <cell r="N369">
            <v>37196</v>
          </cell>
          <cell r="P369" t="str">
            <v>n/a</v>
          </cell>
          <cell r="Q369" t="str">
            <v>n/a</v>
          </cell>
          <cell r="S369" t="str">
            <v>Bursting</v>
          </cell>
          <cell r="T369">
            <v>9809.25</v>
          </cell>
        </row>
        <row r="370">
          <cell r="A370">
            <v>3</v>
          </cell>
          <cell r="B370" t="str">
            <v>GNRR</v>
          </cell>
          <cell r="C370">
            <v>12</v>
          </cell>
          <cell r="D370" t="str">
            <v>Bursting</v>
          </cell>
          <cell r="E370" t="str">
            <v>U.S.</v>
          </cell>
          <cell r="F370">
            <v>1</v>
          </cell>
          <cell r="G370" t="str">
            <v>Direct</v>
          </cell>
          <cell r="H370">
            <v>5</v>
          </cell>
          <cell r="I370" t="str">
            <v>East</v>
          </cell>
          <cell r="J370" t="str">
            <v xml:space="preserve">  East - MidAtlantic</v>
          </cell>
          <cell r="K370" t="str">
            <v>Expo Trust Marketing Group</v>
          </cell>
          <cell r="L370" t="str">
            <v>Streaming</v>
          </cell>
          <cell r="N370">
            <v>37196</v>
          </cell>
          <cell r="P370" t="str">
            <v>n/a</v>
          </cell>
          <cell r="Q370" t="str">
            <v>n/a</v>
          </cell>
          <cell r="S370" t="str">
            <v>Bursting</v>
          </cell>
          <cell r="T370">
            <v>1.31</v>
          </cell>
        </row>
        <row r="371">
          <cell r="A371">
            <v>3</v>
          </cell>
          <cell r="B371" t="str">
            <v>GNRR</v>
          </cell>
          <cell r="C371">
            <v>12</v>
          </cell>
          <cell r="D371" t="str">
            <v>Bursting</v>
          </cell>
          <cell r="E371" t="str">
            <v>U.S.</v>
          </cell>
          <cell r="F371">
            <v>1</v>
          </cell>
          <cell r="G371" t="str">
            <v>Direct</v>
          </cell>
          <cell r="H371">
            <v>5</v>
          </cell>
          <cell r="I371" t="str">
            <v>East</v>
          </cell>
          <cell r="J371" t="str">
            <v xml:space="preserve">  East - MidAtlantic</v>
          </cell>
          <cell r="K371" t="str">
            <v>WAMU - FM</v>
          </cell>
          <cell r="L371" t="str">
            <v>Streaming</v>
          </cell>
          <cell r="N371">
            <v>37196</v>
          </cell>
          <cell r="P371" t="str">
            <v>n/a</v>
          </cell>
          <cell r="Q371" t="str">
            <v>n/a</v>
          </cell>
          <cell r="S371" t="str">
            <v>Bursting</v>
          </cell>
          <cell r="T371">
            <v>12449.51</v>
          </cell>
        </row>
        <row r="372">
          <cell r="A372">
            <v>3</v>
          </cell>
          <cell r="B372" t="str">
            <v>GNRR</v>
          </cell>
          <cell r="C372">
            <v>12</v>
          </cell>
          <cell r="D372" t="str">
            <v>Bursting</v>
          </cell>
          <cell r="E372" t="str">
            <v>U.S.</v>
          </cell>
          <cell r="F372">
            <v>1</v>
          </cell>
          <cell r="G372" t="str">
            <v>Direct</v>
          </cell>
          <cell r="H372">
            <v>5</v>
          </cell>
          <cell r="I372" t="str">
            <v>East</v>
          </cell>
          <cell r="J372" t="str">
            <v xml:space="preserve">  East - MidAtlantic</v>
          </cell>
          <cell r="K372" t="str">
            <v>AnyStream, Inc.</v>
          </cell>
          <cell r="L372" t="str">
            <v>Storage</v>
          </cell>
          <cell r="N372">
            <v>37196</v>
          </cell>
          <cell r="P372" t="str">
            <v>n/a</v>
          </cell>
          <cell r="Q372" t="str">
            <v>n/a</v>
          </cell>
          <cell r="S372" t="str">
            <v>Bursting</v>
          </cell>
          <cell r="T372">
            <v>375</v>
          </cell>
        </row>
        <row r="373">
          <cell r="A373">
            <v>3</v>
          </cell>
          <cell r="B373" t="str">
            <v>GNRR</v>
          </cell>
          <cell r="C373">
            <v>12</v>
          </cell>
          <cell r="D373" t="str">
            <v>Bursting</v>
          </cell>
          <cell r="E373" t="str">
            <v>U.S.</v>
          </cell>
          <cell r="F373">
            <v>1</v>
          </cell>
          <cell r="G373" t="str">
            <v>Direct</v>
          </cell>
          <cell r="H373">
            <v>5</v>
          </cell>
          <cell r="I373" t="str">
            <v>East</v>
          </cell>
          <cell r="J373" t="str">
            <v xml:space="preserve">  East - MidAtlantic</v>
          </cell>
          <cell r="K373" t="str">
            <v>Johns Hopkins University Distance Education Division</v>
          </cell>
          <cell r="L373" t="str">
            <v>Storage</v>
          </cell>
          <cell r="N373">
            <v>37196</v>
          </cell>
          <cell r="P373" t="str">
            <v>n/a</v>
          </cell>
          <cell r="Q373" t="str">
            <v>n/a</v>
          </cell>
          <cell r="S373" t="str">
            <v>Bursting</v>
          </cell>
          <cell r="T373">
            <v>630</v>
          </cell>
        </row>
        <row r="374">
          <cell r="A374">
            <v>3</v>
          </cell>
          <cell r="B374" t="str">
            <v>GNRR</v>
          </cell>
          <cell r="C374">
            <v>12</v>
          </cell>
          <cell r="D374" t="str">
            <v>Bursting</v>
          </cell>
          <cell r="E374" t="str">
            <v>U.S.</v>
          </cell>
          <cell r="F374">
            <v>2</v>
          </cell>
          <cell r="G374" t="str">
            <v>Reseller</v>
          </cell>
          <cell r="H374">
            <v>8</v>
          </cell>
          <cell r="I374" t="str">
            <v>East</v>
          </cell>
          <cell r="J374" t="str">
            <v xml:space="preserve">  East - Midwest</v>
          </cell>
          <cell r="K374" t="str">
            <v>1AWLY9</v>
          </cell>
          <cell r="L374" t="str">
            <v>FreeFlow</v>
          </cell>
          <cell r="N374">
            <v>37196</v>
          </cell>
          <cell r="P374" t="str">
            <v>Parent</v>
          </cell>
          <cell r="Q374" t="str">
            <v>Y</v>
          </cell>
          <cell r="S374" t="str">
            <v>Bursting</v>
          </cell>
          <cell r="T374">
            <v>114.75</v>
          </cell>
        </row>
        <row r="375">
          <cell r="A375">
            <v>3</v>
          </cell>
          <cell r="B375" t="str">
            <v>GNRR</v>
          </cell>
          <cell r="C375">
            <v>12</v>
          </cell>
          <cell r="D375" t="str">
            <v>Bursting</v>
          </cell>
          <cell r="E375" t="str">
            <v>U.S.</v>
          </cell>
          <cell r="F375">
            <v>2</v>
          </cell>
          <cell r="G375" t="str">
            <v>Reseller</v>
          </cell>
          <cell r="H375">
            <v>8</v>
          </cell>
          <cell r="I375" t="str">
            <v>East</v>
          </cell>
          <cell r="J375" t="str">
            <v xml:space="preserve">  East - Midwest</v>
          </cell>
          <cell r="K375" t="str">
            <v>EDS</v>
          </cell>
          <cell r="L375" t="str">
            <v>FreeFlow</v>
          </cell>
          <cell r="N375">
            <v>37196</v>
          </cell>
          <cell r="P375" t="str">
            <v>Parent</v>
          </cell>
          <cell r="Q375" t="str">
            <v>Y</v>
          </cell>
          <cell r="S375" t="str">
            <v>Bursting</v>
          </cell>
          <cell r="T375">
            <v>685.35</v>
          </cell>
        </row>
        <row r="376">
          <cell r="A376">
            <v>3</v>
          </cell>
          <cell r="B376" t="str">
            <v>GNRR</v>
          </cell>
          <cell r="C376">
            <v>12</v>
          </cell>
          <cell r="D376" t="str">
            <v>Bursting</v>
          </cell>
          <cell r="E376" t="str">
            <v>U.S.</v>
          </cell>
          <cell r="F376">
            <v>2</v>
          </cell>
          <cell r="G376" t="str">
            <v>Reseller</v>
          </cell>
          <cell r="H376">
            <v>8</v>
          </cell>
          <cell r="I376" t="str">
            <v>East</v>
          </cell>
          <cell r="J376" t="str">
            <v xml:space="preserve">  East - Midwest</v>
          </cell>
          <cell r="K376" t="str">
            <v>EDS</v>
          </cell>
          <cell r="L376" t="str">
            <v>FreeFlow</v>
          </cell>
          <cell r="N376">
            <v>37196</v>
          </cell>
          <cell r="P376" t="str">
            <v>Parent</v>
          </cell>
          <cell r="Q376" t="str">
            <v>Y</v>
          </cell>
          <cell r="S376" t="str">
            <v>Bursting</v>
          </cell>
          <cell r="T376">
            <v>2049.84</v>
          </cell>
        </row>
        <row r="377">
          <cell r="A377">
            <v>3</v>
          </cell>
          <cell r="B377" t="str">
            <v>GNRR</v>
          </cell>
          <cell r="C377">
            <v>12</v>
          </cell>
          <cell r="D377" t="str">
            <v>Bursting</v>
          </cell>
          <cell r="E377" t="str">
            <v>U.S.</v>
          </cell>
          <cell r="F377">
            <v>1</v>
          </cell>
          <cell r="G377" t="str">
            <v>Direct</v>
          </cell>
          <cell r="H377">
            <v>8</v>
          </cell>
          <cell r="I377" t="str">
            <v>East</v>
          </cell>
          <cell r="J377" t="str">
            <v xml:space="preserve">  East - Midwest</v>
          </cell>
          <cell r="K377" t="str">
            <v>Radiowave, Inc.</v>
          </cell>
          <cell r="L377" t="str">
            <v>Storage</v>
          </cell>
          <cell r="N377">
            <v>37196</v>
          </cell>
          <cell r="P377" t="str">
            <v>n/a</v>
          </cell>
          <cell r="Q377" t="str">
            <v>n/a</v>
          </cell>
          <cell r="S377" t="str">
            <v>Bursting</v>
          </cell>
          <cell r="T377">
            <v>-20</v>
          </cell>
        </row>
        <row r="378">
          <cell r="A378">
            <v>3</v>
          </cell>
          <cell r="B378" t="str">
            <v>GNRR</v>
          </cell>
          <cell r="C378">
            <v>12</v>
          </cell>
          <cell r="D378" t="str">
            <v>Bursting</v>
          </cell>
          <cell r="E378" t="str">
            <v>U.S.</v>
          </cell>
          <cell r="F378">
            <v>1</v>
          </cell>
          <cell r="G378" t="str">
            <v>Direct</v>
          </cell>
          <cell r="H378">
            <v>8</v>
          </cell>
          <cell r="I378" t="str">
            <v>East</v>
          </cell>
          <cell r="J378" t="str">
            <v xml:space="preserve">  East - Midwest</v>
          </cell>
          <cell r="K378" t="str">
            <v>WebFN</v>
          </cell>
          <cell r="L378" t="str">
            <v>Storage</v>
          </cell>
          <cell r="N378">
            <v>37196</v>
          </cell>
          <cell r="P378" t="str">
            <v>n/a</v>
          </cell>
          <cell r="Q378" t="str">
            <v>n/a</v>
          </cell>
          <cell r="S378" t="str">
            <v>Bursting</v>
          </cell>
          <cell r="T378">
            <v>225</v>
          </cell>
        </row>
        <row r="379">
          <cell r="A379">
            <v>3</v>
          </cell>
          <cell r="B379" t="str">
            <v>GNRR</v>
          </cell>
          <cell r="C379">
            <v>12</v>
          </cell>
          <cell r="D379" t="str">
            <v>Bursting</v>
          </cell>
          <cell r="E379" t="str">
            <v>U.S.</v>
          </cell>
          <cell r="F379">
            <v>1</v>
          </cell>
          <cell r="G379" t="str">
            <v>Direct</v>
          </cell>
          <cell r="H379">
            <v>8</v>
          </cell>
          <cell r="I379" t="str">
            <v>East</v>
          </cell>
          <cell r="J379" t="str">
            <v xml:space="preserve">  East - Midwest</v>
          </cell>
          <cell r="K379" t="str">
            <v>The Sporting News (Vulcan Print Media)</v>
          </cell>
          <cell r="L379" t="str">
            <v>Storage</v>
          </cell>
          <cell r="N379">
            <v>37196</v>
          </cell>
          <cell r="P379" t="str">
            <v>n/a</v>
          </cell>
          <cell r="Q379" t="str">
            <v>n/a</v>
          </cell>
          <cell r="S379" t="str">
            <v>Bursting</v>
          </cell>
          <cell r="T379">
            <v>540</v>
          </cell>
        </row>
        <row r="380">
          <cell r="A380">
            <v>3</v>
          </cell>
          <cell r="B380" t="str">
            <v>GNRR</v>
          </cell>
          <cell r="C380">
            <v>12</v>
          </cell>
          <cell r="D380" t="str">
            <v>Bursting</v>
          </cell>
          <cell r="E380" t="str">
            <v>U.S.</v>
          </cell>
          <cell r="F380">
            <v>1</v>
          </cell>
          <cell r="G380" t="str">
            <v>Direct</v>
          </cell>
          <cell r="H380">
            <v>8</v>
          </cell>
          <cell r="I380" t="str">
            <v>East</v>
          </cell>
          <cell r="J380" t="str">
            <v xml:space="preserve">  East - Midwest</v>
          </cell>
          <cell r="K380" t="str">
            <v>Word of Faith International Christian Center</v>
          </cell>
          <cell r="L380" t="str">
            <v>Storage</v>
          </cell>
          <cell r="N380">
            <v>37196</v>
          </cell>
          <cell r="P380" t="str">
            <v>n/a</v>
          </cell>
          <cell r="Q380" t="str">
            <v>n/a</v>
          </cell>
          <cell r="S380" t="str">
            <v>Bursting</v>
          </cell>
          <cell r="T380">
            <v>937.5</v>
          </cell>
        </row>
        <row r="381">
          <cell r="A381">
            <v>3</v>
          </cell>
          <cell r="B381" t="str">
            <v>GNRR</v>
          </cell>
          <cell r="C381">
            <v>12</v>
          </cell>
          <cell r="D381" t="str">
            <v>Bursting</v>
          </cell>
          <cell r="E381" t="str">
            <v>U.S.</v>
          </cell>
          <cell r="F381">
            <v>1</v>
          </cell>
          <cell r="G381" t="str">
            <v>Direct</v>
          </cell>
          <cell r="H381">
            <v>8</v>
          </cell>
          <cell r="I381" t="str">
            <v>East</v>
          </cell>
          <cell r="J381" t="str">
            <v xml:space="preserve">  East - Midwest</v>
          </cell>
          <cell r="K381" t="str">
            <v>Radiowave, Inc.</v>
          </cell>
          <cell r="L381" t="str">
            <v>Storage</v>
          </cell>
          <cell r="N381">
            <v>37196</v>
          </cell>
          <cell r="P381" t="str">
            <v>n/a</v>
          </cell>
          <cell r="Q381" t="str">
            <v>n/a</v>
          </cell>
          <cell r="S381" t="str">
            <v>Bursting</v>
          </cell>
          <cell r="T381">
            <v>1320</v>
          </cell>
        </row>
        <row r="382">
          <cell r="A382">
            <v>3</v>
          </cell>
          <cell r="B382" t="str">
            <v>GNRR</v>
          </cell>
          <cell r="C382">
            <v>12</v>
          </cell>
          <cell r="D382" t="str">
            <v>Bursting</v>
          </cell>
          <cell r="E382" t="str">
            <v>U.S.</v>
          </cell>
          <cell r="F382">
            <v>1</v>
          </cell>
          <cell r="G382" t="str">
            <v>Direct</v>
          </cell>
          <cell r="H382">
            <v>8</v>
          </cell>
          <cell r="I382" t="str">
            <v>East</v>
          </cell>
          <cell r="J382" t="str">
            <v xml:space="preserve">  East - Midwest</v>
          </cell>
          <cell r="K382" t="str">
            <v>Progressive Casualty Insurance Company</v>
          </cell>
          <cell r="L382" t="str">
            <v>FreeFlow</v>
          </cell>
          <cell r="N382">
            <v>37196</v>
          </cell>
          <cell r="P382" t="str">
            <v>n/a</v>
          </cell>
          <cell r="Q382" t="str">
            <v>n/a</v>
          </cell>
          <cell r="S382" t="str">
            <v>Bursting</v>
          </cell>
          <cell r="T382">
            <v>162.56</v>
          </cell>
        </row>
        <row r="383">
          <cell r="A383">
            <v>3</v>
          </cell>
          <cell r="B383" t="str">
            <v>GNRR</v>
          </cell>
          <cell r="C383">
            <v>12</v>
          </cell>
          <cell r="D383" t="str">
            <v>Bursting</v>
          </cell>
          <cell r="E383" t="str">
            <v>U.S.</v>
          </cell>
          <cell r="F383">
            <v>1</v>
          </cell>
          <cell r="G383" t="str">
            <v>Direct</v>
          </cell>
          <cell r="H383">
            <v>8</v>
          </cell>
          <cell r="I383" t="str">
            <v>East</v>
          </cell>
          <cell r="J383" t="str">
            <v xml:space="preserve">  East - Midwest</v>
          </cell>
          <cell r="K383" t="str">
            <v>Rand McNally</v>
          </cell>
          <cell r="L383" t="str">
            <v>FreeFlow</v>
          </cell>
          <cell r="N383">
            <v>37196</v>
          </cell>
          <cell r="P383" t="str">
            <v>n/a</v>
          </cell>
          <cell r="Q383" t="str">
            <v>n/a</v>
          </cell>
          <cell r="S383" t="str">
            <v>Bursting</v>
          </cell>
          <cell r="T383">
            <v>168.19</v>
          </cell>
        </row>
        <row r="384">
          <cell r="A384">
            <v>3</v>
          </cell>
          <cell r="B384" t="str">
            <v>GNRR</v>
          </cell>
          <cell r="C384">
            <v>12</v>
          </cell>
          <cell r="D384" t="str">
            <v>Bursting</v>
          </cell>
          <cell r="E384" t="str">
            <v>U.S.</v>
          </cell>
          <cell r="F384">
            <v>1</v>
          </cell>
          <cell r="G384" t="str">
            <v>Direct</v>
          </cell>
          <cell r="H384">
            <v>8</v>
          </cell>
          <cell r="I384" t="str">
            <v>East</v>
          </cell>
          <cell r="J384" t="str">
            <v xml:space="preserve">  East - Midwest</v>
          </cell>
          <cell r="K384" t="str">
            <v>Chicago Sun-Times</v>
          </cell>
          <cell r="L384" t="str">
            <v>FreeFlow</v>
          </cell>
          <cell r="N384">
            <v>37196</v>
          </cell>
          <cell r="P384" t="str">
            <v>n/a</v>
          </cell>
          <cell r="Q384" t="str">
            <v>n/a</v>
          </cell>
          <cell r="S384" t="str">
            <v>Bursting</v>
          </cell>
          <cell r="T384">
            <v>199.5</v>
          </cell>
        </row>
        <row r="385">
          <cell r="A385">
            <v>3</v>
          </cell>
          <cell r="B385" t="str">
            <v>GNRR</v>
          </cell>
          <cell r="C385">
            <v>12</v>
          </cell>
          <cell r="D385" t="str">
            <v>Bursting</v>
          </cell>
          <cell r="E385" t="str">
            <v>U.S.</v>
          </cell>
          <cell r="F385">
            <v>1</v>
          </cell>
          <cell r="G385" t="str">
            <v>Direct</v>
          </cell>
          <cell r="H385">
            <v>8</v>
          </cell>
          <cell r="I385" t="str">
            <v>East</v>
          </cell>
          <cell r="J385" t="str">
            <v xml:space="preserve">  East - Midwest</v>
          </cell>
          <cell r="K385" t="str">
            <v>Uclick, LLC.</v>
          </cell>
          <cell r="L385" t="str">
            <v>FreeFlow</v>
          </cell>
          <cell r="N385">
            <v>37196</v>
          </cell>
          <cell r="P385" t="str">
            <v>n/a</v>
          </cell>
          <cell r="Q385" t="str">
            <v>n/a</v>
          </cell>
          <cell r="S385" t="str">
            <v>Bursting</v>
          </cell>
          <cell r="T385">
            <v>444.94</v>
          </cell>
        </row>
        <row r="386">
          <cell r="A386">
            <v>3</v>
          </cell>
          <cell r="B386" t="str">
            <v>GNRR</v>
          </cell>
          <cell r="C386">
            <v>12</v>
          </cell>
          <cell r="D386" t="str">
            <v>Bursting</v>
          </cell>
          <cell r="E386" t="str">
            <v>U.S.</v>
          </cell>
          <cell r="F386">
            <v>1</v>
          </cell>
          <cell r="G386" t="str">
            <v>Direct</v>
          </cell>
          <cell r="H386">
            <v>8</v>
          </cell>
          <cell r="I386" t="str">
            <v>East</v>
          </cell>
          <cell r="J386" t="str">
            <v xml:space="preserve">  East - Midwest</v>
          </cell>
          <cell r="K386" t="str">
            <v>Chemistri Inc.</v>
          </cell>
          <cell r="L386" t="str">
            <v>FreeFlow</v>
          </cell>
          <cell r="N386">
            <v>37196</v>
          </cell>
          <cell r="P386" t="str">
            <v>n/a</v>
          </cell>
          <cell r="Q386" t="str">
            <v>n/a</v>
          </cell>
          <cell r="S386" t="str">
            <v>Bursting</v>
          </cell>
          <cell r="T386">
            <v>1496.25</v>
          </cell>
        </row>
        <row r="387">
          <cell r="A387">
            <v>3</v>
          </cell>
          <cell r="B387" t="str">
            <v>GNRR</v>
          </cell>
          <cell r="C387">
            <v>12</v>
          </cell>
          <cell r="D387" t="str">
            <v>Bursting</v>
          </cell>
          <cell r="E387" t="str">
            <v>U.S.</v>
          </cell>
          <cell r="F387">
            <v>1</v>
          </cell>
          <cell r="G387" t="str">
            <v>Direct</v>
          </cell>
          <cell r="H387">
            <v>8</v>
          </cell>
          <cell r="I387" t="str">
            <v>East</v>
          </cell>
          <cell r="J387" t="str">
            <v xml:space="preserve">  East - Midwest</v>
          </cell>
          <cell r="K387" t="str">
            <v>JC Whitney</v>
          </cell>
          <cell r="L387" t="str">
            <v>FreeFlow</v>
          </cell>
          <cell r="N387">
            <v>37196</v>
          </cell>
          <cell r="P387" t="str">
            <v>n/a</v>
          </cell>
          <cell r="Q387" t="str">
            <v>n/a</v>
          </cell>
          <cell r="S387" t="str">
            <v>Bursting</v>
          </cell>
          <cell r="T387">
            <v>1775.55</v>
          </cell>
        </row>
        <row r="388">
          <cell r="A388">
            <v>3</v>
          </cell>
          <cell r="B388" t="str">
            <v>GNRR</v>
          </cell>
          <cell r="C388">
            <v>12</v>
          </cell>
          <cell r="D388" t="str">
            <v>Bursting</v>
          </cell>
          <cell r="E388" t="str">
            <v>U.S.</v>
          </cell>
          <cell r="F388">
            <v>1</v>
          </cell>
          <cell r="G388" t="str">
            <v>Direct</v>
          </cell>
          <cell r="H388">
            <v>8</v>
          </cell>
          <cell r="I388" t="str">
            <v>East</v>
          </cell>
          <cell r="J388" t="str">
            <v xml:space="preserve">  East - Midwest</v>
          </cell>
          <cell r="K388" t="str">
            <v>E.W. Scripps Company</v>
          </cell>
          <cell r="L388" t="str">
            <v>FreeFlow</v>
          </cell>
          <cell r="N388">
            <v>37196</v>
          </cell>
          <cell r="P388" t="str">
            <v>n/a</v>
          </cell>
          <cell r="Q388" t="str">
            <v>n/a</v>
          </cell>
          <cell r="S388" t="str">
            <v>Bursting</v>
          </cell>
          <cell r="T388">
            <v>1816.54</v>
          </cell>
        </row>
        <row r="389">
          <cell r="A389">
            <v>3</v>
          </cell>
          <cell r="B389" t="str">
            <v>GNRR</v>
          </cell>
          <cell r="C389">
            <v>12</v>
          </cell>
          <cell r="D389" t="str">
            <v>Bursting</v>
          </cell>
          <cell r="E389" t="str">
            <v>U.S.</v>
          </cell>
          <cell r="F389">
            <v>1</v>
          </cell>
          <cell r="G389" t="str">
            <v>Direct</v>
          </cell>
          <cell r="H389">
            <v>8</v>
          </cell>
          <cell r="I389" t="str">
            <v>East</v>
          </cell>
          <cell r="J389" t="str">
            <v xml:space="preserve">  East - Midwest</v>
          </cell>
          <cell r="K389" t="str">
            <v>LTD Commodities</v>
          </cell>
          <cell r="L389" t="str">
            <v>FreeFlow</v>
          </cell>
          <cell r="N389">
            <v>37196</v>
          </cell>
          <cell r="P389" t="str">
            <v>n/a</v>
          </cell>
          <cell r="Q389" t="str">
            <v>n/a</v>
          </cell>
          <cell r="S389" t="str">
            <v>Bursting</v>
          </cell>
          <cell r="T389">
            <v>0</v>
          </cell>
        </row>
        <row r="390">
          <cell r="A390">
            <v>3</v>
          </cell>
          <cell r="B390" t="str">
            <v>GNRR</v>
          </cell>
          <cell r="C390">
            <v>12</v>
          </cell>
          <cell r="D390" t="str">
            <v>Bursting</v>
          </cell>
          <cell r="E390" t="str">
            <v>U.S.</v>
          </cell>
          <cell r="F390">
            <v>1</v>
          </cell>
          <cell r="G390" t="str">
            <v>Direct</v>
          </cell>
          <cell r="H390">
            <v>8</v>
          </cell>
          <cell r="I390" t="str">
            <v>East</v>
          </cell>
          <cell r="J390" t="str">
            <v xml:space="preserve">  East - Midwest</v>
          </cell>
          <cell r="K390" t="str">
            <v>Fry Multimedia</v>
          </cell>
          <cell r="L390" t="str">
            <v>FreeFlow</v>
          </cell>
          <cell r="N390">
            <v>37196</v>
          </cell>
          <cell r="P390" t="str">
            <v>n/a</v>
          </cell>
          <cell r="Q390" t="str">
            <v>n/a</v>
          </cell>
          <cell r="S390" t="str">
            <v>Bursting</v>
          </cell>
          <cell r="T390">
            <v>2558.25</v>
          </cell>
        </row>
        <row r="391">
          <cell r="A391">
            <v>3</v>
          </cell>
          <cell r="B391" t="str">
            <v>GNRR</v>
          </cell>
          <cell r="C391">
            <v>12</v>
          </cell>
          <cell r="D391" t="str">
            <v>Bursting</v>
          </cell>
          <cell r="E391" t="str">
            <v>U.S.</v>
          </cell>
          <cell r="F391">
            <v>1</v>
          </cell>
          <cell r="G391" t="str">
            <v>Direct</v>
          </cell>
          <cell r="H391">
            <v>8</v>
          </cell>
          <cell r="I391" t="str">
            <v>East</v>
          </cell>
          <cell r="J391" t="str">
            <v xml:space="preserve">  East - Midwest</v>
          </cell>
          <cell r="K391" t="str">
            <v>The Sporting News (Vulcan Print Media)</v>
          </cell>
          <cell r="L391" t="str">
            <v>FreeFlow</v>
          </cell>
          <cell r="N391">
            <v>37196</v>
          </cell>
          <cell r="P391" t="str">
            <v>n/a</v>
          </cell>
          <cell r="Q391" t="str">
            <v>n/a</v>
          </cell>
          <cell r="S391" t="str">
            <v>Bursting</v>
          </cell>
          <cell r="T391">
            <v>3209.94</v>
          </cell>
        </row>
        <row r="392">
          <cell r="A392">
            <v>3</v>
          </cell>
          <cell r="B392" t="str">
            <v>GNRR</v>
          </cell>
          <cell r="C392">
            <v>12</v>
          </cell>
          <cell r="D392" t="str">
            <v>Bursting</v>
          </cell>
          <cell r="E392" t="str">
            <v>U.S.</v>
          </cell>
          <cell r="F392">
            <v>1</v>
          </cell>
          <cell r="G392" t="str">
            <v>Direct</v>
          </cell>
          <cell r="H392">
            <v>8</v>
          </cell>
          <cell r="I392" t="str">
            <v>East</v>
          </cell>
          <cell r="J392" t="str">
            <v xml:space="preserve">  East - Midwest</v>
          </cell>
          <cell r="K392" t="str">
            <v>Land's End, Inc.</v>
          </cell>
          <cell r="L392" t="str">
            <v>FreeFlow</v>
          </cell>
          <cell r="N392">
            <v>37196</v>
          </cell>
          <cell r="P392" t="str">
            <v>n/a</v>
          </cell>
          <cell r="Q392" t="str">
            <v>n/a</v>
          </cell>
          <cell r="S392" t="str">
            <v>Bursting</v>
          </cell>
          <cell r="T392">
            <v>3391.5</v>
          </cell>
        </row>
        <row r="393">
          <cell r="A393">
            <v>3</v>
          </cell>
          <cell r="B393" t="str">
            <v>GNRR</v>
          </cell>
          <cell r="C393">
            <v>12</v>
          </cell>
          <cell r="D393" t="str">
            <v>Bursting</v>
          </cell>
          <cell r="E393" t="str">
            <v>U.S.</v>
          </cell>
          <cell r="F393">
            <v>1</v>
          </cell>
          <cell r="G393" t="str">
            <v>Direct</v>
          </cell>
          <cell r="H393">
            <v>8</v>
          </cell>
          <cell r="I393" t="str">
            <v>East</v>
          </cell>
          <cell r="J393" t="str">
            <v xml:space="preserve">  East - Midwest</v>
          </cell>
          <cell r="K393" t="str">
            <v>Footlocker.com, Inc. / Eastbay</v>
          </cell>
          <cell r="L393" t="str">
            <v>FreeFlow</v>
          </cell>
          <cell r="N393">
            <v>37196</v>
          </cell>
          <cell r="P393" t="str">
            <v>n/a</v>
          </cell>
          <cell r="Q393" t="str">
            <v>n/a</v>
          </cell>
          <cell r="S393" t="str">
            <v>Bursting</v>
          </cell>
          <cell r="T393">
            <v>3500.25</v>
          </cell>
        </row>
        <row r="394">
          <cell r="A394">
            <v>3</v>
          </cell>
          <cell r="B394" t="str">
            <v>GNRR</v>
          </cell>
          <cell r="C394">
            <v>12</v>
          </cell>
          <cell r="D394" t="str">
            <v>Bursting</v>
          </cell>
          <cell r="E394" t="str">
            <v>U.S.</v>
          </cell>
          <cell r="F394">
            <v>1</v>
          </cell>
          <cell r="G394" t="str">
            <v>Direct</v>
          </cell>
          <cell r="H394">
            <v>8</v>
          </cell>
          <cell r="I394" t="str">
            <v>East</v>
          </cell>
          <cell r="J394" t="str">
            <v xml:space="preserve">  East - Midwest</v>
          </cell>
          <cell r="K394" t="str">
            <v>E.W. Scripps Company</v>
          </cell>
          <cell r="L394" t="str">
            <v>FreeFlow</v>
          </cell>
          <cell r="N394">
            <v>37196</v>
          </cell>
          <cell r="P394" t="str">
            <v>n/a</v>
          </cell>
          <cell r="Q394" t="str">
            <v>n/a</v>
          </cell>
          <cell r="S394" t="str">
            <v>Bursting</v>
          </cell>
          <cell r="T394">
            <v>41239.94</v>
          </cell>
        </row>
        <row r="395">
          <cell r="A395">
            <v>3</v>
          </cell>
          <cell r="B395" t="str">
            <v>GNRR</v>
          </cell>
          <cell r="C395">
            <v>12</v>
          </cell>
          <cell r="D395" t="str">
            <v>Bursting</v>
          </cell>
          <cell r="E395" t="str">
            <v>U.S.</v>
          </cell>
          <cell r="F395">
            <v>1</v>
          </cell>
          <cell r="G395" t="str">
            <v>Direct</v>
          </cell>
          <cell r="H395">
            <v>8</v>
          </cell>
          <cell r="I395" t="str">
            <v>East</v>
          </cell>
          <cell r="J395" t="str">
            <v xml:space="preserve">  East - Midwest</v>
          </cell>
          <cell r="K395" t="str">
            <v>SV3 Media Group</v>
          </cell>
          <cell r="L395" t="str">
            <v>Streaming</v>
          </cell>
          <cell r="N395">
            <v>37196</v>
          </cell>
          <cell r="P395" t="str">
            <v>n/a</v>
          </cell>
          <cell r="Q395" t="str">
            <v>n/a</v>
          </cell>
          <cell r="S395" t="str">
            <v>Bursting</v>
          </cell>
          <cell r="T395">
            <v>1152.48</v>
          </cell>
        </row>
        <row r="396">
          <cell r="A396">
            <v>3</v>
          </cell>
          <cell r="B396" t="str">
            <v>GNRR</v>
          </cell>
          <cell r="C396">
            <v>12</v>
          </cell>
          <cell r="D396" t="str">
            <v>Bursting</v>
          </cell>
          <cell r="E396" t="str">
            <v>U.S.</v>
          </cell>
          <cell r="F396">
            <v>1</v>
          </cell>
          <cell r="G396" t="str">
            <v>Direct</v>
          </cell>
          <cell r="H396">
            <v>8</v>
          </cell>
          <cell r="I396" t="str">
            <v>East</v>
          </cell>
          <cell r="J396" t="str">
            <v xml:space="preserve">  East - Midwest</v>
          </cell>
          <cell r="K396" t="str">
            <v>Musician.com</v>
          </cell>
          <cell r="L396" t="str">
            <v>Streaming</v>
          </cell>
          <cell r="N396">
            <v>37196</v>
          </cell>
          <cell r="P396" t="str">
            <v>n/a</v>
          </cell>
          <cell r="Q396" t="str">
            <v>n/a</v>
          </cell>
          <cell r="S396" t="str">
            <v>Bursting</v>
          </cell>
          <cell r="T396">
            <v>1682.48</v>
          </cell>
        </row>
        <row r="397">
          <cell r="A397">
            <v>3</v>
          </cell>
          <cell r="B397" t="str">
            <v>GNRR</v>
          </cell>
          <cell r="C397">
            <v>12</v>
          </cell>
          <cell r="D397" t="str">
            <v>Bursting</v>
          </cell>
          <cell r="E397" t="str">
            <v>U.S.</v>
          </cell>
          <cell r="F397">
            <v>1</v>
          </cell>
          <cell r="G397" t="str">
            <v>Direct</v>
          </cell>
          <cell r="H397">
            <v>8</v>
          </cell>
          <cell r="I397" t="str">
            <v>East</v>
          </cell>
          <cell r="J397" t="str">
            <v xml:space="preserve">  East - Midwest</v>
          </cell>
          <cell r="K397" t="str">
            <v>WBEZ Radio</v>
          </cell>
          <cell r="L397" t="str">
            <v>Streaming</v>
          </cell>
          <cell r="N397">
            <v>37196</v>
          </cell>
          <cell r="P397" t="str">
            <v>n/a</v>
          </cell>
          <cell r="Q397" t="str">
            <v>n/a</v>
          </cell>
          <cell r="S397" t="str">
            <v>Bursting</v>
          </cell>
          <cell r="T397">
            <v>10872.01</v>
          </cell>
        </row>
        <row r="398">
          <cell r="A398">
            <v>3</v>
          </cell>
          <cell r="B398" t="str">
            <v>GNRR</v>
          </cell>
          <cell r="C398">
            <v>12</v>
          </cell>
          <cell r="D398" t="str">
            <v>Bursting</v>
          </cell>
          <cell r="E398" t="str">
            <v>U.S.</v>
          </cell>
          <cell r="F398">
            <v>1</v>
          </cell>
          <cell r="G398" t="str">
            <v>Direct</v>
          </cell>
          <cell r="H398">
            <v>8</v>
          </cell>
          <cell r="I398" t="str">
            <v>East</v>
          </cell>
          <cell r="J398" t="str">
            <v xml:space="preserve">  East - Midwest</v>
          </cell>
          <cell r="K398" t="str">
            <v>Radiowave, Inc.</v>
          </cell>
          <cell r="L398" t="str">
            <v>Streaming</v>
          </cell>
          <cell r="N398">
            <v>37196</v>
          </cell>
          <cell r="P398" t="str">
            <v>n/a</v>
          </cell>
          <cell r="Q398" t="str">
            <v>n/a</v>
          </cell>
          <cell r="S398" t="str">
            <v>Bursting</v>
          </cell>
          <cell r="T398">
            <v>29892.99</v>
          </cell>
        </row>
        <row r="399">
          <cell r="A399">
            <v>3</v>
          </cell>
          <cell r="B399" t="str">
            <v>GNRR</v>
          </cell>
          <cell r="C399">
            <v>12</v>
          </cell>
          <cell r="D399" t="str">
            <v>Bursting</v>
          </cell>
          <cell r="E399" t="str">
            <v>U.S.</v>
          </cell>
          <cell r="F399">
            <v>1</v>
          </cell>
          <cell r="G399" t="str">
            <v>Direct</v>
          </cell>
          <cell r="H399">
            <v>8</v>
          </cell>
          <cell r="I399" t="str">
            <v>East</v>
          </cell>
          <cell r="J399" t="str">
            <v xml:space="preserve">  East - Midwest</v>
          </cell>
          <cell r="K399" t="str">
            <v>Fallon Worldwide</v>
          </cell>
          <cell r="L399" t="str">
            <v>Storage</v>
          </cell>
          <cell r="N399">
            <v>37196</v>
          </cell>
          <cell r="P399" t="str">
            <v>n/a</v>
          </cell>
          <cell r="Q399" t="str">
            <v>n/a</v>
          </cell>
          <cell r="S399" t="str">
            <v>Bursting</v>
          </cell>
          <cell r="T399">
            <v>375</v>
          </cell>
        </row>
        <row r="400">
          <cell r="A400">
            <v>3</v>
          </cell>
          <cell r="B400" t="str">
            <v>GNRR</v>
          </cell>
          <cell r="C400">
            <v>12</v>
          </cell>
          <cell r="D400" t="str">
            <v>Bursting</v>
          </cell>
          <cell r="E400" t="str">
            <v>U.S.</v>
          </cell>
          <cell r="F400">
            <v>1</v>
          </cell>
          <cell r="G400" t="str">
            <v>Direct</v>
          </cell>
          <cell r="H400">
            <v>8</v>
          </cell>
          <cell r="I400" t="str">
            <v>East</v>
          </cell>
          <cell r="J400" t="str">
            <v xml:space="preserve">  East - Midwest</v>
          </cell>
          <cell r="K400" t="str">
            <v>Internet Broadcasting Systems, Inc.</v>
          </cell>
          <cell r="L400" t="str">
            <v>Log Delivery</v>
          </cell>
          <cell r="N400">
            <v>37196</v>
          </cell>
          <cell r="P400" t="str">
            <v>n/a</v>
          </cell>
          <cell r="Q400" t="str">
            <v>n/a</v>
          </cell>
          <cell r="S400" t="str">
            <v>Bursting</v>
          </cell>
          <cell r="T400">
            <v>5522.7419999999993</v>
          </cell>
        </row>
        <row r="401">
          <cell r="A401">
            <v>3</v>
          </cell>
          <cell r="B401" t="str">
            <v>GNRR</v>
          </cell>
          <cell r="C401">
            <v>12</v>
          </cell>
          <cell r="D401" t="str">
            <v>Bursting</v>
          </cell>
          <cell r="E401" t="str">
            <v>U.S.</v>
          </cell>
          <cell r="F401">
            <v>2</v>
          </cell>
          <cell r="G401" t="str">
            <v>Reseller</v>
          </cell>
          <cell r="H401">
            <v>2</v>
          </cell>
          <cell r="I401" t="str">
            <v>East</v>
          </cell>
          <cell r="J401" t="str">
            <v xml:space="preserve">  East - New England</v>
          </cell>
          <cell r="K401" t="str">
            <v>GT Group Telecom Corp.</v>
          </cell>
          <cell r="L401" t="str">
            <v>Storage</v>
          </cell>
          <cell r="N401">
            <v>37196</v>
          </cell>
          <cell r="P401" t="str">
            <v>Parent</v>
          </cell>
          <cell r="Q401" t="str">
            <v>Y</v>
          </cell>
          <cell r="S401" t="str">
            <v>Bursting</v>
          </cell>
          <cell r="T401">
            <v>96</v>
          </cell>
        </row>
        <row r="402">
          <cell r="A402">
            <v>3</v>
          </cell>
          <cell r="B402" t="str">
            <v>GNRR</v>
          </cell>
          <cell r="C402">
            <v>12</v>
          </cell>
          <cell r="D402" t="str">
            <v>Bursting</v>
          </cell>
          <cell r="E402" t="str">
            <v>U.S.</v>
          </cell>
          <cell r="F402">
            <v>2</v>
          </cell>
          <cell r="G402" t="str">
            <v>Reseller</v>
          </cell>
          <cell r="H402">
            <v>2</v>
          </cell>
          <cell r="I402" t="str">
            <v>East</v>
          </cell>
          <cell r="J402" t="str">
            <v xml:space="preserve">  East - New England</v>
          </cell>
          <cell r="K402" t="str">
            <v>slp3D.com Inc.</v>
          </cell>
          <cell r="L402" t="str">
            <v>Storage</v>
          </cell>
          <cell r="N402">
            <v>37196</v>
          </cell>
          <cell r="P402" t="str">
            <v>Parent</v>
          </cell>
          <cell r="Q402" t="str">
            <v>Y</v>
          </cell>
          <cell r="S402" t="str">
            <v>Bursting</v>
          </cell>
          <cell r="T402">
            <v>192</v>
          </cell>
        </row>
        <row r="403">
          <cell r="A403">
            <v>3</v>
          </cell>
          <cell r="B403" t="str">
            <v>GNRR</v>
          </cell>
          <cell r="C403">
            <v>12</v>
          </cell>
          <cell r="D403" t="str">
            <v>Bursting</v>
          </cell>
          <cell r="E403" t="str">
            <v>U.S.</v>
          </cell>
          <cell r="F403">
            <v>2</v>
          </cell>
          <cell r="G403" t="str">
            <v>Reseller</v>
          </cell>
          <cell r="H403">
            <v>2</v>
          </cell>
          <cell r="I403" t="str">
            <v>East</v>
          </cell>
          <cell r="J403" t="str">
            <v xml:space="preserve">  East - New England</v>
          </cell>
          <cell r="K403" t="str">
            <v>CMP Media LLC</v>
          </cell>
          <cell r="L403" t="str">
            <v>Storage</v>
          </cell>
          <cell r="N403">
            <v>37196</v>
          </cell>
          <cell r="P403" t="str">
            <v>Parent</v>
          </cell>
          <cell r="Q403" t="str">
            <v>Y</v>
          </cell>
          <cell r="S403" t="str">
            <v>Bursting</v>
          </cell>
          <cell r="T403">
            <v>240</v>
          </cell>
        </row>
        <row r="404">
          <cell r="A404">
            <v>3</v>
          </cell>
          <cell r="B404" t="str">
            <v>GNRR</v>
          </cell>
          <cell r="C404">
            <v>12</v>
          </cell>
          <cell r="D404" t="str">
            <v>Bursting</v>
          </cell>
          <cell r="E404" t="str">
            <v>U.S.</v>
          </cell>
          <cell r="F404">
            <v>2</v>
          </cell>
          <cell r="G404" t="str">
            <v>Reseller</v>
          </cell>
          <cell r="H404">
            <v>2</v>
          </cell>
          <cell r="I404" t="str">
            <v>East</v>
          </cell>
          <cell r="J404" t="str">
            <v xml:space="preserve">  East - New England</v>
          </cell>
          <cell r="K404" t="str">
            <v>Context Media, Inc.</v>
          </cell>
          <cell r="L404" t="str">
            <v>Storage</v>
          </cell>
          <cell r="N404">
            <v>37196</v>
          </cell>
          <cell r="P404" t="str">
            <v>Parent</v>
          </cell>
          <cell r="Q404" t="str">
            <v>Y</v>
          </cell>
          <cell r="S404" t="str">
            <v>Bursting</v>
          </cell>
          <cell r="T404">
            <v>240</v>
          </cell>
        </row>
        <row r="405">
          <cell r="A405">
            <v>3</v>
          </cell>
          <cell r="B405" t="str">
            <v>GNRR</v>
          </cell>
          <cell r="C405">
            <v>12</v>
          </cell>
          <cell r="D405" t="str">
            <v>Bursting</v>
          </cell>
          <cell r="E405" t="str">
            <v>U.S.</v>
          </cell>
          <cell r="F405">
            <v>2</v>
          </cell>
          <cell r="G405" t="str">
            <v>Reseller</v>
          </cell>
          <cell r="H405">
            <v>2</v>
          </cell>
          <cell r="I405" t="str">
            <v>East</v>
          </cell>
          <cell r="J405" t="str">
            <v xml:space="preserve">  East - New England</v>
          </cell>
          <cell r="K405" t="str">
            <v>IT World.com, Inc.</v>
          </cell>
          <cell r="L405" t="str">
            <v>Storage</v>
          </cell>
          <cell r="N405">
            <v>37196</v>
          </cell>
          <cell r="P405" t="str">
            <v>Parent</v>
          </cell>
          <cell r="Q405" t="str">
            <v>Y</v>
          </cell>
          <cell r="S405" t="str">
            <v>Bursting</v>
          </cell>
          <cell r="T405">
            <v>240</v>
          </cell>
        </row>
        <row r="406">
          <cell r="A406">
            <v>3</v>
          </cell>
          <cell r="B406" t="str">
            <v>GNRR</v>
          </cell>
          <cell r="C406">
            <v>12</v>
          </cell>
          <cell r="D406" t="str">
            <v>Bursting</v>
          </cell>
          <cell r="E406" t="str">
            <v>U.S.</v>
          </cell>
          <cell r="F406">
            <v>2</v>
          </cell>
          <cell r="G406" t="str">
            <v>Reseller</v>
          </cell>
          <cell r="H406">
            <v>2</v>
          </cell>
          <cell r="I406" t="str">
            <v>East</v>
          </cell>
          <cell r="J406" t="str">
            <v xml:space="preserve">  East - New England</v>
          </cell>
          <cell r="K406" t="str">
            <v>Public Interactive, Inc.</v>
          </cell>
          <cell r="L406" t="str">
            <v>Storage</v>
          </cell>
          <cell r="N406">
            <v>37196</v>
          </cell>
          <cell r="P406" t="str">
            <v>Parent</v>
          </cell>
          <cell r="Q406" t="str">
            <v>Y</v>
          </cell>
          <cell r="S406" t="str">
            <v>Bursting</v>
          </cell>
          <cell r="T406">
            <v>330</v>
          </cell>
        </row>
        <row r="407">
          <cell r="A407">
            <v>3</v>
          </cell>
          <cell r="B407" t="str">
            <v>GNRR</v>
          </cell>
          <cell r="C407">
            <v>12</v>
          </cell>
          <cell r="D407" t="str">
            <v>Bursting</v>
          </cell>
          <cell r="E407" t="str">
            <v>U.S.</v>
          </cell>
          <cell r="F407">
            <v>2</v>
          </cell>
          <cell r="G407" t="str">
            <v>Reseller</v>
          </cell>
          <cell r="H407">
            <v>2</v>
          </cell>
          <cell r="I407" t="str">
            <v>East</v>
          </cell>
          <cell r="J407" t="str">
            <v xml:space="preserve">  East - New England</v>
          </cell>
          <cell r="K407" t="str">
            <v>19EH8F</v>
          </cell>
          <cell r="L407" t="str">
            <v>Storage</v>
          </cell>
          <cell r="N407">
            <v>37196</v>
          </cell>
          <cell r="P407" t="str">
            <v>Parent</v>
          </cell>
          <cell r="Q407" t="str">
            <v>Y</v>
          </cell>
          <cell r="S407" t="str">
            <v>Bursting</v>
          </cell>
          <cell r="T407">
            <v>4331.25</v>
          </cell>
        </row>
        <row r="408">
          <cell r="A408">
            <v>3</v>
          </cell>
          <cell r="B408" t="str">
            <v>GNRR</v>
          </cell>
          <cell r="C408">
            <v>12</v>
          </cell>
          <cell r="D408" t="str">
            <v>Bursting</v>
          </cell>
          <cell r="E408" t="str">
            <v>U.S.</v>
          </cell>
          <cell r="F408">
            <v>2</v>
          </cell>
          <cell r="G408" t="str">
            <v>Reseller</v>
          </cell>
          <cell r="H408">
            <v>2</v>
          </cell>
          <cell r="I408" t="str">
            <v>East</v>
          </cell>
          <cell r="J408" t="str">
            <v xml:space="preserve">  East - New England</v>
          </cell>
          <cell r="K408" t="str">
            <v>Genuity Solutions Inc</v>
          </cell>
          <cell r="L408" t="str">
            <v>FreeFlow</v>
          </cell>
          <cell r="N408">
            <v>37196</v>
          </cell>
          <cell r="P408" t="str">
            <v>Parent</v>
          </cell>
          <cell r="Q408" t="str">
            <v>Y</v>
          </cell>
          <cell r="S408" t="str">
            <v>Bursting</v>
          </cell>
          <cell r="T408">
            <v>118.26</v>
          </cell>
        </row>
        <row r="409">
          <cell r="A409">
            <v>3</v>
          </cell>
          <cell r="B409" t="str">
            <v>GNRR</v>
          </cell>
          <cell r="C409">
            <v>12</v>
          </cell>
          <cell r="D409" t="str">
            <v>Bursting</v>
          </cell>
          <cell r="E409" t="str">
            <v>U.S.</v>
          </cell>
          <cell r="F409">
            <v>2</v>
          </cell>
          <cell r="G409" t="str">
            <v>Reseller</v>
          </cell>
          <cell r="H409">
            <v>2</v>
          </cell>
          <cell r="I409" t="str">
            <v>East</v>
          </cell>
          <cell r="J409" t="str">
            <v xml:space="preserve">  East - New England</v>
          </cell>
          <cell r="K409" t="str">
            <v>Genuity Solutions Inc</v>
          </cell>
          <cell r="L409" t="str">
            <v>FreeFlow</v>
          </cell>
          <cell r="N409">
            <v>37196</v>
          </cell>
          <cell r="P409" t="str">
            <v>Parent</v>
          </cell>
          <cell r="Q409" t="str">
            <v>Y</v>
          </cell>
          <cell r="S409" t="str">
            <v>Bursting</v>
          </cell>
          <cell r="T409">
            <v>610.58000000000004</v>
          </cell>
        </row>
        <row r="410">
          <cell r="A410">
            <v>3</v>
          </cell>
          <cell r="B410" t="str">
            <v>GNRR</v>
          </cell>
          <cell r="C410">
            <v>12</v>
          </cell>
          <cell r="D410" t="str">
            <v>Bursting</v>
          </cell>
          <cell r="E410" t="str">
            <v>U.S.</v>
          </cell>
          <cell r="F410">
            <v>2</v>
          </cell>
          <cell r="G410" t="str">
            <v>Reseller</v>
          </cell>
          <cell r="H410">
            <v>2</v>
          </cell>
          <cell r="I410" t="str">
            <v>East</v>
          </cell>
          <cell r="J410" t="str">
            <v xml:space="preserve">  East - New England</v>
          </cell>
          <cell r="K410" t="str">
            <v>Genuity Solutions Inc</v>
          </cell>
          <cell r="L410" t="str">
            <v>FreeFlow</v>
          </cell>
          <cell r="N410">
            <v>37196</v>
          </cell>
          <cell r="P410" t="str">
            <v>Parent</v>
          </cell>
          <cell r="Q410" t="str">
            <v>Y</v>
          </cell>
          <cell r="S410" t="str">
            <v>Bursting</v>
          </cell>
          <cell r="T410">
            <v>7388.16</v>
          </cell>
        </row>
        <row r="411">
          <cell r="A411">
            <v>3</v>
          </cell>
          <cell r="B411" t="str">
            <v>GNRR</v>
          </cell>
          <cell r="C411">
            <v>12</v>
          </cell>
          <cell r="D411" t="str">
            <v>Bursting</v>
          </cell>
          <cell r="E411" t="str">
            <v>U.S.</v>
          </cell>
          <cell r="F411">
            <v>2</v>
          </cell>
          <cell r="G411" t="str">
            <v>Reseller</v>
          </cell>
          <cell r="H411">
            <v>2</v>
          </cell>
          <cell r="I411" t="str">
            <v>East</v>
          </cell>
          <cell r="J411" t="str">
            <v xml:space="preserve">  East - New England</v>
          </cell>
          <cell r="K411" t="str">
            <v>17YS52</v>
          </cell>
          <cell r="L411" t="str">
            <v>Streaming</v>
          </cell>
          <cell r="N411">
            <v>37196</v>
          </cell>
          <cell r="P411" t="str">
            <v>Parent</v>
          </cell>
          <cell r="Q411" t="str">
            <v>Y</v>
          </cell>
          <cell r="S411" t="str">
            <v>Bursting</v>
          </cell>
          <cell r="T411">
            <v>97.79</v>
          </cell>
        </row>
        <row r="412">
          <cell r="A412">
            <v>3</v>
          </cell>
          <cell r="B412" t="str">
            <v>GNRR</v>
          </cell>
          <cell r="C412">
            <v>12</v>
          </cell>
          <cell r="D412" t="str">
            <v>Bursting</v>
          </cell>
          <cell r="E412" t="str">
            <v>U.S.</v>
          </cell>
          <cell r="F412">
            <v>2</v>
          </cell>
          <cell r="G412" t="str">
            <v>Reseller</v>
          </cell>
          <cell r="H412">
            <v>2</v>
          </cell>
          <cell r="I412" t="str">
            <v>East</v>
          </cell>
          <cell r="J412" t="str">
            <v xml:space="preserve">  East - New England</v>
          </cell>
          <cell r="K412" t="str">
            <v>Public Interactive, Inc.</v>
          </cell>
          <cell r="L412" t="str">
            <v>Streaming</v>
          </cell>
          <cell r="N412">
            <v>37196</v>
          </cell>
          <cell r="P412" t="str">
            <v>Parent</v>
          </cell>
          <cell r="Q412" t="str">
            <v>Y</v>
          </cell>
          <cell r="S412" t="str">
            <v>Bursting</v>
          </cell>
          <cell r="T412">
            <v>1493.56</v>
          </cell>
        </row>
        <row r="413">
          <cell r="A413">
            <v>3</v>
          </cell>
          <cell r="B413" t="str">
            <v>GNRR</v>
          </cell>
          <cell r="C413">
            <v>12</v>
          </cell>
          <cell r="D413" t="str">
            <v>Bursting</v>
          </cell>
          <cell r="E413" t="str">
            <v>U.S.</v>
          </cell>
          <cell r="F413">
            <v>2</v>
          </cell>
          <cell r="G413" t="str">
            <v>Reseller</v>
          </cell>
          <cell r="H413">
            <v>2</v>
          </cell>
          <cell r="I413" t="str">
            <v>East</v>
          </cell>
          <cell r="J413" t="str">
            <v xml:space="preserve">  East - New England</v>
          </cell>
          <cell r="K413" t="str">
            <v>Public Interactive, Inc.</v>
          </cell>
          <cell r="L413" t="str">
            <v>Streaming</v>
          </cell>
          <cell r="N413">
            <v>37196</v>
          </cell>
          <cell r="P413" t="str">
            <v>Parent</v>
          </cell>
          <cell r="Q413" t="str">
            <v>Y</v>
          </cell>
          <cell r="S413" t="str">
            <v>Bursting</v>
          </cell>
          <cell r="T413">
            <v>24800</v>
          </cell>
        </row>
        <row r="414">
          <cell r="A414">
            <v>3</v>
          </cell>
          <cell r="B414" t="str">
            <v>GNRR</v>
          </cell>
          <cell r="C414">
            <v>12</v>
          </cell>
          <cell r="D414" t="str">
            <v>Bursting</v>
          </cell>
          <cell r="E414" t="str">
            <v>U.S.</v>
          </cell>
          <cell r="F414">
            <v>2</v>
          </cell>
          <cell r="G414" t="str">
            <v>Reseller</v>
          </cell>
          <cell r="H414">
            <v>2</v>
          </cell>
          <cell r="I414" t="str">
            <v>East</v>
          </cell>
          <cell r="J414" t="str">
            <v xml:space="preserve">  East - New England</v>
          </cell>
          <cell r="K414" t="str">
            <v>Public Interactive, Inc.</v>
          </cell>
          <cell r="L414" t="str">
            <v>Storage</v>
          </cell>
          <cell r="N414">
            <v>37196</v>
          </cell>
          <cell r="P414" t="str">
            <v>Parent</v>
          </cell>
          <cell r="Q414" t="str">
            <v>Y</v>
          </cell>
          <cell r="S414" t="str">
            <v>Bursting</v>
          </cell>
          <cell r="T414">
            <v>330</v>
          </cell>
        </row>
        <row r="415">
          <cell r="A415">
            <v>3</v>
          </cell>
          <cell r="B415" t="str">
            <v>GNRR</v>
          </cell>
          <cell r="C415">
            <v>12</v>
          </cell>
          <cell r="D415" t="str">
            <v>Bursting</v>
          </cell>
          <cell r="E415" t="str">
            <v>U.S.</v>
          </cell>
          <cell r="F415">
            <v>1</v>
          </cell>
          <cell r="G415" t="str">
            <v>Direct</v>
          </cell>
          <cell r="H415">
            <v>2</v>
          </cell>
          <cell r="I415" t="str">
            <v>East</v>
          </cell>
          <cell r="J415" t="str">
            <v xml:space="preserve">  East - New England</v>
          </cell>
          <cell r="K415" t="str">
            <v>The Learning Library Inc.</v>
          </cell>
          <cell r="L415" t="str">
            <v>Storage</v>
          </cell>
          <cell r="N415">
            <v>37196</v>
          </cell>
          <cell r="P415" t="str">
            <v>n/a</v>
          </cell>
          <cell r="Q415" t="str">
            <v>n/a</v>
          </cell>
          <cell r="S415" t="str">
            <v>Bursting</v>
          </cell>
          <cell r="T415">
            <v>120</v>
          </cell>
        </row>
        <row r="416">
          <cell r="A416">
            <v>3</v>
          </cell>
          <cell r="B416" t="str">
            <v>GNRR</v>
          </cell>
          <cell r="C416">
            <v>12</v>
          </cell>
          <cell r="D416" t="str">
            <v>Bursting</v>
          </cell>
          <cell r="E416" t="str">
            <v>U.S.</v>
          </cell>
          <cell r="F416">
            <v>1</v>
          </cell>
          <cell r="G416" t="str">
            <v>Direct</v>
          </cell>
          <cell r="H416">
            <v>2</v>
          </cell>
          <cell r="I416" t="str">
            <v>East</v>
          </cell>
          <cell r="J416" t="str">
            <v xml:space="preserve">  East - New England</v>
          </cell>
          <cell r="K416" t="str">
            <v>Consultanttv.com</v>
          </cell>
          <cell r="L416" t="str">
            <v>Storage</v>
          </cell>
          <cell r="N416">
            <v>37196</v>
          </cell>
          <cell r="P416" t="str">
            <v>n/a</v>
          </cell>
          <cell r="Q416" t="str">
            <v>n/a</v>
          </cell>
          <cell r="S416" t="str">
            <v>Bursting</v>
          </cell>
          <cell r="T416">
            <v>150</v>
          </cell>
        </row>
        <row r="417">
          <cell r="A417">
            <v>3</v>
          </cell>
          <cell r="B417" t="str">
            <v>GNRR</v>
          </cell>
          <cell r="C417">
            <v>12</v>
          </cell>
          <cell r="D417" t="str">
            <v>Bursting</v>
          </cell>
          <cell r="E417" t="str">
            <v>U.S.</v>
          </cell>
          <cell r="F417">
            <v>1</v>
          </cell>
          <cell r="G417" t="str">
            <v>Direct</v>
          </cell>
          <cell r="H417">
            <v>2</v>
          </cell>
          <cell r="I417" t="str">
            <v>East</v>
          </cell>
          <cell r="J417" t="str">
            <v xml:space="preserve">  East - New England</v>
          </cell>
          <cell r="K417" t="str">
            <v>Harvard - Faculty of Arts &amp; Sciences</v>
          </cell>
          <cell r="L417" t="str">
            <v>Storage</v>
          </cell>
          <cell r="N417">
            <v>37196</v>
          </cell>
          <cell r="P417" t="str">
            <v>n/a</v>
          </cell>
          <cell r="Q417" t="str">
            <v>n/a</v>
          </cell>
          <cell r="S417" t="str">
            <v>Bursting</v>
          </cell>
          <cell r="T417">
            <v>375</v>
          </cell>
        </row>
        <row r="418">
          <cell r="A418">
            <v>3</v>
          </cell>
          <cell r="B418" t="str">
            <v>GNRR</v>
          </cell>
          <cell r="C418">
            <v>12</v>
          </cell>
          <cell r="D418" t="str">
            <v>Bursting</v>
          </cell>
          <cell r="E418" t="str">
            <v>U.S.</v>
          </cell>
          <cell r="F418">
            <v>1</v>
          </cell>
          <cell r="G418" t="str">
            <v>Direct</v>
          </cell>
          <cell r="H418">
            <v>2</v>
          </cell>
          <cell r="I418" t="str">
            <v>East</v>
          </cell>
          <cell r="J418" t="str">
            <v xml:space="preserve">  East - New England</v>
          </cell>
          <cell r="K418" t="str">
            <v>Health Communities.com</v>
          </cell>
          <cell r="L418" t="str">
            <v>Storage</v>
          </cell>
          <cell r="N418">
            <v>37196</v>
          </cell>
          <cell r="P418" t="str">
            <v>n/a</v>
          </cell>
          <cell r="Q418" t="str">
            <v>n/a</v>
          </cell>
          <cell r="S418" t="str">
            <v>Bursting</v>
          </cell>
          <cell r="T418">
            <v>720</v>
          </cell>
        </row>
        <row r="419">
          <cell r="A419">
            <v>3</v>
          </cell>
          <cell r="B419" t="str">
            <v>GNRR</v>
          </cell>
          <cell r="C419">
            <v>12</v>
          </cell>
          <cell r="D419" t="str">
            <v>Bursting</v>
          </cell>
          <cell r="E419" t="str">
            <v>U.S.</v>
          </cell>
          <cell r="F419">
            <v>1</v>
          </cell>
          <cell r="G419" t="str">
            <v>Direct</v>
          </cell>
          <cell r="H419">
            <v>2</v>
          </cell>
          <cell r="I419" t="str">
            <v>East</v>
          </cell>
          <cell r="J419" t="str">
            <v xml:space="preserve">  East - New England</v>
          </cell>
          <cell r="K419" t="str">
            <v>Playboy.com, Inc.</v>
          </cell>
          <cell r="L419" t="str">
            <v>Storage</v>
          </cell>
          <cell r="N419">
            <v>37196</v>
          </cell>
          <cell r="P419" t="str">
            <v>n/a</v>
          </cell>
          <cell r="Q419" t="str">
            <v>n/a</v>
          </cell>
          <cell r="S419" t="str">
            <v>Bursting</v>
          </cell>
          <cell r="T419">
            <v>3570.97</v>
          </cell>
        </row>
        <row r="420">
          <cell r="A420">
            <v>3</v>
          </cell>
          <cell r="B420" t="str">
            <v>GNRR</v>
          </cell>
          <cell r="C420">
            <v>12</v>
          </cell>
          <cell r="D420" t="str">
            <v>Bursting</v>
          </cell>
          <cell r="E420" t="str">
            <v>U.S.</v>
          </cell>
          <cell r="F420">
            <v>1</v>
          </cell>
          <cell r="G420" t="str">
            <v>Direct</v>
          </cell>
          <cell r="H420">
            <v>2</v>
          </cell>
          <cell r="I420" t="str">
            <v>East</v>
          </cell>
          <cell r="J420" t="str">
            <v xml:space="preserve">  East - New England</v>
          </cell>
          <cell r="K420" t="str">
            <v>birke*</v>
          </cell>
          <cell r="L420" t="str">
            <v>Streaming</v>
          </cell>
          <cell r="N420">
            <v>37196</v>
          </cell>
          <cell r="P420" t="str">
            <v>n/a</v>
          </cell>
          <cell r="Q420" t="str">
            <v>n/a</v>
          </cell>
          <cell r="S420" t="str">
            <v>Bursting</v>
          </cell>
          <cell r="T420">
            <v>1778.58</v>
          </cell>
        </row>
        <row r="421">
          <cell r="A421">
            <v>3</v>
          </cell>
          <cell r="B421" t="str">
            <v>GNRR</v>
          </cell>
          <cell r="C421">
            <v>12</v>
          </cell>
          <cell r="D421" t="str">
            <v>Bursting</v>
          </cell>
          <cell r="E421" t="str">
            <v>U.S.</v>
          </cell>
          <cell r="F421">
            <v>1</v>
          </cell>
          <cell r="G421" t="str">
            <v>Direct</v>
          </cell>
          <cell r="H421">
            <v>2</v>
          </cell>
          <cell r="I421" t="str">
            <v>East</v>
          </cell>
          <cell r="J421" t="str">
            <v xml:space="preserve">  East - New England</v>
          </cell>
          <cell r="K421" t="str">
            <v>iMakeNews.com</v>
          </cell>
          <cell r="L421" t="str">
            <v>FreeFlow</v>
          </cell>
          <cell r="N421">
            <v>37196</v>
          </cell>
          <cell r="P421" t="str">
            <v>n/a</v>
          </cell>
          <cell r="Q421" t="str">
            <v>n/a</v>
          </cell>
          <cell r="S421" t="str">
            <v>Bursting</v>
          </cell>
          <cell r="T421">
            <v>30.05</v>
          </cell>
        </row>
        <row r="422">
          <cell r="A422">
            <v>3</v>
          </cell>
          <cell r="B422" t="str">
            <v>GNRR</v>
          </cell>
          <cell r="C422">
            <v>12</v>
          </cell>
          <cell r="D422" t="str">
            <v>Bursting</v>
          </cell>
          <cell r="E422" t="str">
            <v>U.S.</v>
          </cell>
          <cell r="F422">
            <v>1</v>
          </cell>
          <cell r="G422" t="str">
            <v>Direct</v>
          </cell>
          <cell r="H422">
            <v>2</v>
          </cell>
          <cell r="I422" t="str">
            <v>East</v>
          </cell>
          <cell r="J422" t="str">
            <v xml:space="preserve">  East - New England</v>
          </cell>
          <cell r="K422" t="str">
            <v>QT Services Group, Inc. (JJill Group)</v>
          </cell>
          <cell r="L422" t="str">
            <v>FreeFlow</v>
          </cell>
          <cell r="N422">
            <v>37196</v>
          </cell>
          <cell r="P422" t="str">
            <v>n/a</v>
          </cell>
          <cell r="Q422" t="str">
            <v>n/a</v>
          </cell>
          <cell r="S422" t="str">
            <v>Bursting</v>
          </cell>
          <cell r="T422">
            <v>207.56</v>
          </cell>
        </row>
        <row r="423">
          <cell r="A423">
            <v>3</v>
          </cell>
          <cell r="B423" t="str">
            <v>GNRR</v>
          </cell>
          <cell r="C423">
            <v>12</v>
          </cell>
          <cell r="D423" t="str">
            <v>Bursting</v>
          </cell>
          <cell r="E423" t="str">
            <v>U.S.</v>
          </cell>
          <cell r="F423">
            <v>1</v>
          </cell>
          <cell r="G423" t="str">
            <v>Direct</v>
          </cell>
          <cell r="H423">
            <v>2</v>
          </cell>
          <cell r="I423" t="str">
            <v>East</v>
          </cell>
          <cell r="J423" t="str">
            <v xml:space="preserve">  East - New England</v>
          </cell>
          <cell r="K423" t="str">
            <v>iMakeNews.com</v>
          </cell>
          <cell r="L423" t="str">
            <v>FreeFlow</v>
          </cell>
          <cell r="N423">
            <v>37196</v>
          </cell>
          <cell r="P423" t="str">
            <v>n/a</v>
          </cell>
          <cell r="Q423" t="str">
            <v>n/a</v>
          </cell>
          <cell r="S423" t="str">
            <v>Bursting</v>
          </cell>
          <cell r="T423">
            <v>360</v>
          </cell>
        </row>
        <row r="424">
          <cell r="A424">
            <v>3</v>
          </cell>
          <cell r="B424" t="str">
            <v>GNRR</v>
          </cell>
          <cell r="C424">
            <v>12</v>
          </cell>
          <cell r="D424" t="str">
            <v>Bursting</v>
          </cell>
          <cell r="E424" t="str">
            <v>U.S.</v>
          </cell>
          <cell r="F424">
            <v>1</v>
          </cell>
          <cell r="G424" t="str">
            <v>Direct</v>
          </cell>
          <cell r="H424">
            <v>2</v>
          </cell>
          <cell r="I424" t="str">
            <v>East</v>
          </cell>
          <cell r="J424" t="str">
            <v xml:space="preserve">  East - New England</v>
          </cell>
          <cell r="K424" t="str">
            <v>Warner Brothers</v>
          </cell>
          <cell r="L424" t="str">
            <v>FreeFlow</v>
          </cell>
          <cell r="N424">
            <v>37196</v>
          </cell>
          <cell r="P424" t="str">
            <v>n/a</v>
          </cell>
          <cell r="Q424" t="str">
            <v>n/a</v>
          </cell>
          <cell r="S424" t="str">
            <v>Bursting</v>
          </cell>
          <cell r="T424">
            <v>397.32</v>
          </cell>
        </row>
        <row r="425">
          <cell r="A425">
            <v>3</v>
          </cell>
          <cell r="B425" t="str">
            <v>GNRR</v>
          </cell>
          <cell r="C425">
            <v>12</v>
          </cell>
          <cell r="D425" t="str">
            <v>Bursting</v>
          </cell>
          <cell r="E425" t="str">
            <v>U.S.</v>
          </cell>
          <cell r="F425">
            <v>1</v>
          </cell>
          <cell r="G425" t="str">
            <v>Direct</v>
          </cell>
          <cell r="H425">
            <v>2</v>
          </cell>
          <cell r="I425" t="str">
            <v>East</v>
          </cell>
          <cell r="J425" t="str">
            <v xml:space="preserve">  East - New England</v>
          </cell>
          <cell r="K425" t="str">
            <v>AdTools, Inc.</v>
          </cell>
          <cell r="L425" t="str">
            <v>FreeFlow</v>
          </cell>
          <cell r="N425">
            <v>37196</v>
          </cell>
          <cell r="P425" t="str">
            <v>n/a</v>
          </cell>
          <cell r="Q425" t="str">
            <v>n/a</v>
          </cell>
          <cell r="S425" t="str">
            <v>Bursting</v>
          </cell>
          <cell r="T425">
            <v>1022.44</v>
          </cell>
        </row>
        <row r="426">
          <cell r="A426">
            <v>3</v>
          </cell>
          <cell r="B426" t="str">
            <v>GNRR</v>
          </cell>
          <cell r="C426">
            <v>12</v>
          </cell>
          <cell r="D426" t="str">
            <v>Bursting</v>
          </cell>
          <cell r="E426" t="str">
            <v>U.S.</v>
          </cell>
          <cell r="F426">
            <v>1</v>
          </cell>
          <cell r="G426" t="str">
            <v>Direct</v>
          </cell>
          <cell r="H426">
            <v>2</v>
          </cell>
          <cell r="I426" t="str">
            <v>East</v>
          </cell>
          <cell r="J426" t="str">
            <v xml:space="preserve">  East - New England</v>
          </cell>
          <cell r="K426" t="str">
            <v>Bostonmedia.com</v>
          </cell>
          <cell r="L426" t="str">
            <v>FreeFlow</v>
          </cell>
          <cell r="N426">
            <v>37196</v>
          </cell>
          <cell r="P426" t="str">
            <v>n/a</v>
          </cell>
          <cell r="Q426" t="str">
            <v>n/a</v>
          </cell>
          <cell r="S426" t="str">
            <v>Bursting</v>
          </cell>
          <cell r="T426">
            <v>1572</v>
          </cell>
        </row>
        <row r="427">
          <cell r="A427">
            <v>3</v>
          </cell>
          <cell r="B427" t="str">
            <v>GNRR</v>
          </cell>
          <cell r="C427">
            <v>12</v>
          </cell>
          <cell r="D427" t="str">
            <v>Bursting</v>
          </cell>
          <cell r="E427" t="str">
            <v>U.S.</v>
          </cell>
          <cell r="F427">
            <v>1</v>
          </cell>
          <cell r="G427" t="str">
            <v>Direct</v>
          </cell>
          <cell r="H427">
            <v>2</v>
          </cell>
          <cell r="I427" t="str">
            <v>East</v>
          </cell>
          <cell r="J427" t="str">
            <v xml:space="preserve">  East - New England</v>
          </cell>
          <cell r="K427" t="str">
            <v>Talbots</v>
          </cell>
          <cell r="L427" t="str">
            <v>FreeFlow</v>
          </cell>
          <cell r="N427">
            <v>37196</v>
          </cell>
          <cell r="P427" t="str">
            <v>n/a</v>
          </cell>
          <cell r="Q427" t="str">
            <v>n/a</v>
          </cell>
          <cell r="S427" t="str">
            <v>Bursting</v>
          </cell>
          <cell r="T427">
            <v>2693.25</v>
          </cell>
        </row>
        <row r="428">
          <cell r="A428">
            <v>3</v>
          </cell>
          <cell r="B428" t="str">
            <v>GNRR</v>
          </cell>
          <cell r="C428">
            <v>12</v>
          </cell>
          <cell r="D428" t="str">
            <v>Bursting</v>
          </cell>
          <cell r="E428" t="str">
            <v>U.S.</v>
          </cell>
          <cell r="F428">
            <v>1</v>
          </cell>
          <cell r="G428" t="str">
            <v>Direct</v>
          </cell>
          <cell r="H428">
            <v>2</v>
          </cell>
          <cell r="I428" t="str">
            <v>East</v>
          </cell>
          <cell r="J428" t="str">
            <v xml:space="preserve">  East - New England</v>
          </cell>
          <cell r="K428" t="str">
            <v>Experience, Inc.</v>
          </cell>
          <cell r="L428" t="str">
            <v>FreeFlow</v>
          </cell>
          <cell r="N428">
            <v>37196</v>
          </cell>
          <cell r="P428" t="str">
            <v>n/a</v>
          </cell>
          <cell r="Q428" t="str">
            <v>n/a</v>
          </cell>
          <cell r="S428" t="str">
            <v>Bursting</v>
          </cell>
          <cell r="T428">
            <v>2916.88</v>
          </cell>
        </row>
        <row r="429">
          <cell r="A429">
            <v>3</v>
          </cell>
          <cell r="B429" t="str">
            <v>GNRR</v>
          </cell>
          <cell r="C429">
            <v>12</v>
          </cell>
          <cell r="D429" t="str">
            <v>Bursting</v>
          </cell>
          <cell r="E429" t="str">
            <v>U.S.</v>
          </cell>
          <cell r="F429">
            <v>1</v>
          </cell>
          <cell r="G429" t="str">
            <v>Direct</v>
          </cell>
          <cell r="H429">
            <v>2</v>
          </cell>
          <cell r="I429" t="str">
            <v>East</v>
          </cell>
          <cell r="J429" t="str">
            <v xml:space="preserve">  East - New England</v>
          </cell>
          <cell r="K429" t="str">
            <v>Groove Networks, Inc.</v>
          </cell>
          <cell r="L429" t="str">
            <v>FreeFlow</v>
          </cell>
          <cell r="N429">
            <v>37196</v>
          </cell>
          <cell r="P429" t="str">
            <v>n/a</v>
          </cell>
          <cell r="Q429" t="str">
            <v>n/a</v>
          </cell>
          <cell r="S429" t="str">
            <v>Bursting</v>
          </cell>
          <cell r="T429">
            <v>4488.75</v>
          </cell>
        </row>
        <row r="430">
          <cell r="A430">
            <v>3</v>
          </cell>
          <cell r="B430" t="str">
            <v>GNRR</v>
          </cell>
          <cell r="C430">
            <v>12</v>
          </cell>
          <cell r="D430" t="str">
            <v>Bursting</v>
          </cell>
          <cell r="E430" t="str">
            <v>U.S.</v>
          </cell>
          <cell r="F430">
            <v>1</v>
          </cell>
          <cell r="G430" t="str">
            <v>Direct</v>
          </cell>
          <cell r="H430">
            <v>2</v>
          </cell>
          <cell r="I430" t="str">
            <v>East</v>
          </cell>
          <cell r="J430" t="str">
            <v xml:space="preserve">  East - New England</v>
          </cell>
          <cell r="K430" t="str">
            <v>Time, Inc.</v>
          </cell>
          <cell r="L430" t="str">
            <v>FreeFlow</v>
          </cell>
          <cell r="N430">
            <v>37196</v>
          </cell>
          <cell r="P430" t="str">
            <v>n/a</v>
          </cell>
          <cell r="Q430" t="str">
            <v>n/a</v>
          </cell>
          <cell r="S430" t="str">
            <v>Bursting</v>
          </cell>
          <cell r="T430">
            <v>7421.88</v>
          </cell>
        </row>
        <row r="431">
          <cell r="A431">
            <v>3</v>
          </cell>
          <cell r="B431" t="str">
            <v>GNRR</v>
          </cell>
          <cell r="C431">
            <v>12</v>
          </cell>
          <cell r="D431" t="str">
            <v>Bursting</v>
          </cell>
          <cell r="E431" t="str">
            <v>U.S.</v>
          </cell>
          <cell r="F431">
            <v>1</v>
          </cell>
          <cell r="G431" t="str">
            <v>Direct</v>
          </cell>
          <cell r="H431">
            <v>2</v>
          </cell>
          <cell r="I431" t="str">
            <v>East</v>
          </cell>
          <cell r="J431" t="str">
            <v xml:space="preserve">  East - New England</v>
          </cell>
          <cell r="K431" t="str">
            <v>CNN</v>
          </cell>
          <cell r="L431" t="str">
            <v>Streaming</v>
          </cell>
          <cell r="N431">
            <v>37196</v>
          </cell>
          <cell r="P431" t="str">
            <v>n/a</v>
          </cell>
          <cell r="Q431" t="str">
            <v>n/a</v>
          </cell>
          <cell r="S431" t="str">
            <v>Bursting</v>
          </cell>
          <cell r="T431">
            <v>6459.93</v>
          </cell>
        </row>
        <row r="432">
          <cell r="A432">
            <v>3</v>
          </cell>
          <cell r="B432" t="str">
            <v>GNRR</v>
          </cell>
          <cell r="C432">
            <v>12</v>
          </cell>
          <cell r="D432" t="str">
            <v>Bursting</v>
          </cell>
          <cell r="E432" t="str">
            <v>U.S.</v>
          </cell>
          <cell r="F432">
            <v>1</v>
          </cell>
          <cell r="G432" t="str">
            <v>Direct</v>
          </cell>
          <cell r="H432">
            <v>2</v>
          </cell>
          <cell r="I432" t="str">
            <v>East</v>
          </cell>
          <cell r="J432" t="str">
            <v xml:space="preserve">  East - New England</v>
          </cell>
          <cell r="K432" t="str">
            <v>Warner Brothers</v>
          </cell>
          <cell r="L432" t="str">
            <v>Streaming</v>
          </cell>
          <cell r="N432">
            <v>37196</v>
          </cell>
          <cell r="P432" t="str">
            <v>n/a</v>
          </cell>
          <cell r="Q432" t="str">
            <v>n/a</v>
          </cell>
          <cell r="S432" t="str">
            <v>Bursting</v>
          </cell>
          <cell r="T432">
            <v>12152.62</v>
          </cell>
        </row>
        <row r="433">
          <cell r="A433">
            <v>3</v>
          </cell>
          <cell r="B433" t="str">
            <v>GNRR</v>
          </cell>
          <cell r="C433">
            <v>12</v>
          </cell>
          <cell r="D433" t="str">
            <v>Bursting</v>
          </cell>
          <cell r="E433" t="str">
            <v>U.S.</v>
          </cell>
          <cell r="F433">
            <v>1</v>
          </cell>
          <cell r="G433" t="str">
            <v>Direct</v>
          </cell>
          <cell r="H433">
            <v>2</v>
          </cell>
          <cell r="I433" t="str">
            <v>East</v>
          </cell>
          <cell r="J433" t="str">
            <v xml:space="preserve">  East - New England</v>
          </cell>
          <cell r="K433" t="str">
            <v>Discjockey.com</v>
          </cell>
          <cell r="L433" t="str">
            <v>Storage</v>
          </cell>
          <cell r="N433">
            <v>37196</v>
          </cell>
          <cell r="P433" t="str">
            <v>n/a</v>
          </cell>
          <cell r="Q433" t="str">
            <v>n/a</v>
          </cell>
          <cell r="S433" t="str">
            <v>Bursting</v>
          </cell>
          <cell r="T433">
            <v>0</v>
          </cell>
        </row>
        <row r="434">
          <cell r="A434">
            <v>3</v>
          </cell>
          <cell r="B434" t="str">
            <v>GNRR</v>
          </cell>
          <cell r="C434">
            <v>12</v>
          </cell>
          <cell r="D434" t="str">
            <v>Bursting</v>
          </cell>
          <cell r="E434" t="str">
            <v>U.S.</v>
          </cell>
          <cell r="F434">
            <v>1</v>
          </cell>
          <cell r="G434" t="str">
            <v>Direct</v>
          </cell>
          <cell r="H434">
            <v>2</v>
          </cell>
          <cell r="I434" t="str">
            <v>East</v>
          </cell>
          <cell r="J434" t="str">
            <v xml:space="preserve">  East - New England</v>
          </cell>
          <cell r="K434" t="str">
            <v>Playboy.com, Inc.</v>
          </cell>
          <cell r="L434" t="str">
            <v>Storage</v>
          </cell>
          <cell r="N434">
            <v>37196</v>
          </cell>
          <cell r="P434" t="str">
            <v>n/a</v>
          </cell>
          <cell r="Q434" t="str">
            <v>n/a</v>
          </cell>
          <cell r="S434" t="str">
            <v>Bursting</v>
          </cell>
          <cell r="T434">
            <v>2516.13</v>
          </cell>
        </row>
        <row r="435">
          <cell r="A435">
            <v>3</v>
          </cell>
          <cell r="B435" t="str">
            <v>GNRR</v>
          </cell>
          <cell r="C435">
            <v>12</v>
          </cell>
          <cell r="D435" t="str">
            <v>Bursting</v>
          </cell>
          <cell r="E435" t="str">
            <v>U.S.</v>
          </cell>
          <cell r="F435">
            <v>2</v>
          </cell>
          <cell r="G435" t="str">
            <v>Reseller</v>
          </cell>
          <cell r="H435">
            <v>3</v>
          </cell>
          <cell r="I435" t="str">
            <v>East</v>
          </cell>
          <cell r="J435" t="str">
            <v xml:space="preserve">  East - New York</v>
          </cell>
          <cell r="K435" t="str">
            <v>IBM Global Services</v>
          </cell>
          <cell r="L435" t="str">
            <v>EdgeSuite</v>
          </cell>
          <cell r="N435">
            <v>37196</v>
          </cell>
          <cell r="P435" t="str">
            <v>Parent</v>
          </cell>
          <cell r="Q435" t="str">
            <v>Y</v>
          </cell>
          <cell r="S435" t="str">
            <v>Bursting</v>
          </cell>
          <cell r="T435">
            <v>194.08799999999999</v>
          </cell>
        </row>
        <row r="436">
          <cell r="A436">
            <v>3</v>
          </cell>
          <cell r="B436" t="str">
            <v>GNRR</v>
          </cell>
          <cell r="C436">
            <v>12</v>
          </cell>
          <cell r="D436" t="str">
            <v>Bursting</v>
          </cell>
          <cell r="E436" t="str">
            <v>U.S.</v>
          </cell>
          <cell r="F436">
            <v>2</v>
          </cell>
          <cell r="G436" t="str">
            <v>Reseller</v>
          </cell>
          <cell r="H436">
            <v>3</v>
          </cell>
          <cell r="I436" t="str">
            <v>East</v>
          </cell>
          <cell r="J436" t="str">
            <v xml:space="preserve">  East - New York</v>
          </cell>
          <cell r="K436" t="str">
            <v>IBM Global Services</v>
          </cell>
          <cell r="L436" t="str">
            <v>EdgeSuite</v>
          </cell>
          <cell r="N436">
            <v>37196</v>
          </cell>
          <cell r="P436" t="str">
            <v>Parent</v>
          </cell>
          <cell r="Q436" t="str">
            <v>Y</v>
          </cell>
          <cell r="S436" t="str">
            <v>Bursting</v>
          </cell>
          <cell r="T436">
            <v>1852.6559999999999</v>
          </cell>
        </row>
        <row r="437">
          <cell r="A437">
            <v>3</v>
          </cell>
          <cell r="B437" t="str">
            <v>GNRR</v>
          </cell>
          <cell r="C437">
            <v>12</v>
          </cell>
          <cell r="D437" t="str">
            <v>Bursting</v>
          </cell>
          <cell r="E437" t="str">
            <v>U.S.</v>
          </cell>
          <cell r="F437">
            <v>2</v>
          </cell>
          <cell r="G437" t="str">
            <v>Reseller</v>
          </cell>
          <cell r="H437">
            <v>3</v>
          </cell>
          <cell r="I437" t="str">
            <v>East</v>
          </cell>
          <cell r="J437" t="str">
            <v xml:space="preserve">  East - New York</v>
          </cell>
          <cell r="K437" t="str">
            <v>IBM Global Services</v>
          </cell>
          <cell r="L437" t="str">
            <v>EdgeSuite</v>
          </cell>
          <cell r="N437">
            <v>37196</v>
          </cell>
          <cell r="P437" t="str">
            <v>Parent</v>
          </cell>
          <cell r="Q437" t="str">
            <v>Y</v>
          </cell>
          <cell r="S437" t="str">
            <v>Bursting</v>
          </cell>
          <cell r="T437">
            <v>2138.4</v>
          </cell>
        </row>
        <row r="438">
          <cell r="A438">
            <v>3</v>
          </cell>
          <cell r="B438" t="str">
            <v>GNRR</v>
          </cell>
          <cell r="C438">
            <v>12</v>
          </cell>
          <cell r="D438" t="str">
            <v>Bursting</v>
          </cell>
          <cell r="E438" t="str">
            <v>U.S.</v>
          </cell>
          <cell r="F438">
            <v>1</v>
          </cell>
          <cell r="G438" t="str">
            <v>Direct</v>
          </cell>
          <cell r="H438">
            <v>3</v>
          </cell>
          <cell r="I438" t="str">
            <v>East</v>
          </cell>
          <cell r="J438" t="str">
            <v xml:space="preserve">  East - New York</v>
          </cell>
          <cell r="K438" t="str">
            <v>Fathom Knowledge, Inc.</v>
          </cell>
          <cell r="L438" t="str">
            <v>Storage</v>
          </cell>
          <cell r="N438">
            <v>37196</v>
          </cell>
          <cell r="P438" t="str">
            <v>n/a</v>
          </cell>
          <cell r="Q438" t="str">
            <v>n/a</v>
          </cell>
          <cell r="S438" t="str">
            <v>Bursting</v>
          </cell>
          <cell r="T438">
            <v>150</v>
          </cell>
        </row>
        <row r="439">
          <cell r="A439">
            <v>3</v>
          </cell>
          <cell r="B439" t="str">
            <v>GNRR</v>
          </cell>
          <cell r="C439">
            <v>12</v>
          </cell>
          <cell r="D439" t="str">
            <v>Bursting</v>
          </cell>
          <cell r="E439" t="str">
            <v>Europe</v>
          </cell>
          <cell r="F439">
            <v>2</v>
          </cell>
          <cell r="G439" t="str">
            <v>Reseller</v>
          </cell>
          <cell r="H439">
            <v>11</v>
          </cell>
          <cell r="I439" t="str">
            <v>Europe</v>
          </cell>
          <cell r="J439" t="str">
            <v xml:space="preserve">  Europe - Northern</v>
          </cell>
          <cell r="K439" t="str">
            <v>B-Reel</v>
          </cell>
          <cell r="L439" t="str">
            <v>Storage</v>
          </cell>
          <cell r="N439">
            <v>37196</v>
          </cell>
          <cell r="P439" t="str">
            <v>Parent</v>
          </cell>
          <cell r="Q439" t="str">
            <v>Y</v>
          </cell>
          <cell r="S439" t="str">
            <v>Bursting</v>
          </cell>
          <cell r="T439">
            <v>375</v>
          </cell>
        </row>
        <row r="440">
          <cell r="A440">
            <v>3</v>
          </cell>
          <cell r="B440" t="str">
            <v>GNRR</v>
          </cell>
          <cell r="C440">
            <v>12</v>
          </cell>
          <cell r="D440" t="str">
            <v>Bursting</v>
          </cell>
          <cell r="E440" t="str">
            <v>Europe</v>
          </cell>
          <cell r="F440">
            <v>2</v>
          </cell>
          <cell r="G440" t="str">
            <v>Reseller</v>
          </cell>
          <cell r="H440">
            <v>12</v>
          </cell>
          <cell r="I440" t="str">
            <v>Europe</v>
          </cell>
          <cell r="J440" t="str">
            <v xml:space="preserve">  Europe - Southern</v>
          </cell>
          <cell r="K440" t="str">
            <v>ComFm</v>
          </cell>
          <cell r="L440" t="str">
            <v>Storage</v>
          </cell>
          <cell r="N440">
            <v>37196</v>
          </cell>
          <cell r="P440" t="str">
            <v>Parent</v>
          </cell>
          <cell r="Q440" t="str">
            <v>Y</v>
          </cell>
          <cell r="S440" t="str">
            <v>Bursting</v>
          </cell>
          <cell r="T440">
            <v>12.233609999999999</v>
          </cell>
        </row>
        <row r="441">
          <cell r="A441">
            <v>3</v>
          </cell>
          <cell r="B441" t="str">
            <v>GNRR</v>
          </cell>
          <cell r="C441">
            <v>12</v>
          </cell>
          <cell r="D441" t="str">
            <v>Bursting</v>
          </cell>
          <cell r="E441" t="str">
            <v>Europe</v>
          </cell>
          <cell r="F441">
            <v>2</v>
          </cell>
          <cell r="G441" t="str">
            <v>Reseller</v>
          </cell>
          <cell r="H441">
            <v>12</v>
          </cell>
          <cell r="I441" t="str">
            <v>Europe</v>
          </cell>
          <cell r="J441" t="str">
            <v xml:space="preserve">  Europe - Southern</v>
          </cell>
          <cell r="K441" t="str">
            <v>ComFm</v>
          </cell>
          <cell r="L441" t="str">
            <v>Storage</v>
          </cell>
          <cell r="N441">
            <v>37196</v>
          </cell>
          <cell r="P441" t="str">
            <v>Parent</v>
          </cell>
          <cell r="Q441" t="str">
            <v>Y</v>
          </cell>
          <cell r="S441" t="str">
            <v>Bursting</v>
          </cell>
          <cell r="T441">
            <v>48.934439999999995</v>
          </cell>
        </row>
        <row r="442">
          <cell r="A442">
            <v>3</v>
          </cell>
          <cell r="B442" t="str">
            <v>GNRR</v>
          </cell>
          <cell r="C442">
            <v>12</v>
          </cell>
          <cell r="D442" t="str">
            <v>Bursting</v>
          </cell>
          <cell r="E442" t="str">
            <v>Europe</v>
          </cell>
          <cell r="F442">
            <v>2</v>
          </cell>
          <cell r="G442" t="str">
            <v>Reseller</v>
          </cell>
          <cell r="H442">
            <v>12</v>
          </cell>
          <cell r="I442" t="str">
            <v>Europe</v>
          </cell>
          <cell r="J442" t="str">
            <v xml:space="preserve">  Europe - Southern</v>
          </cell>
          <cell r="K442" t="str">
            <v>ComFm</v>
          </cell>
          <cell r="L442" t="str">
            <v>Storage</v>
          </cell>
          <cell r="N442">
            <v>37196</v>
          </cell>
          <cell r="P442" t="str">
            <v>Parent</v>
          </cell>
          <cell r="Q442" t="str">
            <v>Y</v>
          </cell>
          <cell r="S442" t="str">
            <v>Bursting</v>
          </cell>
          <cell r="T442">
            <v>73.401659999999993</v>
          </cell>
        </row>
        <row r="443">
          <cell r="A443">
            <v>3</v>
          </cell>
          <cell r="B443" t="str">
            <v>GNRR</v>
          </cell>
          <cell r="C443">
            <v>12</v>
          </cell>
          <cell r="D443" t="str">
            <v>Bursting</v>
          </cell>
          <cell r="E443" t="str">
            <v>Europe</v>
          </cell>
          <cell r="F443">
            <v>2</v>
          </cell>
          <cell r="G443" t="str">
            <v>Reseller</v>
          </cell>
          <cell r="H443">
            <v>12</v>
          </cell>
          <cell r="I443" t="str">
            <v>Europe</v>
          </cell>
          <cell r="J443" t="str">
            <v xml:space="preserve">  Europe - Southern</v>
          </cell>
          <cell r="K443" t="str">
            <v>ComFm</v>
          </cell>
          <cell r="L443" t="str">
            <v>Streaming</v>
          </cell>
          <cell r="N443">
            <v>37196</v>
          </cell>
          <cell r="P443" t="str">
            <v>Parent</v>
          </cell>
          <cell r="Q443" t="str">
            <v>Y</v>
          </cell>
          <cell r="S443" t="str">
            <v>Bursting</v>
          </cell>
          <cell r="T443">
            <v>4.3374943899999998</v>
          </cell>
        </row>
        <row r="444">
          <cell r="A444">
            <v>3</v>
          </cell>
          <cell r="B444" t="str">
            <v>GNRR</v>
          </cell>
          <cell r="C444">
            <v>12</v>
          </cell>
          <cell r="D444" t="str">
            <v>Bursting</v>
          </cell>
          <cell r="E444" t="str">
            <v>Europe</v>
          </cell>
          <cell r="F444">
            <v>2</v>
          </cell>
          <cell r="G444" t="str">
            <v>Reseller</v>
          </cell>
          <cell r="H444">
            <v>12</v>
          </cell>
          <cell r="I444" t="str">
            <v>Europe</v>
          </cell>
          <cell r="J444" t="str">
            <v xml:space="preserve">  Europe - Southern</v>
          </cell>
          <cell r="K444" t="str">
            <v>ComFm</v>
          </cell>
          <cell r="L444" t="str">
            <v>Streaming</v>
          </cell>
          <cell r="N444">
            <v>37196</v>
          </cell>
          <cell r="P444" t="str">
            <v>Parent</v>
          </cell>
          <cell r="Q444" t="str">
            <v>Y</v>
          </cell>
          <cell r="S444" t="str">
            <v>Bursting</v>
          </cell>
          <cell r="T444">
            <v>4.5522622100000003</v>
          </cell>
        </row>
        <row r="445">
          <cell r="A445">
            <v>3</v>
          </cell>
          <cell r="B445" t="str">
            <v>GNRR</v>
          </cell>
          <cell r="C445">
            <v>12</v>
          </cell>
          <cell r="D445" t="str">
            <v>Bursting</v>
          </cell>
          <cell r="E445" t="str">
            <v>Europe</v>
          </cell>
          <cell r="F445">
            <v>2</v>
          </cell>
          <cell r="G445" t="str">
            <v>Reseller</v>
          </cell>
          <cell r="H445">
            <v>12</v>
          </cell>
          <cell r="I445" t="str">
            <v>Europe</v>
          </cell>
          <cell r="J445" t="str">
            <v xml:space="preserve">  Europe - Southern</v>
          </cell>
          <cell r="K445" t="str">
            <v>ComFm</v>
          </cell>
          <cell r="L445" t="str">
            <v>Streaming</v>
          </cell>
          <cell r="N445">
            <v>37196</v>
          </cell>
          <cell r="P445" t="str">
            <v>Parent</v>
          </cell>
          <cell r="Q445" t="str">
            <v>Y</v>
          </cell>
          <cell r="S445" t="str">
            <v>Bursting</v>
          </cell>
          <cell r="T445">
            <v>235.97546258</v>
          </cell>
        </row>
        <row r="446">
          <cell r="A446">
            <v>3</v>
          </cell>
          <cell r="B446" t="str">
            <v>GNRR</v>
          </cell>
          <cell r="C446">
            <v>12</v>
          </cell>
          <cell r="D446" t="str">
            <v>Bursting</v>
          </cell>
          <cell r="E446" t="str">
            <v>Europe</v>
          </cell>
          <cell r="F446">
            <v>2</v>
          </cell>
          <cell r="G446" t="str">
            <v>Reseller</v>
          </cell>
          <cell r="H446">
            <v>12</v>
          </cell>
          <cell r="I446" t="str">
            <v>Europe</v>
          </cell>
          <cell r="J446" t="str">
            <v xml:space="preserve">  Europe - Southern</v>
          </cell>
          <cell r="K446" t="str">
            <v>TV Radio</v>
          </cell>
          <cell r="L446" t="str">
            <v>Streaming</v>
          </cell>
          <cell r="N446">
            <v>37196</v>
          </cell>
          <cell r="P446" t="str">
            <v>Parent</v>
          </cell>
          <cell r="Q446" t="str">
            <v>Y</v>
          </cell>
          <cell r="S446" t="str">
            <v>Bursting</v>
          </cell>
          <cell r="T446">
            <v>724.12368737999998</v>
          </cell>
        </row>
        <row r="447">
          <cell r="A447">
            <v>3</v>
          </cell>
          <cell r="B447" t="str">
            <v>GNRR</v>
          </cell>
          <cell r="C447">
            <v>12</v>
          </cell>
          <cell r="D447" t="str">
            <v>Bursting</v>
          </cell>
          <cell r="E447" t="str">
            <v>Europe</v>
          </cell>
          <cell r="F447">
            <v>2</v>
          </cell>
          <cell r="G447" t="str">
            <v>Reseller</v>
          </cell>
          <cell r="H447">
            <v>12</v>
          </cell>
          <cell r="I447" t="str">
            <v>Europe</v>
          </cell>
          <cell r="J447" t="str">
            <v xml:space="preserve">  Europe - Southern</v>
          </cell>
          <cell r="K447" t="str">
            <v>ComFm</v>
          </cell>
          <cell r="L447" t="str">
            <v>Streaming</v>
          </cell>
          <cell r="N447">
            <v>37196</v>
          </cell>
          <cell r="P447" t="str">
            <v>Parent</v>
          </cell>
          <cell r="Q447" t="str">
            <v>Y</v>
          </cell>
          <cell r="S447" t="str">
            <v>Bursting</v>
          </cell>
          <cell r="T447">
            <v>1121.93893594</v>
          </cell>
        </row>
        <row r="448">
          <cell r="A448">
            <v>3</v>
          </cell>
          <cell r="B448" t="str">
            <v>GNRR</v>
          </cell>
          <cell r="C448">
            <v>12</v>
          </cell>
          <cell r="D448" t="str">
            <v>Bursting</v>
          </cell>
          <cell r="E448" t="str">
            <v>Europe</v>
          </cell>
          <cell r="F448">
            <v>2</v>
          </cell>
          <cell r="G448" t="str">
            <v>Reseller</v>
          </cell>
          <cell r="H448">
            <v>12</v>
          </cell>
          <cell r="I448" t="str">
            <v>Europe</v>
          </cell>
          <cell r="J448" t="str">
            <v xml:space="preserve">  Europe - Southern</v>
          </cell>
          <cell r="K448" t="str">
            <v>ComFm</v>
          </cell>
          <cell r="L448" t="str">
            <v>Streaming</v>
          </cell>
          <cell r="N448">
            <v>37196</v>
          </cell>
          <cell r="P448" t="str">
            <v>Parent</v>
          </cell>
          <cell r="Q448" t="str">
            <v>Y</v>
          </cell>
          <cell r="S448" t="str">
            <v>Bursting</v>
          </cell>
          <cell r="T448">
            <v>4063.7293061300002</v>
          </cell>
        </row>
        <row r="449">
          <cell r="A449">
            <v>3</v>
          </cell>
          <cell r="B449" t="str">
            <v>GNRR</v>
          </cell>
          <cell r="C449">
            <v>12</v>
          </cell>
          <cell r="D449" t="str">
            <v>Bursting</v>
          </cell>
          <cell r="E449" t="str">
            <v>Europe</v>
          </cell>
          <cell r="F449">
            <v>2</v>
          </cell>
          <cell r="G449" t="str">
            <v>Reseller</v>
          </cell>
          <cell r="H449">
            <v>12</v>
          </cell>
          <cell r="I449" t="str">
            <v>Europe</v>
          </cell>
          <cell r="J449" t="str">
            <v xml:space="preserve">  Europe - Southern</v>
          </cell>
          <cell r="K449" t="str">
            <v>ComFm</v>
          </cell>
          <cell r="L449" t="str">
            <v>Streaming</v>
          </cell>
          <cell r="N449">
            <v>37196</v>
          </cell>
          <cell r="P449" t="str">
            <v>Parent</v>
          </cell>
          <cell r="Q449" t="str">
            <v>Y</v>
          </cell>
          <cell r="S449" t="str">
            <v>Bursting</v>
          </cell>
          <cell r="T449">
            <v>7807.3852366700003</v>
          </cell>
        </row>
        <row r="450">
          <cell r="A450">
            <v>3</v>
          </cell>
          <cell r="B450" t="str">
            <v>GNRR</v>
          </cell>
          <cell r="C450">
            <v>12</v>
          </cell>
          <cell r="D450" t="str">
            <v>Bursting</v>
          </cell>
          <cell r="E450" t="str">
            <v>Europe</v>
          </cell>
          <cell r="F450">
            <v>2</v>
          </cell>
          <cell r="G450" t="str">
            <v>Reseller</v>
          </cell>
          <cell r="H450">
            <v>12</v>
          </cell>
          <cell r="I450" t="str">
            <v>Europe</v>
          </cell>
          <cell r="J450" t="str">
            <v xml:space="preserve">  Europe - Southern</v>
          </cell>
          <cell r="K450" t="str">
            <v>TV Radio</v>
          </cell>
          <cell r="L450" t="str">
            <v>Streaming</v>
          </cell>
          <cell r="N450">
            <v>37196</v>
          </cell>
          <cell r="P450" t="str">
            <v>Parent</v>
          </cell>
          <cell r="Q450" t="str">
            <v>Y</v>
          </cell>
          <cell r="S450" t="str">
            <v>Bursting</v>
          </cell>
          <cell r="T450">
            <v>8438.5674702999986</v>
          </cell>
        </row>
        <row r="451">
          <cell r="A451">
            <v>3</v>
          </cell>
          <cell r="B451" t="str">
            <v>GNRR</v>
          </cell>
          <cell r="C451">
            <v>12</v>
          </cell>
          <cell r="D451" t="str">
            <v>Bursting</v>
          </cell>
          <cell r="E451" t="str">
            <v>Europe</v>
          </cell>
          <cell r="F451">
            <v>2</v>
          </cell>
          <cell r="G451" t="str">
            <v>Reseller</v>
          </cell>
          <cell r="H451">
            <v>12</v>
          </cell>
          <cell r="I451" t="str">
            <v>Europe</v>
          </cell>
          <cell r="J451" t="str">
            <v xml:space="preserve">  Europe - Southern</v>
          </cell>
          <cell r="K451" t="str">
            <v>TV Radio</v>
          </cell>
          <cell r="L451" t="str">
            <v>Streaming</v>
          </cell>
          <cell r="N451">
            <v>37196</v>
          </cell>
          <cell r="P451" t="str">
            <v>Parent</v>
          </cell>
          <cell r="Q451" t="str">
            <v>Y</v>
          </cell>
          <cell r="S451" t="str">
            <v>Bursting</v>
          </cell>
          <cell r="T451">
            <v>18702.78102812</v>
          </cell>
        </row>
        <row r="452">
          <cell r="A452">
            <v>3</v>
          </cell>
          <cell r="B452" t="str">
            <v>GNRR</v>
          </cell>
          <cell r="C452">
            <v>12</v>
          </cell>
          <cell r="D452" t="str">
            <v>Bursting</v>
          </cell>
          <cell r="E452" t="str">
            <v>Europe</v>
          </cell>
          <cell r="F452">
            <v>2</v>
          </cell>
          <cell r="G452" t="str">
            <v>Reseller</v>
          </cell>
          <cell r="H452">
            <v>12</v>
          </cell>
          <cell r="I452" t="str">
            <v>Europe</v>
          </cell>
          <cell r="J452" t="str">
            <v xml:space="preserve">  Europe - Southern</v>
          </cell>
          <cell r="K452" t="str">
            <v>ComFm</v>
          </cell>
          <cell r="L452" t="str">
            <v>Streaming</v>
          </cell>
          <cell r="N452">
            <v>37196</v>
          </cell>
          <cell r="P452" t="str">
            <v>Parent</v>
          </cell>
          <cell r="Q452" t="str">
            <v>Y</v>
          </cell>
          <cell r="S452" t="str">
            <v>Bursting</v>
          </cell>
          <cell r="T452">
            <v>66475.159929250003</v>
          </cell>
        </row>
        <row r="453">
          <cell r="A453">
            <v>3</v>
          </cell>
          <cell r="B453" t="str">
            <v>GNRR</v>
          </cell>
          <cell r="C453">
            <v>12</v>
          </cell>
          <cell r="D453" t="str">
            <v>Bursting</v>
          </cell>
          <cell r="E453" t="str">
            <v>Europe</v>
          </cell>
          <cell r="F453">
            <v>2</v>
          </cell>
          <cell r="G453" t="str">
            <v>Reseller</v>
          </cell>
          <cell r="H453">
            <v>12</v>
          </cell>
          <cell r="I453" t="str">
            <v>Europe</v>
          </cell>
          <cell r="J453" t="str">
            <v xml:space="preserve">  Europe - Southern</v>
          </cell>
          <cell r="K453" t="str">
            <v>Telefonica Data SA.</v>
          </cell>
          <cell r="L453" t="str">
            <v>Streaming</v>
          </cell>
          <cell r="N453">
            <v>37196</v>
          </cell>
          <cell r="P453" t="str">
            <v>Parent</v>
          </cell>
          <cell r="Q453" t="str">
            <v>Y</v>
          </cell>
          <cell r="S453" t="str">
            <v>Bursting</v>
          </cell>
          <cell r="T453">
            <v>729.92</v>
          </cell>
        </row>
        <row r="454">
          <cell r="A454">
            <v>3</v>
          </cell>
          <cell r="B454" t="str">
            <v>GNRR</v>
          </cell>
          <cell r="C454">
            <v>12</v>
          </cell>
          <cell r="D454" t="str">
            <v>Bursting</v>
          </cell>
          <cell r="E454" t="str">
            <v>Europe</v>
          </cell>
          <cell r="F454">
            <v>2</v>
          </cell>
          <cell r="G454" t="str">
            <v>Reseller</v>
          </cell>
          <cell r="H454">
            <v>12</v>
          </cell>
          <cell r="I454" t="str">
            <v>Europe</v>
          </cell>
          <cell r="J454" t="str">
            <v xml:space="preserve">  Europe - Southern</v>
          </cell>
          <cell r="K454" t="str">
            <v>Telefonica Data SA.</v>
          </cell>
          <cell r="L454" t="str">
            <v>Streaming</v>
          </cell>
          <cell r="N454">
            <v>37196</v>
          </cell>
          <cell r="P454" t="str">
            <v>Parent</v>
          </cell>
          <cell r="Q454" t="str">
            <v>Y</v>
          </cell>
          <cell r="S454" t="str">
            <v>Bursting</v>
          </cell>
          <cell r="T454">
            <v>5843.7</v>
          </cell>
        </row>
        <row r="455">
          <cell r="A455">
            <v>3</v>
          </cell>
          <cell r="B455" t="str">
            <v>GNRR</v>
          </cell>
          <cell r="C455">
            <v>12</v>
          </cell>
          <cell r="D455" t="str">
            <v>Bursting</v>
          </cell>
          <cell r="E455" t="str">
            <v>Europe</v>
          </cell>
          <cell r="F455">
            <v>2</v>
          </cell>
          <cell r="G455" t="str">
            <v>Reseller</v>
          </cell>
          <cell r="H455">
            <v>12</v>
          </cell>
          <cell r="I455" t="str">
            <v>Europe</v>
          </cell>
          <cell r="J455" t="str">
            <v xml:space="preserve">  Europe - Southern</v>
          </cell>
          <cell r="K455" t="str">
            <v>Atoll Impressions</v>
          </cell>
          <cell r="L455" t="str">
            <v>Streaming</v>
          </cell>
          <cell r="N455">
            <v>37196</v>
          </cell>
          <cell r="P455" t="str">
            <v>Parent</v>
          </cell>
          <cell r="Q455" t="str">
            <v>Y</v>
          </cell>
          <cell r="S455" t="str">
            <v>Bursting</v>
          </cell>
          <cell r="T455">
            <v>10915.76</v>
          </cell>
        </row>
        <row r="456">
          <cell r="A456">
            <v>3</v>
          </cell>
          <cell r="B456" t="str">
            <v>GNRR</v>
          </cell>
          <cell r="C456">
            <v>12</v>
          </cell>
          <cell r="D456" t="str">
            <v>Bursting</v>
          </cell>
          <cell r="E456" t="str">
            <v>Europe</v>
          </cell>
          <cell r="F456">
            <v>2</v>
          </cell>
          <cell r="G456" t="str">
            <v>Reseller</v>
          </cell>
          <cell r="H456">
            <v>12</v>
          </cell>
          <cell r="I456" t="str">
            <v>Europe</v>
          </cell>
          <cell r="J456" t="str">
            <v xml:space="preserve">  Europe - Southern</v>
          </cell>
          <cell r="K456" t="str">
            <v>Atoll Impressions</v>
          </cell>
          <cell r="L456" t="str">
            <v>EdgeSuite</v>
          </cell>
          <cell r="N456">
            <v>37196</v>
          </cell>
          <cell r="P456" t="str">
            <v>Parent</v>
          </cell>
          <cell r="Q456" t="str">
            <v>Y</v>
          </cell>
          <cell r="S456" t="str">
            <v>Bursting</v>
          </cell>
          <cell r="T456">
            <v>533.93969896199997</v>
          </cell>
        </row>
        <row r="457">
          <cell r="A457">
            <v>3</v>
          </cell>
          <cell r="B457" t="str">
            <v>GNRR</v>
          </cell>
          <cell r="C457">
            <v>12</v>
          </cell>
          <cell r="D457" t="str">
            <v>Bursting</v>
          </cell>
          <cell r="E457" t="str">
            <v>U.S.</v>
          </cell>
          <cell r="F457">
            <v>1</v>
          </cell>
          <cell r="G457" t="str">
            <v>Direct</v>
          </cell>
          <cell r="H457">
            <v>3</v>
          </cell>
          <cell r="I457" t="str">
            <v>East</v>
          </cell>
          <cell r="J457" t="str">
            <v xml:space="preserve">  East - New York</v>
          </cell>
          <cell r="K457" t="str">
            <v>SBTV Corporation</v>
          </cell>
          <cell r="L457" t="str">
            <v>Storage</v>
          </cell>
          <cell r="N457">
            <v>37196</v>
          </cell>
          <cell r="P457" t="str">
            <v>n/a</v>
          </cell>
          <cell r="Q457" t="str">
            <v>n/a</v>
          </cell>
          <cell r="S457" t="str">
            <v>Bursting</v>
          </cell>
          <cell r="T457">
            <v>280</v>
          </cell>
        </row>
        <row r="458">
          <cell r="A458">
            <v>3</v>
          </cell>
          <cell r="B458" t="str">
            <v>GNRR</v>
          </cell>
          <cell r="C458">
            <v>12</v>
          </cell>
          <cell r="D458" t="str">
            <v>Bursting</v>
          </cell>
          <cell r="E458" t="str">
            <v>U.S.</v>
          </cell>
          <cell r="F458">
            <v>1</v>
          </cell>
          <cell r="G458" t="str">
            <v>Direct</v>
          </cell>
          <cell r="H458">
            <v>3</v>
          </cell>
          <cell r="I458" t="str">
            <v>East</v>
          </cell>
          <cell r="J458" t="str">
            <v xml:space="preserve">  East - New York</v>
          </cell>
          <cell r="K458" t="str">
            <v>Univision</v>
          </cell>
          <cell r="L458" t="str">
            <v>Storage</v>
          </cell>
          <cell r="N458">
            <v>37196</v>
          </cell>
          <cell r="P458" t="str">
            <v>n/a</v>
          </cell>
          <cell r="Q458" t="str">
            <v>n/a</v>
          </cell>
          <cell r="S458" t="str">
            <v>Bursting</v>
          </cell>
          <cell r="T458">
            <v>3200</v>
          </cell>
        </row>
        <row r="459">
          <cell r="A459">
            <v>3</v>
          </cell>
          <cell r="B459" t="str">
            <v>GNRR</v>
          </cell>
          <cell r="C459">
            <v>12</v>
          </cell>
          <cell r="D459" t="str">
            <v>Bursting</v>
          </cell>
          <cell r="E459" t="str">
            <v>U.S.</v>
          </cell>
          <cell r="F459">
            <v>1</v>
          </cell>
          <cell r="G459" t="str">
            <v>Direct</v>
          </cell>
          <cell r="H459">
            <v>3</v>
          </cell>
          <cell r="I459" t="str">
            <v>East</v>
          </cell>
          <cell r="J459" t="str">
            <v xml:space="preserve">  East - New York</v>
          </cell>
          <cell r="K459" t="str">
            <v>Enigma Media, Inc./dba Hypnotic</v>
          </cell>
          <cell r="L459" t="str">
            <v>Storage</v>
          </cell>
          <cell r="N459">
            <v>37196</v>
          </cell>
          <cell r="P459" t="str">
            <v>n/a</v>
          </cell>
          <cell r="Q459" t="str">
            <v>n/a</v>
          </cell>
          <cell r="S459" t="str">
            <v>Bursting</v>
          </cell>
          <cell r="T459">
            <v>3710</v>
          </cell>
        </row>
        <row r="460">
          <cell r="A460">
            <v>3</v>
          </cell>
          <cell r="B460" t="str">
            <v>GNRR</v>
          </cell>
          <cell r="C460">
            <v>12</v>
          </cell>
          <cell r="D460" t="str">
            <v>Bursting</v>
          </cell>
          <cell r="E460" t="str">
            <v>U.S.</v>
          </cell>
          <cell r="F460">
            <v>1</v>
          </cell>
          <cell r="G460" t="str">
            <v>Direct</v>
          </cell>
          <cell r="H460">
            <v>3</v>
          </cell>
          <cell r="I460" t="str">
            <v>East</v>
          </cell>
          <cell r="J460" t="str">
            <v xml:space="preserve">  East - New York</v>
          </cell>
          <cell r="K460" t="str">
            <v>Worldnow</v>
          </cell>
          <cell r="L460" t="str">
            <v>Storage</v>
          </cell>
          <cell r="N460">
            <v>37196</v>
          </cell>
          <cell r="P460" t="str">
            <v>n/a</v>
          </cell>
          <cell r="Q460" t="str">
            <v>n/a</v>
          </cell>
          <cell r="S460" t="str">
            <v>Bursting</v>
          </cell>
          <cell r="T460">
            <v>6520</v>
          </cell>
        </row>
        <row r="461">
          <cell r="A461">
            <v>3</v>
          </cell>
          <cell r="B461" t="str">
            <v>GNRR</v>
          </cell>
          <cell r="C461">
            <v>12</v>
          </cell>
          <cell r="D461" t="str">
            <v>Bursting</v>
          </cell>
          <cell r="E461" t="str">
            <v>U.S.</v>
          </cell>
          <cell r="F461">
            <v>1</v>
          </cell>
          <cell r="G461" t="str">
            <v>Direct</v>
          </cell>
          <cell r="H461">
            <v>3</v>
          </cell>
          <cell r="I461" t="str">
            <v>East</v>
          </cell>
          <cell r="J461" t="str">
            <v xml:space="preserve">  East - New York</v>
          </cell>
          <cell r="K461" t="str">
            <v>Comedy Central</v>
          </cell>
          <cell r="L461" t="str">
            <v>FreeFlow</v>
          </cell>
          <cell r="N461">
            <v>37196</v>
          </cell>
          <cell r="P461" t="str">
            <v>n/a</v>
          </cell>
          <cell r="Q461" t="str">
            <v>n/a</v>
          </cell>
          <cell r="S461" t="str">
            <v>Bursting</v>
          </cell>
          <cell r="T461">
            <v>24.94</v>
          </cell>
        </row>
        <row r="462">
          <cell r="A462">
            <v>3</v>
          </cell>
          <cell r="B462" t="str">
            <v>GNRR</v>
          </cell>
          <cell r="C462">
            <v>12</v>
          </cell>
          <cell r="D462" t="str">
            <v>Bursting</v>
          </cell>
          <cell r="E462" t="str">
            <v>U.S.</v>
          </cell>
          <cell r="F462">
            <v>1</v>
          </cell>
          <cell r="G462" t="str">
            <v>Direct</v>
          </cell>
          <cell r="H462">
            <v>3</v>
          </cell>
          <cell r="I462" t="str">
            <v>East</v>
          </cell>
          <cell r="J462" t="str">
            <v xml:space="preserve">  East - New York</v>
          </cell>
          <cell r="K462" t="str">
            <v>Klipmart Corporation</v>
          </cell>
          <cell r="L462" t="str">
            <v>FreeFlow</v>
          </cell>
          <cell r="N462">
            <v>37196</v>
          </cell>
          <cell r="P462" t="str">
            <v>n/a</v>
          </cell>
          <cell r="Q462" t="str">
            <v>n/a</v>
          </cell>
          <cell r="S462" t="str">
            <v>Bursting</v>
          </cell>
          <cell r="T462">
            <v>62.38</v>
          </cell>
        </row>
        <row r="463">
          <cell r="A463">
            <v>3</v>
          </cell>
          <cell r="B463" t="str">
            <v>GNRR</v>
          </cell>
          <cell r="C463">
            <v>12</v>
          </cell>
          <cell r="D463" t="str">
            <v>Bursting</v>
          </cell>
          <cell r="E463" t="str">
            <v>U.S.</v>
          </cell>
          <cell r="F463">
            <v>1</v>
          </cell>
          <cell r="G463" t="str">
            <v>Direct</v>
          </cell>
          <cell r="H463">
            <v>3</v>
          </cell>
          <cell r="I463" t="str">
            <v>East</v>
          </cell>
          <cell r="J463" t="str">
            <v xml:space="preserve">  East - New York</v>
          </cell>
          <cell r="K463" t="str">
            <v>Lifetime Entertainment Services</v>
          </cell>
          <cell r="L463" t="str">
            <v>FreeFlow</v>
          </cell>
          <cell r="N463">
            <v>37196</v>
          </cell>
          <cell r="P463" t="str">
            <v>n/a</v>
          </cell>
          <cell r="Q463" t="str">
            <v>n/a</v>
          </cell>
          <cell r="S463" t="str">
            <v>Bursting</v>
          </cell>
          <cell r="T463">
            <v>224.44</v>
          </cell>
        </row>
        <row r="464">
          <cell r="A464">
            <v>3</v>
          </cell>
          <cell r="B464" t="str">
            <v>GNRR</v>
          </cell>
          <cell r="C464">
            <v>12</v>
          </cell>
          <cell r="D464" t="str">
            <v>Bursting</v>
          </cell>
          <cell r="E464" t="str">
            <v>U.S.</v>
          </cell>
          <cell r="F464">
            <v>1</v>
          </cell>
          <cell r="G464" t="str">
            <v>Direct</v>
          </cell>
          <cell r="H464">
            <v>3</v>
          </cell>
          <cell r="I464" t="str">
            <v>East</v>
          </cell>
          <cell r="J464" t="str">
            <v xml:space="preserve">  East - New York</v>
          </cell>
          <cell r="K464" t="str">
            <v>Olympus America Inc.</v>
          </cell>
          <cell r="L464" t="str">
            <v>FreeFlow</v>
          </cell>
          <cell r="N464">
            <v>37196</v>
          </cell>
          <cell r="P464" t="str">
            <v>n/a</v>
          </cell>
          <cell r="Q464" t="str">
            <v>n/a</v>
          </cell>
          <cell r="S464" t="str">
            <v>Bursting</v>
          </cell>
          <cell r="T464">
            <v>274.31</v>
          </cell>
        </row>
        <row r="465">
          <cell r="A465">
            <v>3</v>
          </cell>
          <cell r="B465" t="str">
            <v>GNRR</v>
          </cell>
          <cell r="C465">
            <v>12</v>
          </cell>
          <cell r="D465" t="str">
            <v>Bursting</v>
          </cell>
          <cell r="E465" t="str">
            <v>U.S.</v>
          </cell>
          <cell r="F465">
            <v>1</v>
          </cell>
          <cell r="G465" t="str">
            <v>Direct</v>
          </cell>
          <cell r="H465">
            <v>3</v>
          </cell>
          <cell r="I465" t="str">
            <v>East</v>
          </cell>
          <cell r="J465" t="str">
            <v xml:space="preserve">  East - New York</v>
          </cell>
          <cell r="K465" t="str">
            <v>Martha Stewart Living OmniMedia LLC.</v>
          </cell>
          <cell r="L465" t="str">
            <v>FreeFlow</v>
          </cell>
          <cell r="N465">
            <v>37196</v>
          </cell>
          <cell r="P465" t="str">
            <v>n/a</v>
          </cell>
          <cell r="Q465" t="str">
            <v>n/a</v>
          </cell>
          <cell r="S465" t="str">
            <v>Bursting</v>
          </cell>
          <cell r="T465">
            <v>336.56</v>
          </cell>
        </row>
        <row r="466">
          <cell r="A466">
            <v>3</v>
          </cell>
          <cell r="B466" t="str">
            <v>GNRR</v>
          </cell>
          <cell r="C466">
            <v>12</v>
          </cell>
          <cell r="D466" t="str">
            <v>Bursting</v>
          </cell>
          <cell r="E466" t="str">
            <v>U.S.</v>
          </cell>
          <cell r="F466">
            <v>1</v>
          </cell>
          <cell r="G466" t="str">
            <v>Direct</v>
          </cell>
          <cell r="H466">
            <v>3</v>
          </cell>
          <cell r="I466" t="str">
            <v>East</v>
          </cell>
          <cell r="J466" t="str">
            <v xml:space="preserve">  East - New York</v>
          </cell>
          <cell r="K466" t="str">
            <v>CBS Sportsline</v>
          </cell>
          <cell r="L466" t="str">
            <v>FreeFlow</v>
          </cell>
          <cell r="N466">
            <v>37196</v>
          </cell>
          <cell r="P466" t="str">
            <v>n/a</v>
          </cell>
          <cell r="Q466" t="str">
            <v>n/a</v>
          </cell>
          <cell r="S466" t="str">
            <v>Bursting</v>
          </cell>
          <cell r="T466">
            <v>360</v>
          </cell>
        </row>
        <row r="467">
          <cell r="A467">
            <v>3</v>
          </cell>
          <cell r="B467" t="str">
            <v>GNRR</v>
          </cell>
          <cell r="C467">
            <v>12</v>
          </cell>
          <cell r="D467" t="str">
            <v>Bursting</v>
          </cell>
          <cell r="E467" t="str">
            <v>U.S.</v>
          </cell>
          <cell r="F467">
            <v>1</v>
          </cell>
          <cell r="G467" t="str">
            <v>Direct</v>
          </cell>
          <cell r="H467">
            <v>3</v>
          </cell>
          <cell r="I467" t="str">
            <v>East</v>
          </cell>
          <cell r="J467" t="str">
            <v xml:space="preserve">  East - New York</v>
          </cell>
          <cell r="K467" t="str">
            <v>Jobs.com, Inc.</v>
          </cell>
          <cell r="L467" t="str">
            <v>FreeFlow</v>
          </cell>
          <cell r="N467">
            <v>37196</v>
          </cell>
          <cell r="P467" t="str">
            <v>n/a</v>
          </cell>
          <cell r="Q467" t="str">
            <v>n/a</v>
          </cell>
          <cell r="S467" t="str">
            <v>Bursting</v>
          </cell>
          <cell r="T467">
            <v>0</v>
          </cell>
        </row>
        <row r="468">
          <cell r="A468">
            <v>3</v>
          </cell>
          <cell r="B468" t="str">
            <v>GNRR</v>
          </cell>
          <cell r="C468">
            <v>12</v>
          </cell>
          <cell r="D468" t="str">
            <v>Bursting</v>
          </cell>
          <cell r="E468" t="str">
            <v>U.S.</v>
          </cell>
          <cell r="F468">
            <v>1</v>
          </cell>
          <cell r="G468" t="str">
            <v>Direct</v>
          </cell>
          <cell r="H468">
            <v>3</v>
          </cell>
          <cell r="I468" t="str">
            <v>East</v>
          </cell>
          <cell r="J468" t="str">
            <v xml:space="preserve">  East - New York</v>
          </cell>
          <cell r="K468" t="str">
            <v>CBS Medscape</v>
          </cell>
          <cell r="L468" t="str">
            <v>FreeFlow</v>
          </cell>
          <cell r="N468">
            <v>37196</v>
          </cell>
          <cell r="P468" t="str">
            <v>n/a</v>
          </cell>
          <cell r="Q468" t="str">
            <v>n/a</v>
          </cell>
          <cell r="S468" t="str">
            <v>Bursting</v>
          </cell>
          <cell r="T468">
            <v>670</v>
          </cell>
        </row>
        <row r="469">
          <cell r="A469">
            <v>3</v>
          </cell>
          <cell r="B469" t="str">
            <v>GNRR</v>
          </cell>
          <cell r="C469">
            <v>12</v>
          </cell>
          <cell r="D469" t="str">
            <v>Bursting</v>
          </cell>
          <cell r="E469" t="str">
            <v>U.S.</v>
          </cell>
          <cell r="F469">
            <v>1</v>
          </cell>
          <cell r="G469" t="str">
            <v>Direct</v>
          </cell>
          <cell r="H469">
            <v>3</v>
          </cell>
          <cell r="I469" t="str">
            <v>East</v>
          </cell>
          <cell r="J469" t="str">
            <v xml:space="preserve">  East - New York</v>
          </cell>
          <cell r="K469" t="str">
            <v>Etronics.com, Inc.</v>
          </cell>
          <cell r="L469" t="str">
            <v>FreeFlow</v>
          </cell>
          <cell r="N469">
            <v>37196</v>
          </cell>
          <cell r="P469" t="str">
            <v>n/a</v>
          </cell>
          <cell r="Q469" t="str">
            <v>n/a</v>
          </cell>
          <cell r="S469" t="str">
            <v>Bursting</v>
          </cell>
          <cell r="T469">
            <v>0</v>
          </cell>
        </row>
        <row r="470">
          <cell r="A470">
            <v>3</v>
          </cell>
          <cell r="B470" t="str">
            <v>GNRR</v>
          </cell>
          <cell r="C470">
            <v>12</v>
          </cell>
          <cell r="D470" t="str">
            <v>Bursting</v>
          </cell>
          <cell r="E470" t="str">
            <v>U.S.</v>
          </cell>
          <cell r="F470">
            <v>1</v>
          </cell>
          <cell r="G470" t="str">
            <v>Direct</v>
          </cell>
          <cell r="H470">
            <v>3</v>
          </cell>
          <cell r="I470" t="str">
            <v>East</v>
          </cell>
          <cell r="J470" t="str">
            <v xml:space="preserve">  East - New York</v>
          </cell>
          <cell r="K470" t="str">
            <v>BrainPOP, LLC</v>
          </cell>
          <cell r="L470" t="str">
            <v>FreeFlow</v>
          </cell>
          <cell r="N470">
            <v>37196</v>
          </cell>
          <cell r="P470" t="str">
            <v>n/a</v>
          </cell>
          <cell r="Q470" t="str">
            <v>n/a</v>
          </cell>
          <cell r="S470" t="str">
            <v>Bursting</v>
          </cell>
          <cell r="T470">
            <v>843.75</v>
          </cell>
        </row>
        <row r="471">
          <cell r="A471">
            <v>3</v>
          </cell>
          <cell r="B471" t="str">
            <v>GNRR</v>
          </cell>
          <cell r="C471">
            <v>12</v>
          </cell>
          <cell r="D471" t="str">
            <v>Bursting</v>
          </cell>
          <cell r="E471" t="str">
            <v>U.S.</v>
          </cell>
          <cell r="F471">
            <v>1</v>
          </cell>
          <cell r="G471" t="str">
            <v>Direct</v>
          </cell>
          <cell r="H471">
            <v>3</v>
          </cell>
          <cell r="I471" t="str">
            <v>East</v>
          </cell>
          <cell r="J471" t="str">
            <v xml:space="preserve">  East - New York</v>
          </cell>
          <cell r="K471" t="str">
            <v>Novator Systems Ltd.</v>
          </cell>
          <cell r="L471" t="str">
            <v>FreeFlow</v>
          </cell>
          <cell r="N471">
            <v>37196</v>
          </cell>
          <cell r="P471" t="str">
            <v>n/a</v>
          </cell>
          <cell r="Q471" t="str">
            <v>n/a</v>
          </cell>
          <cell r="S471" t="str">
            <v>Bursting</v>
          </cell>
          <cell r="T471">
            <v>1196.25</v>
          </cell>
        </row>
        <row r="472">
          <cell r="A472">
            <v>3</v>
          </cell>
          <cell r="B472" t="str">
            <v>GNRR</v>
          </cell>
          <cell r="C472">
            <v>12</v>
          </cell>
          <cell r="D472" t="str">
            <v>Bursting</v>
          </cell>
          <cell r="E472" t="str">
            <v>U.S.</v>
          </cell>
          <cell r="F472">
            <v>1</v>
          </cell>
          <cell r="G472" t="str">
            <v>Direct</v>
          </cell>
          <cell r="H472">
            <v>3</v>
          </cell>
          <cell r="I472" t="str">
            <v>East</v>
          </cell>
          <cell r="J472" t="str">
            <v xml:space="preserve">  East - New York</v>
          </cell>
          <cell r="K472" t="str">
            <v>Saks &amp; Company, Inc.</v>
          </cell>
          <cell r="L472" t="str">
            <v>FreeFlow</v>
          </cell>
          <cell r="N472">
            <v>37196</v>
          </cell>
          <cell r="P472" t="str">
            <v>n/a</v>
          </cell>
          <cell r="Q472" t="str">
            <v>n/a</v>
          </cell>
          <cell r="S472" t="str">
            <v>Bursting</v>
          </cell>
          <cell r="T472">
            <v>1396.5</v>
          </cell>
        </row>
        <row r="473">
          <cell r="A473">
            <v>3</v>
          </cell>
          <cell r="B473" t="str">
            <v>GNRR</v>
          </cell>
          <cell r="C473">
            <v>12</v>
          </cell>
          <cell r="D473" t="str">
            <v>Bursting</v>
          </cell>
          <cell r="E473" t="str">
            <v>U.S.</v>
          </cell>
          <cell r="F473">
            <v>1</v>
          </cell>
          <cell r="G473" t="str">
            <v>Direct</v>
          </cell>
          <cell r="H473">
            <v>3</v>
          </cell>
          <cell r="I473" t="str">
            <v>East</v>
          </cell>
          <cell r="J473" t="str">
            <v xml:space="preserve">  East - New York</v>
          </cell>
          <cell r="K473" t="str">
            <v>United Virtualities</v>
          </cell>
          <cell r="L473" t="str">
            <v>FreeFlow</v>
          </cell>
          <cell r="N473">
            <v>37196</v>
          </cell>
          <cell r="P473" t="str">
            <v>n/a</v>
          </cell>
          <cell r="Q473" t="str">
            <v>n/a</v>
          </cell>
          <cell r="S473" t="str">
            <v>Bursting</v>
          </cell>
          <cell r="T473">
            <v>1777.93</v>
          </cell>
        </row>
        <row r="474">
          <cell r="A474">
            <v>3</v>
          </cell>
          <cell r="B474" t="str">
            <v>GNRR</v>
          </cell>
          <cell r="C474">
            <v>12</v>
          </cell>
          <cell r="D474" t="str">
            <v>Bursting</v>
          </cell>
          <cell r="E474" t="str">
            <v>U.S.</v>
          </cell>
          <cell r="F474">
            <v>1</v>
          </cell>
          <cell r="G474" t="str">
            <v>Direct</v>
          </cell>
          <cell r="H474">
            <v>3</v>
          </cell>
          <cell r="I474" t="str">
            <v>East</v>
          </cell>
          <cell r="J474" t="str">
            <v xml:space="preserve">  East - New York</v>
          </cell>
          <cell r="K474" t="str">
            <v>Blockbuster, Inc.</v>
          </cell>
          <cell r="L474" t="str">
            <v>FreeFlow</v>
          </cell>
          <cell r="N474">
            <v>37196</v>
          </cell>
          <cell r="P474" t="str">
            <v>n/a</v>
          </cell>
          <cell r="Q474" t="str">
            <v>n/a</v>
          </cell>
          <cell r="S474" t="str">
            <v>Bursting</v>
          </cell>
          <cell r="T474">
            <v>2560</v>
          </cell>
        </row>
        <row r="475">
          <cell r="A475">
            <v>3</v>
          </cell>
          <cell r="B475" t="str">
            <v>GNRR</v>
          </cell>
          <cell r="C475">
            <v>12</v>
          </cell>
          <cell r="D475" t="str">
            <v>Bursting</v>
          </cell>
          <cell r="E475" t="str">
            <v>U.S.</v>
          </cell>
          <cell r="F475">
            <v>1</v>
          </cell>
          <cell r="G475" t="str">
            <v>Direct</v>
          </cell>
          <cell r="H475">
            <v>3</v>
          </cell>
          <cell r="I475" t="str">
            <v>East</v>
          </cell>
          <cell r="J475" t="str">
            <v xml:space="preserve">  East - New York</v>
          </cell>
          <cell r="K475" t="str">
            <v>NHL</v>
          </cell>
          <cell r="L475" t="str">
            <v>FreeFlow</v>
          </cell>
          <cell r="N475">
            <v>37196</v>
          </cell>
          <cell r="P475" t="str">
            <v>n/a</v>
          </cell>
          <cell r="Q475" t="str">
            <v>n/a</v>
          </cell>
          <cell r="S475" t="str">
            <v>Bursting</v>
          </cell>
          <cell r="T475">
            <v>2802.77</v>
          </cell>
        </row>
        <row r="476">
          <cell r="A476">
            <v>3</v>
          </cell>
          <cell r="B476" t="str">
            <v>GNRR</v>
          </cell>
          <cell r="C476">
            <v>12</v>
          </cell>
          <cell r="D476" t="str">
            <v>Bursting</v>
          </cell>
          <cell r="E476" t="str">
            <v>U.S.</v>
          </cell>
          <cell r="F476">
            <v>1</v>
          </cell>
          <cell r="G476" t="str">
            <v>Direct</v>
          </cell>
          <cell r="H476">
            <v>3</v>
          </cell>
          <cell r="I476" t="str">
            <v>East</v>
          </cell>
          <cell r="J476" t="str">
            <v xml:space="preserve">  East - New York</v>
          </cell>
          <cell r="K476" t="str">
            <v>Boston.com</v>
          </cell>
          <cell r="L476" t="str">
            <v>FreeFlow</v>
          </cell>
          <cell r="N476">
            <v>37196</v>
          </cell>
          <cell r="P476" t="str">
            <v>n/a</v>
          </cell>
          <cell r="Q476" t="str">
            <v>n/a</v>
          </cell>
          <cell r="S476" t="str">
            <v>Bursting</v>
          </cell>
          <cell r="T476">
            <v>2962.5</v>
          </cell>
        </row>
        <row r="477">
          <cell r="A477">
            <v>3</v>
          </cell>
          <cell r="B477" t="str">
            <v>GNRR</v>
          </cell>
          <cell r="C477">
            <v>12</v>
          </cell>
          <cell r="D477" t="str">
            <v>Bursting</v>
          </cell>
          <cell r="E477" t="str">
            <v>U.S.</v>
          </cell>
          <cell r="F477">
            <v>1</v>
          </cell>
          <cell r="G477" t="str">
            <v>Direct</v>
          </cell>
          <cell r="H477">
            <v>3</v>
          </cell>
          <cell r="I477" t="str">
            <v>East</v>
          </cell>
          <cell r="J477" t="str">
            <v xml:space="preserve">  East - New York</v>
          </cell>
          <cell r="K477" t="str">
            <v>CBS BigCharts, Inc.</v>
          </cell>
          <cell r="L477" t="str">
            <v>FreeFlow</v>
          </cell>
          <cell r="N477">
            <v>37196</v>
          </cell>
          <cell r="P477" t="str">
            <v>n/a</v>
          </cell>
          <cell r="Q477" t="str">
            <v>n/a</v>
          </cell>
          <cell r="S477" t="str">
            <v>Bursting</v>
          </cell>
          <cell r="T477">
            <v>3120</v>
          </cell>
        </row>
        <row r="478">
          <cell r="A478">
            <v>3</v>
          </cell>
          <cell r="B478" t="str">
            <v>GNRR</v>
          </cell>
          <cell r="C478">
            <v>12</v>
          </cell>
          <cell r="D478" t="str">
            <v>Bursting</v>
          </cell>
          <cell r="E478" t="str">
            <v>U.S.</v>
          </cell>
          <cell r="F478">
            <v>1</v>
          </cell>
          <cell r="G478" t="str">
            <v>Direct</v>
          </cell>
          <cell r="H478">
            <v>3</v>
          </cell>
          <cell r="I478" t="str">
            <v>East</v>
          </cell>
          <cell r="J478" t="str">
            <v xml:space="preserve">  East - New York</v>
          </cell>
          <cell r="K478" t="str">
            <v>BlueFly, Inc.</v>
          </cell>
          <cell r="L478" t="str">
            <v>FreeFlow</v>
          </cell>
          <cell r="N478">
            <v>37196</v>
          </cell>
          <cell r="P478" t="str">
            <v>n/a</v>
          </cell>
          <cell r="Q478" t="str">
            <v>n/a</v>
          </cell>
          <cell r="S478" t="str">
            <v>Bursting</v>
          </cell>
          <cell r="T478">
            <v>3269.75</v>
          </cell>
        </row>
        <row r="479">
          <cell r="A479">
            <v>3</v>
          </cell>
          <cell r="B479" t="str">
            <v>GNRR</v>
          </cell>
          <cell r="C479">
            <v>12</v>
          </cell>
          <cell r="D479" t="str">
            <v>Bursting</v>
          </cell>
          <cell r="E479" t="str">
            <v>U.S.</v>
          </cell>
          <cell r="F479">
            <v>1</v>
          </cell>
          <cell r="G479" t="str">
            <v>Direct</v>
          </cell>
          <cell r="H479">
            <v>3</v>
          </cell>
          <cell r="I479" t="str">
            <v>East</v>
          </cell>
          <cell r="J479" t="str">
            <v xml:space="preserve">  East - New York</v>
          </cell>
          <cell r="K479" t="str">
            <v>The Knot, Inc.</v>
          </cell>
          <cell r="L479" t="str">
            <v>FreeFlow</v>
          </cell>
          <cell r="N479">
            <v>37196</v>
          </cell>
          <cell r="P479" t="str">
            <v>n/a</v>
          </cell>
          <cell r="Q479" t="str">
            <v>n/a</v>
          </cell>
          <cell r="S479" t="str">
            <v>Bursting</v>
          </cell>
          <cell r="T479">
            <v>3408.13</v>
          </cell>
        </row>
        <row r="480">
          <cell r="A480">
            <v>3</v>
          </cell>
          <cell r="B480" t="str">
            <v>GNRR</v>
          </cell>
          <cell r="C480">
            <v>12</v>
          </cell>
          <cell r="D480" t="str">
            <v>Bursting</v>
          </cell>
          <cell r="E480" t="str">
            <v>U.S.</v>
          </cell>
          <cell r="F480">
            <v>1</v>
          </cell>
          <cell r="G480" t="str">
            <v>Direct</v>
          </cell>
          <cell r="H480">
            <v>3</v>
          </cell>
          <cell r="I480" t="str">
            <v>East</v>
          </cell>
          <cell r="J480" t="str">
            <v xml:space="preserve">  East - New York</v>
          </cell>
          <cell r="K480" t="str">
            <v>United Virtualities</v>
          </cell>
          <cell r="L480" t="str">
            <v>FreeFlow</v>
          </cell>
          <cell r="N480">
            <v>37196</v>
          </cell>
          <cell r="P480" t="str">
            <v>n/a</v>
          </cell>
          <cell r="Q480" t="str">
            <v>n/a</v>
          </cell>
          <cell r="S480" t="str">
            <v>Bursting</v>
          </cell>
          <cell r="T480">
            <v>12568.5</v>
          </cell>
        </row>
        <row r="481">
          <cell r="A481">
            <v>3</v>
          </cell>
          <cell r="B481" t="str">
            <v>GNRR</v>
          </cell>
          <cell r="C481">
            <v>12</v>
          </cell>
          <cell r="D481" t="str">
            <v>Bursting</v>
          </cell>
          <cell r="E481" t="str">
            <v>U.S.</v>
          </cell>
          <cell r="F481">
            <v>1</v>
          </cell>
          <cell r="G481" t="str">
            <v>Direct</v>
          </cell>
          <cell r="H481">
            <v>3</v>
          </cell>
          <cell r="I481" t="str">
            <v>East</v>
          </cell>
          <cell r="J481" t="str">
            <v xml:space="preserve">  East - New York</v>
          </cell>
          <cell r="K481" t="str">
            <v>CBS Corporation</v>
          </cell>
          <cell r="L481" t="str">
            <v>FreeFlow</v>
          </cell>
          <cell r="N481">
            <v>37196</v>
          </cell>
          <cell r="P481" t="str">
            <v>n/a</v>
          </cell>
          <cell r="Q481" t="str">
            <v>n/a</v>
          </cell>
          <cell r="S481" t="str">
            <v>Bursting</v>
          </cell>
          <cell r="T481">
            <v>21150</v>
          </cell>
        </row>
        <row r="482">
          <cell r="A482">
            <v>3</v>
          </cell>
          <cell r="B482" t="str">
            <v>GNRR</v>
          </cell>
          <cell r="C482">
            <v>12</v>
          </cell>
          <cell r="D482" t="str">
            <v>Bursting</v>
          </cell>
          <cell r="E482" t="str">
            <v>U.S.</v>
          </cell>
          <cell r="F482">
            <v>1</v>
          </cell>
          <cell r="G482" t="str">
            <v>Direct</v>
          </cell>
          <cell r="H482">
            <v>3</v>
          </cell>
          <cell r="I482" t="str">
            <v>East</v>
          </cell>
          <cell r="J482" t="str">
            <v xml:space="preserve">  East - New York</v>
          </cell>
          <cell r="K482" t="str">
            <v>Comedy Central</v>
          </cell>
          <cell r="L482" t="str">
            <v>Streaming</v>
          </cell>
          <cell r="N482">
            <v>37196</v>
          </cell>
          <cell r="P482" t="str">
            <v>n/a</v>
          </cell>
          <cell r="Q482" t="str">
            <v>n/a</v>
          </cell>
          <cell r="S482" t="str">
            <v>Bursting</v>
          </cell>
          <cell r="T482">
            <v>428.66</v>
          </cell>
        </row>
        <row r="483">
          <cell r="A483">
            <v>3</v>
          </cell>
          <cell r="B483" t="str">
            <v>GNRR</v>
          </cell>
          <cell r="C483">
            <v>12</v>
          </cell>
          <cell r="D483" t="str">
            <v>Bursting</v>
          </cell>
          <cell r="E483" t="str">
            <v>U.S.</v>
          </cell>
          <cell r="F483">
            <v>1</v>
          </cell>
          <cell r="G483" t="str">
            <v>Direct</v>
          </cell>
          <cell r="H483">
            <v>3</v>
          </cell>
          <cell r="I483" t="str">
            <v>East</v>
          </cell>
          <cell r="J483" t="str">
            <v xml:space="preserve">  East - New York</v>
          </cell>
          <cell r="K483" t="str">
            <v>Muze, Inc.</v>
          </cell>
          <cell r="L483" t="str">
            <v>Streaming</v>
          </cell>
          <cell r="N483">
            <v>37196</v>
          </cell>
          <cell r="P483" t="str">
            <v>n/a</v>
          </cell>
          <cell r="Q483" t="str">
            <v>n/a</v>
          </cell>
          <cell r="S483" t="str">
            <v>Bursting</v>
          </cell>
          <cell r="T483">
            <v>810.73</v>
          </cell>
        </row>
        <row r="484">
          <cell r="A484">
            <v>3</v>
          </cell>
          <cell r="B484" t="str">
            <v>GNRR</v>
          </cell>
          <cell r="C484">
            <v>12</v>
          </cell>
          <cell r="D484" t="str">
            <v>Bursting</v>
          </cell>
          <cell r="E484" t="str">
            <v>U.S.</v>
          </cell>
          <cell r="F484">
            <v>1</v>
          </cell>
          <cell r="G484" t="str">
            <v>Direct</v>
          </cell>
          <cell r="H484">
            <v>3</v>
          </cell>
          <cell r="I484" t="str">
            <v>East</v>
          </cell>
          <cell r="J484" t="str">
            <v xml:space="preserve">  East - New York</v>
          </cell>
          <cell r="K484" t="str">
            <v>The FeedRoom, Inc.</v>
          </cell>
          <cell r="L484" t="str">
            <v>Streaming</v>
          </cell>
          <cell r="N484">
            <v>37196</v>
          </cell>
          <cell r="P484" t="str">
            <v>n/a</v>
          </cell>
          <cell r="Q484" t="str">
            <v>n/a</v>
          </cell>
          <cell r="S484" t="str">
            <v>Bursting</v>
          </cell>
          <cell r="T484">
            <v>839.3</v>
          </cell>
        </row>
        <row r="485">
          <cell r="A485">
            <v>3</v>
          </cell>
          <cell r="B485" t="str">
            <v>GNRR</v>
          </cell>
          <cell r="C485">
            <v>12</v>
          </cell>
          <cell r="D485" t="str">
            <v>Bursting</v>
          </cell>
          <cell r="E485" t="str">
            <v>U.S.</v>
          </cell>
          <cell r="F485">
            <v>1</v>
          </cell>
          <cell r="G485" t="str">
            <v>Direct</v>
          </cell>
          <cell r="H485">
            <v>3</v>
          </cell>
          <cell r="I485" t="str">
            <v>East</v>
          </cell>
          <cell r="J485" t="str">
            <v xml:space="preserve">  East - New York</v>
          </cell>
          <cell r="K485" t="str">
            <v>TVT Records</v>
          </cell>
          <cell r="L485" t="str">
            <v>Streaming</v>
          </cell>
          <cell r="N485">
            <v>37196</v>
          </cell>
          <cell r="P485" t="str">
            <v>n/a</v>
          </cell>
          <cell r="Q485" t="str">
            <v>n/a</v>
          </cell>
          <cell r="S485" t="str">
            <v>Bursting</v>
          </cell>
          <cell r="T485">
            <v>1160.73</v>
          </cell>
        </row>
        <row r="486">
          <cell r="A486">
            <v>3</v>
          </cell>
          <cell r="B486" t="str">
            <v>GNRR</v>
          </cell>
          <cell r="C486">
            <v>12</v>
          </cell>
          <cell r="D486" t="str">
            <v>Bursting</v>
          </cell>
          <cell r="E486" t="str">
            <v>U.S.</v>
          </cell>
          <cell r="F486">
            <v>1</v>
          </cell>
          <cell r="G486" t="str">
            <v>Direct</v>
          </cell>
          <cell r="H486">
            <v>3</v>
          </cell>
          <cell r="I486" t="str">
            <v>East</v>
          </cell>
          <cell r="J486" t="str">
            <v xml:space="preserve">  East - New York</v>
          </cell>
          <cell r="K486" t="str">
            <v>Worldnow</v>
          </cell>
          <cell r="L486" t="str">
            <v>Streaming</v>
          </cell>
          <cell r="N486">
            <v>37196</v>
          </cell>
          <cell r="P486" t="str">
            <v>n/a</v>
          </cell>
          <cell r="Q486" t="str">
            <v>n/a</v>
          </cell>
          <cell r="S486" t="str">
            <v>Bursting</v>
          </cell>
          <cell r="T486">
            <v>3223.71</v>
          </cell>
        </row>
        <row r="487">
          <cell r="A487">
            <v>3</v>
          </cell>
          <cell r="B487" t="str">
            <v>GNRR</v>
          </cell>
          <cell r="C487">
            <v>12</v>
          </cell>
          <cell r="D487" t="str">
            <v>Bursting</v>
          </cell>
          <cell r="E487" t="str">
            <v>U.S.</v>
          </cell>
          <cell r="F487">
            <v>1</v>
          </cell>
          <cell r="G487" t="str">
            <v>Direct</v>
          </cell>
          <cell r="H487">
            <v>3</v>
          </cell>
          <cell r="I487" t="str">
            <v>East</v>
          </cell>
          <cell r="J487" t="str">
            <v xml:space="preserve">  East - New York</v>
          </cell>
          <cell r="K487" t="str">
            <v>CBS Medscape</v>
          </cell>
          <cell r="L487" t="str">
            <v>Streaming</v>
          </cell>
          <cell r="N487">
            <v>37196</v>
          </cell>
          <cell r="P487" t="str">
            <v>n/a</v>
          </cell>
          <cell r="Q487" t="str">
            <v>n/a</v>
          </cell>
          <cell r="S487" t="str">
            <v>Bursting</v>
          </cell>
          <cell r="T487">
            <v>10561.03</v>
          </cell>
        </row>
        <row r="488">
          <cell r="A488">
            <v>3</v>
          </cell>
          <cell r="B488" t="str">
            <v>GNRR</v>
          </cell>
          <cell r="C488">
            <v>12</v>
          </cell>
          <cell r="D488" t="str">
            <v>Bursting</v>
          </cell>
          <cell r="E488" t="str">
            <v>U.S.</v>
          </cell>
          <cell r="F488">
            <v>1</v>
          </cell>
          <cell r="G488" t="str">
            <v>Direct</v>
          </cell>
          <cell r="H488">
            <v>3</v>
          </cell>
          <cell r="I488" t="str">
            <v>East</v>
          </cell>
          <cell r="J488" t="str">
            <v xml:space="preserve">  East - New York</v>
          </cell>
          <cell r="K488" t="str">
            <v>MTV Interactive</v>
          </cell>
          <cell r="L488" t="str">
            <v>Streaming</v>
          </cell>
          <cell r="N488">
            <v>37196</v>
          </cell>
          <cell r="P488" t="str">
            <v>n/a</v>
          </cell>
          <cell r="Q488" t="str">
            <v>n/a</v>
          </cell>
          <cell r="S488" t="str">
            <v>Bursting</v>
          </cell>
          <cell r="T488">
            <v>17587.150000000001</v>
          </cell>
        </row>
        <row r="489">
          <cell r="A489">
            <v>3</v>
          </cell>
          <cell r="B489" t="str">
            <v>GNRR</v>
          </cell>
          <cell r="C489">
            <v>12</v>
          </cell>
          <cell r="D489" t="str">
            <v>Bursting</v>
          </cell>
          <cell r="E489" t="str">
            <v>U.S.</v>
          </cell>
          <cell r="F489">
            <v>1</v>
          </cell>
          <cell r="G489" t="str">
            <v>Direct</v>
          </cell>
          <cell r="H489">
            <v>3</v>
          </cell>
          <cell r="I489" t="str">
            <v>East</v>
          </cell>
          <cell r="J489" t="str">
            <v xml:space="preserve">  East - New York</v>
          </cell>
          <cell r="K489" t="str">
            <v>Vibe-Spin Ventures, LLC</v>
          </cell>
          <cell r="L489" t="str">
            <v>Storage</v>
          </cell>
          <cell r="N489">
            <v>37196</v>
          </cell>
          <cell r="P489" t="str">
            <v>n/a</v>
          </cell>
          <cell r="Q489" t="str">
            <v>n/a</v>
          </cell>
          <cell r="S489" t="str">
            <v>Bursting</v>
          </cell>
          <cell r="T489">
            <v>11.61</v>
          </cell>
        </row>
        <row r="490">
          <cell r="A490">
            <v>3</v>
          </cell>
          <cell r="B490" t="str">
            <v>GNRR</v>
          </cell>
          <cell r="C490">
            <v>12</v>
          </cell>
          <cell r="D490" t="str">
            <v>Bursting</v>
          </cell>
          <cell r="E490" t="str">
            <v>U.S.</v>
          </cell>
          <cell r="F490">
            <v>1</v>
          </cell>
          <cell r="G490" t="str">
            <v>Direct</v>
          </cell>
          <cell r="H490">
            <v>3</v>
          </cell>
          <cell r="I490" t="str">
            <v>East</v>
          </cell>
          <cell r="J490" t="str">
            <v xml:space="preserve">  East - New York</v>
          </cell>
          <cell r="K490" t="str">
            <v>KeepSmart.com, Inc.</v>
          </cell>
          <cell r="L490" t="str">
            <v>Storage</v>
          </cell>
          <cell r="N490">
            <v>37196</v>
          </cell>
          <cell r="P490" t="str">
            <v>n/a</v>
          </cell>
          <cell r="Q490" t="str">
            <v>n/a</v>
          </cell>
          <cell r="S490" t="str">
            <v>Bursting</v>
          </cell>
          <cell r="T490">
            <v>1250</v>
          </cell>
        </row>
        <row r="491">
          <cell r="A491">
            <v>3</v>
          </cell>
          <cell r="B491" t="str">
            <v>GNRR</v>
          </cell>
          <cell r="C491">
            <v>12</v>
          </cell>
          <cell r="D491" t="str">
            <v>Bursting</v>
          </cell>
          <cell r="E491" t="str">
            <v>U.S.</v>
          </cell>
          <cell r="F491">
            <v>1</v>
          </cell>
          <cell r="G491" t="str">
            <v>Direct</v>
          </cell>
          <cell r="H491">
            <v>3</v>
          </cell>
          <cell r="I491" t="str">
            <v>East</v>
          </cell>
          <cell r="J491" t="str">
            <v xml:space="preserve">  East - New York</v>
          </cell>
          <cell r="K491" t="str">
            <v>BMG Entertainment</v>
          </cell>
          <cell r="L491" t="str">
            <v>Storage</v>
          </cell>
          <cell r="N491">
            <v>37196</v>
          </cell>
          <cell r="P491" t="str">
            <v>n/a</v>
          </cell>
          <cell r="Q491" t="str">
            <v>n/a</v>
          </cell>
          <cell r="S491" t="str">
            <v>Bursting</v>
          </cell>
          <cell r="T491">
            <v>1800</v>
          </cell>
        </row>
        <row r="492">
          <cell r="A492">
            <v>3</v>
          </cell>
          <cell r="B492" t="str">
            <v>GNRR</v>
          </cell>
          <cell r="C492">
            <v>12</v>
          </cell>
          <cell r="D492" t="str">
            <v>Bursting</v>
          </cell>
          <cell r="E492" t="str">
            <v>U.S.</v>
          </cell>
          <cell r="F492">
            <v>1</v>
          </cell>
          <cell r="G492" t="str">
            <v>Direct</v>
          </cell>
          <cell r="H492">
            <v>3</v>
          </cell>
          <cell r="I492" t="str">
            <v>East</v>
          </cell>
          <cell r="J492" t="str">
            <v xml:space="preserve">  East - New York</v>
          </cell>
          <cell r="K492" t="str">
            <v>Cablevision</v>
          </cell>
          <cell r="L492" t="str">
            <v>Storage</v>
          </cell>
          <cell r="N492">
            <v>37196</v>
          </cell>
          <cell r="P492" t="str">
            <v>n/a</v>
          </cell>
          <cell r="Q492" t="str">
            <v>n/a</v>
          </cell>
          <cell r="S492" t="str">
            <v>Bursting</v>
          </cell>
          <cell r="T492">
            <v>4162.5</v>
          </cell>
        </row>
        <row r="493">
          <cell r="A493">
            <v>3</v>
          </cell>
          <cell r="B493" t="str">
            <v>GNRR</v>
          </cell>
          <cell r="C493">
            <v>12</v>
          </cell>
          <cell r="D493" t="str">
            <v>Bursting</v>
          </cell>
          <cell r="E493" t="str">
            <v>U.S.</v>
          </cell>
          <cell r="F493">
            <v>1</v>
          </cell>
          <cell r="G493" t="str">
            <v>Direct</v>
          </cell>
          <cell r="H493">
            <v>3</v>
          </cell>
          <cell r="I493" t="str">
            <v>East</v>
          </cell>
          <cell r="J493" t="str">
            <v xml:space="preserve">  East - New York</v>
          </cell>
          <cell r="K493" t="str">
            <v>Muze, Inc.</v>
          </cell>
          <cell r="L493" t="str">
            <v>Log Delivery</v>
          </cell>
          <cell r="N493">
            <v>37196</v>
          </cell>
          <cell r="P493" t="str">
            <v>n/a</v>
          </cell>
          <cell r="Q493" t="str">
            <v>n/a</v>
          </cell>
          <cell r="S493" t="str">
            <v>Bursting</v>
          </cell>
          <cell r="T493">
            <v>69.731999999999999</v>
          </cell>
        </row>
        <row r="494">
          <cell r="A494">
            <v>3</v>
          </cell>
          <cell r="B494" t="str">
            <v>GNRR</v>
          </cell>
          <cell r="C494">
            <v>12</v>
          </cell>
          <cell r="D494" t="str">
            <v>Bursting</v>
          </cell>
          <cell r="E494" t="str">
            <v>U.S.</v>
          </cell>
          <cell r="F494">
            <v>1</v>
          </cell>
          <cell r="G494" t="str">
            <v>Direct</v>
          </cell>
          <cell r="H494">
            <v>3</v>
          </cell>
          <cell r="I494" t="str">
            <v>East</v>
          </cell>
          <cell r="J494" t="str">
            <v xml:space="preserve">  East - New York</v>
          </cell>
          <cell r="K494" t="str">
            <v>Columbia House Company</v>
          </cell>
          <cell r="L494" t="str">
            <v>EdgeSuite</v>
          </cell>
          <cell r="N494">
            <v>37196</v>
          </cell>
          <cell r="P494" t="str">
            <v>n/a</v>
          </cell>
          <cell r="Q494" t="str">
            <v>n/a</v>
          </cell>
          <cell r="S494" t="str">
            <v>Bursting</v>
          </cell>
          <cell r="T494">
            <v>5915.25</v>
          </cell>
        </row>
        <row r="495">
          <cell r="A495">
            <v>3</v>
          </cell>
          <cell r="B495" t="str">
            <v>GNRR</v>
          </cell>
          <cell r="C495">
            <v>12</v>
          </cell>
          <cell r="D495" t="str">
            <v>Bursting</v>
          </cell>
          <cell r="E495" t="str">
            <v>U.S.</v>
          </cell>
          <cell r="F495">
            <v>1</v>
          </cell>
          <cell r="G495" t="str">
            <v>Direct</v>
          </cell>
          <cell r="H495">
            <v>4</v>
          </cell>
          <cell r="I495" t="str">
            <v>East</v>
          </cell>
          <cell r="J495" t="str">
            <v xml:space="preserve">  East - Southeast</v>
          </cell>
          <cell r="K495" t="str">
            <v>Dancer Publishing Co. Inc.</v>
          </cell>
          <cell r="L495" t="str">
            <v>Streaming</v>
          </cell>
          <cell r="N495">
            <v>37196</v>
          </cell>
          <cell r="P495" t="str">
            <v>n/a</v>
          </cell>
          <cell r="Q495" t="str">
            <v>n/a</v>
          </cell>
          <cell r="S495" t="str">
            <v>Bursting</v>
          </cell>
          <cell r="T495">
            <v>60.54</v>
          </cell>
        </row>
        <row r="496">
          <cell r="A496">
            <v>3</v>
          </cell>
          <cell r="B496" t="str">
            <v>GNRR</v>
          </cell>
          <cell r="C496">
            <v>12</v>
          </cell>
          <cell r="D496" t="str">
            <v>Bursting</v>
          </cell>
          <cell r="E496" t="str">
            <v>U.S.</v>
          </cell>
          <cell r="F496">
            <v>1</v>
          </cell>
          <cell r="G496" t="str">
            <v>Direct</v>
          </cell>
          <cell r="H496">
            <v>4</v>
          </cell>
          <cell r="I496" t="str">
            <v>East</v>
          </cell>
          <cell r="J496" t="str">
            <v xml:space="preserve">  East - Southeast</v>
          </cell>
          <cell r="K496" t="str">
            <v>Bisk Technology Center</v>
          </cell>
          <cell r="L496" t="str">
            <v>Streaming</v>
          </cell>
          <cell r="N496">
            <v>37196</v>
          </cell>
          <cell r="P496" t="str">
            <v>n/a</v>
          </cell>
          <cell r="Q496" t="str">
            <v>n/a</v>
          </cell>
          <cell r="S496" t="str">
            <v>Bursting</v>
          </cell>
          <cell r="T496">
            <v>137.69</v>
          </cell>
        </row>
        <row r="497">
          <cell r="A497">
            <v>3</v>
          </cell>
          <cell r="B497" t="str">
            <v>GNRR</v>
          </cell>
          <cell r="C497">
            <v>12</v>
          </cell>
          <cell r="D497" t="str">
            <v>Bursting</v>
          </cell>
          <cell r="E497" t="str">
            <v>U.S.</v>
          </cell>
          <cell r="F497">
            <v>2</v>
          </cell>
          <cell r="G497" t="str">
            <v>Reseller</v>
          </cell>
          <cell r="H497">
            <v>1</v>
          </cell>
          <cell r="I497" t="str">
            <v>West</v>
          </cell>
          <cell r="J497" t="str">
            <v xml:space="preserve">  West - Bay Area</v>
          </cell>
          <cell r="K497" t="str">
            <v>ITN Signal Stream</v>
          </cell>
          <cell r="L497" t="str">
            <v>Storage</v>
          </cell>
          <cell r="N497">
            <v>37196</v>
          </cell>
          <cell r="P497" t="str">
            <v>Parent</v>
          </cell>
          <cell r="Q497" t="str">
            <v>Y</v>
          </cell>
          <cell r="S497" t="str">
            <v>Bursting</v>
          </cell>
          <cell r="T497">
            <v>0</v>
          </cell>
        </row>
        <row r="498">
          <cell r="A498">
            <v>3</v>
          </cell>
          <cell r="B498" t="str">
            <v>GNRR</v>
          </cell>
          <cell r="C498">
            <v>12</v>
          </cell>
          <cell r="D498" t="str">
            <v>Bursting</v>
          </cell>
          <cell r="E498" t="str">
            <v>U.S.</v>
          </cell>
          <cell r="F498">
            <v>2</v>
          </cell>
          <cell r="G498" t="str">
            <v>Reseller</v>
          </cell>
          <cell r="H498">
            <v>1</v>
          </cell>
          <cell r="I498" t="str">
            <v>West</v>
          </cell>
          <cell r="J498" t="str">
            <v xml:space="preserve">  West - Bay Area</v>
          </cell>
          <cell r="K498" t="str">
            <v>Intel Online Services, Inc.</v>
          </cell>
          <cell r="L498" t="str">
            <v>Storage</v>
          </cell>
          <cell r="N498">
            <v>37196</v>
          </cell>
          <cell r="P498" t="str">
            <v>Parent</v>
          </cell>
          <cell r="Q498" t="str">
            <v>Y</v>
          </cell>
          <cell r="S498" t="str">
            <v>Bursting</v>
          </cell>
          <cell r="T498">
            <v>156</v>
          </cell>
        </row>
        <row r="499">
          <cell r="A499">
            <v>3</v>
          </cell>
          <cell r="B499" t="str">
            <v>GNRR</v>
          </cell>
          <cell r="C499">
            <v>12</v>
          </cell>
          <cell r="D499" t="str">
            <v>Bursting</v>
          </cell>
          <cell r="E499" t="str">
            <v>U.S.</v>
          </cell>
          <cell r="F499">
            <v>2</v>
          </cell>
          <cell r="G499" t="str">
            <v>Reseller</v>
          </cell>
          <cell r="H499">
            <v>1</v>
          </cell>
          <cell r="I499" t="str">
            <v>West</v>
          </cell>
          <cell r="J499" t="str">
            <v xml:space="preserve">  West - Bay Area</v>
          </cell>
          <cell r="K499" t="str">
            <v>Virage, Inc.</v>
          </cell>
          <cell r="L499" t="str">
            <v>Storage</v>
          </cell>
          <cell r="N499">
            <v>37196</v>
          </cell>
          <cell r="P499" t="str">
            <v>Parent</v>
          </cell>
          <cell r="Q499" t="str">
            <v>Y</v>
          </cell>
          <cell r="S499" t="str">
            <v>Bursting</v>
          </cell>
          <cell r="T499">
            <v>0</v>
          </cell>
        </row>
        <row r="500">
          <cell r="A500">
            <v>3</v>
          </cell>
          <cell r="B500" t="str">
            <v>GNRR</v>
          </cell>
          <cell r="C500">
            <v>12</v>
          </cell>
          <cell r="D500" t="str">
            <v>Bursting</v>
          </cell>
          <cell r="E500" t="str">
            <v>U.S.</v>
          </cell>
          <cell r="F500">
            <v>2</v>
          </cell>
          <cell r="G500" t="str">
            <v>Reseller</v>
          </cell>
          <cell r="H500">
            <v>1</v>
          </cell>
          <cell r="I500" t="str">
            <v>West</v>
          </cell>
          <cell r="J500" t="str">
            <v xml:space="preserve">  West - Bay Area</v>
          </cell>
          <cell r="K500" t="str">
            <v>Intel Online Services, Inc.</v>
          </cell>
          <cell r="L500" t="str">
            <v>Storage</v>
          </cell>
          <cell r="N500">
            <v>37196</v>
          </cell>
          <cell r="P500" t="str">
            <v>Parent</v>
          </cell>
          <cell r="Q500" t="str">
            <v>Y</v>
          </cell>
          <cell r="S500" t="str">
            <v>Bursting</v>
          </cell>
          <cell r="T500">
            <v>243.75</v>
          </cell>
        </row>
        <row r="501">
          <cell r="A501">
            <v>3</v>
          </cell>
          <cell r="B501" t="str">
            <v>GNRR</v>
          </cell>
          <cell r="C501">
            <v>12</v>
          </cell>
          <cell r="D501" t="str">
            <v>Bursting</v>
          </cell>
          <cell r="E501" t="str">
            <v>U.S.</v>
          </cell>
          <cell r="F501">
            <v>2</v>
          </cell>
          <cell r="G501" t="str">
            <v>Reseller</v>
          </cell>
          <cell r="H501">
            <v>1</v>
          </cell>
          <cell r="I501" t="str">
            <v>West</v>
          </cell>
          <cell r="J501" t="str">
            <v xml:space="preserve">  West - Bay Area</v>
          </cell>
          <cell r="K501" t="str">
            <v>Intel Online Services, Inc.</v>
          </cell>
          <cell r="L501" t="str">
            <v>Storage</v>
          </cell>
          <cell r="N501">
            <v>37196</v>
          </cell>
          <cell r="P501" t="str">
            <v>Parent</v>
          </cell>
          <cell r="Q501" t="str">
            <v>Y</v>
          </cell>
          <cell r="S501" t="str">
            <v>Bursting</v>
          </cell>
          <cell r="T501">
            <v>585</v>
          </cell>
        </row>
        <row r="502">
          <cell r="A502">
            <v>3</v>
          </cell>
          <cell r="B502" t="str">
            <v>GNRR</v>
          </cell>
          <cell r="C502">
            <v>12</v>
          </cell>
          <cell r="D502" t="str">
            <v>Bursting</v>
          </cell>
          <cell r="E502" t="str">
            <v>U.S.</v>
          </cell>
          <cell r="F502">
            <v>2</v>
          </cell>
          <cell r="G502" t="str">
            <v>Reseller</v>
          </cell>
          <cell r="H502">
            <v>1</v>
          </cell>
          <cell r="I502" t="str">
            <v>West</v>
          </cell>
          <cell r="J502" t="str">
            <v xml:space="preserve">  West - Bay Area</v>
          </cell>
          <cell r="K502" t="str">
            <v>Virage, Inc.</v>
          </cell>
          <cell r="L502" t="str">
            <v>Storage</v>
          </cell>
          <cell r="N502">
            <v>37196</v>
          </cell>
          <cell r="P502" t="str">
            <v>Parent</v>
          </cell>
          <cell r="Q502" t="str">
            <v>Y</v>
          </cell>
          <cell r="S502" t="str">
            <v>Bursting</v>
          </cell>
          <cell r="T502">
            <v>0</v>
          </cell>
        </row>
        <row r="503">
          <cell r="A503">
            <v>3</v>
          </cell>
          <cell r="B503" t="str">
            <v>GNRR</v>
          </cell>
          <cell r="C503">
            <v>12</v>
          </cell>
          <cell r="D503" t="str">
            <v>Bursting</v>
          </cell>
          <cell r="E503" t="str">
            <v>U.S.</v>
          </cell>
          <cell r="F503">
            <v>2</v>
          </cell>
          <cell r="G503" t="str">
            <v>Reseller</v>
          </cell>
          <cell r="H503">
            <v>1</v>
          </cell>
          <cell r="I503" t="str">
            <v>West</v>
          </cell>
          <cell r="J503" t="str">
            <v xml:space="preserve">  West - Bay Area</v>
          </cell>
          <cell r="K503" t="str">
            <v>Intel Online Services, Inc.</v>
          </cell>
          <cell r="L503" t="str">
            <v>Storage</v>
          </cell>
          <cell r="N503">
            <v>37196</v>
          </cell>
          <cell r="P503" t="str">
            <v>Parent</v>
          </cell>
          <cell r="Q503" t="str">
            <v>Y</v>
          </cell>
          <cell r="S503" t="str">
            <v>Bursting</v>
          </cell>
          <cell r="T503">
            <v>11943.75</v>
          </cell>
        </row>
        <row r="504">
          <cell r="A504">
            <v>3</v>
          </cell>
          <cell r="B504" t="str">
            <v>GNRR</v>
          </cell>
          <cell r="C504">
            <v>12</v>
          </cell>
          <cell r="D504" t="str">
            <v>Bursting</v>
          </cell>
          <cell r="E504" t="str">
            <v>U.S.</v>
          </cell>
          <cell r="F504">
            <v>2</v>
          </cell>
          <cell r="G504" t="str">
            <v>Reseller</v>
          </cell>
          <cell r="H504">
            <v>1</v>
          </cell>
          <cell r="I504" t="str">
            <v>West</v>
          </cell>
          <cell r="J504" t="str">
            <v xml:space="preserve">  West - Bay Area</v>
          </cell>
          <cell r="K504" t="str">
            <v>Intel Online Services, Inc.</v>
          </cell>
          <cell r="L504" t="str">
            <v>FreeFlow</v>
          </cell>
          <cell r="N504">
            <v>37196</v>
          </cell>
          <cell r="P504" t="str">
            <v>Parent</v>
          </cell>
          <cell r="Q504" t="str">
            <v>Y</v>
          </cell>
          <cell r="S504" t="str">
            <v>Bursting</v>
          </cell>
          <cell r="T504">
            <v>430.07</v>
          </cell>
        </row>
        <row r="505">
          <cell r="A505">
            <v>3</v>
          </cell>
          <cell r="B505" t="str">
            <v>GNRR</v>
          </cell>
          <cell r="C505">
            <v>12</v>
          </cell>
          <cell r="D505" t="str">
            <v>Bursting</v>
          </cell>
          <cell r="E505" t="str">
            <v>U.S.</v>
          </cell>
          <cell r="F505">
            <v>2</v>
          </cell>
          <cell r="G505" t="str">
            <v>Reseller</v>
          </cell>
          <cell r="H505">
            <v>1</v>
          </cell>
          <cell r="I505" t="str">
            <v>West</v>
          </cell>
          <cell r="J505" t="str">
            <v xml:space="preserve">  West - Bay Area</v>
          </cell>
          <cell r="K505" t="str">
            <v>Intel Online Services, Inc.</v>
          </cell>
          <cell r="L505" t="str">
            <v>FreeFlow</v>
          </cell>
          <cell r="N505">
            <v>37196</v>
          </cell>
          <cell r="P505" t="str">
            <v>Parent</v>
          </cell>
          <cell r="Q505" t="str">
            <v>Y</v>
          </cell>
          <cell r="S505" t="str">
            <v>Bursting</v>
          </cell>
          <cell r="T505">
            <v>2220.66</v>
          </cell>
        </row>
        <row r="506">
          <cell r="A506">
            <v>3</v>
          </cell>
          <cell r="B506" t="str">
            <v>GNRR</v>
          </cell>
          <cell r="C506">
            <v>12</v>
          </cell>
          <cell r="D506" t="str">
            <v>Bursting</v>
          </cell>
          <cell r="E506" t="str">
            <v>U.S.</v>
          </cell>
          <cell r="F506">
            <v>2</v>
          </cell>
          <cell r="G506" t="str">
            <v>Reseller</v>
          </cell>
          <cell r="H506">
            <v>1</v>
          </cell>
          <cell r="I506" t="str">
            <v>West</v>
          </cell>
          <cell r="J506" t="str">
            <v xml:space="preserve">  West - Bay Area</v>
          </cell>
          <cell r="K506" t="str">
            <v>CNET, Inc.</v>
          </cell>
          <cell r="L506" t="str">
            <v>FreeFlow</v>
          </cell>
          <cell r="N506">
            <v>37196</v>
          </cell>
          <cell r="P506" t="str">
            <v>Parent</v>
          </cell>
          <cell r="Q506" t="str">
            <v>Y</v>
          </cell>
          <cell r="S506" t="str">
            <v>Bursting</v>
          </cell>
          <cell r="T506">
            <v>4582.5</v>
          </cell>
        </row>
        <row r="507">
          <cell r="A507">
            <v>3</v>
          </cell>
          <cell r="B507" t="str">
            <v>GNRR</v>
          </cell>
          <cell r="C507">
            <v>12</v>
          </cell>
          <cell r="D507" t="str">
            <v>Bursting</v>
          </cell>
          <cell r="E507" t="str">
            <v>U.S.</v>
          </cell>
          <cell r="F507">
            <v>2</v>
          </cell>
          <cell r="G507" t="str">
            <v>Reseller</v>
          </cell>
          <cell r="H507">
            <v>1</v>
          </cell>
          <cell r="I507" t="str">
            <v>West</v>
          </cell>
          <cell r="J507" t="str">
            <v xml:space="preserve">  West - Bay Area</v>
          </cell>
          <cell r="K507" t="str">
            <v>Global Internet Video</v>
          </cell>
          <cell r="L507" t="str">
            <v>Streaming</v>
          </cell>
          <cell r="N507">
            <v>37196</v>
          </cell>
          <cell r="P507" t="str">
            <v>Parent</v>
          </cell>
          <cell r="Q507" t="str">
            <v>Y</v>
          </cell>
          <cell r="S507" t="str">
            <v>Bursting</v>
          </cell>
          <cell r="T507">
            <v>0</v>
          </cell>
        </row>
        <row r="508">
          <cell r="A508">
            <v>3</v>
          </cell>
          <cell r="B508" t="str">
            <v>GNRR</v>
          </cell>
          <cell r="C508">
            <v>12</v>
          </cell>
          <cell r="D508" t="str">
            <v>Bursting</v>
          </cell>
          <cell r="E508" t="str">
            <v>U.S.</v>
          </cell>
          <cell r="F508">
            <v>2</v>
          </cell>
          <cell r="G508" t="str">
            <v>Reseller</v>
          </cell>
          <cell r="H508">
            <v>1</v>
          </cell>
          <cell r="I508" t="str">
            <v>West</v>
          </cell>
          <cell r="J508" t="str">
            <v xml:space="preserve">  West - Bay Area</v>
          </cell>
          <cell r="K508" t="str">
            <v>Virage, Inc.</v>
          </cell>
          <cell r="L508" t="str">
            <v>Streaming</v>
          </cell>
          <cell r="N508">
            <v>37196</v>
          </cell>
          <cell r="P508" t="str">
            <v>Parent</v>
          </cell>
          <cell r="Q508" t="str">
            <v>Y</v>
          </cell>
          <cell r="S508" t="str">
            <v>Bursting</v>
          </cell>
          <cell r="T508">
            <v>0</v>
          </cell>
        </row>
        <row r="509">
          <cell r="A509">
            <v>3</v>
          </cell>
          <cell r="B509" t="str">
            <v>GNRR</v>
          </cell>
          <cell r="C509">
            <v>12</v>
          </cell>
          <cell r="D509" t="str">
            <v>Bursting</v>
          </cell>
          <cell r="E509" t="str">
            <v>U.S.</v>
          </cell>
          <cell r="F509">
            <v>2</v>
          </cell>
          <cell r="G509" t="str">
            <v>Reseller</v>
          </cell>
          <cell r="H509">
            <v>1</v>
          </cell>
          <cell r="I509" t="str">
            <v>West</v>
          </cell>
          <cell r="J509" t="str">
            <v xml:space="preserve">  West - Bay Area</v>
          </cell>
          <cell r="K509" t="str">
            <v>Virage, Inc.</v>
          </cell>
          <cell r="L509" t="str">
            <v>Storage</v>
          </cell>
          <cell r="N509">
            <v>37196</v>
          </cell>
          <cell r="P509" t="str">
            <v>Parent</v>
          </cell>
          <cell r="Q509" t="str">
            <v>Y</v>
          </cell>
          <cell r="S509" t="str">
            <v>Bursting</v>
          </cell>
          <cell r="T509">
            <v>0</v>
          </cell>
        </row>
        <row r="510">
          <cell r="A510">
            <v>3</v>
          </cell>
          <cell r="B510" t="str">
            <v>GNRR</v>
          </cell>
          <cell r="C510">
            <v>12</v>
          </cell>
          <cell r="D510" t="str">
            <v>Bursting</v>
          </cell>
          <cell r="E510" t="str">
            <v>U.S.</v>
          </cell>
          <cell r="F510">
            <v>1</v>
          </cell>
          <cell r="G510" t="str">
            <v>Direct</v>
          </cell>
          <cell r="H510">
            <v>1</v>
          </cell>
          <cell r="I510" t="str">
            <v>West</v>
          </cell>
          <cell r="J510" t="str">
            <v xml:space="preserve">  West - Bay Area</v>
          </cell>
          <cell r="K510" t="str">
            <v>EterniTV</v>
          </cell>
          <cell r="L510" t="str">
            <v>Storage</v>
          </cell>
          <cell r="N510">
            <v>37196</v>
          </cell>
          <cell r="P510" t="str">
            <v>n/a</v>
          </cell>
          <cell r="Q510" t="str">
            <v>n/a</v>
          </cell>
          <cell r="S510" t="str">
            <v>Bursting</v>
          </cell>
          <cell r="T510">
            <v>112.5</v>
          </cell>
        </row>
        <row r="511">
          <cell r="A511">
            <v>3</v>
          </cell>
          <cell r="B511" t="str">
            <v>GNRR</v>
          </cell>
          <cell r="C511">
            <v>12</v>
          </cell>
          <cell r="D511" t="str">
            <v>Bursting</v>
          </cell>
          <cell r="E511" t="str">
            <v>U.S.</v>
          </cell>
          <cell r="F511">
            <v>1</v>
          </cell>
          <cell r="G511" t="str">
            <v>Direct</v>
          </cell>
          <cell r="H511">
            <v>1</v>
          </cell>
          <cell r="I511" t="str">
            <v>West</v>
          </cell>
          <cell r="J511" t="str">
            <v xml:space="preserve">  West - Bay Area</v>
          </cell>
          <cell r="K511" t="str">
            <v>Point Marketing, Inc.</v>
          </cell>
          <cell r="L511" t="str">
            <v>Storage</v>
          </cell>
          <cell r="N511">
            <v>37196</v>
          </cell>
          <cell r="P511" t="str">
            <v>n/a</v>
          </cell>
          <cell r="Q511" t="str">
            <v>n/a</v>
          </cell>
          <cell r="S511" t="str">
            <v>Bursting</v>
          </cell>
          <cell r="T511">
            <v>375</v>
          </cell>
        </row>
        <row r="512">
          <cell r="A512">
            <v>3</v>
          </cell>
          <cell r="B512" t="str">
            <v>GNRR</v>
          </cell>
          <cell r="C512">
            <v>12</v>
          </cell>
          <cell r="D512" t="str">
            <v>Bursting</v>
          </cell>
          <cell r="E512" t="str">
            <v>U.S.</v>
          </cell>
          <cell r="F512">
            <v>1</v>
          </cell>
          <cell r="G512" t="str">
            <v>Direct</v>
          </cell>
          <cell r="H512">
            <v>1</v>
          </cell>
          <cell r="I512" t="str">
            <v>West</v>
          </cell>
          <cell r="J512" t="str">
            <v xml:space="preserve">  West - Bay Area</v>
          </cell>
          <cell r="K512" t="str">
            <v>eZula, Inc.</v>
          </cell>
          <cell r="L512" t="str">
            <v>FreeFlow</v>
          </cell>
          <cell r="N512">
            <v>37196</v>
          </cell>
          <cell r="P512" t="str">
            <v>n/a</v>
          </cell>
          <cell r="Q512" t="str">
            <v>n/a</v>
          </cell>
          <cell r="S512" t="str">
            <v>Bursting</v>
          </cell>
          <cell r="T512">
            <v>804.16</v>
          </cell>
        </row>
        <row r="513">
          <cell r="A513">
            <v>3</v>
          </cell>
          <cell r="B513" t="str">
            <v>GNRR</v>
          </cell>
          <cell r="C513">
            <v>12</v>
          </cell>
          <cell r="D513" t="str">
            <v>Bursting</v>
          </cell>
          <cell r="E513" t="str">
            <v>U.S.</v>
          </cell>
          <cell r="F513">
            <v>1</v>
          </cell>
          <cell r="G513" t="str">
            <v>Direct</v>
          </cell>
          <cell r="H513">
            <v>1</v>
          </cell>
          <cell r="I513" t="str">
            <v>West</v>
          </cell>
          <cell r="J513" t="str">
            <v xml:space="preserve">  West - Bay Area</v>
          </cell>
          <cell r="K513" t="str">
            <v>Collab.net, Inc.</v>
          </cell>
          <cell r="L513" t="str">
            <v>FreeFlow</v>
          </cell>
          <cell r="N513">
            <v>37196</v>
          </cell>
          <cell r="P513" t="str">
            <v>n/a</v>
          </cell>
          <cell r="Q513" t="str">
            <v>n/a</v>
          </cell>
          <cell r="S513" t="str">
            <v>Bursting</v>
          </cell>
          <cell r="T513">
            <v>3658.47</v>
          </cell>
        </row>
        <row r="514">
          <cell r="A514">
            <v>3</v>
          </cell>
          <cell r="B514" t="str">
            <v>GNRR</v>
          </cell>
          <cell r="C514">
            <v>12</v>
          </cell>
          <cell r="D514" t="str">
            <v>Bursting</v>
          </cell>
          <cell r="E514" t="str">
            <v>U.S.</v>
          </cell>
          <cell r="F514">
            <v>1</v>
          </cell>
          <cell r="G514" t="str">
            <v>Direct</v>
          </cell>
          <cell r="H514">
            <v>1</v>
          </cell>
          <cell r="I514" t="str">
            <v>West</v>
          </cell>
          <cell r="J514" t="str">
            <v xml:space="preserve">  West - Bay Area</v>
          </cell>
          <cell r="K514" t="str">
            <v>Microsoft Corporation, Inc.</v>
          </cell>
          <cell r="L514" t="str">
            <v>FreeFlow</v>
          </cell>
          <cell r="N514">
            <v>37196</v>
          </cell>
          <cell r="P514" t="str">
            <v>n/a</v>
          </cell>
          <cell r="Q514" t="str">
            <v>n/a</v>
          </cell>
          <cell r="S514" t="str">
            <v>Bursting</v>
          </cell>
          <cell r="T514">
            <v>-50</v>
          </cell>
        </row>
        <row r="515">
          <cell r="A515">
            <v>3</v>
          </cell>
          <cell r="B515" t="str">
            <v>GNRR</v>
          </cell>
          <cell r="C515">
            <v>12</v>
          </cell>
          <cell r="D515" t="str">
            <v>Bursting</v>
          </cell>
          <cell r="E515" t="str">
            <v>U.S.</v>
          </cell>
          <cell r="F515">
            <v>1</v>
          </cell>
          <cell r="G515" t="str">
            <v>Direct</v>
          </cell>
          <cell r="H515">
            <v>1</v>
          </cell>
          <cell r="I515" t="str">
            <v>West</v>
          </cell>
          <cell r="J515" t="str">
            <v xml:space="preserve">  West - Bay Area</v>
          </cell>
          <cell r="K515" t="str">
            <v>VirtualSpectator Limited</v>
          </cell>
          <cell r="L515" t="str">
            <v>FreeFlow</v>
          </cell>
          <cell r="N515">
            <v>37196</v>
          </cell>
          <cell r="P515" t="str">
            <v>n/a</v>
          </cell>
          <cell r="Q515" t="str">
            <v>n/a</v>
          </cell>
          <cell r="S515" t="str">
            <v>Bursting</v>
          </cell>
          <cell r="T515">
            <v>99.75</v>
          </cell>
        </row>
        <row r="516">
          <cell r="A516">
            <v>3</v>
          </cell>
          <cell r="B516" t="str">
            <v>GNRR</v>
          </cell>
          <cell r="C516">
            <v>12</v>
          </cell>
          <cell r="D516" t="str">
            <v>Bursting</v>
          </cell>
          <cell r="E516" t="str">
            <v>U.S.</v>
          </cell>
          <cell r="F516">
            <v>1</v>
          </cell>
          <cell r="G516" t="str">
            <v>Direct</v>
          </cell>
          <cell r="H516">
            <v>1</v>
          </cell>
          <cell r="I516" t="str">
            <v>West</v>
          </cell>
          <cell r="J516" t="str">
            <v xml:space="preserve">  West - Bay Area</v>
          </cell>
          <cell r="K516" t="str">
            <v>ThirdAge, Inc.</v>
          </cell>
          <cell r="L516" t="str">
            <v>FreeFlow</v>
          </cell>
          <cell r="N516">
            <v>37196</v>
          </cell>
          <cell r="P516" t="str">
            <v>n/a</v>
          </cell>
          <cell r="Q516" t="str">
            <v>n/a</v>
          </cell>
          <cell r="S516" t="str">
            <v>Bursting</v>
          </cell>
          <cell r="T516">
            <v>0</v>
          </cell>
        </row>
        <row r="517">
          <cell r="A517">
            <v>3</v>
          </cell>
          <cell r="B517" t="str">
            <v>GNRR</v>
          </cell>
          <cell r="C517">
            <v>12</v>
          </cell>
          <cell r="D517" t="str">
            <v>Bursting</v>
          </cell>
          <cell r="E517" t="str">
            <v>U.S.</v>
          </cell>
          <cell r="F517">
            <v>1</v>
          </cell>
          <cell r="G517" t="str">
            <v>Direct</v>
          </cell>
          <cell r="H517">
            <v>1</v>
          </cell>
          <cell r="I517" t="str">
            <v>West</v>
          </cell>
          <cell r="J517" t="str">
            <v xml:space="preserve">  West - Bay Area</v>
          </cell>
          <cell r="K517" t="str">
            <v>Keen.com</v>
          </cell>
          <cell r="L517" t="str">
            <v>FreeFlow</v>
          </cell>
          <cell r="N517">
            <v>37196</v>
          </cell>
          <cell r="P517" t="str">
            <v>n/a</v>
          </cell>
          <cell r="Q517" t="str">
            <v>n/a</v>
          </cell>
          <cell r="S517" t="str">
            <v>Bursting</v>
          </cell>
          <cell r="T517">
            <v>403.88</v>
          </cell>
        </row>
        <row r="518">
          <cell r="A518">
            <v>3</v>
          </cell>
          <cell r="B518" t="str">
            <v>GNRR</v>
          </cell>
          <cell r="C518">
            <v>12</v>
          </cell>
          <cell r="D518" t="str">
            <v>Bursting</v>
          </cell>
          <cell r="E518" t="str">
            <v>U.S.</v>
          </cell>
          <cell r="F518">
            <v>1</v>
          </cell>
          <cell r="G518" t="str">
            <v>Direct</v>
          </cell>
          <cell r="H518">
            <v>1</v>
          </cell>
          <cell r="I518" t="str">
            <v>West</v>
          </cell>
          <cell r="J518" t="str">
            <v xml:space="preserve">  West - Bay Area</v>
          </cell>
          <cell r="K518" t="str">
            <v>Netflix.com</v>
          </cell>
          <cell r="L518" t="str">
            <v>FreeFlow</v>
          </cell>
          <cell r="N518">
            <v>37196</v>
          </cell>
          <cell r="P518" t="str">
            <v>n/a</v>
          </cell>
          <cell r="Q518" t="str">
            <v>n/a</v>
          </cell>
          <cell r="S518" t="str">
            <v>Bursting</v>
          </cell>
          <cell r="T518">
            <v>406.25</v>
          </cell>
        </row>
        <row r="519">
          <cell r="A519">
            <v>3</v>
          </cell>
          <cell r="B519" t="str">
            <v>GNRR</v>
          </cell>
          <cell r="C519">
            <v>12</v>
          </cell>
          <cell r="D519" t="str">
            <v>Bursting</v>
          </cell>
          <cell r="E519" t="str">
            <v>U.S.</v>
          </cell>
          <cell r="F519">
            <v>1</v>
          </cell>
          <cell r="G519" t="str">
            <v>Direct</v>
          </cell>
          <cell r="H519">
            <v>1</v>
          </cell>
          <cell r="I519" t="str">
            <v>West</v>
          </cell>
          <cell r="J519" t="str">
            <v xml:space="preserve">  West - Bay Area</v>
          </cell>
          <cell r="K519" t="str">
            <v>eNature</v>
          </cell>
          <cell r="L519" t="str">
            <v>FreeFlow</v>
          </cell>
          <cell r="N519">
            <v>37196</v>
          </cell>
          <cell r="P519" t="str">
            <v>n/a</v>
          </cell>
          <cell r="Q519" t="str">
            <v>n/a</v>
          </cell>
          <cell r="S519" t="str">
            <v>Bursting</v>
          </cell>
          <cell r="T519">
            <v>420.88</v>
          </cell>
        </row>
        <row r="520">
          <cell r="A520">
            <v>3</v>
          </cell>
          <cell r="B520" t="str">
            <v>GNRR</v>
          </cell>
          <cell r="C520">
            <v>12</v>
          </cell>
          <cell r="D520" t="str">
            <v>Bursting</v>
          </cell>
          <cell r="E520" t="str">
            <v>U.S.</v>
          </cell>
          <cell r="F520">
            <v>1</v>
          </cell>
          <cell r="G520" t="str">
            <v>Direct</v>
          </cell>
          <cell r="H520">
            <v>1</v>
          </cell>
          <cell r="I520" t="str">
            <v>West</v>
          </cell>
          <cell r="J520" t="str">
            <v xml:space="preserve">  West - Bay Area</v>
          </cell>
          <cell r="K520" t="str">
            <v>Williams-Sonoma</v>
          </cell>
          <cell r="L520" t="str">
            <v>FreeFlow</v>
          </cell>
          <cell r="N520">
            <v>37196</v>
          </cell>
          <cell r="P520" t="str">
            <v>n/a</v>
          </cell>
          <cell r="Q520" t="str">
            <v>n/a</v>
          </cell>
          <cell r="S520" t="str">
            <v>Bursting</v>
          </cell>
          <cell r="T520">
            <v>514.86</v>
          </cell>
        </row>
        <row r="521">
          <cell r="A521">
            <v>3</v>
          </cell>
          <cell r="B521" t="str">
            <v>GNRR</v>
          </cell>
          <cell r="C521">
            <v>12</v>
          </cell>
          <cell r="D521" t="str">
            <v>Bursting</v>
          </cell>
          <cell r="E521" t="str">
            <v>U.S.</v>
          </cell>
          <cell r="F521">
            <v>1</v>
          </cell>
          <cell r="G521" t="str">
            <v>Direct</v>
          </cell>
          <cell r="H521">
            <v>1</v>
          </cell>
          <cell r="I521" t="str">
            <v>West</v>
          </cell>
          <cell r="J521" t="str">
            <v xml:space="preserve">  West - Bay Area</v>
          </cell>
          <cell r="K521" t="str">
            <v>AdventNet, Inc.</v>
          </cell>
          <cell r="L521" t="str">
            <v>FreeFlow</v>
          </cell>
          <cell r="N521">
            <v>37196</v>
          </cell>
          <cell r="P521" t="str">
            <v>n/a</v>
          </cell>
          <cell r="Q521" t="str">
            <v>n/a</v>
          </cell>
          <cell r="S521" t="str">
            <v>Bursting</v>
          </cell>
          <cell r="T521">
            <v>543.75</v>
          </cell>
        </row>
        <row r="522">
          <cell r="A522">
            <v>3</v>
          </cell>
          <cell r="B522" t="str">
            <v>GNRR</v>
          </cell>
          <cell r="C522">
            <v>12</v>
          </cell>
          <cell r="D522" t="str">
            <v>Bursting</v>
          </cell>
          <cell r="E522" t="str">
            <v>U.S.</v>
          </cell>
          <cell r="F522">
            <v>1</v>
          </cell>
          <cell r="G522" t="str">
            <v>Direct</v>
          </cell>
          <cell r="H522">
            <v>1</v>
          </cell>
          <cell r="I522" t="str">
            <v>West</v>
          </cell>
          <cell r="J522" t="str">
            <v xml:space="preserve">  West - Bay Area</v>
          </cell>
          <cell r="K522" t="str">
            <v>Christianity.com (Starwire)</v>
          </cell>
          <cell r="L522" t="str">
            <v>FreeFlow</v>
          </cell>
          <cell r="N522">
            <v>37196</v>
          </cell>
          <cell r="P522" t="str">
            <v>n/a</v>
          </cell>
          <cell r="Q522" t="str">
            <v>n/a</v>
          </cell>
          <cell r="S522" t="str">
            <v>Bursting</v>
          </cell>
          <cell r="T522">
            <v>748.13</v>
          </cell>
        </row>
        <row r="523">
          <cell r="A523">
            <v>3</v>
          </cell>
          <cell r="B523" t="str">
            <v>GNRR</v>
          </cell>
          <cell r="C523">
            <v>12</v>
          </cell>
          <cell r="D523" t="str">
            <v>Bursting</v>
          </cell>
          <cell r="E523" t="str">
            <v>U.S.</v>
          </cell>
          <cell r="F523">
            <v>1</v>
          </cell>
          <cell r="G523" t="str">
            <v>Direct</v>
          </cell>
          <cell r="H523">
            <v>1</v>
          </cell>
          <cell r="I523" t="str">
            <v>West</v>
          </cell>
          <cell r="J523" t="str">
            <v xml:space="preserve">  West - Bay Area</v>
          </cell>
          <cell r="K523" t="str">
            <v>mypoints.com</v>
          </cell>
          <cell r="L523" t="str">
            <v>FreeFlow</v>
          </cell>
          <cell r="N523">
            <v>37196</v>
          </cell>
          <cell r="P523" t="str">
            <v>n/a</v>
          </cell>
          <cell r="Q523" t="str">
            <v>n/a</v>
          </cell>
          <cell r="S523" t="str">
            <v>Bursting</v>
          </cell>
          <cell r="T523">
            <v>1467.29</v>
          </cell>
        </row>
        <row r="524">
          <cell r="A524">
            <v>3</v>
          </cell>
          <cell r="B524" t="str">
            <v>GNRR</v>
          </cell>
          <cell r="C524">
            <v>12</v>
          </cell>
          <cell r="D524" t="str">
            <v>Bursting</v>
          </cell>
          <cell r="E524" t="str">
            <v>U.S.</v>
          </cell>
          <cell r="F524">
            <v>1</v>
          </cell>
          <cell r="G524" t="str">
            <v>Direct</v>
          </cell>
          <cell r="H524">
            <v>1</v>
          </cell>
          <cell r="I524" t="str">
            <v>West</v>
          </cell>
          <cell r="J524" t="str">
            <v xml:space="preserve">  West - Bay Area</v>
          </cell>
          <cell r="K524" t="str">
            <v>Intervideo, Inc.</v>
          </cell>
          <cell r="L524" t="str">
            <v>FreeFlow</v>
          </cell>
          <cell r="N524">
            <v>37196</v>
          </cell>
          <cell r="P524" t="str">
            <v>n/a</v>
          </cell>
          <cell r="Q524" t="str">
            <v>n/a</v>
          </cell>
          <cell r="S524" t="str">
            <v>Bursting</v>
          </cell>
          <cell r="T524">
            <v>1715.7</v>
          </cell>
        </row>
        <row r="525">
          <cell r="A525">
            <v>3</v>
          </cell>
          <cell r="B525" t="str">
            <v>GNRR</v>
          </cell>
          <cell r="C525">
            <v>12</v>
          </cell>
          <cell r="D525" t="str">
            <v>Bursting</v>
          </cell>
          <cell r="E525" t="str">
            <v>U.S.</v>
          </cell>
          <cell r="F525">
            <v>1</v>
          </cell>
          <cell r="G525" t="str">
            <v>Direct</v>
          </cell>
          <cell r="H525">
            <v>1</v>
          </cell>
          <cell r="I525" t="str">
            <v>West</v>
          </cell>
          <cell r="J525" t="str">
            <v xml:space="preserve">  West - Bay Area</v>
          </cell>
          <cell r="K525" t="str">
            <v>Fingerhut Companies, Inc.</v>
          </cell>
          <cell r="L525" t="str">
            <v>FreeFlow</v>
          </cell>
          <cell r="N525">
            <v>37196</v>
          </cell>
          <cell r="P525" t="str">
            <v>n/a</v>
          </cell>
          <cell r="Q525" t="str">
            <v>n/a</v>
          </cell>
          <cell r="S525" t="str">
            <v>Bursting</v>
          </cell>
          <cell r="T525">
            <v>3241.69</v>
          </cell>
        </row>
        <row r="526">
          <cell r="A526">
            <v>3</v>
          </cell>
          <cell r="B526" t="str">
            <v>GNRR</v>
          </cell>
          <cell r="C526">
            <v>12</v>
          </cell>
          <cell r="D526" t="str">
            <v>Bursting</v>
          </cell>
          <cell r="E526" t="str">
            <v>U.S.</v>
          </cell>
          <cell r="F526">
            <v>1</v>
          </cell>
          <cell r="G526" t="str">
            <v>Direct</v>
          </cell>
          <cell r="H526">
            <v>1</v>
          </cell>
          <cell r="I526" t="str">
            <v>West</v>
          </cell>
          <cell r="J526" t="str">
            <v xml:space="preserve">  West - Bay Area</v>
          </cell>
          <cell r="K526" t="str">
            <v>Digital Impact</v>
          </cell>
          <cell r="L526" t="str">
            <v>FreeFlow</v>
          </cell>
          <cell r="N526">
            <v>37196</v>
          </cell>
          <cell r="P526" t="str">
            <v>n/a</v>
          </cell>
          <cell r="Q526" t="str">
            <v>n/a</v>
          </cell>
          <cell r="S526" t="str">
            <v>Bursting</v>
          </cell>
          <cell r="T526">
            <v>3940.88</v>
          </cell>
        </row>
        <row r="527">
          <cell r="A527">
            <v>3</v>
          </cell>
          <cell r="B527" t="str">
            <v>GNRR</v>
          </cell>
          <cell r="C527">
            <v>12</v>
          </cell>
          <cell r="D527" t="str">
            <v>Bursting</v>
          </cell>
          <cell r="E527" t="str">
            <v>U.S.</v>
          </cell>
          <cell r="F527">
            <v>1</v>
          </cell>
          <cell r="G527" t="str">
            <v>Direct</v>
          </cell>
          <cell r="H527">
            <v>1</v>
          </cell>
          <cell r="I527" t="str">
            <v>West</v>
          </cell>
          <cell r="J527" t="str">
            <v xml:space="preserve">  West - Bay Area</v>
          </cell>
          <cell r="K527" t="str">
            <v>Loudcloud</v>
          </cell>
          <cell r="L527" t="str">
            <v>FreeFlow</v>
          </cell>
          <cell r="N527">
            <v>37196</v>
          </cell>
          <cell r="P527" t="str">
            <v>n/a</v>
          </cell>
          <cell r="Q527" t="str">
            <v>n/a</v>
          </cell>
          <cell r="S527" t="str">
            <v>Bursting</v>
          </cell>
          <cell r="T527">
            <v>4251.0600000000004</v>
          </cell>
        </row>
        <row r="528">
          <cell r="A528">
            <v>3</v>
          </cell>
          <cell r="B528" t="str">
            <v>GNRR</v>
          </cell>
          <cell r="C528">
            <v>12</v>
          </cell>
          <cell r="D528" t="str">
            <v>Bursting</v>
          </cell>
          <cell r="E528" t="str">
            <v>U.S.</v>
          </cell>
          <cell r="F528">
            <v>1</v>
          </cell>
          <cell r="G528" t="str">
            <v>Direct</v>
          </cell>
          <cell r="H528">
            <v>1</v>
          </cell>
          <cell r="I528" t="str">
            <v>West</v>
          </cell>
          <cell r="J528" t="str">
            <v xml:space="preserve">  West - Bay Area</v>
          </cell>
          <cell r="K528" t="str">
            <v>Trend Micro, Inc.</v>
          </cell>
          <cell r="L528" t="str">
            <v>FreeFlow</v>
          </cell>
          <cell r="N528">
            <v>37196</v>
          </cell>
          <cell r="P528" t="str">
            <v>n/a</v>
          </cell>
          <cell r="Q528" t="str">
            <v>n/a</v>
          </cell>
          <cell r="S528" t="str">
            <v>Bursting</v>
          </cell>
          <cell r="T528">
            <v>55598.400000000001</v>
          </cell>
        </row>
        <row r="529">
          <cell r="A529">
            <v>3</v>
          </cell>
          <cell r="B529" t="str">
            <v>GNRR</v>
          </cell>
          <cell r="C529">
            <v>12</v>
          </cell>
          <cell r="D529" t="str">
            <v>Bursting</v>
          </cell>
          <cell r="E529" t="str">
            <v>U.S.</v>
          </cell>
          <cell r="F529">
            <v>1</v>
          </cell>
          <cell r="G529" t="str">
            <v>Direct</v>
          </cell>
          <cell r="H529">
            <v>1</v>
          </cell>
          <cell r="I529" t="str">
            <v>West</v>
          </cell>
          <cell r="J529" t="str">
            <v xml:space="preserve">  West - Bay Area</v>
          </cell>
          <cell r="K529" t="str">
            <v>Yahoo!/GeoCities</v>
          </cell>
          <cell r="L529" t="str">
            <v>FreeFlow</v>
          </cell>
          <cell r="N529">
            <v>37196</v>
          </cell>
          <cell r="P529" t="str">
            <v>n/a</v>
          </cell>
          <cell r="Q529" t="str">
            <v>n/a</v>
          </cell>
          <cell r="S529" t="str">
            <v>Bursting</v>
          </cell>
          <cell r="T529">
            <v>60540</v>
          </cell>
        </row>
        <row r="530">
          <cell r="A530">
            <v>3</v>
          </cell>
          <cell r="B530" t="str">
            <v>GNRR</v>
          </cell>
          <cell r="C530">
            <v>12</v>
          </cell>
          <cell r="D530" t="str">
            <v>Bursting</v>
          </cell>
          <cell r="E530" t="str">
            <v>U.S.</v>
          </cell>
          <cell r="F530">
            <v>1</v>
          </cell>
          <cell r="G530" t="str">
            <v>Direct</v>
          </cell>
          <cell r="H530">
            <v>1</v>
          </cell>
          <cell r="I530" t="str">
            <v>West</v>
          </cell>
          <cell r="J530" t="str">
            <v xml:space="preserve">  West - Bay Area</v>
          </cell>
          <cell r="K530" t="str">
            <v>Trend Micro, Inc.</v>
          </cell>
          <cell r="L530" t="str">
            <v>FreeFlow</v>
          </cell>
          <cell r="N530">
            <v>37196</v>
          </cell>
          <cell r="P530" t="str">
            <v>n/a</v>
          </cell>
          <cell r="Q530" t="str">
            <v>n/a</v>
          </cell>
          <cell r="S530" t="str">
            <v>Bursting</v>
          </cell>
          <cell r="T530">
            <v>72547.12</v>
          </cell>
        </row>
        <row r="531">
          <cell r="A531">
            <v>3</v>
          </cell>
          <cell r="B531" t="str">
            <v>GNRR</v>
          </cell>
          <cell r="C531">
            <v>12</v>
          </cell>
          <cell r="D531" t="str">
            <v>Bursting</v>
          </cell>
          <cell r="E531" t="str">
            <v>U.S.</v>
          </cell>
          <cell r="F531">
            <v>1</v>
          </cell>
          <cell r="G531" t="str">
            <v>Direct</v>
          </cell>
          <cell r="H531">
            <v>1</v>
          </cell>
          <cell r="I531" t="str">
            <v>West</v>
          </cell>
          <cell r="J531" t="str">
            <v xml:space="preserve">  West - Bay Area</v>
          </cell>
          <cell r="K531" t="str">
            <v>Microsoft Corporation, Inc.</v>
          </cell>
          <cell r="L531" t="str">
            <v>FreeFlow</v>
          </cell>
          <cell r="N531">
            <v>37196</v>
          </cell>
          <cell r="P531" t="str">
            <v>n/a</v>
          </cell>
          <cell r="Q531" t="str">
            <v>n/a</v>
          </cell>
          <cell r="S531" t="str">
            <v>Bursting</v>
          </cell>
          <cell r="T531">
            <v>873249</v>
          </cell>
        </row>
        <row r="532">
          <cell r="A532">
            <v>3</v>
          </cell>
          <cell r="B532" t="str">
            <v>GNRR</v>
          </cell>
          <cell r="C532">
            <v>12</v>
          </cell>
          <cell r="D532" t="str">
            <v>Bursting</v>
          </cell>
          <cell r="E532" t="str">
            <v>U.S.</v>
          </cell>
          <cell r="F532">
            <v>1</v>
          </cell>
          <cell r="G532" t="str">
            <v>Direct</v>
          </cell>
          <cell r="H532">
            <v>1</v>
          </cell>
          <cell r="I532" t="str">
            <v>West</v>
          </cell>
          <cell r="J532" t="str">
            <v xml:space="preserve">  West - Bay Area</v>
          </cell>
          <cell r="K532" t="str">
            <v>Classroom Connect, Inc.</v>
          </cell>
          <cell r="L532" t="str">
            <v>Streaming</v>
          </cell>
          <cell r="N532">
            <v>37196</v>
          </cell>
          <cell r="P532" t="str">
            <v>n/a</v>
          </cell>
          <cell r="Q532" t="str">
            <v>n/a</v>
          </cell>
          <cell r="S532" t="str">
            <v>Bursting</v>
          </cell>
          <cell r="T532">
            <v>952.7</v>
          </cell>
        </row>
        <row r="533">
          <cell r="A533">
            <v>3</v>
          </cell>
          <cell r="B533" t="str">
            <v>GNRR</v>
          </cell>
          <cell r="C533">
            <v>12</v>
          </cell>
          <cell r="D533" t="str">
            <v>Bursting</v>
          </cell>
          <cell r="E533" t="str">
            <v>U.S.</v>
          </cell>
          <cell r="F533">
            <v>1</v>
          </cell>
          <cell r="G533" t="str">
            <v>Direct</v>
          </cell>
          <cell r="H533">
            <v>1</v>
          </cell>
          <cell r="I533" t="str">
            <v>West</v>
          </cell>
          <cell r="J533" t="str">
            <v xml:space="preserve">  West - Bay Area</v>
          </cell>
          <cell r="K533" t="str">
            <v>KQED., Inc.</v>
          </cell>
          <cell r="L533" t="str">
            <v>Streaming</v>
          </cell>
          <cell r="N533">
            <v>37196</v>
          </cell>
          <cell r="P533" t="str">
            <v>n/a</v>
          </cell>
          <cell r="Q533" t="str">
            <v>n/a</v>
          </cell>
          <cell r="S533" t="str">
            <v>Bursting</v>
          </cell>
          <cell r="T533">
            <v>6083.32</v>
          </cell>
        </row>
        <row r="534">
          <cell r="A534">
            <v>3</v>
          </cell>
          <cell r="B534" t="str">
            <v>GNRR</v>
          </cell>
          <cell r="C534">
            <v>12</v>
          </cell>
          <cell r="D534" t="str">
            <v>Bursting</v>
          </cell>
          <cell r="E534" t="str">
            <v>U.S.</v>
          </cell>
          <cell r="F534">
            <v>1</v>
          </cell>
          <cell r="G534" t="str">
            <v>Direct</v>
          </cell>
          <cell r="H534">
            <v>1</v>
          </cell>
          <cell r="I534" t="str">
            <v>West</v>
          </cell>
          <cell r="J534" t="str">
            <v xml:space="preserve">  West - Bay Area</v>
          </cell>
          <cell r="K534" t="str">
            <v>Eveo, Inc.</v>
          </cell>
          <cell r="L534" t="str">
            <v>Storage</v>
          </cell>
          <cell r="N534">
            <v>37196</v>
          </cell>
          <cell r="P534" t="str">
            <v>n/a</v>
          </cell>
          <cell r="Q534" t="str">
            <v>n/a</v>
          </cell>
          <cell r="S534" t="str">
            <v>Bursting</v>
          </cell>
          <cell r="T534">
            <v>0</v>
          </cell>
        </row>
        <row r="535">
          <cell r="A535">
            <v>3</v>
          </cell>
          <cell r="B535" t="str">
            <v>GNRR</v>
          </cell>
          <cell r="C535">
            <v>12</v>
          </cell>
          <cell r="D535" t="str">
            <v>Bursting</v>
          </cell>
          <cell r="E535" t="str">
            <v>U.S.</v>
          </cell>
          <cell r="F535">
            <v>1</v>
          </cell>
          <cell r="G535" t="str">
            <v>Direct</v>
          </cell>
          <cell r="H535">
            <v>1</v>
          </cell>
          <cell r="I535" t="str">
            <v>West</v>
          </cell>
          <cell r="J535" t="str">
            <v xml:space="preserve">  West - Bay Area</v>
          </cell>
          <cell r="K535" t="str">
            <v>3Com</v>
          </cell>
          <cell r="L535" t="str">
            <v>Storage</v>
          </cell>
          <cell r="N535">
            <v>37196</v>
          </cell>
          <cell r="P535" t="str">
            <v>n/a</v>
          </cell>
          <cell r="Q535" t="str">
            <v>n/a</v>
          </cell>
          <cell r="S535" t="str">
            <v>Bursting</v>
          </cell>
          <cell r="T535">
            <v>200</v>
          </cell>
        </row>
        <row r="536">
          <cell r="A536">
            <v>3</v>
          </cell>
          <cell r="B536" t="str">
            <v>GNRR</v>
          </cell>
          <cell r="C536">
            <v>12</v>
          </cell>
          <cell r="D536" t="str">
            <v>Bursting</v>
          </cell>
          <cell r="E536" t="str">
            <v>U.S.</v>
          </cell>
          <cell r="F536">
            <v>1</v>
          </cell>
          <cell r="G536" t="str">
            <v>Direct</v>
          </cell>
          <cell r="H536">
            <v>1</v>
          </cell>
          <cell r="I536" t="str">
            <v>West</v>
          </cell>
          <cell r="J536" t="str">
            <v xml:space="preserve">  West - Bay Area</v>
          </cell>
          <cell r="K536" t="str">
            <v>Veracast Communications, Inc.</v>
          </cell>
          <cell r="L536" t="str">
            <v>Storage</v>
          </cell>
          <cell r="N536">
            <v>37196</v>
          </cell>
          <cell r="P536" t="str">
            <v>n/a</v>
          </cell>
          <cell r="Q536" t="str">
            <v>n/a</v>
          </cell>
          <cell r="S536" t="str">
            <v>Bursting</v>
          </cell>
          <cell r="T536">
            <v>600</v>
          </cell>
        </row>
        <row r="537">
          <cell r="A537">
            <v>3</v>
          </cell>
          <cell r="B537" t="str">
            <v>GNRR</v>
          </cell>
          <cell r="C537">
            <v>12</v>
          </cell>
          <cell r="D537" t="str">
            <v>Bursting</v>
          </cell>
          <cell r="E537" t="str">
            <v>U.S.</v>
          </cell>
          <cell r="F537">
            <v>1</v>
          </cell>
          <cell r="G537" t="str">
            <v>Direct</v>
          </cell>
          <cell r="H537">
            <v>1</v>
          </cell>
          <cell r="I537" t="str">
            <v>West</v>
          </cell>
          <cell r="J537" t="str">
            <v xml:space="preserve">  West - Bay Area</v>
          </cell>
          <cell r="K537" t="str">
            <v>VirtualSpectator Limited</v>
          </cell>
          <cell r="L537" t="str">
            <v>Log Delivery</v>
          </cell>
          <cell r="N537">
            <v>37196</v>
          </cell>
          <cell r="P537" t="str">
            <v>n/a</v>
          </cell>
          <cell r="Q537" t="str">
            <v>n/a</v>
          </cell>
          <cell r="S537" t="str">
            <v>Bursting</v>
          </cell>
          <cell r="T537">
            <v>14.97</v>
          </cell>
        </row>
        <row r="538">
          <cell r="A538">
            <v>3</v>
          </cell>
          <cell r="B538" t="str">
            <v>GNRR</v>
          </cell>
          <cell r="C538">
            <v>12</v>
          </cell>
          <cell r="D538" t="str">
            <v>Bursting</v>
          </cell>
          <cell r="E538" t="str">
            <v>U.S.</v>
          </cell>
          <cell r="F538">
            <v>1</v>
          </cell>
          <cell r="G538" t="str">
            <v>Direct</v>
          </cell>
          <cell r="H538">
            <v>1</v>
          </cell>
          <cell r="I538" t="str">
            <v>West</v>
          </cell>
          <cell r="J538" t="str">
            <v xml:space="preserve">  West - Bay Area</v>
          </cell>
          <cell r="K538" t="str">
            <v>Intervideo, Inc.</v>
          </cell>
          <cell r="L538" t="str">
            <v>Log Delivery</v>
          </cell>
          <cell r="N538">
            <v>37196</v>
          </cell>
          <cell r="P538" t="str">
            <v>n/a</v>
          </cell>
          <cell r="Q538" t="str">
            <v>n/a</v>
          </cell>
          <cell r="S538" t="str">
            <v>Bursting</v>
          </cell>
          <cell r="T538">
            <v>154.28399999999999</v>
          </cell>
        </row>
        <row r="539">
          <cell r="A539">
            <v>3</v>
          </cell>
          <cell r="B539" t="str">
            <v>GNRR</v>
          </cell>
          <cell r="C539">
            <v>12</v>
          </cell>
          <cell r="D539" t="str">
            <v>Bursting</v>
          </cell>
          <cell r="E539" t="str">
            <v>U.S.</v>
          </cell>
          <cell r="F539">
            <v>1</v>
          </cell>
          <cell r="G539" t="str">
            <v>Direct</v>
          </cell>
          <cell r="H539">
            <v>1</v>
          </cell>
          <cell r="I539" t="str">
            <v>West</v>
          </cell>
          <cell r="J539" t="str">
            <v xml:space="preserve">  West - Bay Area</v>
          </cell>
          <cell r="K539" t="str">
            <v>Microsoft Corporation, Inc.</v>
          </cell>
          <cell r="L539" t="str">
            <v>EdgeSuite</v>
          </cell>
          <cell r="N539">
            <v>37196</v>
          </cell>
          <cell r="P539" t="str">
            <v>n/a</v>
          </cell>
          <cell r="Q539" t="str">
            <v>n/a</v>
          </cell>
          <cell r="S539" t="str">
            <v>Bursting</v>
          </cell>
          <cell r="T539">
            <v>9533.61</v>
          </cell>
        </row>
        <row r="540">
          <cell r="A540">
            <v>3</v>
          </cell>
          <cell r="B540" t="str">
            <v>GNRR</v>
          </cell>
          <cell r="C540">
            <v>12</v>
          </cell>
          <cell r="D540" t="str">
            <v>Bursting</v>
          </cell>
          <cell r="E540" t="str">
            <v>U.S.</v>
          </cell>
          <cell r="F540">
            <v>1</v>
          </cell>
          <cell r="G540" t="str">
            <v>Direct</v>
          </cell>
          <cell r="H540">
            <v>1</v>
          </cell>
          <cell r="I540" t="str">
            <v>West</v>
          </cell>
          <cell r="J540" t="str">
            <v xml:space="preserve">  West - Bay Area</v>
          </cell>
          <cell r="K540" t="str">
            <v>Symantec, Corporation</v>
          </cell>
          <cell r="L540" t="str">
            <v>EdgeSuite</v>
          </cell>
          <cell r="N540">
            <v>37196</v>
          </cell>
          <cell r="P540" t="str">
            <v>n/a</v>
          </cell>
          <cell r="Q540" t="str">
            <v>n/a</v>
          </cell>
          <cell r="S540" t="str">
            <v>Bursting</v>
          </cell>
          <cell r="T540">
            <v>143650.41</v>
          </cell>
        </row>
        <row r="541">
          <cell r="A541">
            <v>3</v>
          </cell>
          <cell r="B541" t="str">
            <v>GNRR</v>
          </cell>
          <cell r="C541">
            <v>12</v>
          </cell>
          <cell r="D541" t="str">
            <v>Bursting</v>
          </cell>
          <cell r="E541" t="str">
            <v>U.S.</v>
          </cell>
          <cell r="F541">
            <v>1</v>
          </cell>
          <cell r="G541" t="str">
            <v>Direct</v>
          </cell>
          <cell r="H541">
            <v>1</v>
          </cell>
          <cell r="I541" t="str">
            <v>West</v>
          </cell>
          <cell r="J541" t="str">
            <v xml:space="preserve">  West - Bay Area</v>
          </cell>
          <cell r="K541" t="str">
            <v>Microsoft Corporation, Inc.</v>
          </cell>
          <cell r="L541" t="str">
            <v>EdgeSuite</v>
          </cell>
          <cell r="N541">
            <v>37196</v>
          </cell>
          <cell r="P541" t="str">
            <v>n/a</v>
          </cell>
          <cell r="Q541" t="str">
            <v>n/a</v>
          </cell>
          <cell r="S541" t="str">
            <v>Bursting</v>
          </cell>
          <cell r="T541">
            <v>7477.5779999999995</v>
          </cell>
        </row>
        <row r="542">
          <cell r="A542">
            <v>3</v>
          </cell>
          <cell r="B542" t="str">
            <v>GNRR</v>
          </cell>
          <cell r="C542">
            <v>12</v>
          </cell>
          <cell r="D542" t="str">
            <v>Bursting</v>
          </cell>
          <cell r="E542" t="str">
            <v>U.S.</v>
          </cell>
          <cell r="F542">
            <v>2</v>
          </cell>
          <cell r="G542" t="str">
            <v>Reseller</v>
          </cell>
          <cell r="H542">
            <v>10</v>
          </cell>
          <cell r="I542" t="str">
            <v>West</v>
          </cell>
          <cell r="J542" t="str">
            <v xml:space="preserve">  West - Northwest</v>
          </cell>
          <cell r="K542" t="str">
            <v>Loudeye</v>
          </cell>
          <cell r="L542" t="str">
            <v>Storage</v>
          </cell>
          <cell r="N542">
            <v>37196</v>
          </cell>
          <cell r="P542" t="str">
            <v>Parent</v>
          </cell>
          <cell r="Q542" t="str">
            <v>Y</v>
          </cell>
          <cell r="S542" t="str">
            <v>Bursting</v>
          </cell>
          <cell r="T542">
            <v>60</v>
          </cell>
        </row>
        <row r="543">
          <cell r="A543">
            <v>3</v>
          </cell>
          <cell r="B543" t="str">
            <v>GNRR</v>
          </cell>
          <cell r="C543">
            <v>12</v>
          </cell>
          <cell r="D543" t="str">
            <v>Bursting</v>
          </cell>
          <cell r="E543" t="str">
            <v>U.S.</v>
          </cell>
          <cell r="F543">
            <v>2</v>
          </cell>
          <cell r="G543" t="str">
            <v>Reseller</v>
          </cell>
          <cell r="H543">
            <v>10</v>
          </cell>
          <cell r="I543" t="str">
            <v>West</v>
          </cell>
          <cell r="J543" t="str">
            <v xml:space="preserve">  West - Northwest</v>
          </cell>
          <cell r="K543" t="str">
            <v>InterNAP Network Services Corporation</v>
          </cell>
          <cell r="L543" t="str">
            <v>FreeFlow</v>
          </cell>
          <cell r="N543">
            <v>37196</v>
          </cell>
          <cell r="P543" t="str">
            <v>Parent</v>
          </cell>
          <cell r="Q543" t="str">
            <v>Y</v>
          </cell>
          <cell r="S543" t="str">
            <v>Bursting</v>
          </cell>
          <cell r="T543">
            <v>133.74</v>
          </cell>
        </row>
        <row r="544">
          <cell r="A544">
            <v>3</v>
          </cell>
          <cell r="B544" t="str">
            <v>GNRR</v>
          </cell>
          <cell r="C544">
            <v>12</v>
          </cell>
          <cell r="D544" t="str">
            <v>Bursting</v>
          </cell>
          <cell r="E544" t="str">
            <v>U.S.</v>
          </cell>
          <cell r="F544">
            <v>2</v>
          </cell>
          <cell r="G544" t="str">
            <v>Reseller</v>
          </cell>
          <cell r="H544">
            <v>10</v>
          </cell>
          <cell r="I544" t="str">
            <v>West</v>
          </cell>
          <cell r="J544" t="str">
            <v xml:space="preserve">  West - Northwest</v>
          </cell>
          <cell r="K544" t="str">
            <v>InterNAP Network Services Corporation</v>
          </cell>
          <cell r="L544" t="str">
            <v>FreeFlow</v>
          </cell>
          <cell r="N544">
            <v>37196</v>
          </cell>
          <cell r="P544" t="str">
            <v>Parent</v>
          </cell>
          <cell r="Q544" t="str">
            <v>Y</v>
          </cell>
          <cell r="S544" t="str">
            <v>Bursting</v>
          </cell>
          <cell r="T544">
            <v>503.7</v>
          </cell>
        </row>
        <row r="545">
          <cell r="A545">
            <v>3</v>
          </cell>
          <cell r="B545" t="str">
            <v>GNRR</v>
          </cell>
          <cell r="C545">
            <v>12</v>
          </cell>
          <cell r="D545" t="str">
            <v>Bursting</v>
          </cell>
          <cell r="E545" t="str">
            <v>U.S.</v>
          </cell>
          <cell r="F545">
            <v>2</v>
          </cell>
          <cell r="G545" t="str">
            <v>Reseller</v>
          </cell>
          <cell r="H545">
            <v>10</v>
          </cell>
          <cell r="I545" t="str">
            <v>West</v>
          </cell>
          <cell r="J545" t="str">
            <v xml:space="preserve">  West - Northwest</v>
          </cell>
          <cell r="K545" t="str">
            <v>Exodus</v>
          </cell>
          <cell r="L545" t="str">
            <v>FreeFlow</v>
          </cell>
          <cell r="N545">
            <v>37196</v>
          </cell>
          <cell r="P545" t="str">
            <v>Parent</v>
          </cell>
          <cell r="Q545" t="str">
            <v>Y</v>
          </cell>
          <cell r="S545" t="str">
            <v>Bursting</v>
          </cell>
          <cell r="T545">
            <v>0</v>
          </cell>
        </row>
        <row r="546">
          <cell r="A546">
            <v>3</v>
          </cell>
          <cell r="B546" t="str">
            <v>GNRR</v>
          </cell>
          <cell r="C546">
            <v>12</v>
          </cell>
          <cell r="D546" t="str">
            <v>Bursting</v>
          </cell>
          <cell r="E546" t="str">
            <v>U.S.</v>
          </cell>
          <cell r="F546">
            <v>2</v>
          </cell>
          <cell r="G546" t="str">
            <v>Reseller</v>
          </cell>
          <cell r="H546">
            <v>10</v>
          </cell>
          <cell r="I546" t="str">
            <v>West</v>
          </cell>
          <cell r="J546" t="str">
            <v xml:space="preserve">  West - Northwest</v>
          </cell>
          <cell r="K546" t="str">
            <v>Exodus</v>
          </cell>
          <cell r="L546" t="str">
            <v>FreeFlow</v>
          </cell>
          <cell r="N546">
            <v>37196</v>
          </cell>
          <cell r="P546" t="str">
            <v>Parent</v>
          </cell>
          <cell r="Q546" t="str">
            <v>Y</v>
          </cell>
          <cell r="S546" t="str">
            <v>Bursting</v>
          </cell>
          <cell r="T546">
            <v>0</v>
          </cell>
        </row>
        <row r="547">
          <cell r="A547">
            <v>3</v>
          </cell>
          <cell r="B547" t="str">
            <v>GNRR</v>
          </cell>
          <cell r="C547">
            <v>12</v>
          </cell>
          <cell r="D547" t="str">
            <v>Bursting</v>
          </cell>
          <cell r="E547" t="str">
            <v>U.S.</v>
          </cell>
          <cell r="F547">
            <v>2</v>
          </cell>
          <cell r="G547" t="str">
            <v>Reseller</v>
          </cell>
          <cell r="H547">
            <v>10</v>
          </cell>
          <cell r="I547" t="str">
            <v>West</v>
          </cell>
          <cell r="J547" t="str">
            <v xml:space="preserve">  West - Northwest</v>
          </cell>
          <cell r="K547" t="str">
            <v>Exodus</v>
          </cell>
          <cell r="L547" t="str">
            <v>FreeFlow</v>
          </cell>
          <cell r="N547">
            <v>37196</v>
          </cell>
          <cell r="P547" t="str">
            <v>Parent</v>
          </cell>
          <cell r="Q547" t="str">
            <v>Y</v>
          </cell>
          <cell r="S547" t="str">
            <v>Bursting</v>
          </cell>
          <cell r="T547">
            <v>0</v>
          </cell>
        </row>
        <row r="548">
          <cell r="A548">
            <v>3</v>
          </cell>
          <cell r="B548" t="str">
            <v>GNRR</v>
          </cell>
          <cell r="C548">
            <v>12</v>
          </cell>
          <cell r="D548" t="str">
            <v>Bursting</v>
          </cell>
          <cell r="E548" t="str">
            <v>U.S.</v>
          </cell>
          <cell r="F548">
            <v>2</v>
          </cell>
          <cell r="G548" t="str">
            <v>Reseller</v>
          </cell>
          <cell r="H548">
            <v>10</v>
          </cell>
          <cell r="I548" t="str">
            <v>West</v>
          </cell>
          <cell r="J548" t="str">
            <v xml:space="preserve">  West - Northwest</v>
          </cell>
          <cell r="K548" t="str">
            <v>Exodus</v>
          </cell>
          <cell r="L548" t="str">
            <v>FreeFlow</v>
          </cell>
          <cell r="N548">
            <v>37196</v>
          </cell>
          <cell r="P548" t="str">
            <v>Parent</v>
          </cell>
          <cell r="Q548" t="str">
            <v>Y</v>
          </cell>
          <cell r="S548" t="str">
            <v>Bursting</v>
          </cell>
          <cell r="T548">
            <v>0</v>
          </cell>
        </row>
        <row r="549">
          <cell r="A549">
            <v>3</v>
          </cell>
          <cell r="B549" t="str">
            <v>GNRR</v>
          </cell>
          <cell r="C549">
            <v>12</v>
          </cell>
          <cell r="D549" t="str">
            <v>Bursting</v>
          </cell>
          <cell r="E549" t="str">
            <v>U.S.</v>
          </cell>
          <cell r="F549">
            <v>2</v>
          </cell>
          <cell r="G549" t="str">
            <v>Reseller</v>
          </cell>
          <cell r="H549">
            <v>10</v>
          </cell>
          <cell r="I549" t="str">
            <v>West</v>
          </cell>
          <cell r="J549" t="str">
            <v xml:space="preserve">  West - Northwest</v>
          </cell>
          <cell r="K549" t="str">
            <v>InterNAP Network Services Corporation</v>
          </cell>
          <cell r="L549" t="str">
            <v>FreeFlow</v>
          </cell>
          <cell r="N549">
            <v>37196</v>
          </cell>
          <cell r="P549" t="str">
            <v>Parent</v>
          </cell>
          <cell r="Q549" t="str">
            <v>Y</v>
          </cell>
          <cell r="S549" t="str">
            <v>Bursting</v>
          </cell>
          <cell r="T549">
            <v>4466.1400000000003</v>
          </cell>
        </row>
        <row r="550">
          <cell r="A550">
            <v>3</v>
          </cell>
          <cell r="B550" t="str">
            <v>GNRR</v>
          </cell>
          <cell r="C550">
            <v>12</v>
          </cell>
          <cell r="D550" t="str">
            <v>Bursting</v>
          </cell>
          <cell r="E550" t="str">
            <v>U.S.</v>
          </cell>
          <cell r="F550">
            <v>2</v>
          </cell>
          <cell r="G550" t="str">
            <v>Reseller</v>
          </cell>
          <cell r="H550">
            <v>10</v>
          </cell>
          <cell r="I550" t="str">
            <v>West</v>
          </cell>
          <cell r="J550" t="str">
            <v xml:space="preserve">  West - Northwest</v>
          </cell>
          <cell r="K550" t="str">
            <v>Loudeye</v>
          </cell>
          <cell r="L550" t="str">
            <v>Storage</v>
          </cell>
          <cell r="N550">
            <v>37196</v>
          </cell>
          <cell r="P550" t="str">
            <v>Parent</v>
          </cell>
          <cell r="Q550" t="str">
            <v>Y</v>
          </cell>
          <cell r="S550" t="str">
            <v>Bursting</v>
          </cell>
          <cell r="T550">
            <v>682.5</v>
          </cell>
        </row>
        <row r="551">
          <cell r="A551">
            <v>3</v>
          </cell>
          <cell r="B551" t="str">
            <v>GNRR</v>
          </cell>
          <cell r="C551">
            <v>12</v>
          </cell>
          <cell r="D551" t="str">
            <v>Bursting</v>
          </cell>
          <cell r="E551" t="str">
            <v>U.S.</v>
          </cell>
          <cell r="F551">
            <v>2</v>
          </cell>
          <cell r="G551" t="str">
            <v>Reseller</v>
          </cell>
          <cell r="H551">
            <v>10</v>
          </cell>
          <cell r="I551" t="str">
            <v>West</v>
          </cell>
          <cell r="J551" t="str">
            <v xml:space="preserve">  West - Northwest</v>
          </cell>
          <cell r="K551" t="str">
            <v>ACD Systems Ltd.</v>
          </cell>
          <cell r="L551" t="str">
            <v>EdgeSuite</v>
          </cell>
          <cell r="N551">
            <v>37196</v>
          </cell>
          <cell r="P551" t="str">
            <v>Parent</v>
          </cell>
          <cell r="Q551" t="str">
            <v>Y</v>
          </cell>
          <cell r="S551" t="str">
            <v>Bursting</v>
          </cell>
          <cell r="T551">
            <v>0</v>
          </cell>
        </row>
        <row r="552">
          <cell r="A552">
            <v>3</v>
          </cell>
          <cell r="B552" t="str">
            <v>GNRR</v>
          </cell>
          <cell r="C552">
            <v>12</v>
          </cell>
          <cell r="D552" t="str">
            <v>Bursting</v>
          </cell>
          <cell r="E552" t="str">
            <v>U.S.</v>
          </cell>
          <cell r="F552">
            <v>2</v>
          </cell>
          <cell r="G552" t="str">
            <v>Reseller</v>
          </cell>
          <cell r="H552">
            <v>10</v>
          </cell>
          <cell r="I552" t="str">
            <v>West</v>
          </cell>
          <cell r="J552" t="str">
            <v xml:space="preserve">  West - Northwest</v>
          </cell>
          <cell r="K552" t="str">
            <v>InterNAP Network Services Corporation</v>
          </cell>
          <cell r="L552" t="str">
            <v>EdgeSuite</v>
          </cell>
          <cell r="N552">
            <v>37196</v>
          </cell>
          <cell r="P552" t="str">
            <v>Parent</v>
          </cell>
          <cell r="Q552" t="str">
            <v>Y</v>
          </cell>
          <cell r="S552" t="str">
            <v>Bursting</v>
          </cell>
          <cell r="T552">
            <v>3096.6</v>
          </cell>
        </row>
        <row r="553">
          <cell r="A553">
            <v>3</v>
          </cell>
          <cell r="B553" t="str">
            <v>GNRR</v>
          </cell>
          <cell r="C553">
            <v>12</v>
          </cell>
          <cell r="D553" t="str">
            <v>Bursting</v>
          </cell>
          <cell r="E553" t="str">
            <v>Europe</v>
          </cell>
          <cell r="F553">
            <v>1</v>
          </cell>
          <cell r="G553" t="str">
            <v>Direct</v>
          </cell>
          <cell r="H553">
            <v>13</v>
          </cell>
          <cell r="I553" t="str">
            <v>Europe</v>
          </cell>
          <cell r="J553" t="str">
            <v xml:space="preserve">  Europe - Central</v>
          </cell>
          <cell r="K553" t="str">
            <v>the netinmotion group IT gmbh</v>
          </cell>
          <cell r="L553" t="str">
            <v>Storage</v>
          </cell>
          <cell r="N553">
            <v>37196</v>
          </cell>
          <cell r="P553" t="str">
            <v>n/a</v>
          </cell>
          <cell r="Q553" t="str">
            <v>n/a</v>
          </cell>
          <cell r="S553" t="str">
            <v>Bursting</v>
          </cell>
          <cell r="T553">
            <v>82.5</v>
          </cell>
        </row>
        <row r="554">
          <cell r="A554">
            <v>3</v>
          </cell>
          <cell r="B554" t="str">
            <v>GNRR</v>
          </cell>
          <cell r="C554">
            <v>12</v>
          </cell>
          <cell r="D554" t="str">
            <v>Bursting</v>
          </cell>
          <cell r="E554" t="str">
            <v>Europe</v>
          </cell>
          <cell r="F554">
            <v>1</v>
          </cell>
          <cell r="G554" t="str">
            <v>Direct</v>
          </cell>
          <cell r="H554">
            <v>13</v>
          </cell>
          <cell r="I554" t="str">
            <v>Europe</v>
          </cell>
          <cell r="J554" t="str">
            <v xml:space="preserve">  Europe - Central</v>
          </cell>
          <cell r="K554" t="str">
            <v>AdLINK Internet Media AG</v>
          </cell>
          <cell r="L554" t="str">
            <v>FreeFlow</v>
          </cell>
          <cell r="N554">
            <v>37196</v>
          </cell>
          <cell r="P554" t="str">
            <v>n/a</v>
          </cell>
          <cell r="Q554" t="str">
            <v>n/a</v>
          </cell>
          <cell r="S554" t="str">
            <v>Bursting</v>
          </cell>
          <cell r="T554">
            <v>144.85595687999998</v>
          </cell>
        </row>
        <row r="555">
          <cell r="A555">
            <v>3</v>
          </cell>
          <cell r="B555" t="str">
            <v>GNRR</v>
          </cell>
          <cell r="C555">
            <v>12</v>
          </cell>
          <cell r="D555" t="str">
            <v>Bursting</v>
          </cell>
          <cell r="E555" t="str">
            <v>Europe</v>
          </cell>
          <cell r="F555">
            <v>1</v>
          </cell>
          <cell r="G555" t="str">
            <v>Direct</v>
          </cell>
          <cell r="H555">
            <v>13</v>
          </cell>
          <cell r="I555" t="str">
            <v>Europe</v>
          </cell>
          <cell r="J555" t="str">
            <v xml:space="preserve">  Europe - Central</v>
          </cell>
          <cell r="K555" t="str">
            <v>Altus Media AG</v>
          </cell>
          <cell r="L555" t="str">
            <v>FreeFlow</v>
          </cell>
          <cell r="N555">
            <v>37196</v>
          </cell>
          <cell r="P555" t="str">
            <v>n/a</v>
          </cell>
          <cell r="Q555" t="str">
            <v>n/a</v>
          </cell>
          <cell r="S555" t="str">
            <v>Bursting</v>
          </cell>
          <cell r="T555">
            <v>172.86786090000001</v>
          </cell>
        </row>
        <row r="556">
          <cell r="A556">
            <v>3</v>
          </cell>
          <cell r="B556" t="str">
            <v>GNRR</v>
          </cell>
          <cell r="C556">
            <v>12</v>
          </cell>
          <cell r="D556" t="str">
            <v>Bursting</v>
          </cell>
          <cell r="E556" t="str">
            <v>Europe</v>
          </cell>
          <cell r="F556">
            <v>1</v>
          </cell>
          <cell r="G556" t="str">
            <v>Direct</v>
          </cell>
          <cell r="H556">
            <v>13</v>
          </cell>
          <cell r="I556" t="str">
            <v>Europe</v>
          </cell>
          <cell r="J556" t="str">
            <v xml:space="preserve">  Europe - Central</v>
          </cell>
          <cell r="K556" t="str">
            <v>Die Welt Online</v>
          </cell>
          <cell r="L556" t="str">
            <v>FreeFlow</v>
          </cell>
          <cell r="N556">
            <v>37196</v>
          </cell>
          <cell r="P556" t="str">
            <v>n/a</v>
          </cell>
          <cell r="Q556" t="str">
            <v>n/a</v>
          </cell>
          <cell r="S556" t="str">
            <v>Bursting</v>
          </cell>
          <cell r="T556">
            <v>722.14010999999994</v>
          </cell>
        </row>
        <row r="557">
          <cell r="A557">
            <v>3</v>
          </cell>
          <cell r="B557" t="str">
            <v>GNRR</v>
          </cell>
          <cell r="C557">
            <v>12</v>
          </cell>
          <cell r="D557" t="str">
            <v>Bursting</v>
          </cell>
          <cell r="E557" t="str">
            <v>Europe</v>
          </cell>
          <cell r="F557">
            <v>1</v>
          </cell>
          <cell r="G557" t="str">
            <v>Direct</v>
          </cell>
          <cell r="H557">
            <v>13</v>
          </cell>
          <cell r="I557" t="str">
            <v>Europe</v>
          </cell>
          <cell r="J557" t="str">
            <v xml:space="preserve">  Europe - Central</v>
          </cell>
          <cell r="K557" t="str">
            <v>Interactive Content Production GmbH</v>
          </cell>
          <cell r="L557" t="str">
            <v>FreeFlow</v>
          </cell>
          <cell r="N557">
            <v>37196</v>
          </cell>
          <cell r="P557" t="str">
            <v>n/a</v>
          </cell>
          <cell r="Q557" t="str">
            <v>n/a</v>
          </cell>
          <cell r="S557" t="str">
            <v>Bursting</v>
          </cell>
          <cell r="T557">
            <v>891.53099999999995</v>
          </cell>
        </row>
        <row r="558">
          <cell r="A558">
            <v>3</v>
          </cell>
          <cell r="B558" t="str">
            <v>GNRR</v>
          </cell>
          <cell r="C558">
            <v>12</v>
          </cell>
          <cell r="D558" t="str">
            <v>Bursting</v>
          </cell>
          <cell r="E558" t="str">
            <v>Europe</v>
          </cell>
          <cell r="F558">
            <v>1</v>
          </cell>
          <cell r="G558" t="str">
            <v>Direct</v>
          </cell>
          <cell r="H558">
            <v>13</v>
          </cell>
          <cell r="I558" t="str">
            <v>Europe</v>
          </cell>
          <cell r="J558" t="str">
            <v xml:space="preserve">  Europe - Central</v>
          </cell>
          <cell r="K558" t="str">
            <v>Tamedia</v>
          </cell>
          <cell r="L558" t="str">
            <v>FreeFlow</v>
          </cell>
          <cell r="N558">
            <v>37196</v>
          </cell>
          <cell r="P558" t="str">
            <v>n/a</v>
          </cell>
          <cell r="Q558" t="str">
            <v>n/a</v>
          </cell>
          <cell r="S558" t="str">
            <v>Bursting</v>
          </cell>
          <cell r="T558">
            <v>2353.9806217800001</v>
          </cell>
        </row>
        <row r="559">
          <cell r="A559">
            <v>3</v>
          </cell>
          <cell r="B559" t="str">
            <v>GNRR</v>
          </cell>
          <cell r="C559">
            <v>12</v>
          </cell>
          <cell r="D559" t="str">
            <v>Bursting</v>
          </cell>
          <cell r="E559" t="str">
            <v>Europe</v>
          </cell>
          <cell r="F559">
            <v>1</v>
          </cell>
          <cell r="G559" t="str">
            <v>Direct</v>
          </cell>
          <cell r="H559">
            <v>13</v>
          </cell>
          <cell r="I559" t="str">
            <v>Europe</v>
          </cell>
          <cell r="J559" t="str">
            <v xml:space="preserve">  Europe - Central</v>
          </cell>
          <cell r="K559" t="str">
            <v>RTL New Media GmbH</v>
          </cell>
          <cell r="L559" t="str">
            <v>FreeFlow</v>
          </cell>
          <cell r="N559">
            <v>37196</v>
          </cell>
          <cell r="P559" t="str">
            <v>n/a</v>
          </cell>
          <cell r="Q559" t="str">
            <v>n/a</v>
          </cell>
          <cell r="S559" t="str">
            <v>Bursting</v>
          </cell>
          <cell r="T559">
            <v>6181.7065631100004</v>
          </cell>
        </row>
        <row r="560">
          <cell r="A560">
            <v>3</v>
          </cell>
          <cell r="B560" t="str">
            <v>GNRR</v>
          </cell>
          <cell r="C560">
            <v>12</v>
          </cell>
          <cell r="D560" t="str">
            <v>Bursting</v>
          </cell>
          <cell r="E560" t="str">
            <v>Europe</v>
          </cell>
          <cell r="F560">
            <v>1</v>
          </cell>
          <cell r="G560" t="str">
            <v>Direct</v>
          </cell>
          <cell r="H560">
            <v>13</v>
          </cell>
          <cell r="I560" t="str">
            <v>Europe</v>
          </cell>
          <cell r="J560" t="str">
            <v xml:space="preserve">  Europe - Central</v>
          </cell>
          <cell r="K560" t="str">
            <v>AdLINK Internet Media AG</v>
          </cell>
          <cell r="L560" t="str">
            <v>FreeFlow</v>
          </cell>
          <cell r="N560">
            <v>37196</v>
          </cell>
          <cell r="P560" t="str">
            <v>n/a</v>
          </cell>
          <cell r="Q560" t="str">
            <v>n/a</v>
          </cell>
          <cell r="S560" t="str">
            <v>Bursting</v>
          </cell>
          <cell r="T560">
            <v>7449.3031695299987</v>
          </cell>
        </row>
        <row r="561">
          <cell r="A561">
            <v>3</v>
          </cell>
          <cell r="B561" t="str">
            <v>GNRR</v>
          </cell>
          <cell r="C561">
            <v>12</v>
          </cell>
          <cell r="D561" t="str">
            <v>Bursting</v>
          </cell>
          <cell r="E561" t="str">
            <v>Europe</v>
          </cell>
          <cell r="F561">
            <v>1</v>
          </cell>
          <cell r="G561" t="str">
            <v>Direct</v>
          </cell>
          <cell r="H561">
            <v>13</v>
          </cell>
          <cell r="I561" t="str">
            <v>Europe</v>
          </cell>
          <cell r="J561" t="str">
            <v xml:space="preserve">  Europe - Central</v>
          </cell>
          <cell r="K561" t="str">
            <v>Interactive Content Production GmbH</v>
          </cell>
          <cell r="L561" t="str">
            <v>Streaming</v>
          </cell>
          <cell r="N561">
            <v>37196</v>
          </cell>
          <cell r="P561" t="str">
            <v>n/a</v>
          </cell>
          <cell r="Q561" t="str">
            <v>n/a</v>
          </cell>
          <cell r="S561" t="str">
            <v>Bursting</v>
          </cell>
          <cell r="T561">
            <v>0.20505213</v>
          </cell>
        </row>
        <row r="562">
          <cell r="A562">
            <v>3</v>
          </cell>
          <cell r="B562" t="str">
            <v>GNRR</v>
          </cell>
          <cell r="C562">
            <v>12</v>
          </cell>
          <cell r="D562" t="str">
            <v>Bursting</v>
          </cell>
          <cell r="E562" t="str">
            <v>Europe</v>
          </cell>
          <cell r="F562">
            <v>1</v>
          </cell>
          <cell r="G562" t="str">
            <v>Direct</v>
          </cell>
          <cell r="H562">
            <v>13</v>
          </cell>
          <cell r="I562" t="str">
            <v>Europe</v>
          </cell>
          <cell r="J562" t="str">
            <v xml:space="preserve">  Europe - Central</v>
          </cell>
          <cell r="K562" t="str">
            <v>Active-film.com AG</v>
          </cell>
          <cell r="L562" t="str">
            <v>Streaming</v>
          </cell>
          <cell r="N562">
            <v>37196</v>
          </cell>
          <cell r="P562" t="str">
            <v>n/a</v>
          </cell>
          <cell r="Q562" t="str">
            <v>n/a</v>
          </cell>
          <cell r="S562" t="str">
            <v>Bursting</v>
          </cell>
          <cell r="T562">
            <v>0.41901956999999995</v>
          </cell>
        </row>
        <row r="563">
          <cell r="A563">
            <v>3</v>
          </cell>
          <cell r="B563" t="str">
            <v>GNRR</v>
          </cell>
          <cell r="C563">
            <v>12</v>
          </cell>
          <cell r="D563" t="str">
            <v>Bursting</v>
          </cell>
          <cell r="E563" t="str">
            <v>Europe</v>
          </cell>
          <cell r="F563">
            <v>1</v>
          </cell>
          <cell r="G563" t="str">
            <v>Direct</v>
          </cell>
          <cell r="H563">
            <v>13</v>
          </cell>
          <cell r="I563" t="str">
            <v>Europe</v>
          </cell>
          <cell r="J563" t="str">
            <v xml:space="preserve">  Europe - Central</v>
          </cell>
          <cell r="K563" t="str">
            <v>Videe GmbH - film.event.online</v>
          </cell>
          <cell r="L563" t="str">
            <v>Streaming</v>
          </cell>
          <cell r="N563">
            <v>37196</v>
          </cell>
          <cell r="P563" t="str">
            <v>n/a</v>
          </cell>
          <cell r="Q563" t="str">
            <v>n/a</v>
          </cell>
          <cell r="S563" t="str">
            <v>Bursting</v>
          </cell>
          <cell r="T563">
            <v>3.70876896</v>
          </cell>
        </row>
        <row r="564">
          <cell r="A564">
            <v>3</v>
          </cell>
          <cell r="B564" t="str">
            <v>GNRR</v>
          </cell>
          <cell r="C564">
            <v>12</v>
          </cell>
          <cell r="D564" t="str">
            <v>Bursting</v>
          </cell>
          <cell r="E564" t="str">
            <v>Europe</v>
          </cell>
          <cell r="F564">
            <v>1</v>
          </cell>
          <cell r="G564" t="str">
            <v>Direct</v>
          </cell>
          <cell r="H564">
            <v>13</v>
          </cell>
          <cell r="I564" t="str">
            <v>Europe</v>
          </cell>
          <cell r="J564" t="str">
            <v xml:space="preserve">  Europe - Central</v>
          </cell>
          <cell r="K564" t="str">
            <v>Radio Free Europe/Radio Liberty Inc</v>
          </cell>
          <cell r="L564" t="str">
            <v>Streaming</v>
          </cell>
          <cell r="N564">
            <v>37196</v>
          </cell>
          <cell r="P564" t="str">
            <v>n/a</v>
          </cell>
          <cell r="Q564" t="str">
            <v>n/a</v>
          </cell>
          <cell r="S564" t="str">
            <v>Bursting</v>
          </cell>
          <cell r="T564">
            <v>2106.8393132699998</v>
          </cell>
        </row>
        <row r="565">
          <cell r="A565">
            <v>3</v>
          </cell>
          <cell r="B565" t="str">
            <v>GNRR</v>
          </cell>
          <cell r="C565">
            <v>12</v>
          </cell>
          <cell r="D565" t="str">
            <v>Bursting</v>
          </cell>
          <cell r="E565" t="str">
            <v>Europe</v>
          </cell>
          <cell r="F565">
            <v>1</v>
          </cell>
          <cell r="G565" t="str">
            <v>Direct</v>
          </cell>
          <cell r="H565">
            <v>13</v>
          </cell>
          <cell r="I565" t="str">
            <v>Europe</v>
          </cell>
          <cell r="J565" t="str">
            <v xml:space="preserve">  Europe - Central</v>
          </cell>
          <cell r="K565" t="str">
            <v>TC.02 GmbH</v>
          </cell>
          <cell r="L565" t="str">
            <v>Storage</v>
          </cell>
          <cell r="N565">
            <v>37196</v>
          </cell>
          <cell r="P565" t="str">
            <v>n/a</v>
          </cell>
          <cell r="Q565" t="str">
            <v>n/a</v>
          </cell>
          <cell r="S565" t="str">
            <v>Bursting</v>
          </cell>
          <cell r="T565">
            <v>493.90817399999997</v>
          </cell>
        </row>
        <row r="566">
          <cell r="A566">
            <v>3</v>
          </cell>
          <cell r="B566" t="str">
            <v>GNRR</v>
          </cell>
          <cell r="C566">
            <v>12</v>
          </cell>
          <cell r="D566" t="str">
            <v>Bursting</v>
          </cell>
          <cell r="E566" t="str">
            <v>Europe</v>
          </cell>
          <cell r="F566">
            <v>1</v>
          </cell>
          <cell r="G566" t="str">
            <v>Direct</v>
          </cell>
          <cell r="H566">
            <v>11</v>
          </cell>
          <cell r="I566" t="str">
            <v>Europe</v>
          </cell>
          <cell r="J566" t="str">
            <v xml:space="preserve">  Europe - Northern</v>
          </cell>
          <cell r="K566" t="str">
            <v>SNTV, TWI House</v>
          </cell>
          <cell r="L566" t="str">
            <v>Storage</v>
          </cell>
          <cell r="N566">
            <v>37196</v>
          </cell>
          <cell r="P566" t="str">
            <v>n/a</v>
          </cell>
          <cell r="Q566" t="str">
            <v>n/a</v>
          </cell>
          <cell r="S566" t="str">
            <v>Bursting</v>
          </cell>
          <cell r="T566">
            <v>6768.4207499999993</v>
          </cell>
        </row>
        <row r="567">
          <cell r="A567">
            <v>3</v>
          </cell>
          <cell r="B567" t="str">
            <v>GNRR</v>
          </cell>
          <cell r="C567">
            <v>12</v>
          </cell>
          <cell r="D567" t="str">
            <v>Bursting</v>
          </cell>
          <cell r="E567" t="str">
            <v>Europe</v>
          </cell>
          <cell r="F567">
            <v>1</v>
          </cell>
          <cell r="G567" t="str">
            <v>Direct</v>
          </cell>
          <cell r="H567">
            <v>11</v>
          </cell>
          <cell r="I567" t="str">
            <v>Europe</v>
          </cell>
          <cell r="J567" t="str">
            <v xml:space="preserve">  Europe - Northern</v>
          </cell>
          <cell r="K567" t="str">
            <v>K World</v>
          </cell>
          <cell r="L567" t="str">
            <v>Storage</v>
          </cell>
          <cell r="N567">
            <v>37196</v>
          </cell>
          <cell r="P567" t="str">
            <v>n/a</v>
          </cell>
          <cell r="Q567" t="str">
            <v>n/a</v>
          </cell>
          <cell r="S567" t="str">
            <v>Bursting</v>
          </cell>
          <cell r="T567">
            <v>157.26</v>
          </cell>
        </row>
        <row r="568">
          <cell r="A568">
            <v>3</v>
          </cell>
          <cell r="B568" t="str">
            <v>GNRR</v>
          </cell>
          <cell r="C568">
            <v>12</v>
          </cell>
          <cell r="D568" t="str">
            <v>Bursting</v>
          </cell>
          <cell r="E568" t="str">
            <v>Europe</v>
          </cell>
          <cell r="F568">
            <v>1</v>
          </cell>
          <cell r="G568" t="str">
            <v>Direct</v>
          </cell>
          <cell r="H568">
            <v>11</v>
          </cell>
          <cell r="I568" t="str">
            <v>Europe</v>
          </cell>
          <cell r="J568" t="str">
            <v xml:space="preserve">  Europe - Northern</v>
          </cell>
          <cell r="K568" t="str">
            <v>Peoplesound.com Ltd.</v>
          </cell>
          <cell r="L568" t="str">
            <v>FreeFlow</v>
          </cell>
          <cell r="N568">
            <v>37196</v>
          </cell>
          <cell r="P568" t="str">
            <v>n/a</v>
          </cell>
          <cell r="Q568" t="str">
            <v>n/a</v>
          </cell>
          <cell r="S568" t="str">
            <v>Bursting</v>
          </cell>
          <cell r="T568">
            <v>39.736717799999994</v>
          </cell>
        </row>
        <row r="569">
          <cell r="A569">
            <v>3</v>
          </cell>
          <cell r="B569" t="str">
            <v>GNRR</v>
          </cell>
          <cell r="C569">
            <v>12</v>
          </cell>
          <cell r="D569" t="str">
            <v>Bursting</v>
          </cell>
          <cell r="E569" t="str">
            <v>Europe</v>
          </cell>
          <cell r="F569">
            <v>1</v>
          </cell>
          <cell r="G569" t="str">
            <v>Direct</v>
          </cell>
          <cell r="H569">
            <v>11</v>
          </cell>
          <cell r="I569" t="str">
            <v>Europe</v>
          </cell>
          <cell r="J569" t="str">
            <v xml:space="preserve">  Europe - Northern</v>
          </cell>
          <cell r="K569" t="str">
            <v>Dorna Sports S.L</v>
          </cell>
          <cell r="L569" t="str">
            <v>FreeFlow</v>
          </cell>
          <cell r="N569">
            <v>37196</v>
          </cell>
          <cell r="P569" t="str">
            <v>n/a</v>
          </cell>
          <cell r="Q569" t="str">
            <v>n/a</v>
          </cell>
          <cell r="S569" t="str">
            <v>Bursting</v>
          </cell>
          <cell r="T569">
            <v>236.35754999999997</v>
          </cell>
        </row>
        <row r="570">
          <cell r="A570">
            <v>3</v>
          </cell>
          <cell r="B570" t="str">
            <v>GNRR</v>
          </cell>
          <cell r="C570">
            <v>12</v>
          </cell>
          <cell r="D570" t="str">
            <v>Bursting</v>
          </cell>
          <cell r="E570" t="str">
            <v>Europe</v>
          </cell>
          <cell r="F570">
            <v>1</v>
          </cell>
          <cell r="G570" t="str">
            <v>Direct</v>
          </cell>
          <cell r="H570">
            <v>11</v>
          </cell>
          <cell r="I570" t="str">
            <v>Europe</v>
          </cell>
          <cell r="J570" t="str">
            <v xml:space="preserve">  Europe - Northern</v>
          </cell>
          <cell r="K570" t="str">
            <v>Peoplesound.com Ltd.</v>
          </cell>
          <cell r="L570" t="str">
            <v>FreeFlow</v>
          </cell>
          <cell r="N570">
            <v>37196</v>
          </cell>
          <cell r="P570" t="str">
            <v>n/a</v>
          </cell>
          <cell r="Q570" t="str">
            <v>n/a</v>
          </cell>
          <cell r="S570" t="str">
            <v>Bursting</v>
          </cell>
          <cell r="T570">
            <v>442.27511249999998</v>
          </cell>
        </row>
        <row r="571">
          <cell r="A571">
            <v>3</v>
          </cell>
          <cell r="B571" t="str">
            <v>GNRR</v>
          </cell>
          <cell r="C571">
            <v>12</v>
          </cell>
          <cell r="D571" t="str">
            <v>Bursting</v>
          </cell>
          <cell r="E571" t="str">
            <v>Europe</v>
          </cell>
          <cell r="F571">
            <v>1</v>
          </cell>
          <cell r="G571" t="str">
            <v>Direct</v>
          </cell>
          <cell r="H571">
            <v>11</v>
          </cell>
          <cell r="I571" t="str">
            <v>Europe</v>
          </cell>
          <cell r="J571" t="str">
            <v xml:space="preserve">  Europe - Northern</v>
          </cell>
          <cell r="K571" t="str">
            <v>Forwardslash Ltd.</v>
          </cell>
          <cell r="L571" t="str">
            <v>FreeFlow</v>
          </cell>
          <cell r="N571">
            <v>37196</v>
          </cell>
          <cell r="P571" t="str">
            <v>n/a</v>
          </cell>
          <cell r="Q571" t="str">
            <v>n/a</v>
          </cell>
          <cell r="S571" t="str">
            <v>Bursting</v>
          </cell>
          <cell r="T571">
            <v>1521.19</v>
          </cell>
        </row>
        <row r="572">
          <cell r="A572">
            <v>3</v>
          </cell>
          <cell r="B572" t="str">
            <v>GNRR</v>
          </cell>
          <cell r="C572">
            <v>12</v>
          </cell>
          <cell r="D572" t="str">
            <v>Bursting</v>
          </cell>
          <cell r="E572" t="str">
            <v>Europe</v>
          </cell>
          <cell r="F572">
            <v>1</v>
          </cell>
          <cell r="G572" t="str">
            <v>Direct</v>
          </cell>
          <cell r="H572">
            <v>11</v>
          </cell>
          <cell r="I572" t="str">
            <v>Europe</v>
          </cell>
          <cell r="J572" t="str">
            <v xml:space="preserve">  Europe - Northern</v>
          </cell>
          <cell r="K572" t="str">
            <v>Trader Media Group Ltd</v>
          </cell>
          <cell r="L572" t="str">
            <v>FreeFlow</v>
          </cell>
          <cell r="N572">
            <v>37196</v>
          </cell>
          <cell r="P572" t="str">
            <v>n/a</v>
          </cell>
          <cell r="Q572" t="str">
            <v>n/a</v>
          </cell>
          <cell r="S572" t="str">
            <v>Bursting</v>
          </cell>
          <cell r="T572">
            <v>4085</v>
          </cell>
        </row>
        <row r="573">
          <cell r="A573">
            <v>3</v>
          </cell>
          <cell r="B573" t="str">
            <v>GNRR</v>
          </cell>
          <cell r="C573">
            <v>12</v>
          </cell>
          <cell r="D573" t="str">
            <v>Bursting</v>
          </cell>
          <cell r="E573" t="str">
            <v>Europe</v>
          </cell>
          <cell r="F573">
            <v>1</v>
          </cell>
          <cell r="G573" t="str">
            <v>Direct</v>
          </cell>
          <cell r="H573">
            <v>11</v>
          </cell>
          <cell r="I573" t="str">
            <v>Europe</v>
          </cell>
          <cell r="J573" t="str">
            <v xml:space="preserve">  Europe - Northern</v>
          </cell>
          <cell r="K573" t="str">
            <v>The E-channels Corporation</v>
          </cell>
          <cell r="L573" t="str">
            <v>Streaming</v>
          </cell>
          <cell r="N573">
            <v>37196</v>
          </cell>
          <cell r="P573" t="str">
            <v>n/a</v>
          </cell>
          <cell r="Q573" t="str">
            <v>n/a</v>
          </cell>
          <cell r="S573" t="str">
            <v>Bursting</v>
          </cell>
          <cell r="T573">
            <v>1.5040935</v>
          </cell>
        </row>
        <row r="574">
          <cell r="A574">
            <v>3</v>
          </cell>
          <cell r="B574" t="str">
            <v>GNRR</v>
          </cell>
          <cell r="C574">
            <v>12</v>
          </cell>
          <cell r="D574" t="str">
            <v>Bursting</v>
          </cell>
          <cell r="E574" t="str">
            <v>Europe</v>
          </cell>
          <cell r="F574">
            <v>1</v>
          </cell>
          <cell r="G574" t="str">
            <v>Direct</v>
          </cell>
          <cell r="H574">
            <v>11</v>
          </cell>
          <cell r="I574" t="str">
            <v>Europe</v>
          </cell>
          <cell r="J574" t="str">
            <v xml:space="preserve">  Europe - Northern</v>
          </cell>
          <cell r="K574" t="str">
            <v>FlashFM UK Ltd</v>
          </cell>
          <cell r="L574" t="str">
            <v>Streaming</v>
          </cell>
          <cell r="N574">
            <v>37196</v>
          </cell>
          <cell r="P574" t="str">
            <v>n/a</v>
          </cell>
          <cell r="Q574" t="str">
            <v>n/a</v>
          </cell>
          <cell r="S574" t="str">
            <v>Bursting</v>
          </cell>
          <cell r="T574">
            <v>4884.6224270999992</v>
          </cell>
        </row>
        <row r="575">
          <cell r="A575">
            <v>3</v>
          </cell>
          <cell r="B575" t="str">
            <v>GNRR</v>
          </cell>
          <cell r="C575">
            <v>12</v>
          </cell>
          <cell r="D575" t="str">
            <v>Bursting</v>
          </cell>
          <cell r="E575" t="str">
            <v>Europe</v>
          </cell>
          <cell r="F575">
            <v>2</v>
          </cell>
          <cell r="G575" t="str">
            <v>Reseller</v>
          </cell>
          <cell r="H575">
            <v>11</v>
          </cell>
          <cell r="I575" t="str">
            <v>Europe</v>
          </cell>
          <cell r="J575" t="str">
            <v xml:space="preserve">  Europe - Northern</v>
          </cell>
          <cell r="K575" t="str">
            <v>Kamera Group</v>
          </cell>
          <cell r="L575" t="str">
            <v>Log Delivery</v>
          </cell>
          <cell r="N575">
            <v>37196</v>
          </cell>
          <cell r="P575" t="str">
            <v>Parent</v>
          </cell>
          <cell r="Q575" t="str">
            <v>Y</v>
          </cell>
          <cell r="S575" t="str">
            <v>Bursting</v>
          </cell>
          <cell r="T575">
            <v>4262.2100080559994</v>
          </cell>
        </row>
        <row r="576">
          <cell r="A576">
            <v>3</v>
          </cell>
          <cell r="B576" t="str">
            <v>GNRR</v>
          </cell>
          <cell r="C576">
            <v>12</v>
          </cell>
          <cell r="D576" t="str">
            <v>Bursting</v>
          </cell>
          <cell r="E576" t="str">
            <v>Europe</v>
          </cell>
          <cell r="F576">
            <v>1</v>
          </cell>
          <cell r="G576" t="str">
            <v>Direct</v>
          </cell>
          <cell r="H576">
            <v>12</v>
          </cell>
          <cell r="I576" t="str">
            <v>Europe</v>
          </cell>
          <cell r="J576" t="str">
            <v xml:space="preserve">  Europe - Southern</v>
          </cell>
          <cell r="K576" t="str">
            <v>CLCF</v>
          </cell>
          <cell r="L576" t="str">
            <v>Storage</v>
          </cell>
          <cell r="N576">
            <v>37196</v>
          </cell>
          <cell r="P576" t="str">
            <v>n/a</v>
          </cell>
          <cell r="Q576" t="str">
            <v>n/a</v>
          </cell>
          <cell r="S576" t="str">
            <v>Bursting</v>
          </cell>
          <cell r="T576">
            <v>31.829471999999999</v>
          </cell>
        </row>
        <row r="577">
          <cell r="A577">
            <v>3</v>
          </cell>
          <cell r="B577" t="str">
            <v>GNRR</v>
          </cell>
          <cell r="C577">
            <v>12</v>
          </cell>
          <cell r="D577" t="str">
            <v>Bursting</v>
          </cell>
          <cell r="E577" t="str">
            <v>Europe</v>
          </cell>
          <cell r="F577">
            <v>1</v>
          </cell>
          <cell r="G577" t="str">
            <v>Direct</v>
          </cell>
          <cell r="H577">
            <v>12</v>
          </cell>
          <cell r="I577" t="str">
            <v>Europe</v>
          </cell>
          <cell r="J577" t="str">
            <v xml:space="preserve">  Europe - Southern</v>
          </cell>
          <cell r="K577" t="str">
            <v>Atomiz</v>
          </cell>
          <cell r="L577" t="str">
            <v>Storage</v>
          </cell>
          <cell r="N577">
            <v>37196</v>
          </cell>
          <cell r="P577" t="str">
            <v>n/a</v>
          </cell>
          <cell r="Q577" t="str">
            <v>n/a</v>
          </cell>
          <cell r="S577" t="str">
            <v>Bursting</v>
          </cell>
          <cell r="T577">
            <v>27.1858</v>
          </cell>
        </row>
        <row r="578">
          <cell r="A578">
            <v>3</v>
          </cell>
          <cell r="B578" t="str">
            <v>GNRR</v>
          </cell>
          <cell r="C578">
            <v>12</v>
          </cell>
          <cell r="D578" t="str">
            <v>Bursting</v>
          </cell>
          <cell r="E578" t="str">
            <v>Europe</v>
          </cell>
          <cell r="F578">
            <v>1</v>
          </cell>
          <cell r="G578" t="str">
            <v>Direct</v>
          </cell>
          <cell r="H578">
            <v>12</v>
          </cell>
          <cell r="I578" t="str">
            <v>Europe</v>
          </cell>
          <cell r="J578" t="str">
            <v xml:space="preserve">  Europe - Southern</v>
          </cell>
          <cell r="K578" t="str">
            <v>Louis Vuitton Malletier</v>
          </cell>
          <cell r="L578" t="str">
            <v>Storage</v>
          </cell>
          <cell r="N578">
            <v>37196</v>
          </cell>
          <cell r="P578" t="str">
            <v>n/a</v>
          </cell>
          <cell r="Q578" t="str">
            <v>n/a</v>
          </cell>
          <cell r="S578" t="str">
            <v>Bursting</v>
          </cell>
          <cell r="T578">
            <v>32.622959999999999</v>
          </cell>
        </row>
        <row r="579">
          <cell r="A579">
            <v>3</v>
          </cell>
          <cell r="B579" t="str">
            <v>GNRR</v>
          </cell>
          <cell r="C579">
            <v>12</v>
          </cell>
          <cell r="D579" t="str">
            <v>Bursting</v>
          </cell>
          <cell r="E579" t="str">
            <v>Europe</v>
          </cell>
          <cell r="F579">
            <v>1</v>
          </cell>
          <cell r="G579" t="str">
            <v>Direct</v>
          </cell>
          <cell r="H579">
            <v>12</v>
          </cell>
          <cell r="I579" t="str">
            <v>Europe</v>
          </cell>
          <cell r="J579" t="str">
            <v xml:space="preserve">  Europe - Southern</v>
          </cell>
          <cell r="K579" t="str">
            <v>Pointe Noire Production</v>
          </cell>
          <cell r="L579" t="str">
            <v>Storage</v>
          </cell>
          <cell r="N579">
            <v>37196</v>
          </cell>
          <cell r="P579" t="str">
            <v>n/a</v>
          </cell>
          <cell r="Q579" t="str">
            <v>n/a</v>
          </cell>
          <cell r="S579" t="str">
            <v>Bursting</v>
          </cell>
          <cell r="T579">
            <v>32.622959999999999</v>
          </cell>
        </row>
        <row r="580">
          <cell r="A580">
            <v>3</v>
          </cell>
          <cell r="B580" t="str">
            <v>GNRR</v>
          </cell>
          <cell r="C580">
            <v>12</v>
          </cell>
          <cell r="D580" t="str">
            <v>Bursting</v>
          </cell>
          <cell r="E580" t="str">
            <v>Europe</v>
          </cell>
          <cell r="F580">
            <v>1</v>
          </cell>
          <cell r="G580" t="str">
            <v>Direct</v>
          </cell>
          <cell r="H580">
            <v>12</v>
          </cell>
          <cell r="I580" t="str">
            <v>Europe</v>
          </cell>
          <cell r="J580" t="str">
            <v xml:space="preserve">  Europe - Southern</v>
          </cell>
          <cell r="K580" t="str">
            <v>CAFE CALVA</v>
          </cell>
          <cell r="L580" t="str">
            <v>Storage</v>
          </cell>
          <cell r="N580">
            <v>37196</v>
          </cell>
          <cell r="P580" t="str">
            <v>n/a</v>
          </cell>
          <cell r="Q580" t="str">
            <v>n/a</v>
          </cell>
          <cell r="S580" t="str">
            <v>Bursting</v>
          </cell>
          <cell r="T580">
            <v>49.750014</v>
          </cell>
        </row>
        <row r="581">
          <cell r="A581">
            <v>3</v>
          </cell>
          <cell r="B581" t="str">
            <v>GNRR</v>
          </cell>
          <cell r="C581">
            <v>12</v>
          </cell>
          <cell r="D581" t="str">
            <v>Bursting</v>
          </cell>
          <cell r="E581" t="str">
            <v>Europe</v>
          </cell>
          <cell r="F581">
            <v>1</v>
          </cell>
          <cell r="G581" t="str">
            <v>Direct</v>
          </cell>
          <cell r="H581">
            <v>12</v>
          </cell>
          <cell r="I581" t="str">
            <v>Europe</v>
          </cell>
          <cell r="J581" t="str">
            <v xml:space="preserve">  Europe - Southern</v>
          </cell>
          <cell r="K581" t="str">
            <v>VM Group</v>
          </cell>
          <cell r="L581" t="str">
            <v>Storage</v>
          </cell>
          <cell r="N581">
            <v>37196</v>
          </cell>
          <cell r="P581" t="str">
            <v>n/a</v>
          </cell>
          <cell r="Q581" t="str">
            <v>n/a</v>
          </cell>
          <cell r="S581" t="str">
            <v>Bursting</v>
          </cell>
          <cell r="T581">
            <v>65.245919999999998</v>
          </cell>
        </row>
        <row r="582">
          <cell r="A582">
            <v>3</v>
          </cell>
          <cell r="B582" t="str">
            <v>GNRR</v>
          </cell>
          <cell r="C582">
            <v>12</v>
          </cell>
          <cell r="D582" t="str">
            <v>Bursting</v>
          </cell>
          <cell r="E582" t="str">
            <v>Europe</v>
          </cell>
          <cell r="F582">
            <v>1</v>
          </cell>
          <cell r="G582" t="str">
            <v>Direct</v>
          </cell>
          <cell r="H582">
            <v>12</v>
          </cell>
          <cell r="I582" t="str">
            <v>Europe</v>
          </cell>
          <cell r="J582" t="str">
            <v xml:space="preserve">  Europe - Southern</v>
          </cell>
          <cell r="K582" t="str">
            <v>Explisite</v>
          </cell>
          <cell r="L582" t="str">
            <v>Storage</v>
          </cell>
          <cell r="N582">
            <v>37196</v>
          </cell>
          <cell r="P582" t="str">
            <v>n/a</v>
          </cell>
          <cell r="Q582" t="str">
            <v>n/a</v>
          </cell>
          <cell r="S582" t="str">
            <v>Bursting</v>
          </cell>
          <cell r="T582">
            <v>81.557400000000001</v>
          </cell>
        </row>
        <row r="583">
          <cell r="A583">
            <v>3</v>
          </cell>
          <cell r="B583" t="str">
            <v>GNRR</v>
          </cell>
          <cell r="C583">
            <v>12</v>
          </cell>
          <cell r="D583" t="str">
            <v>Bursting</v>
          </cell>
          <cell r="E583" t="str">
            <v>Europe</v>
          </cell>
          <cell r="F583">
            <v>1</v>
          </cell>
          <cell r="G583" t="str">
            <v>Direct</v>
          </cell>
          <cell r="H583">
            <v>12</v>
          </cell>
          <cell r="I583" t="str">
            <v>Europe</v>
          </cell>
          <cell r="J583" t="str">
            <v xml:space="preserve">  Europe - Southern</v>
          </cell>
          <cell r="K583" t="str">
            <v>Film Nonstop</v>
          </cell>
          <cell r="L583" t="str">
            <v>Storage</v>
          </cell>
          <cell r="N583">
            <v>37196</v>
          </cell>
          <cell r="P583" t="str">
            <v>n/a</v>
          </cell>
          <cell r="Q583" t="str">
            <v>n/a</v>
          </cell>
          <cell r="S583" t="str">
            <v>Bursting</v>
          </cell>
          <cell r="T583">
            <v>118.39008113</v>
          </cell>
        </row>
        <row r="584">
          <cell r="A584">
            <v>3</v>
          </cell>
          <cell r="B584" t="str">
            <v>GNRR</v>
          </cell>
          <cell r="C584">
            <v>12</v>
          </cell>
          <cell r="D584" t="str">
            <v>Bursting</v>
          </cell>
          <cell r="E584" t="str">
            <v>Europe</v>
          </cell>
          <cell r="F584">
            <v>1</v>
          </cell>
          <cell r="G584" t="str">
            <v>Direct</v>
          </cell>
          <cell r="H584">
            <v>12</v>
          </cell>
          <cell r="I584" t="str">
            <v>Europe</v>
          </cell>
          <cell r="J584" t="str">
            <v xml:space="preserve">  Europe - Southern</v>
          </cell>
          <cell r="K584" t="str">
            <v>OC-TV</v>
          </cell>
          <cell r="L584" t="str">
            <v>Storage</v>
          </cell>
          <cell r="N584">
            <v>37196</v>
          </cell>
          <cell r="P584" t="str">
            <v>n/a</v>
          </cell>
          <cell r="Q584" t="str">
            <v>n/a</v>
          </cell>
          <cell r="S584" t="str">
            <v>Bursting</v>
          </cell>
          <cell r="T584">
            <v>122.3361</v>
          </cell>
        </row>
        <row r="585">
          <cell r="A585">
            <v>3</v>
          </cell>
          <cell r="B585" t="str">
            <v>GNRR</v>
          </cell>
          <cell r="C585">
            <v>12</v>
          </cell>
          <cell r="D585" t="str">
            <v>Bursting</v>
          </cell>
          <cell r="E585" t="str">
            <v>Europe</v>
          </cell>
          <cell r="F585">
            <v>1</v>
          </cell>
          <cell r="G585" t="str">
            <v>Direct</v>
          </cell>
          <cell r="H585">
            <v>12</v>
          </cell>
          <cell r="I585" t="str">
            <v>Europe</v>
          </cell>
          <cell r="J585" t="str">
            <v xml:space="preserve">  Europe - Southern</v>
          </cell>
          <cell r="K585" t="str">
            <v>Jazz Valley</v>
          </cell>
          <cell r="L585" t="str">
            <v>Storage</v>
          </cell>
          <cell r="N585">
            <v>37196</v>
          </cell>
          <cell r="P585" t="str">
            <v>n/a</v>
          </cell>
          <cell r="Q585" t="str">
            <v>n/a</v>
          </cell>
          <cell r="S585" t="str">
            <v>Bursting</v>
          </cell>
          <cell r="T585">
            <v>152.92012499999998</v>
          </cell>
        </row>
        <row r="586">
          <cell r="A586">
            <v>3</v>
          </cell>
          <cell r="B586" t="str">
            <v>GNRR</v>
          </cell>
          <cell r="C586">
            <v>12</v>
          </cell>
          <cell r="D586" t="str">
            <v>Bursting</v>
          </cell>
          <cell r="E586" t="str">
            <v>Europe</v>
          </cell>
          <cell r="F586">
            <v>1</v>
          </cell>
          <cell r="G586" t="str">
            <v>Direct</v>
          </cell>
          <cell r="H586">
            <v>12</v>
          </cell>
          <cell r="I586" t="str">
            <v>Europe</v>
          </cell>
          <cell r="J586" t="str">
            <v xml:space="preserve">  Europe - Southern</v>
          </cell>
          <cell r="K586" t="str">
            <v>Canalsports.com</v>
          </cell>
          <cell r="L586" t="str">
            <v>Storage</v>
          </cell>
          <cell r="N586">
            <v>37196</v>
          </cell>
          <cell r="P586" t="str">
            <v>n/a</v>
          </cell>
          <cell r="Q586" t="str">
            <v>n/a</v>
          </cell>
          <cell r="S586" t="str">
            <v>Bursting</v>
          </cell>
          <cell r="T586">
            <v>183.50414999999998</v>
          </cell>
        </row>
        <row r="587">
          <cell r="A587">
            <v>3</v>
          </cell>
          <cell r="B587" t="str">
            <v>GNRR</v>
          </cell>
          <cell r="C587">
            <v>12</v>
          </cell>
          <cell r="D587" t="str">
            <v>Bursting</v>
          </cell>
          <cell r="E587" t="str">
            <v>Europe</v>
          </cell>
          <cell r="F587">
            <v>1</v>
          </cell>
          <cell r="G587" t="str">
            <v>Direct</v>
          </cell>
          <cell r="H587">
            <v>12</v>
          </cell>
          <cell r="I587" t="str">
            <v>Europe</v>
          </cell>
          <cell r="J587" t="str">
            <v xml:space="preserve">  Europe - Southern</v>
          </cell>
          <cell r="K587" t="str">
            <v>Filmfestivals.com</v>
          </cell>
          <cell r="L587" t="str">
            <v>Storage</v>
          </cell>
          <cell r="N587">
            <v>37196</v>
          </cell>
          <cell r="P587" t="str">
            <v>n/a</v>
          </cell>
          <cell r="Q587" t="str">
            <v>n/a</v>
          </cell>
          <cell r="S587" t="str">
            <v>Bursting</v>
          </cell>
          <cell r="T587">
            <v>373.80474999999996</v>
          </cell>
        </row>
        <row r="588">
          <cell r="A588">
            <v>3</v>
          </cell>
          <cell r="B588" t="str">
            <v>GNRR</v>
          </cell>
          <cell r="C588">
            <v>12</v>
          </cell>
          <cell r="D588" t="str">
            <v>Bursting</v>
          </cell>
          <cell r="E588" t="str">
            <v>Europe</v>
          </cell>
          <cell r="F588">
            <v>1</v>
          </cell>
          <cell r="G588" t="str">
            <v>Direct</v>
          </cell>
          <cell r="H588">
            <v>12</v>
          </cell>
          <cell r="I588" t="str">
            <v>Europe</v>
          </cell>
          <cell r="J588" t="str">
            <v xml:space="preserve">  Europe - Southern</v>
          </cell>
          <cell r="K588" t="str">
            <v>SPOREVER</v>
          </cell>
          <cell r="L588" t="str">
            <v>Storage</v>
          </cell>
          <cell r="N588">
            <v>37196</v>
          </cell>
          <cell r="P588" t="str">
            <v>n/a</v>
          </cell>
          <cell r="Q588" t="str">
            <v>n/a</v>
          </cell>
          <cell r="S588" t="str">
            <v>Bursting</v>
          </cell>
          <cell r="T588">
            <v>543.71600000000001</v>
          </cell>
        </row>
        <row r="589">
          <cell r="A589">
            <v>3</v>
          </cell>
          <cell r="B589" t="str">
            <v>GNRR</v>
          </cell>
          <cell r="C589">
            <v>12</v>
          </cell>
          <cell r="D589" t="str">
            <v>Bursting</v>
          </cell>
          <cell r="E589" t="str">
            <v>Europe</v>
          </cell>
          <cell r="F589">
            <v>1</v>
          </cell>
          <cell r="G589" t="str">
            <v>Direct</v>
          </cell>
          <cell r="H589">
            <v>12</v>
          </cell>
          <cell r="I589" t="str">
            <v>Europe</v>
          </cell>
          <cell r="J589" t="str">
            <v xml:space="preserve">  Europe - Southern</v>
          </cell>
          <cell r="K589" t="str">
            <v>Internet Telecom - Le Monde</v>
          </cell>
          <cell r="L589" t="str">
            <v>FreeFlow</v>
          </cell>
          <cell r="N589">
            <v>37196</v>
          </cell>
          <cell r="P589" t="str">
            <v>n/a</v>
          </cell>
          <cell r="Q589" t="str">
            <v>n/a</v>
          </cell>
          <cell r="S589" t="str">
            <v>Bursting</v>
          </cell>
          <cell r="T589">
            <v>14.007483449999999</v>
          </cell>
        </row>
        <row r="590">
          <cell r="A590">
            <v>3</v>
          </cell>
          <cell r="B590" t="str">
            <v>GNRR</v>
          </cell>
          <cell r="C590">
            <v>12</v>
          </cell>
          <cell r="D590" t="str">
            <v>Bursting</v>
          </cell>
          <cell r="E590" t="str">
            <v>Europe</v>
          </cell>
          <cell r="F590">
            <v>1</v>
          </cell>
          <cell r="G590" t="str">
            <v>Direct</v>
          </cell>
          <cell r="H590">
            <v>12</v>
          </cell>
          <cell r="I590" t="str">
            <v>Europe</v>
          </cell>
          <cell r="J590" t="str">
            <v xml:space="preserve">  Europe - Southern</v>
          </cell>
          <cell r="K590" t="str">
            <v>Aucland</v>
          </cell>
          <cell r="L590" t="str">
            <v>FreeFlow</v>
          </cell>
          <cell r="N590">
            <v>37196</v>
          </cell>
          <cell r="P590" t="str">
            <v>n/a</v>
          </cell>
          <cell r="Q590" t="str">
            <v>n/a</v>
          </cell>
          <cell r="S590" t="str">
            <v>Bursting</v>
          </cell>
          <cell r="T590">
            <v>78.295103999999995</v>
          </cell>
        </row>
        <row r="591">
          <cell r="A591">
            <v>3</v>
          </cell>
          <cell r="B591" t="str">
            <v>GNRR</v>
          </cell>
          <cell r="C591">
            <v>12</v>
          </cell>
          <cell r="D591" t="str">
            <v>Bursting</v>
          </cell>
          <cell r="E591" t="str">
            <v>Europe</v>
          </cell>
          <cell r="F591">
            <v>1</v>
          </cell>
          <cell r="G591" t="str">
            <v>Direct</v>
          </cell>
          <cell r="H591">
            <v>12</v>
          </cell>
          <cell r="I591" t="str">
            <v>Europe</v>
          </cell>
          <cell r="J591" t="str">
            <v xml:space="preserve">  Europe - Southern</v>
          </cell>
          <cell r="K591" t="str">
            <v>Internet Telecom - Le Monde</v>
          </cell>
          <cell r="L591" t="str">
            <v>FreeFlow</v>
          </cell>
          <cell r="N591">
            <v>37196</v>
          </cell>
          <cell r="P591" t="str">
            <v>n/a</v>
          </cell>
          <cell r="Q591" t="str">
            <v>n/a</v>
          </cell>
          <cell r="S591" t="str">
            <v>Bursting</v>
          </cell>
          <cell r="T591">
            <v>2528.1747346699999</v>
          </cell>
        </row>
        <row r="592">
          <cell r="A592">
            <v>3</v>
          </cell>
          <cell r="B592" t="str">
            <v>GNRR</v>
          </cell>
          <cell r="C592">
            <v>12</v>
          </cell>
          <cell r="D592" t="str">
            <v>Bursting</v>
          </cell>
          <cell r="E592" t="str">
            <v>Europe</v>
          </cell>
          <cell r="F592">
            <v>1</v>
          </cell>
          <cell r="G592" t="str">
            <v>Direct</v>
          </cell>
          <cell r="H592">
            <v>12</v>
          </cell>
          <cell r="I592" t="str">
            <v>Europe</v>
          </cell>
          <cell r="J592" t="str">
            <v xml:space="preserve">  Europe - Southern</v>
          </cell>
          <cell r="K592" t="str">
            <v>Le Monde</v>
          </cell>
          <cell r="L592" t="str">
            <v>FreeFlow</v>
          </cell>
          <cell r="N592">
            <v>37196</v>
          </cell>
          <cell r="P592" t="str">
            <v>n/a</v>
          </cell>
          <cell r="Q592" t="str">
            <v>n/a</v>
          </cell>
          <cell r="S592" t="str">
            <v>Bursting</v>
          </cell>
          <cell r="T592">
            <v>4832.2759500000002</v>
          </cell>
        </row>
        <row r="593">
          <cell r="A593">
            <v>3</v>
          </cell>
          <cell r="B593" t="str">
            <v>GNRR</v>
          </cell>
          <cell r="C593">
            <v>12</v>
          </cell>
          <cell r="D593" t="str">
            <v>Bursting</v>
          </cell>
          <cell r="E593" t="str">
            <v>Europe</v>
          </cell>
          <cell r="F593">
            <v>1</v>
          </cell>
          <cell r="G593" t="str">
            <v>Direct</v>
          </cell>
          <cell r="H593">
            <v>12</v>
          </cell>
          <cell r="I593" t="str">
            <v>Europe</v>
          </cell>
          <cell r="J593" t="str">
            <v xml:space="preserve">  Europe - Southern</v>
          </cell>
          <cell r="K593" t="str">
            <v>Film Nonstop</v>
          </cell>
          <cell r="L593" t="str">
            <v>Streaming</v>
          </cell>
          <cell r="N593">
            <v>37196</v>
          </cell>
          <cell r="P593" t="str">
            <v>n/a</v>
          </cell>
          <cell r="Q593" t="str">
            <v>n/a</v>
          </cell>
          <cell r="S593" t="str">
            <v>Bursting</v>
          </cell>
          <cell r="T593">
            <v>411.35513624999999</v>
          </cell>
        </row>
        <row r="594">
          <cell r="A594">
            <v>3</v>
          </cell>
          <cell r="B594" t="str">
            <v>GNRR</v>
          </cell>
          <cell r="C594">
            <v>12</v>
          </cell>
          <cell r="D594" t="str">
            <v>Bursting</v>
          </cell>
          <cell r="E594" t="str">
            <v>Europe</v>
          </cell>
          <cell r="F594">
            <v>1</v>
          </cell>
          <cell r="G594" t="str">
            <v>Direct</v>
          </cell>
          <cell r="H594">
            <v>12</v>
          </cell>
          <cell r="I594" t="str">
            <v>Europe</v>
          </cell>
          <cell r="J594" t="str">
            <v xml:space="preserve">  Europe - Southern</v>
          </cell>
          <cell r="K594" t="str">
            <v>MA-TV Madagascar Television</v>
          </cell>
          <cell r="L594" t="str">
            <v>Streaming</v>
          </cell>
          <cell r="N594">
            <v>37196</v>
          </cell>
          <cell r="P594" t="str">
            <v>n/a</v>
          </cell>
          <cell r="Q594" t="str">
            <v>n/a</v>
          </cell>
          <cell r="S594" t="str">
            <v>Bursting</v>
          </cell>
          <cell r="T594">
            <v>461.64206979999994</v>
          </cell>
        </row>
        <row r="595">
          <cell r="A595">
            <v>3</v>
          </cell>
          <cell r="B595" t="str">
            <v>GNRR</v>
          </cell>
          <cell r="C595">
            <v>12</v>
          </cell>
          <cell r="D595" t="str">
            <v>Bursting</v>
          </cell>
          <cell r="E595" t="str">
            <v>Europe</v>
          </cell>
          <cell r="F595">
            <v>1</v>
          </cell>
          <cell r="G595" t="str">
            <v>Direct</v>
          </cell>
          <cell r="H595">
            <v>12</v>
          </cell>
          <cell r="I595" t="str">
            <v>Europe</v>
          </cell>
          <cell r="J595" t="str">
            <v xml:space="preserve">  Europe - Southern</v>
          </cell>
          <cell r="K595" t="str">
            <v>Radio Classique</v>
          </cell>
          <cell r="L595" t="str">
            <v>Streaming</v>
          </cell>
          <cell r="N595">
            <v>37196</v>
          </cell>
          <cell r="P595" t="str">
            <v>n/a</v>
          </cell>
          <cell r="Q595" t="str">
            <v>n/a</v>
          </cell>
          <cell r="S595" t="str">
            <v>Bursting</v>
          </cell>
          <cell r="T595">
            <v>889.36305764999997</v>
          </cell>
        </row>
        <row r="596">
          <cell r="A596">
            <v>3</v>
          </cell>
          <cell r="B596" t="str">
            <v>GNRR</v>
          </cell>
          <cell r="C596">
            <v>12</v>
          </cell>
          <cell r="D596" t="str">
            <v>Bursting</v>
          </cell>
          <cell r="E596" t="str">
            <v>Europe</v>
          </cell>
          <cell r="F596">
            <v>1</v>
          </cell>
          <cell r="G596" t="str">
            <v>Direct</v>
          </cell>
          <cell r="H596">
            <v>12</v>
          </cell>
          <cell r="I596" t="str">
            <v>Europe</v>
          </cell>
          <cell r="J596" t="str">
            <v xml:space="preserve">  Europe - Southern</v>
          </cell>
          <cell r="K596" t="str">
            <v>M6Web</v>
          </cell>
          <cell r="L596" t="str">
            <v>Streaming</v>
          </cell>
          <cell r="N596">
            <v>37196</v>
          </cell>
          <cell r="P596" t="str">
            <v>n/a</v>
          </cell>
          <cell r="Q596" t="str">
            <v>n/a</v>
          </cell>
          <cell r="S596" t="str">
            <v>Bursting</v>
          </cell>
          <cell r="T596">
            <v>2314.9089301199997</v>
          </cell>
        </row>
        <row r="597">
          <cell r="A597">
            <v>3</v>
          </cell>
          <cell r="B597" t="str">
            <v>GNRR</v>
          </cell>
          <cell r="C597">
            <v>12</v>
          </cell>
          <cell r="D597" t="str">
            <v>Bursting</v>
          </cell>
          <cell r="E597" t="str">
            <v>Europe</v>
          </cell>
          <cell r="F597">
            <v>1</v>
          </cell>
          <cell r="G597" t="str">
            <v>Direct</v>
          </cell>
          <cell r="H597">
            <v>12</v>
          </cell>
          <cell r="I597" t="str">
            <v>Europe</v>
          </cell>
          <cell r="J597" t="str">
            <v xml:space="preserve">  Europe - Southern</v>
          </cell>
          <cell r="K597" t="str">
            <v>VIEWonTV.com</v>
          </cell>
          <cell r="L597" t="str">
            <v>Storage</v>
          </cell>
          <cell r="N597">
            <v>37196</v>
          </cell>
          <cell r="P597" t="str">
            <v>n/a</v>
          </cell>
          <cell r="Q597" t="str">
            <v>n/a</v>
          </cell>
          <cell r="S597" t="str">
            <v>Bursting</v>
          </cell>
          <cell r="T597">
            <v>0</v>
          </cell>
        </row>
        <row r="598">
          <cell r="A598">
            <v>3</v>
          </cell>
          <cell r="B598" t="str">
            <v>GNRR</v>
          </cell>
          <cell r="C598">
            <v>12</v>
          </cell>
          <cell r="D598" t="str">
            <v>Bursting</v>
          </cell>
          <cell r="E598" t="str">
            <v>Europe</v>
          </cell>
          <cell r="F598">
            <v>1</v>
          </cell>
          <cell r="G598" t="str">
            <v>Direct</v>
          </cell>
          <cell r="H598">
            <v>12</v>
          </cell>
          <cell r="I598" t="str">
            <v>Europe</v>
          </cell>
          <cell r="J598" t="str">
            <v xml:space="preserve">  Europe - Southern</v>
          </cell>
          <cell r="K598" t="str">
            <v>The Mode.tv</v>
          </cell>
          <cell r="L598" t="str">
            <v>Storage</v>
          </cell>
          <cell r="N598">
            <v>37196</v>
          </cell>
          <cell r="P598" t="str">
            <v>n/a</v>
          </cell>
          <cell r="Q598" t="str">
            <v>n/a</v>
          </cell>
          <cell r="S598" t="str">
            <v>Bursting</v>
          </cell>
          <cell r="T598">
            <v>244.6722</v>
          </cell>
        </row>
        <row r="599">
          <cell r="A599">
            <v>3</v>
          </cell>
          <cell r="B599" t="str">
            <v>GNRR</v>
          </cell>
          <cell r="C599">
            <v>12</v>
          </cell>
          <cell r="D599" t="str">
            <v>Bursting</v>
          </cell>
          <cell r="E599" t="str">
            <v>Europe</v>
          </cell>
          <cell r="F599">
            <v>1</v>
          </cell>
          <cell r="G599" t="str">
            <v>Direct</v>
          </cell>
          <cell r="H599">
            <v>12</v>
          </cell>
          <cell r="I599" t="str">
            <v>Europe</v>
          </cell>
          <cell r="J599" t="str">
            <v xml:space="preserve">  Europe - Southern</v>
          </cell>
          <cell r="K599" t="str">
            <v>AlloCine</v>
          </cell>
          <cell r="L599" t="str">
            <v>Storage</v>
          </cell>
          <cell r="N599">
            <v>37196</v>
          </cell>
          <cell r="P599" t="str">
            <v>n/a</v>
          </cell>
          <cell r="Q599" t="str">
            <v>n/a</v>
          </cell>
          <cell r="S599" t="str">
            <v>Bursting</v>
          </cell>
          <cell r="T599">
            <v>3772.0297499999997</v>
          </cell>
        </row>
        <row r="600">
          <cell r="A600">
            <v>3</v>
          </cell>
          <cell r="B600" t="str">
            <v>GNRR</v>
          </cell>
          <cell r="C600">
            <v>12</v>
          </cell>
          <cell r="D600" t="str">
            <v>Bursting</v>
          </cell>
          <cell r="E600" t="str">
            <v>U.S.</v>
          </cell>
          <cell r="F600">
            <v>2</v>
          </cell>
          <cell r="G600" t="str">
            <v>Reseller</v>
          </cell>
          <cell r="H600">
            <v>10</v>
          </cell>
          <cell r="I600" t="str">
            <v>West</v>
          </cell>
          <cell r="J600" t="str">
            <v xml:space="preserve">  West - Northwest</v>
          </cell>
          <cell r="K600" t="str">
            <v>InterNAP Network Services Corporation</v>
          </cell>
          <cell r="L600" t="str">
            <v>EdgeSuite</v>
          </cell>
          <cell r="N600">
            <v>37196</v>
          </cell>
          <cell r="P600" t="str">
            <v>Parent</v>
          </cell>
          <cell r="Q600" t="str">
            <v>Y</v>
          </cell>
          <cell r="S600" t="str">
            <v>Bursting</v>
          </cell>
          <cell r="T600">
            <v>3552.7379999999998</v>
          </cell>
        </row>
        <row r="601">
          <cell r="A601">
            <v>3</v>
          </cell>
          <cell r="B601" t="str">
            <v>GNRR</v>
          </cell>
          <cell r="C601">
            <v>12</v>
          </cell>
          <cell r="D601" t="str">
            <v>Bursting</v>
          </cell>
          <cell r="E601" t="str">
            <v>U.S.</v>
          </cell>
          <cell r="F601">
            <v>1</v>
          </cell>
          <cell r="G601" t="str">
            <v>Direct</v>
          </cell>
          <cell r="H601">
            <v>10</v>
          </cell>
          <cell r="I601" t="str">
            <v>West</v>
          </cell>
          <cell r="J601" t="str">
            <v xml:space="preserve">  West - Northwest</v>
          </cell>
          <cell r="K601" t="str">
            <v>Destiny Software Productions, Inc.</v>
          </cell>
          <cell r="L601" t="str">
            <v>FreeFlow</v>
          </cell>
          <cell r="N601">
            <v>37196</v>
          </cell>
          <cell r="P601" t="str">
            <v>n/a</v>
          </cell>
          <cell r="Q601" t="str">
            <v>n/a</v>
          </cell>
          <cell r="S601" t="str">
            <v>Bursting</v>
          </cell>
          <cell r="T601">
            <v>101.78</v>
          </cell>
        </row>
        <row r="602">
          <cell r="A602">
            <v>3</v>
          </cell>
          <cell r="B602" t="str">
            <v>GNRR</v>
          </cell>
          <cell r="C602">
            <v>12</v>
          </cell>
          <cell r="D602" t="str">
            <v>Bursting</v>
          </cell>
          <cell r="E602" t="str">
            <v>U.S.</v>
          </cell>
          <cell r="F602">
            <v>1</v>
          </cell>
          <cell r="G602" t="str">
            <v>Direct</v>
          </cell>
          <cell r="H602">
            <v>10</v>
          </cell>
          <cell r="I602" t="str">
            <v>West</v>
          </cell>
          <cell r="J602" t="str">
            <v xml:space="preserve">  West - Northwest</v>
          </cell>
          <cell r="K602" t="str">
            <v>Nike, Inc.</v>
          </cell>
          <cell r="L602" t="str">
            <v>FreeFlow</v>
          </cell>
          <cell r="N602">
            <v>37196</v>
          </cell>
          <cell r="P602" t="str">
            <v>n/a</v>
          </cell>
          <cell r="Q602" t="str">
            <v>n/a</v>
          </cell>
          <cell r="S602" t="str">
            <v>Bursting</v>
          </cell>
          <cell r="T602">
            <v>181.45</v>
          </cell>
        </row>
        <row r="603">
          <cell r="A603">
            <v>3</v>
          </cell>
          <cell r="B603" t="str">
            <v>GNRR</v>
          </cell>
          <cell r="C603">
            <v>12</v>
          </cell>
          <cell r="D603" t="str">
            <v>Bursting</v>
          </cell>
          <cell r="E603" t="str">
            <v>U.S.</v>
          </cell>
          <cell r="F603">
            <v>1</v>
          </cell>
          <cell r="G603" t="str">
            <v>Direct</v>
          </cell>
          <cell r="H603">
            <v>10</v>
          </cell>
          <cell r="I603" t="str">
            <v>West</v>
          </cell>
          <cell r="J603" t="str">
            <v xml:space="preserve">  West - Northwest</v>
          </cell>
          <cell r="K603" t="str">
            <v>CelebrateExpress.com, Inc.</v>
          </cell>
          <cell r="L603" t="str">
            <v>FreeFlow</v>
          </cell>
          <cell r="N603">
            <v>37196</v>
          </cell>
          <cell r="P603" t="str">
            <v>n/a</v>
          </cell>
          <cell r="Q603" t="str">
            <v>n/a</v>
          </cell>
          <cell r="S603" t="str">
            <v>Bursting</v>
          </cell>
          <cell r="T603">
            <v>199.5</v>
          </cell>
        </row>
        <row r="604">
          <cell r="A604">
            <v>3</v>
          </cell>
          <cell r="B604" t="str">
            <v>GNRR</v>
          </cell>
          <cell r="C604">
            <v>12</v>
          </cell>
          <cell r="D604" t="str">
            <v>Bursting</v>
          </cell>
          <cell r="E604" t="str">
            <v>U.S.</v>
          </cell>
          <cell r="F604">
            <v>1</v>
          </cell>
          <cell r="G604" t="str">
            <v>Direct</v>
          </cell>
          <cell r="H604">
            <v>10</v>
          </cell>
          <cell r="I604" t="str">
            <v>West</v>
          </cell>
          <cell r="J604" t="str">
            <v xml:space="preserve">  West - Northwest</v>
          </cell>
          <cell r="K604" t="str">
            <v>Drugstore.com</v>
          </cell>
          <cell r="L604" t="str">
            <v>FreeFlow</v>
          </cell>
          <cell r="N604">
            <v>37196</v>
          </cell>
          <cell r="P604" t="str">
            <v>n/a</v>
          </cell>
          <cell r="Q604" t="str">
            <v>n/a</v>
          </cell>
          <cell r="S604" t="str">
            <v>Bursting</v>
          </cell>
          <cell r="T604">
            <v>741.56</v>
          </cell>
        </row>
        <row r="605">
          <cell r="A605">
            <v>3</v>
          </cell>
          <cell r="B605" t="str">
            <v>GNRR</v>
          </cell>
          <cell r="C605">
            <v>12</v>
          </cell>
          <cell r="D605" t="str">
            <v>Bursting</v>
          </cell>
          <cell r="E605" t="str">
            <v>U.S.</v>
          </cell>
          <cell r="F605">
            <v>1</v>
          </cell>
          <cell r="G605" t="str">
            <v>Direct</v>
          </cell>
          <cell r="H605">
            <v>10</v>
          </cell>
          <cell r="I605" t="str">
            <v>West</v>
          </cell>
          <cell r="J605" t="str">
            <v xml:space="preserve">  West - Northwest</v>
          </cell>
          <cell r="K605" t="str">
            <v>Nike, Inc.</v>
          </cell>
          <cell r="L605" t="str">
            <v>FreeFlow</v>
          </cell>
          <cell r="N605">
            <v>37196</v>
          </cell>
          <cell r="P605" t="str">
            <v>n/a</v>
          </cell>
          <cell r="Q605" t="str">
            <v>n/a</v>
          </cell>
          <cell r="S605" t="str">
            <v>Bursting</v>
          </cell>
          <cell r="T605">
            <v>1729.84</v>
          </cell>
        </row>
        <row r="606">
          <cell r="A606">
            <v>3</v>
          </cell>
          <cell r="B606" t="str">
            <v>GNRR</v>
          </cell>
          <cell r="C606">
            <v>12</v>
          </cell>
          <cell r="D606" t="str">
            <v>Bursting</v>
          </cell>
          <cell r="E606" t="str">
            <v>U.S.</v>
          </cell>
          <cell r="F606">
            <v>1</v>
          </cell>
          <cell r="G606" t="str">
            <v>Direct</v>
          </cell>
          <cell r="H606">
            <v>10</v>
          </cell>
          <cell r="I606" t="str">
            <v>West</v>
          </cell>
          <cell r="J606" t="str">
            <v xml:space="preserve">  West - Northwest</v>
          </cell>
          <cell r="K606" t="str">
            <v>Destiny Software Productions, Inc.</v>
          </cell>
          <cell r="L606" t="str">
            <v>FreeFlow</v>
          </cell>
          <cell r="N606">
            <v>37196</v>
          </cell>
          <cell r="P606" t="str">
            <v>n/a</v>
          </cell>
          <cell r="Q606" t="str">
            <v>n/a</v>
          </cell>
          <cell r="S606" t="str">
            <v>Bursting</v>
          </cell>
          <cell r="T606">
            <v>1895.25</v>
          </cell>
        </row>
        <row r="607">
          <cell r="A607">
            <v>3</v>
          </cell>
          <cell r="B607" t="str">
            <v>GNRR</v>
          </cell>
          <cell r="C607">
            <v>12</v>
          </cell>
          <cell r="D607" t="str">
            <v>Bursting</v>
          </cell>
          <cell r="E607" t="str">
            <v>U.S.</v>
          </cell>
          <cell r="F607">
            <v>1</v>
          </cell>
          <cell r="G607" t="str">
            <v>Direct</v>
          </cell>
          <cell r="H607">
            <v>10</v>
          </cell>
          <cell r="I607" t="str">
            <v>West</v>
          </cell>
          <cell r="J607" t="str">
            <v xml:space="preserve">  West - Northwest</v>
          </cell>
          <cell r="K607" t="str">
            <v>Nordstrom, LLC.</v>
          </cell>
          <cell r="L607" t="str">
            <v>FreeFlow</v>
          </cell>
          <cell r="N607">
            <v>37196</v>
          </cell>
          <cell r="P607" t="str">
            <v>n/a</v>
          </cell>
          <cell r="Q607" t="str">
            <v>n/a</v>
          </cell>
          <cell r="S607" t="str">
            <v>Bursting</v>
          </cell>
          <cell r="T607">
            <v>5766.44</v>
          </cell>
        </row>
        <row r="608">
          <cell r="A608">
            <v>3</v>
          </cell>
          <cell r="B608" t="str">
            <v>GNRR</v>
          </cell>
          <cell r="C608">
            <v>12</v>
          </cell>
          <cell r="D608" t="str">
            <v>Bursting</v>
          </cell>
          <cell r="E608" t="str">
            <v>U.S.</v>
          </cell>
          <cell r="F608">
            <v>1</v>
          </cell>
          <cell r="G608" t="str">
            <v>Direct</v>
          </cell>
          <cell r="H608">
            <v>10</v>
          </cell>
          <cell r="I608" t="str">
            <v>West</v>
          </cell>
          <cell r="J608" t="str">
            <v xml:space="preserve">  West - Northwest</v>
          </cell>
          <cell r="K608" t="str">
            <v>Getty Images</v>
          </cell>
          <cell r="L608" t="str">
            <v>FreeFlow</v>
          </cell>
          <cell r="N608">
            <v>37196</v>
          </cell>
          <cell r="P608" t="str">
            <v>n/a</v>
          </cell>
          <cell r="Q608" t="str">
            <v>n/a</v>
          </cell>
          <cell r="S608" t="str">
            <v>Bursting</v>
          </cell>
          <cell r="T608">
            <v>31002.81</v>
          </cell>
        </row>
        <row r="609">
          <cell r="A609">
            <v>3</v>
          </cell>
          <cell r="B609" t="str">
            <v>GNRR</v>
          </cell>
          <cell r="C609">
            <v>12</v>
          </cell>
          <cell r="D609" t="str">
            <v>Bursting</v>
          </cell>
          <cell r="E609" t="str">
            <v>U.S.</v>
          </cell>
          <cell r="F609">
            <v>1</v>
          </cell>
          <cell r="G609" t="str">
            <v>Direct</v>
          </cell>
          <cell r="H609">
            <v>10</v>
          </cell>
          <cell r="I609" t="str">
            <v>West</v>
          </cell>
          <cell r="J609" t="str">
            <v xml:space="preserve">  West - Northwest</v>
          </cell>
          <cell r="K609" t="str">
            <v>Inphinity Interactive, Inc.</v>
          </cell>
          <cell r="L609" t="str">
            <v>Streaming</v>
          </cell>
          <cell r="N609">
            <v>37196</v>
          </cell>
          <cell r="P609" t="str">
            <v>n/a</v>
          </cell>
          <cell r="Q609" t="str">
            <v>n/a</v>
          </cell>
          <cell r="S609" t="str">
            <v>Bursting</v>
          </cell>
          <cell r="T609">
            <v>929.86</v>
          </cell>
        </row>
        <row r="610">
          <cell r="A610">
            <v>3</v>
          </cell>
          <cell r="B610" t="str">
            <v>GNRR</v>
          </cell>
          <cell r="C610">
            <v>12</v>
          </cell>
          <cell r="D610" t="str">
            <v>Bursting</v>
          </cell>
          <cell r="E610" t="str">
            <v>U.S.</v>
          </cell>
          <cell r="F610">
            <v>1</v>
          </cell>
          <cell r="G610" t="str">
            <v>Direct</v>
          </cell>
          <cell r="H610">
            <v>10</v>
          </cell>
          <cell r="I610" t="str">
            <v>West</v>
          </cell>
          <cell r="J610" t="str">
            <v xml:space="preserve">  West - Northwest</v>
          </cell>
          <cell r="K610" t="str">
            <v>Exodus</v>
          </cell>
          <cell r="L610" t="str">
            <v>Streaming</v>
          </cell>
          <cell r="N610">
            <v>37196</v>
          </cell>
          <cell r="P610" t="str">
            <v>n/a</v>
          </cell>
          <cell r="Q610" t="str">
            <v>n/a</v>
          </cell>
          <cell r="S610" t="str">
            <v>Bursting</v>
          </cell>
          <cell r="T610">
            <v>0</v>
          </cell>
        </row>
        <row r="611">
          <cell r="A611">
            <v>3</v>
          </cell>
          <cell r="B611" t="str">
            <v>GNRR</v>
          </cell>
          <cell r="C611">
            <v>12</v>
          </cell>
          <cell r="D611" t="str">
            <v>Bursting</v>
          </cell>
          <cell r="E611" t="str">
            <v>U.S.</v>
          </cell>
          <cell r="F611">
            <v>2</v>
          </cell>
          <cell r="G611" t="str">
            <v>Reseller</v>
          </cell>
          <cell r="H611">
            <v>7</v>
          </cell>
          <cell r="I611" t="str">
            <v>West</v>
          </cell>
          <cell r="J611" t="str">
            <v xml:space="preserve">  West - Southern</v>
          </cell>
          <cell r="K611" t="str">
            <v>EncodeThis!</v>
          </cell>
          <cell r="L611" t="str">
            <v>FreeFlow</v>
          </cell>
          <cell r="N611">
            <v>37196</v>
          </cell>
          <cell r="P611" t="str">
            <v>Parent</v>
          </cell>
          <cell r="Q611" t="str">
            <v>Y</v>
          </cell>
          <cell r="S611" t="str">
            <v>Bursting</v>
          </cell>
          <cell r="T611">
            <v>9186.44</v>
          </cell>
        </row>
        <row r="612">
          <cell r="A612">
            <v>3</v>
          </cell>
          <cell r="B612" t="str">
            <v>GNRR</v>
          </cell>
          <cell r="C612">
            <v>12</v>
          </cell>
          <cell r="D612" t="str">
            <v>Bursting</v>
          </cell>
          <cell r="E612" t="str">
            <v>U.S.</v>
          </cell>
          <cell r="F612">
            <v>2</v>
          </cell>
          <cell r="G612" t="str">
            <v>Reseller</v>
          </cell>
          <cell r="H612">
            <v>7</v>
          </cell>
          <cell r="I612" t="str">
            <v>West</v>
          </cell>
          <cell r="J612" t="str">
            <v xml:space="preserve">  West - Southern</v>
          </cell>
          <cell r="K612" t="str">
            <v>NaviSite</v>
          </cell>
          <cell r="L612" t="str">
            <v>FreeFlow</v>
          </cell>
          <cell r="N612">
            <v>37196</v>
          </cell>
          <cell r="P612" t="str">
            <v>Parent</v>
          </cell>
          <cell r="Q612" t="str">
            <v>Y</v>
          </cell>
          <cell r="S612" t="str">
            <v>Bursting</v>
          </cell>
          <cell r="T612">
            <v>0</v>
          </cell>
        </row>
        <row r="613">
          <cell r="A613">
            <v>3</v>
          </cell>
          <cell r="B613" t="str">
            <v>GNRR</v>
          </cell>
          <cell r="C613">
            <v>12</v>
          </cell>
          <cell r="D613" t="str">
            <v>Bursting</v>
          </cell>
          <cell r="E613" t="str">
            <v>U.S.</v>
          </cell>
          <cell r="F613">
            <v>2</v>
          </cell>
          <cell r="G613" t="str">
            <v>Reseller</v>
          </cell>
          <cell r="H613">
            <v>7</v>
          </cell>
          <cell r="I613" t="str">
            <v>West</v>
          </cell>
          <cell r="J613" t="str">
            <v xml:space="preserve">  West - Southern</v>
          </cell>
          <cell r="K613" t="str">
            <v>NaviSite</v>
          </cell>
          <cell r="L613" t="str">
            <v>FreeFlow</v>
          </cell>
          <cell r="N613">
            <v>37196</v>
          </cell>
          <cell r="P613" t="str">
            <v>Parent</v>
          </cell>
          <cell r="Q613" t="str">
            <v>Y</v>
          </cell>
          <cell r="S613" t="str">
            <v>Bursting</v>
          </cell>
          <cell r="T613">
            <v>0</v>
          </cell>
        </row>
        <row r="614">
          <cell r="A614">
            <v>3</v>
          </cell>
          <cell r="B614" t="str">
            <v>GNRR</v>
          </cell>
          <cell r="C614">
            <v>12</v>
          </cell>
          <cell r="D614" t="str">
            <v>Bursting</v>
          </cell>
          <cell r="E614" t="str">
            <v>U.S.</v>
          </cell>
          <cell r="F614">
            <v>2</v>
          </cell>
          <cell r="G614" t="str">
            <v>Reseller</v>
          </cell>
          <cell r="H614">
            <v>7</v>
          </cell>
          <cell r="I614" t="str">
            <v>West</v>
          </cell>
          <cell r="J614" t="str">
            <v xml:space="preserve">  West - Southern</v>
          </cell>
          <cell r="K614" t="str">
            <v>NaviSite</v>
          </cell>
          <cell r="L614" t="str">
            <v>FreeFlow</v>
          </cell>
          <cell r="N614">
            <v>37196</v>
          </cell>
          <cell r="P614" t="str">
            <v>Parent</v>
          </cell>
          <cell r="Q614" t="str">
            <v>Y</v>
          </cell>
          <cell r="S614" t="str">
            <v>Bursting</v>
          </cell>
          <cell r="T614">
            <v>0</v>
          </cell>
        </row>
        <row r="615">
          <cell r="A615">
            <v>3</v>
          </cell>
          <cell r="B615" t="str">
            <v>GNRR</v>
          </cell>
          <cell r="C615">
            <v>12</v>
          </cell>
          <cell r="D615" t="str">
            <v>Bursting</v>
          </cell>
          <cell r="E615" t="str">
            <v>U.S.</v>
          </cell>
          <cell r="F615">
            <v>2</v>
          </cell>
          <cell r="G615" t="str">
            <v>Reseller</v>
          </cell>
          <cell r="H615">
            <v>7</v>
          </cell>
          <cell r="I615" t="str">
            <v>West</v>
          </cell>
          <cell r="J615" t="str">
            <v xml:space="preserve">  West - Southern</v>
          </cell>
          <cell r="K615" t="str">
            <v>EncodeThis!</v>
          </cell>
          <cell r="L615" t="str">
            <v>Streaming</v>
          </cell>
          <cell r="N615">
            <v>37196</v>
          </cell>
          <cell r="P615" t="str">
            <v>Parent</v>
          </cell>
          <cell r="Q615" t="str">
            <v>Y</v>
          </cell>
          <cell r="S615" t="str">
            <v>Bursting</v>
          </cell>
          <cell r="T615">
            <v>2207.15</v>
          </cell>
        </row>
        <row r="616">
          <cell r="A616">
            <v>3</v>
          </cell>
          <cell r="B616" t="str">
            <v>GNRR</v>
          </cell>
          <cell r="C616">
            <v>12</v>
          </cell>
          <cell r="D616" t="str">
            <v>Bursting</v>
          </cell>
          <cell r="E616" t="str">
            <v>U.S.</v>
          </cell>
          <cell r="F616">
            <v>1</v>
          </cell>
          <cell r="G616" t="str">
            <v>Direct</v>
          </cell>
          <cell r="H616">
            <v>7</v>
          </cell>
          <cell r="I616" t="str">
            <v>West</v>
          </cell>
          <cell r="J616" t="str">
            <v xml:space="preserve">  West - Southern</v>
          </cell>
          <cell r="K616" t="str">
            <v>AZ Family</v>
          </cell>
          <cell r="L616" t="str">
            <v>Streaming</v>
          </cell>
          <cell r="N616">
            <v>37196</v>
          </cell>
          <cell r="P616" t="str">
            <v>n/a</v>
          </cell>
          <cell r="Q616" t="str">
            <v>n/a</v>
          </cell>
          <cell r="S616" t="str">
            <v>Bursting</v>
          </cell>
          <cell r="T616">
            <v>400</v>
          </cell>
        </row>
        <row r="617">
          <cell r="A617">
            <v>3</v>
          </cell>
          <cell r="B617" t="str">
            <v>GNRR</v>
          </cell>
          <cell r="C617">
            <v>12</v>
          </cell>
          <cell r="D617" t="str">
            <v>Bursting</v>
          </cell>
          <cell r="E617" t="str">
            <v>U.S.</v>
          </cell>
          <cell r="F617">
            <v>1</v>
          </cell>
          <cell r="G617" t="str">
            <v>Direct</v>
          </cell>
          <cell r="H617">
            <v>7</v>
          </cell>
          <cell r="I617" t="str">
            <v>West</v>
          </cell>
          <cell r="J617" t="str">
            <v xml:space="preserve">  West - Southern</v>
          </cell>
          <cell r="K617" t="str">
            <v>AZ Family</v>
          </cell>
          <cell r="L617" t="str">
            <v>Streaming</v>
          </cell>
          <cell r="N617">
            <v>37196</v>
          </cell>
          <cell r="P617" t="str">
            <v>n/a</v>
          </cell>
          <cell r="Q617" t="str">
            <v>n/a</v>
          </cell>
          <cell r="S617" t="str">
            <v>Bursting</v>
          </cell>
          <cell r="T617">
            <v>600</v>
          </cell>
        </row>
        <row r="618">
          <cell r="A618">
            <v>3</v>
          </cell>
          <cell r="B618" t="str">
            <v>GNRR</v>
          </cell>
          <cell r="C618">
            <v>12</v>
          </cell>
          <cell r="D618" t="str">
            <v>Bursting</v>
          </cell>
          <cell r="E618" t="str">
            <v>U.S.</v>
          </cell>
          <cell r="F618">
            <v>1</v>
          </cell>
          <cell r="G618" t="str">
            <v>Direct</v>
          </cell>
          <cell r="H618">
            <v>7</v>
          </cell>
          <cell r="I618" t="str">
            <v>West</v>
          </cell>
          <cell r="J618" t="str">
            <v xml:space="preserve">  West - Southern</v>
          </cell>
          <cell r="K618" t="str">
            <v>AZ Family</v>
          </cell>
          <cell r="L618" t="str">
            <v>Streaming</v>
          </cell>
          <cell r="N618">
            <v>37196</v>
          </cell>
          <cell r="P618" t="str">
            <v>n/a</v>
          </cell>
          <cell r="Q618" t="str">
            <v>n/a</v>
          </cell>
          <cell r="S618" t="str">
            <v>Bursting</v>
          </cell>
          <cell r="T618">
            <v>625.52</v>
          </cell>
        </row>
        <row r="619">
          <cell r="A619">
            <v>3</v>
          </cell>
          <cell r="B619" t="str">
            <v>GNRR</v>
          </cell>
          <cell r="C619">
            <v>12</v>
          </cell>
          <cell r="D619" t="str">
            <v>Bursting</v>
          </cell>
          <cell r="E619" t="str">
            <v>U.S.</v>
          </cell>
          <cell r="F619">
            <v>1</v>
          </cell>
          <cell r="G619" t="str">
            <v>Direct</v>
          </cell>
          <cell r="H619">
            <v>7</v>
          </cell>
          <cell r="I619" t="str">
            <v>West</v>
          </cell>
          <cell r="J619" t="str">
            <v xml:space="preserve">  West - Southern</v>
          </cell>
          <cell r="K619" t="str">
            <v>AZ Family</v>
          </cell>
          <cell r="L619" t="str">
            <v>Streaming</v>
          </cell>
          <cell r="N619">
            <v>37196</v>
          </cell>
          <cell r="P619" t="str">
            <v>n/a</v>
          </cell>
          <cell r="Q619" t="str">
            <v>n/a</v>
          </cell>
          <cell r="S619" t="str">
            <v>Bursting</v>
          </cell>
          <cell r="T619">
            <v>800</v>
          </cell>
        </row>
        <row r="620">
          <cell r="A620">
            <v>3</v>
          </cell>
          <cell r="B620" t="str">
            <v>GNRR</v>
          </cell>
          <cell r="C620">
            <v>12</v>
          </cell>
          <cell r="D620" t="str">
            <v>Bursting</v>
          </cell>
          <cell r="E620" t="str">
            <v>U.S.</v>
          </cell>
          <cell r="F620">
            <v>1</v>
          </cell>
          <cell r="G620" t="str">
            <v>Direct</v>
          </cell>
          <cell r="H620">
            <v>7</v>
          </cell>
          <cell r="I620" t="str">
            <v>West</v>
          </cell>
          <cell r="J620" t="str">
            <v xml:space="preserve">  West - Southern</v>
          </cell>
          <cell r="K620" t="str">
            <v>BanTV.com, LLC</v>
          </cell>
          <cell r="L620" t="str">
            <v>Storage</v>
          </cell>
          <cell r="N620">
            <v>37196</v>
          </cell>
          <cell r="P620" t="str">
            <v>n/a</v>
          </cell>
          <cell r="Q620" t="str">
            <v>n/a</v>
          </cell>
          <cell r="S620" t="str">
            <v>Bursting</v>
          </cell>
          <cell r="T620">
            <v>150</v>
          </cell>
        </row>
        <row r="621">
          <cell r="A621">
            <v>3</v>
          </cell>
          <cell r="B621" t="str">
            <v>GNRR</v>
          </cell>
          <cell r="C621">
            <v>12</v>
          </cell>
          <cell r="D621" t="str">
            <v>Bursting</v>
          </cell>
          <cell r="E621" t="str">
            <v>U.S.</v>
          </cell>
          <cell r="F621">
            <v>1</v>
          </cell>
          <cell r="G621" t="str">
            <v>Direct</v>
          </cell>
          <cell r="H621">
            <v>7</v>
          </cell>
          <cell r="I621" t="str">
            <v>West</v>
          </cell>
          <cell r="J621" t="str">
            <v xml:space="preserve">  West - Southern</v>
          </cell>
          <cell r="K621" t="str">
            <v>DC Shoes, Inc.</v>
          </cell>
          <cell r="L621" t="str">
            <v>Storage</v>
          </cell>
          <cell r="N621">
            <v>37196</v>
          </cell>
          <cell r="P621" t="str">
            <v>n/a</v>
          </cell>
          <cell r="Q621" t="str">
            <v>n/a</v>
          </cell>
          <cell r="S621" t="str">
            <v>Bursting</v>
          </cell>
          <cell r="T621">
            <v>200</v>
          </cell>
        </row>
        <row r="622">
          <cell r="A622">
            <v>3</v>
          </cell>
          <cell r="B622" t="str">
            <v>GNRR</v>
          </cell>
          <cell r="C622">
            <v>12</v>
          </cell>
          <cell r="D622" t="str">
            <v>Bursting</v>
          </cell>
          <cell r="E622" t="str">
            <v>U.S.</v>
          </cell>
          <cell r="F622">
            <v>1</v>
          </cell>
          <cell r="G622" t="str">
            <v>Direct</v>
          </cell>
          <cell r="H622">
            <v>7</v>
          </cell>
          <cell r="I622" t="str">
            <v>West</v>
          </cell>
          <cell r="J622" t="str">
            <v xml:space="preserve">  West - Southern</v>
          </cell>
          <cell r="K622" t="str">
            <v>Music Match, Inc.</v>
          </cell>
          <cell r="L622" t="str">
            <v>FreeFlow</v>
          </cell>
          <cell r="N622">
            <v>37196</v>
          </cell>
          <cell r="P622" t="str">
            <v>n/a</v>
          </cell>
          <cell r="Q622" t="str">
            <v>n/a</v>
          </cell>
          <cell r="S622" t="str">
            <v>Bursting</v>
          </cell>
          <cell r="T622">
            <v>497.92</v>
          </cell>
        </row>
        <row r="623">
          <cell r="A623">
            <v>3</v>
          </cell>
          <cell r="B623" t="str">
            <v>GNRR</v>
          </cell>
          <cell r="C623">
            <v>12</v>
          </cell>
          <cell r="D623" t="str">
            <v>Bursting</v>
          </cell>
          <cell r="E623" t="str">
            <v>U.S.</v>
          </cell>
          <cell r="F623">
            <v>1</v>
          </cell>
          <cell r="G623" t="str">
            <v>Direct</v>
          </cell>
          <cell r="H623">
            <v>7</v>
          </cell>
          <cell r="I623" t="str">
            <v>West</v>
          </cell>
          <cell r="J623" t="str">
            <v xml:space="preserve">  West - Southern</v>
          </cell>
          <cell r="K623" t="str">
            <v>Proflowers, Inc.</v>
          </cell>
          <cell r="L623" t="str">
            <v>FreeFlow</v>
          </cell>
          <cell r="N623">
            <v>37196</v>
          </cell>
          <cell r="P623" t="str">
            <v>n/a</v>
          </cell>
          <cell r="Q623" t="str">
            <v>n/a</v>
          </cell>
          <cell r="S623" t="str">
            <v>Bursting</v>
          </cell>
          <cell r="T623">
            <v>24.94</v>
          </cell>
        </row>
        <row r="624">
          <cell r="A624">
            <v>3</v>
          </cell>
          <cell r="B624" t="str">
            <v>GNRR</v>
          </cell>
          <cell r="C624">
            <v>12</v>
          </cell>
          <cell r="D624" t="str">
            <v>Bursting</v>
          </cell>
          <cell r="E624" t="str">
            <v>U.S.</v>
          </cell>
          <cell r="F624">
            <v>1</v>
          </cell>
          <cell r="G624" t="str">
            <v>Direct</v>
          </cell>
          <cell r="H624">
            <v>7</v>
          </cell>
          <cell r="I624" t="str">
            <v>West</v>
          </cell>
          <cell r="J624" t="str">
            <v xml:space="preserve">  West - Southern</v>
          </cell>
          <cell r="K624" t="str">
            <v>En-Linea, Inc.</v>
          </cell>
          <cell r="L624" t="str">
            <v>FreeFlow</v>
          </cell>
          <cell r="N624">
            <v>37196</v>
          </cell>
          <cell r="P624" t="str">
            <v>n/a</v>
          </cell>
          <cell r="Q624" t="str">
            <v>n/a</v>
          </cell>
          <cell r="S624" t="str">
            <v>Bursting</v>
          </cell>
          <cell r="T624">
            <v>324.19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. of Subscribers Details"/>
      <sheetName val="SMS Depreciation Details"/>
      <sheetName val="JSkyB Financial Statement"/>
      <sheetName val="Sky Broadcasting Fin. Statement"/>
      <sheetName val="Platform Financial Statement"/>
      <sheetName val="NewSkyEnter Financial Statement"/>
      <sheetName val="ConsolidatedFinancial Statement"/>
      <sheetName val="Sheet1"/>
      <sheetName val="日英置換表"/>
      <sheetName val="Summary Title"/>
      <sheetName val="Title"/>
      <sheetName val="Platform Financial Summary"/>
      <sheetName val="Package Penetration Assumption"/>
      <sheetName val="Sky Broadcasting Assumption Sm."/>
      <sheetName val="JSkyB Assumption Summary"/>
      <sheetName val="Customer Center Cost Details"/>
      <sheetName val="CAPEX and Depreciation Details"/>
      <sheetName val="Leasing Details"/>
      <sheetName val="Facility Running Cost Details"/>
      <sheetName val="No. of Employees Assumption"/>
      <sheetName val="Consolidated Financial Summary"/>
      <sheetName val="Br-Co. General Assumtion"/>
      <sheetName val="Sports Br-Co. Assumtion Summary"/>
      <sheetName val="Sports Br-Co. Fin. Statement"/>
      <sheetName val="Movie Br-Co. Assumtion Summary"/>
      <sheetName val="Movie Br-Co. Fin. Statement"/>
      <sheetName val="PPV Br-Co. Assumtion Summary"/>
      <sheetName val="PPV Br-Co. Fin. Statement"/>
      <sheetName val="Sky Enter Co. Assumtion Summary"/>
      <sheetName val="Sky Enter Co. Fin. Statement"/>
      <sheetName val="5Ch on SkyEnter Fin. Statement"/>
      <sheetName val="Old Consolidated Fin. Statement"/>
      <sheetName val="OldSky Enter Co. Fin. Statement"/>
      <sheetName val="Average Subscription Fee"/>
      <sheetName val="Old Depreciation Details"/>
      <sheetName val="Br-Co.Subs. Revenue Details"/>
      <sheetName val="Br-Co.(Premium Ch) Revenue-Cost"/>
      <sheetName val="Br-Co.(Basic Ch) Revenue-Cost"/>
      <sheetName val="Br-Co. (All) P&amp;L Summary"/>
      <sheetName val="Contents Aquisition Fee"/>
      <sheetName val="Advertising Details"/>
      <sheetName val="JSkyB Platform Rev. Details"/>
      <sheetName val="IRD Sales Costs Details"/>
      <sheetName val="Smart Card Cost Details"/>
      <sheetName val="Sheet3"/>
      <sheetName val="Parameter"/>
      <sheetName val="SystemDetail"/>
      <sheetName val="ｽｶｲｴﾝﾀｰﾃｲﾒﾝﾄ(6Ch)　前提条件の概要"/>
      <sheetName val="ｽｶｲｴﾝﾀｰﾃｲﾒﾝﾄ(6h)　財務諸表"/>
      <sheetName val="(新)ｽｶｲｴﾝﾀｰﾃｲﾒﾝﾄ(12Ch)　財務諸表"/>
      <sheetName val="(新)ｽｶｲｴﾝﾀｰﾃｲﾒﾝﾄ(12Ch)　前提条件の概要"/>
      <sheetName val="料金体系"/>
      <sheetName val="NPV Calculation"/>
      <sheetName val="Title_日本語 (2)"/>
      <sheetName val="Title_日本語"/>
    </sheetNames>
    <sheetDataSet>
      <sheetData sheetId="0" refreshError="1">
        <row r="35">
          <cell r="H35">
            <v>400</v>
          </cell>
          <cell r="I35">
            <v>400</v>
          </cell>
          <cell r="J35">
            <v>500</v>
          </cell>
          <cell r="K35">
            <v>500</v>
          </cell>
          <cell r="L35">
            <v>400</v>
          </cell>
          <cell r="M35">
            <v>400</v>
          </cell>
          <cell r="N35">
            <v>150</v>
          </cell>
          <cell r="O35">
            <v>150</v>
          </cell>
          <cell r="P35">
            <v>150</v>
          </cell>
          <cell r="Q35">
            <v>150</v>
          </cell>
        </row>
      </sheetData>
      <sheetData sheetId="1" refreshError="1">
        <row r="17">
          <cell r="H17" t="str">
            <v/>
          </cell>
        </row>
        <row r="18">
          <cell r="A18" t="str">
            <v>Media center</v>
          </cell>
          <cell r="B18" t="str">
            <v>ﾒﾃﾞｨｱｾﾝﾀｰ</v>
          </cell>
          <cell r="H18" t="str">
            <v/>
          </cell>
        </row>
        <row r="19">
          <cell r="B19" t="str">
            <v/>
          </cell>
          <cell r="C19" t="str">
            <v>Term of depreciation</v>
          </cell>
          <cell r="D19" t="str">
            <v>減価償却期間</v>
          </cell>
          <cell r="E19">
            <v>6</v>
          </cell>
          <cell r="F19" t="str">
            <v>6年</v>
          </cell>
          <cell r="H19" t="str">
            <v/>
          </cell>
        </row>
        <row r="20">
          <cell r="B20" t="str">
            <v/>
          </cell>
          <cell r="C20" t="str">
            <v>Residual value</v>
          </cell>
          <cell r="D20" t="str">
            <v>残存価額</v>
          </cell>
          <cell r="E20">
            <v>0</v>
          </cell>
          <cell r="F20">
            <v>0</v>
          </cell>
          <cell r="H20" t="str">
            <v/>
          </cell>
        </row>
        <row r="21">
          <cell r="B21" t="str">
            <v/>
          </cell>
          <cell r="D21" t="str">
            <v/>
          </cell>
          <cell r="F21" t="str">
            <v/>
          </cell>
          <cell r="H21" t="str">
            <v/>
          </cell>
          <cell r="I21">
            <v>35855</v>
          </cell>
          <cell r="J21">
            <v>36220</v>
          </cell>
          <cell r="K21">
            <v>36586</v>
          </cell>
          <cell r="L21">
            <v>36951</v>
          </cell>
          <cell r="M21">
            <v>37316</v>
          </cell>
          <cell r="N21">
            <v>37681</v>
          </cell>
          <cell r="O21">
            <v>38047</v>
          </cell>
          <cell r="P21">
            <v>38412</v>
          </cell>
          <cell r="Q21">
            <v>38777</v>
          </cell>
        </row>
        <row r="22">
          <cell r="B22" t="str">
            <v/>
          </cell>
          <cell r="D22" t="str">
            <v/>
          </cell>
          <cell r="E22" t="str">
            <v>Investment / yr</v>
          </cell>
          <cell r="F22" t="e">
            <v>#N/A</v>
          </cell>
          <cell r="H22" t="str">
            <v/>
          </cell>
          <cell r="I22">
            <v>35855</v>
          </cell>
          <cell r="J22">
            <v>36220</v>
          </cell>
          <cell r="K22">
            <v>36586</v>
          </cell>
          <cell r="L22">
            <v>36951</v>
          </cell>
          <cell r="M22">
            <v>37316</v>
          </cell>
          <cell r="N22">
            <v>37681</v>
          </cell>
          <cell r="O22">
            <v>38047</v>
          </cell>
          <cell r="P22">
            <v>38412</v>
          </cell>
          <cell r="Q22">
            <v>38777</v>
          </cell>
        </row>
        <row r="23">
          <cell r="B23" t="str">
            <v/>
          </cell>
          <cell r="C23">
            <v>35855</v>
          </cell>
          <cell r="D23">
            <v>35855</v>
          </cell>
          <cell r="E23">
            <v>10333</v>
          </cell>
          <cell r="F23">
            <v>10333</v>
          </cell>
          <cell r="G23" t="str">
            <v>Yen M</v>
          </cell>
          <cell r="H23" t="str">
            <v>100万円</v>
          </cell>
          <cell r="J23">
            <v>1722.1666666666667</v>
          </cell>
          <cell r="K23">
            <v>1722.1666666666667</v>
          </cell>
          <cell r="L23">
            <v>1722.1666666666667</v>
          </cell>
          <cell r="M23">
            <v>1722.1666666666667</v>
          </cell>
          <cell r="N23">
            <v>1722.1666666666667</v>
          </cell>
          <cell r="O23">
            <v>1722.1666666666667</v>
          </cell>
          <cell r="P23">
            <v>1722.1666666666667</v>
          </cell>
          <cell r="Q23">
            <v>0</v>
          </cell>
        </row>
        <row r="24">
          <cell r="B24" t="str">
            <v/>
          </cell>
          <cell r="C24">
            <v>36220</v>
          </cell>
          <cell r="D24">
            <v>36220</v>
          </cell>
          <cell r="E24">
            <v>4117</v>
          </cell>
          <cell r="F24">
            <v>4117</v>
          </cell>
          <cell r="G24" t="str">
            <v>Yen M</v>
          </cell>
          <cell r="H24" t="str">
            <v>100万円</v>
          </cell>
          <cell r="K24">
            <v>686.16666666666663</v>
          </cell>
          <cell r="L24">
            <v>686.16666666666663</v>
          </cell>
          <cell r="M24">
            <v>686.16666666666663</v>
          </cell>
          <cell r="N24">
            <v>686.16666666666663</v>
          </cell>
          <cell r="O24">
            <v>686.16666666666663</v>
          </cell>
          <cell r="P24">
            <v>686.16666666666663</v>
          </cell>
          <cell r="Q24">
            <v>686.16666666666663</v>
          </cell>
        </row>
        <row r="25">
          <cell r="B25" t="str">
            <v/>
          </cell>
          <cell r="C25">
            <v>36586</v>
          </cell>
          <cell r="D25">
            <v>36586</v>
          </cell>
          <cell r="E25">
            <v>1041.7</v>
          </cell>
          <cell r="F25">
            <v>1041.7</v>
          </cell>
          <cell r="G25" t="str">
            <v>Yen M</v>
          </cell>
          <cell r="H25" t="str">
            <v>100万円</v>
          </cell>
          <cell r="L25">
            <v>173.61666666666667</v>
          </cell>
          <cell r="M25">
            <v>173.61666666666667</v>
          </cell>
          <cell r="N25">
            <v>173.61666666666667</v>
          </cell>
          <cell r="O25">
            <v>173.61666666666667</v>
          </cell>
          <cell r="P25">
            <v>173.61666666666667</v>
          </cell>
          <cell r="Q25">
            <v>173.61666666666667</v>
          </cell>
        </row>
        <row r="26">
          <cell r="B26" t="str">
            <v/>
          </cell>
          <cell r="C26">
            <v>36951</v>
          </cell>
          <cell r="D26">
            <v>36951</v>
          </cell>
          <cell r="E26">
            <v>1041.7</v>
          </cell>
          <cell r="F26">
            <v>1041.7</v>
          </cell>
          <cell r="G26" t="str">
            <v>Yen M</v>
          </cell>
          <cell r="H26" t="str">
            <v>100万円</v>
          </cell>
          <cell r="M26">
            <v>173.61666666666667</v>
          </cell>
          <cell r="N26">
            <v>173.61666666666667</v>
          </cell>
          <cell r="O26">
            <v>173.61666666666667</v>
          </cell>
          <cell r="P26">
            <v>173.61666666666667</v>
          </cell>
          <cell r="Q26">
            <v>173.61666666666667</v>
          </cell>
        </row>
        <row r="27">
          <cell r="B27" t="str">
            <v/>
          </cell>
          <cell r="C27">
            <v>37316</v>
          </cell>
          <cell r="D27">
            <v>37316</v>
          </cell>
          <cell r="E27">
            <v>1041.7</v>
          </cell>
          <cell r="F27">
            <v>1041.7</v>
          </cell>
          <cell r="G27" t="str">
            <v>Yen M</v>
          </cell>
          <cell r="H27" t="str">
            <v>100万円</v>
          </cell>
          <cell r="N27">
            <v>173.61666666666667</v>
          </cell>
          <cell r="O27">
            <v>173.61666666666667</v>
          </cell>
          <cell r="P27">
            <v>173.61666666666667</v>
          </cell>
          <cell r="Q27">
            <v>173.61666666666667</v>
          </cell>
        </row>
        <row r="28">
          <cell r="B28" t="str">
            <v/>
          </cell>
          <cell r="C28">
            <v>37681</v>
          </cell>
          <cell r="D28">
            <v>37681</v>
          </cell>
          <cell r="E28">
            <v>1041.7</v>
          </cell>
          <cell r="F28">
            <v>1041.7</v>
          </cell>
          <cell r="G28" t="str">
            <v>Yen M</v>
          </cell>
          <cell r="H28" t="str">
            <v>100万円</v>
          </cell>
          <cell r="O28">
            <v>173.61666666666667</v>
          </cell>
          <cell r="P28">
            <v>173.61666666666667</v>
          </cell>
          <cell r="Q28">
            <v>173.61666666666667</v>
          </cell>
        </row>
        <row r="29">
          <cell r="B29" t="str">
            <v/>
          </cell>
          <cell r="C29">
            <v>38047</v>
          </cell>
          <cell r="D29">
            <v>38047</v>
          </cell>
          <cell r="E29">
            <v>1041.7</v>
          </cell>
          <cell r="F29">
            <v>1041.7</v>
          </cell>
          <cell r="G29" t="str">
            <v>Yen M</v>
          </cell>
          <cell r="H29" t="str">
            <v>100万円</v>
          </cell>
          <cell r="P29">
            <v>173.61666666666667</v>
          </cell>
          <cell r="Q29">
            <v>173.61666666666667</v>
          </cell>
        </row>
        <row r="30">
          <cell r="B30" t="str">
            <v/>
          </cell>
          <cell r="C30">
            <v>38412</v>
          </cell>
          <cell r="D30">
            <v>38412</v>
          </cell>
          <cell r="E30">
            <v>1041.7</v>
          </cell>
          <cell r="F30">
            <v>1041.7</v>
          </cell>
          <cell r="G30" t="str">
            <v>Yen M</v>
          </cell>
          <cell r="H30" t="str">
            <v>100万円</v>
          </cell>
          <cell r="Q30">
            <v>173.61666666666667</v>
          </cell>
        </row>
        <row r="31">
          <cell r="B31" t="str">
            <v/>
          </cell>
          <cell r="C31">
            <v>38777</v>
          </cell>
          <cell r="D31">
            <v>38777</v>
          </cell>
          <cell r="E31">
            <v>1041.7</v>
          </cell>
          <cell r="F31">
            <v>1041.7</v>
          </cell>
          <cell r="G31" t="str">
            <v>Yen M</v>
          </cell>
          <cell r="H31" t="str">
            <v>100万円</v>
          </cell>
        </row>
        <row r="32">
          <cell r="B32" t="str">
            <v/>
          </cell>
          <cell r="C32">
            <v>39142</v>
          </cell>
          <cell r="D32">
            <v>39142</v>
          </cell>
          <cell r="E32">
            <v>1041.7</v>
          </cell>
          <cell r="F32">
            <v>1041.7</v>
          </cell>
          <cell r="G32" t="str">
            <v>Yen M</v>
          </cell>
          <cell r="H32" t="str">
            <v>100万円</v>
          </cell>
        </row>
        <row r="33">
          <cell r="B33" t="str">
            <v/>
          </cell>
          <cell r="C33" t="str">
            <v>(sub-total)</v>
          </cell>
          <cell r="D33" t="e">
            <v>#N/A</v>
          </cell>
          <cell r="E33">
            <v>22783.600000000006</v>
          </cell>
          <cell r="F33">
            <v>22783.599999999999</v>
          </cell>
          <cell r="G33" t="str">
            <v>Yen M</v>
          </cell>
          <cell r="H33" t="str">
            <v>100万円</v>
          </cell>
          <cell r="J33">
            <v>1722.1666666666667</v>
          </cell>
          <cell r="K33">
            <v>2408.3333333333335</v>
          </cell>
          <cell r="L33">
            <v>2581.9500000000003</v>
          </cell>
          <cell r="M33">
            <v>2755.5666666666671</v>
          </cell>
          <cell r="N33">
            <v>2929.1833333333338</v>
          </cell>
          <cell r="O33">
            <v>3102.8000000000006</v>
          </cell>
          <cell r="P33">
            <v>3276.4166666666674</v>
          </cell>
          <cell r="Q33">
            <v>1727.8666666666672</v>
          </cell>
        </row>
        <row r="34">
          <cell r="B34" t="str">
            <v/>
          </cell>
          <cell r="D34" t="str">
            <v/>
          </cell>
          <cell r="F34" t="str">
            <v/>
          </cell>
          <cell r="H34" t="str">
            <v/>
          </cell>
        </row>
        <row r="35">
          <cell r="A35" t="str">
            <v>Equipment Investment / Depreciation Schedule</v>
          </cell>
          <cell r="B35" t="str">
            <v>設備投資/減価償却ｽｹｼﾞｭｰﾙ</v>
          </cell>
          <cell r="F35" t="str">
            <v/>
          </cell>
          <cell r="H35" t="str">
            <v/>
          </cell>
        </row>
        <row r="36">
          <cell r="A36" t="str">
            <v>SMS Hardware</v>
          </cell>
          <cell r="B36" t="str">
            <v>SMSﾊｰﾄﾞｳｪｱ</v>
          </cell>
          <cell r="H36" t="str">
            <v/>
          </cell>
        </row>
        <row r="37">
          <cell r="B37" t="str">
            <v/>
          </cell>
          <cell r="C37" t="str">
            <v>Term of depreciation</v>
          </cell>
          <cell r="D37" t="str">
            <v>減価償却期間</v>
          </cell>
          <cell r="E37">
            <v>6</v>
          </cell>
          <cell r="F37" t="str">
            <v>6年</v>
          </cell>
          <cell r="H37" t="str">
            <v/>
          </cell>
        </row>
        <row r="38">
          <cell r="B38" t="str">
            <v/>
          </cell>
          <cell r="C38" t="str">
            <v>Residual value</v>
          </cell>
          <cell r="D38" t="str">
            <v>残存価額</v>
          </cell>
          <cell r="E38">
            <v>0</v>
          </cell>
          <cell r="F38">
            <v>0</v>
          </cell>
          <cell r="H38" t="str">
            <v/>
          </cell>
        </row>
        <row r="39">
          <cell r="B39" t="str">
            <v/>
          </cell>
          <cell r="D39" t="str">
            <v/>
          </cell>
          <cell r="F39" t="str">
            <v/>
          </cell>
          <cell r="H39" t="str">
            <v/>
          </cell>
          <cell r="I39">
            <v>35855</v>
          </cell>
          <cell r="J39">
            <v>36220</v>
          </cell>
          <cell r="K39">
            <v>36586</v>
          </cell>
          <cell r="L39">
            <v>36951</v>
          </cell>
          <cell r="M39">
            <v>37316</v>
          </cell>
          <cell r="N39">
            <v>37681</v>
          </cell>
          <cell r="O39">
            <v>38047</v>
          </cell>
          <cell r="P39">
            <v>38412</v>
          </cell>
          <cell r="Q39">
            <v>38777</v>
          </cell>
        </row>
        <row r="40">
          <cell r="B40" t="str">
            <v/>
          </cell>
          <cell r="D40" t="str">
            <v/>
          </cell>
          <cell r="E40" t="str">
            <v>Investment / yr</v>
          </cell>
          <cell r="F40" t="e">
            <v>#N/A</v>
          </cell>
          <cell r="H40" t="str">
            <v/>
          </cell>
          <cell r="I40">
            <v>35855</v>
          </cell>
          <cell r="J40">
            <v>36220</v>
          </cell>
          <cell r="K40">
            <v>36586</v>
          </cell>
          <cell r="L40">
            <v>36951</v>
          </cell>
          <cell r="M40">
            <v>37316</v>
          </cell>
          <cell r="N40">
            <v>37681</v>
          </cell>
          <cell r="O40">
            <v>38047</v>
          </cell>
          <cell r="P40">
            <v>38412</v>
          </cell>
          <cell r="Q40">
            <v>38777</v>
          </cell>
        </row>
        <row r="41">
          <cell r="B41" t="str">
            <v/>
          </cell>
          <cell r="C41">
            <v>35855</v>
          </cell>
          <cell r="D41">
            <v>35855</v>
          </cell>
          <cell r="E41">
            <v>3660</v>
          </cell>
          <cell r="F41">
            <v>3660</v>
          </cell>
          <cell r="G41" t="str">
            <v>Yen M</v>
          </cell>
          <cell r="H41" t="str">
            <v>100万円</v>
          </cell>
          <cell r="J41">
            <v>610</v>
          </cell>
          <cell r="K41">
            <v>610</v>
          </cell>
          <cell r="L41">
            <v>610</v>
          </cell>
          <cell r="M41">
            <v>610</v>
          </cell>
          <cell r="N41">
            <v>610</v>
          </cell>
          <cell r="O41">
            <v>610</v>
          </cell>
        </row>
        <row r="42">
          <cell r="B42" t="str">
            <v/>
          </cell>
          <cell r="C42">
            <v>36220</v>
          </cell>
          <cell r="D42">
            <v>36220</v>
          </cell>
          <cell r="E42">
            <v>0</v>
          </cell>
          <cell r="F42">
            <v>0</v>
          </cell>
          <cell r="G42" t="str">
            <v>Yen M</v>
          </cell>
          <cell r="H42" t="str">
            <v>100万円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</row>
        <row r="43">
          <cell r="B43" t="str">
            <v/>
          </cell>
          <cell r="C43">
            <v>36586</v>
          </cell>
          <cell r="D43">
            <v>36586</v>
          </cell>
          <cell r="E43">
            <v>0</v>
          </cell>
          <cell r="F43">
            <v>2013</v>
          </cell>
          <cell r="G43" t="str">
            <v>Yen M</v>
          </cell>
          <cell r="H43" t="str">
            <v>100万円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 t="str">
            <v/>
          </cell>
          <cell r="C44">
            <v>36951</v>
          </cell>
          <cell r="D44">
            <v>36951</v>
          </cell>
          <cell r="E44">
            <v>0</v>
          </cell>
          <cell r="F44">
            <v>0</v>
          </cell>
          <cell r="G44" t="str">
            <v>Yen M</v>
          </cell>
          <cell r="H44" t="str">
            <v>100万円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 t="str">
            <v/>
          </cell>
          <cell r="C45">
            <v>37316</v>
          </cell>
          <cell r="D45">
            <v>37316</v>
          </cell>
          <cell r="E45">
            <v>2013</v>
          </cell>
          <cell r="F45">
            <v>0</v>
          </cell>
          <cell r="G45" t="str">
            <v>Yen M</v>
          </cell>
          <cell r="H45" t="str">
            <v>100万円</v>
          </cell>
          <cell r="N45">
            <v>335.5</v>
          </cell>
          <cell r="O45">
            <v>335.5</v>
          </cell>
          <cell r="P45">
            <v>335.5</v>
          </cell>
          <cell r="Q45">
            <v>335.5</v>
          </cell>
        </row>
        <row r="46">
          <cell r="B46" t="str">
            <v/>
          </cell>
          <cell r="C46">
            <v>37681</v>
          </cell>
          <cell r="D46">
            <v>37681</v>
          </cell>
          <cell r="E46">
            <v>0</v>
          </cell>
          <cell r="F46">
            <v>2013</v>
          </cell>
          <cell r="G46" t="str">
            <v>Yen M</v>
          </cell>
          <cell r="H46" t="str">
            <v>100万円</v>
          </cell>
          <cell r="O46">
            <v>0</v>
          </cell>
          <cell r="P46">
            <v>0</v>
          </cell>
          <cell r="Q46">
            <v>0</v>
          </cell>
        </row>
        <row r="47">
          <cell r="B47" t="str">
            <v/>
          </cell>
          <cell r="C47">
            <v>38047</v>
          </cell>
          <cell r="D47">
            <v>38047</v>
          </cell>
          <cell r="E47">
            <v>2013</v>
          </cell>
          <cell r="F47">
            <v>0</v>
          </cell>
          <cell r="G47" t="str">
            <v>Yen M</v>
          </cell>
          <cell r="H47" t="str">
            <v>100万円</v>
          </cell>
          <cell r="P47">
            <v>335.5</v>
          </cell>
          <cell r="Q47">
            <v>335.5</v>
          </cell>
        </row>
        <row r="48">
          <cell r="B48" t="str">
            <v/>
          </cell>
          <cell r="C48">
            <v>38412</v>
          </cell>
          <cell r="D48">
            <v>38412</v>
          </cell>
          <cell r="E48">
            <v>0</v>
          </cell>
          <cell r="F48">
            <v>0</v>
          </cell>
          <cell r="G48" t="str">
            <v>Yen M</v>
          </cell>
          <cell r="H48" t="str">
            <v>100万円</v>
          </cell>
          <cell r="Q48">
            <v>0</v>
          </cell>
        </row>
        <row r="49">
          <cell r="B49" t="str">
            <v/>
          </cell>
          <cell r="C49">
            <v>38777</v>
          </cell>
          <cell r="D49">
            <v>38777</v>
          </cell>
          <cell r="E49">
            <v>0</v>
          </cell>
          <cell r="F49">
            <v>0</v>
          </cell>
          <cell r="G49" t="str">
            <v>Yen M</v>
          </cell>
          <cell r="H49" t="str">
            <v>100万円</v>
          </cell>
        </row>
        <row r="50">
          <cell r="B50" t="str">
            <v/>
          </cell>
          <cell r="C50">
            <v>39142</v>
          </cell>
          <cell r="D50">
            <v>39142</v>
          </cell>
          <cell r="E50">
            <v>0</v>
          </cell>
          <cell r="F50">
            <v>0</v>
          </cell>
          <cell r="G50" t="str">
            <v>Yen M</v>
          </cell>
          <cell r="H50" t="str">
            <v>100万円</v>
          </cell>
        </row>
        <row r="51">
          <cell r="B51" t="str">
            <v/>
          </cell>
          <cell r="C51" t="str">
            <v>(sub-total)</v>
          </cell>
          <cell r="D51" t="e">
            <v>#N/A</v>
          </cell>
          <cell r="E51">
            <v>7686</v>
          </cell>
          <cell r="F51">
            <v>7686</v>
          </cell>
          <cell r="G51" t="str">
            <v>Yen M</v>
          </cell>
          <cell r="H51" t="str">
            <v>100万円</v>
          </cell>
          <cell r="J51">
            <v>610</v>
          </cell>
          <cell r="K51">
            <v>610</v>
          </cell>
          <cell r="L51">
            <v>610</v>
          </cell>
          <cell r="M51">
            <v>610</v>
          </cell>
          <cell r="N51">
            <v>945.5</v>
          </cell>
          <cell r="O51">
            <v>945.5</v>
          </cell>
          <cell r="P51">
            <v>671</v>
          </cell>
          <cell r="Q51">
            <v>671</v>
          </cell>
        </row>
        <row r="52">
          <cell r="B52" t="str">
            <v/>
          </cell>
          <cell r="D52" t="str">
            <v/>
          </cell>
          <cell r="F52" t="str">
            <v/>
          </cell>
          <cell r="H52" t="str">
            <v/>
          </cell>
        </row>
        <row r="53">
          <cell r="B53" t="str">
            <v/>
          </cell>
          <cell r="D53" t="str">
            <v/>
          </cell>
          <cell r="F53" t="str">
            <v/>
          </cell>
          <cell r="H53" t="str">
            <v/>
          </cell>
        </row>
        <row r="54">
          <cell r="A54" t="str">
            <v>SMS Software</v>
          </cell>
          <cell r="B54" t="str">
            <v>SMSｿﾌﾄｳｪｱ</v>
          </cell>
          <cell r="H54" t="str">
            <v/>
          </cell>
        </row>
        <row r="55">
          <cell r="B55" t="str">
            <v/>
          </cell>
          <cell r="C55" t="str">
            <v>Term of depreciation</v>
          </cell>
          <cell r="D55" t="str">
            <v>減価償却期間</v>
          </cell>
          <cell r="E55">
            <v>5</v>
          </cell>
          <cell r="F55" t="str">
            <v>5年</v>
          </cell>
          <cell r="H55" t="str">
            <v/>
          </cell>
        </row>
        <row r="56">
          <cell r="B56" t="str">
            <v/>
          </cell>
          <cell r="C56" t="str">
            <v>Residual value</v>
          </cell>
          <cell r="D56" t="str">
            <v>残存価額</v>
          </cell>
          <cell r="E56">
            <v>0</v>
          </cell>
          <cell r="F56">
            <v>0</v>
          </cell>
          <cell r="H56" t="str">
            <v/>
          </cell>
        </row>
        <row r="57">
          <cell r="B57" t="str">
            <v/>
          </cell>
          <cell r="D57" t="str">
            <v/>
          </cell>
          <cell r="F57" t="str">
            <v/>
          </cell>
          <cell r="H57" t="str">
            <v/>
          </cell>
          <cell r="I57">
            <v>35855</v>
          </cell>
          <cell r="J57">
            <v>36220</v>
          </cell>
          <cell r="K57">
            <v>36586</v>
          </cell>
          <cell r="L57">
            <v>36951</v>
          </cell>
          <cell r="M57">
            <v>37316</v>
          </cell>
          <cell r="N57">
            <v>37681</v>
          </cell>
          <cell r="O57">
            <v>38047</v>
          </cell>
          <cell r="P57">
            <v>38412</v>
          </cell>
          <cell r="Q57">
            <v>38777</v>
          </cell>
        </row>
        <row r="58">
          <cell r="B58" t="str">
            <v/>
          </cell>
          <cell r="D58" t="str">
            <v/>
          </cell>
          <cell r="E58" t="str">
            <v>Investment / yr</v>
          </cell>
          <cell r="F58" t="e">
            <v>#N/A</v>
          </cell>
          <cell r="H58" t="str">
            <v/>
          </cell>
          <cell r="I58">
            <v>35855</v>
          </cell>
          <cell r="J58">
            <v>36220</v>
          </cell>
          <cell r="K58">
            <v>36586</v>
          </cell>
          <cell r="L58">
            <v>36951</v>
          </cell>
          <cell r="M58">
            <v>37316</v>
          </cell>
          <cell r="N58">
            <v>37681</v>
          </cell>
          <cell r="O58">
            <v>38047</v>
          </cell>
          <cell r="P58">
            <v>38412</v>
          </cell>
          <cell r="Q58">
            <v>38777</v>
          </cell>
        </row>
        <row r="59">
          <cell r="B59" t="str">
            <v/>
          </cell>
          <cell r="C59">
            <v>35855</v>
          </cell>
          <cell r="D59">
            <v>35855</v>
          </cell>
          <cell r="E59">
            <v>0</v>
          </cell>
          <cell r="F59" t="e">
            <v>#N/A</v>
          </cell>
          <cell r="G59" t="str">
            <v>Yen M</v>
          </cell>
          <cell r="H59" t="str">
            <v>100万円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B60" t="str">
            <v/>
          </cell>
          <cell r="C60">
            <v>36220</v>
          </cell>
          <cell r="D60">
            <v>36220</v>
          </cell>
          <cell r="E60">
            <v>0</v>
          </cell>
          <cell r="F60" t="e">
            <v>#N/A</v>
          </cell>
          <cell r="G60" t="str">
            <v>Yen M</v>
          </cell>
          <cell r="H60" t="str">
            <v>100万円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</row>
        <row r="61">
          <cell r="B61" t="str">
            <v/>
          </cell>
          <cell r="C61">
            <v>36586</v>
          </cell>
          <cell r="D61">
            <v>36586</v>
          </cell>
          <cell r="E61">
            <v>0</v>
          </cell>
          <cell r="F61" t="e">
            <v>#N/A</v>
          </cell>
          <cell r="G61" t="str">
            <v>Yen M</v>
          </cell>
          <cell r="H61" t="str">
            <v>100万円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</row>
        <row r="62">
          <cell r="B62" t="str">
            <v/>
          </cell>
          <cell r="C62">
            <v>36951</v>
          </cell>
          <cell r="D62">
            <v>36951</v>
          </cell>
          <cell r="E62">
            <v>0</v>
          </cell>
          <cell r="F62" t="e">
            <v>#N/A</v>
          </cell>
          <cell r="G62" t="str">
            <v>Yen M</v>
          </cell>
          <cell r="H62" t="str">
            <v>100万円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</row>
        <row r="63">
          <cell r="B63" t="str">
            <v/>
          </cell>
          <cell r="C63">
            <v>37316</v>
          </cell>
          <cell r="D63">
            <v>37316</v>
          </cell>
          <cell r="E63">
            <v>0</v>
          </cell>
          <cell r="F63" t="e">
            <v>#N/A</v>
          </cell>
          <cell r="G63" t="str">
            <v>Yen M</v>
          </cell>
          <cell r="H63" t="str">
            <v>100万円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</row>
        <row r="64">
          <cell r="B64" t="str">
            <v/>
          </cell>
          <cell r="C64">
            <v>37681</v>
          </cell>
          <cell r="D64">
            <v>37681</v>
          </cell>
          <cell r="E64">
            <v>0</v>
          </cell>
          <cell r="F64" t="e">
            <v>#N/A</v>
          </cell>
          <cell r="G64" t="str">
            <v>Yen M</v>
          </cell>
          <cell r="H64" t="str">
            <v>100万円</v>
          </cell>
          <cell r="O64">
            <v>0</v>
          </cell>
          <cell r="P64">
            <v>0</v>
          </cell>
          <cell r="Q64">
            <v>0</v>
          </cell>
        </row>
        <row r="65">
          <cell r="B65" t="str">
            <v/>
          </cell>
          <cell r="C65">
            <v>38047</v>
          </cell>
          <cell r="D65">
            <v>38047</v>
          </cell>
          <cell r="E65">
            <v>0</v>
          </cell>
          <cell r="F65" t="e">
            <v>#N/A</v>
          </cell>
          <cell r="G65" t="str">
            <v>Yen M</v>
          </cell>
          <cell r="H65" t="str">
            <v>100万円</v>
          </cell>
          <cell r="P65">
            <v>0</v>
          </cell>
          <cell r="Q65">
            <v>0</v>
          </cell>
        </row>
        <row r="66">
          <cell r="B66" t="str">
            <v/>
          </cell>
          <cell r="C66">
            <v>38412</v>
          </cell>
          <cell r="D66">
            <v>38412</v>
          </cell>
          <cell r="E66">
            <v>0</v>
          </cell>
          <cell r="F66" t="e">
            <v>#N/A</v>
          </cell>
          <cell r="G66" t="str">
            <v>Yen M</v>
          </cell>
          <cell r="H66" t="str">
            <v>100万円</v>
          </cell>
          <cell r="Q66">
            <v>0</v>
          </cell>
        </row>
        <row r="67">
          <cell r="B67" t="str">
            <v/>
          </cell>
          <cell r="C67">
            <v>38777</v>
          </cell>
          <cell r="D67">
            <v>38777</v>
          </cell>
          <cell r="E67">
            <v>0</v>
          </cell>
          <cell r="F67" t="e">
            <v>#N/A</v>
          </cell>
          <cell r="G67" t="str">
            <v>Yen M</v>
          </cell>
          <cell r="H67" t="str">
            <v>100万円</v>
          </cell>
        </row>
        <row r="68">
          <cell r="B68" t="str">
            <v/>
          </cell>
          <cell r="C68">
            <v>39142</v>
          </cell>
          <cell r="D68">
            <v>39142</v>
          </cell>
          <cell r="E68">
            <v>0</v>
          </cell>
          <cell r="F68" t="e">
            <v>#N/A</v>
          </cell>
          <cell r="G68" t="str">
            <v>Yen M</v>
          </cell>
          <cell r="H68" t="str">
            <v>100万円</v>
          </cell>
        </row>
        <row r="69">
          <cell r="B69" t="str">
            <v/>
          </cell>
          <cell r="C69" t="str">
            <v>(sub-total)</v>
          </cell>
          <cell r="D69" t="e">
            <v>#N/A</v>
          </cell>
          <cell r="E69">
            <v>0</v>
          </cell>
          <cell r="F69" t="e">
            <v>#N/A</v>
          </cell>
          <cell r="G69" t="str">
            <v>Yen M</v>
          </cell>
          <cell r="H69" t="str">
            <v>100万円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B70" t="str">
            <v/>
          </cell>
          <cell r="D70" t="str">
            <v/>
          </cell>
          <cell r="F70" t="str">
            <v/>
          </cell>
          <cell r="H70" t="str">
            <v/>
          </cell>
        </row>
        <row r="71">
          <cell r="A71" t="str">
            <v>SMS Application &amp; Consulting</v>
          </cell>
          <cell r="B71" t="str">
            <v>SMSｱﾌﾟﾘｹｰｼｮﾝ&amp;ｺﾝｻﾙﾃｨﾝｸﾞ</v>
          </cell>
          <cell r="H71" t="str">
            <v/>
          </cell>
        </row>
        <row r="72">
          <cell r="B72" t="str">
            <v/>
          </cell>
          <cell r="C72" t="str">
            <v>Term of depreciation</v>
          </cell>
          <cell r="D72" t="str">
            <v>減価償却期間</v>
          </cell>
          <cell r="E72">
            <v>5</v>
          </cell>
          <cell r="F72" t="str">
            <v>5年</v>
          </cell>
          <cell r="H72" t="str">
            <v/>
          </cell>
        </row>
        <row r="73">
          <cell r="B73" t="str">
            <v/>
          </cell>
          <cell r="C73" t="str">
            <v>Residual value</v>
          </cell>
          <cell r="D73" t="str">
            <v>残存価額</v>
          </cell>
          <cell r="E73">
            <v>0</v>
          </cell>
          <cell r="F73">
            <v>0</v>
          </cell>
          <cell r="H73" t="str">
            <v/>
          </cell>
        </row>
        <row r="74">
          <cell r="B74" t="str">
            <v/>
          </cell>
          <cell r="D74" t="str">
            <v/>
          </cell>
          <cell r="F74" t="str">
            <v/>
          </cell>
          <cell r="H74" t="str">
            <v/>
          </cell>
          <cell r="I74">
            <v>35855</v>
          </cell>
          <cell r="J74">
            <v>36220</v>
          </cell>
          <cell r="K74">
            <v>36586</v>
          </cell>
          <cell r="L74">
            <v>36951</v>
          </cell>
          <cell r="M74">
            <v>37316</v>
          </cell>
          <cell r="N74">
            <v>37681</v>
          </cell>
          <cell r="O74">
            <v>38047</v>
          </cell>
          <cell r="P74">
            <v>38412</v>
          </cell>
          <cell r="Q74">
            <v>38777</v>
          </cell>
        </row>
        <row r="75">
          <cell r="B75" t="str">
            <v/>
          </cell>
          <cell r="D75" t="str">
            <v/>
          </cell>
          <cell r="E75" t="str">
            <v>Investment / yr</v>
          </cell>
          <cell r="F75" t="e">
            <v>#N/A</v>
          </cell>
          <cell r="H75" t="str">
            <v/>
          </cell>
          <cell r="I75">
            <v>35855</v>
          </cell>
          <cell r="J75">
            <v>36220</v>
          </cell>
          <cell r="K75">
            <v>36586</v>
          </cell>
          <cell r="L75">
            <v>36951</v>
          </cell>
          <cell r="M75">
            <v>37316</v>
          </cell>
          <cell r="N75">
            <v>37681</v>
          </cell>
          <cell r="O75">
            <v>38047</v>
          </cell>
          <cell r="P75">
            <v>38412</v>
          </cell>
          <cell r="Q75">
            <v>38777</v>
          </cell>
        </row>
        <row r="76">
          <cell r="B76" t="str">
            <v/>
          </cell>
          <cell r="C76">
            <v>35855</v>
          </cell>
          <cell r="D76">
            <v>35855</v>
          </cell>
          <cell r="E76">
            <v>0</v>
          </cell>
          <cell r="F76" t="e">
            <v>#N/A</v>
          </cell>
          <cell r="G76" t="str">
            <v>Yen M</v>
          </cell>
          <cell r="H76" t="str">
            <v>100万円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</row>
        <row r="77">
          <cell r="B77" t="str">
            <v/>
          </cell>
          <cell r="C77">
            <v>36220</v>
          </cell>
          <cell r="D77">
            <v>36220</v>
          </cell>
          <cell r="E77">
            <v>0</v>
          </cell>
          <cell r="F77" t="e">
            <v>#N/A</v>
          </cell>
          <cell r="G77" t="str">
            <v>Yen M</v>
          </cell>
          <cell r="H77" t="str">
            <v>100万円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</row>
        <row r="78">
          <cell r="B78" t="str">
            <v/>
          </cell>
          <cell r="C78">
            <v>36586</v>
          </cell>
          <cell r="D78">
            <v>36586</v>
          </cell>
          <cell r="E78">
            <v>0</v>
          </cell>
          <cell r="F78" t="e">
            <v>#N/A</v>
          </cell>
          <cell r="G78" t="str">
            <v>Yen M</v>
          </cell>
          <cell r="H78" t="str">
            <v>100万円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</row>
        <row r="79">
          <cell r="B79" t="str">
            <v/>
          </cell>
          <cell r="C79">
            <v>36951</v>
          </cell>
          <cell r="D79">
            <v>36951</v>
          </cell>
          <cell r="E79">
            <v>0</v>
          </cell>
          <cell r="F79" t="e">
            <v>#N/A</v>
          </cell>
          <cell r="G79" t="str">
            <v>Yen M</v>
          </cell>
          <cell r="H79" t="str">
            <v>100万円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</row>
        <row r="80">
          <cell r="B80" t="str">
            <v/>
          </cell>
          <cell r="C80">
            <v>37316</v>
          </cell>
          <cell r="D80">
            <v>37316</v>
          </cell>
          <cell r="E80">
            <v>0</v>
          </cell>
          <cell r="F80" t="e">
            <v>#N/A</v>
          </cell>
          <cell r="G80" t="str">
            <v>Yen M</v>
          </cell>
          <cell r="H80" t="str">
            <v>100万円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</row>
        <row r="81">
          <cell r="B81" t="str">
            <v/>
          </cell>
          <cell r="C81">
            <v>37681</v>
          </cell>
          <cell r="D81">
            <v>37681</v>
          </cell>
          <cell r="E81">
            <v>0</v>
          </cell>
          <cell r="F81" t="e">
            <v>#N/A</v>
          </cell>
          <cell r="G81" t="str">
            <v>Yen M</v>
          </cell>
          <cell r="H81" t="str">
            <v>100万円</v>
          </cell>
          <cell r="O81">
            <v>0</v>
          </cell>
          <cell r="P81">
            <v>0</v>
          </cell>
          <cell r="Q81">
            <v>0</v>
          </cell>
        </row>
        <row r="82">
          <cell r="B82" t="str">
            <v/>
          </cell>
          <cell r="C82">
            <v>38047</v>
          </cell>
          <cell r="D82">
            <v>38047</v>
          </cell>
          <cell r="E82">
            <v>0</v>
          </cell>
          <cell r="F82" t="e">
            <v>#N/A</v>
          </cell>
          <cell r="G82" t="str">
            <v>Yen M</v>
          </cell>
          <cell r="H82" t="str">
            <v>100万円</v>
          </cell>
          <cell r="P82">
            <v>0</v>
          </cell>
          <cell r="Q82">
            <v>0</v>
          </cell>
        </row>
        <row r="83">
          <cell r="B83" t="str">
            <v/>
          </cell>
          <cell r="C83">
            <v>38412</v>
          </cell>
          <cell r="D83">
            <v>38412</v>
          </cell>
          <cell r="E83">
            <v>0</v>
          </cell>
          <cell r="F83" t="e">
            <v>#N/A</v>
          </cell>
          <cell r="G83" t="str">
            <v>Yen M</v>
          </cell>
          <cell r="H83" t="str">
            <v>100万円</v>
          </cell>
          <cell r="Q83">
            <v>0</v>
          </cell>
        </row>
        <row r="84">
          <cell r="B84" t="str">
            <v/>
          </cell>
          <cell r="C84">
            <v>38777</v>
          </cell>
          <cell r="D84">
            <v>38777</v>
          </cell>
          <cell r="E84">
            <v>0</v>
          </cell>
          <cell r="F84" t="e">
            <v>#N/A</v>
          </cell>
          <cell r="G84" t="str">
            <v>Yen M</v>
          </cell>
          <cell r="H84" t="str">
            <v>100万円</v>
          </cell>
        </row>
        <row r="85">
          <cell r="B85" t="str">
            <v/>
          </cell>
          <cell r="C85">
            <v>39142</v>
          </cell>
          <cell r="D85">
            <v>39142</v>
          </cell>
          <cell r="E85">
            <v>0</v>
          </cell>
          <cell r="F85" t="e">
            <v>#N/A</v>
          </cell>
          <cell r="G85" t="str">
            <v>Yen M</v>
          </cell>
          <cell r="H85" t="str">
            <v>100万円</v>
          </cell>
        </row>
        <row r="86">
          <cell r="B86" t="str">
            <v/>
          </cell>
          <cell r="C86" t="str">
            <v>(sub-total)</v>
          </cell>
          <cell r="D86" t="e">
            <v>#N/A</v>
          </cell>
          <cell r="E86">
            <v>0</v>
          </cell>
          <cell r="F86" t="e">
            <v>#N/A</v>
          </cell>
          <cell r="G86" t="str">
            <v>Yen M</v>
          </cell>
          <cell r="H86" t="str">
            <v>100万円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</row>
        <row r="87">
          <cell r="B87" t="str">
            <v/>
          </cell>
          <cell r="D87" t="str">
            <v/>
          </cell>
          <cell r="F87" t="str">
            <v/>
          </cell>
          <cell r="H87" t="str">
            <v/>
          </cell>
        </row>
        <row r="88">
          <cell r="A88" t="str">
            <v>Depreciation total</v>
          </cell>
          <cell r="B88" t="str">
            <v>減価償却 合計</v>
          </cell>
          <cell r="F88" t="str">
            <v/>
          </cell>
          <cell r="G88" t="str">
            <v>Yen M</v>
          </cell>
          <cell r="H88" t="str">
            <v>100万円</v>
          </cell>
          <cell r="J88">
            <v>2332.166666666667</v>
          </cell>
          <cell r="K88">
            <v>3018.3333333333335</v>
          </cell>
          <cell r="L88">
            <v>3191.9500000000003</v>
          </cell>
          <cell r="M88">
            <v>3365.5666666666671</v>
          </cell>
          <cell r="N88">
            <v>3874.6833333333338</v>
          </cell>
          <cell r="O88">
            <v>4048.3000000000006</v>
          </cell>
          <cell r="P88">
            <v>3947.4166666666674</v>
          </cell>
          <cell r="Q88">
            <v>2398.8666666666672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 Level Summary"/>
      <sheetName val="Summary"/>
      <sheetName val="YTD Trend"/>
      <sheetName val="Parent Division Sheet"/>
      <sheetName val="Vertical Sheet"/>
      <sheetName val="Sales Ops Counts"/>
      <sheetName val="APS Deal Details"/>
      <sheetName val="Historical"/>
      <sheetName val="2010 Trend"/>
      <sheetName val="2010 APS Deal Details"/>
      <sheetName val="Strategic Prod PLAN"/>
      <sheetName val="Update Instructions"/>
      <sheetName val="Unit Definition"/>
      <sheetName val="Results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s - Market"/>
      <sheetName val="__FDSCACHE__"/>
      <sheetName val="Sheet1"/>
      <sheetName val="Structure"/>
      <sheetName val="Summary"/>
      <sheetName val="Summary with 10% Haircut"/>
      <sheetName val="Model (2) Use This!"/>
      <sheetName val="Model"/>
      <sheetName val="Balance Sheet"/>
      <sheetName val="SF Comps"/>
      <sheetName val="Comp IPO's"/>
      <sheetName val="Comps - Opera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T YEARS"/>
      <sheetName val="Data Sheet"/>
      <sheetName val="R&amp;D Comps"/>
      <sheetName val="3Q99 NT vs. LU"/>
      <sheetName val="Optical"/>
      <sheetName val="NTI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1">
          <cell r="J31">
            <v>548.29983272074514</v>
          </cell>
          <cell r="T31">
            <v>63.7</v>
          </cell>
          <cell r="AD31">
            <v>-420.714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6 M&amp;A Transactions to 1_172000"/>
      <sheetName val="TOC"/>
      <sheetName val="#1 Co prods_components "/>
      <sheetName val="#3 Spider charts"/>
      <sheetName val="#4 Sycamore XAble Matrix"/>
      <sheetName val="#5 M&amp;A Transactions to 7_102000"/>
      <sheetName val="__FDSCACHE__"/>
      <sheetName val="#7 %PriceChange"/>
      <sheetName val="#8 BOD"/>
      <sheetName val="#9 Managment"/>
      <sheetName val="#10 Co Comparison"/>
      <sheetName val="#11 FC Tables Template"/>
      <sheetName val="#12 Universe Margins"/>
      <sheetName val="#13 ONCI"/>
      <sheetName val="#14 Comparative Statistics"/>
      <sheetName val="#15 Comps"/>
      <sheetName val="#16 PE_Growth Charts"/>
      <sheetName val="#18 Revenues"/>
      <sheetName val="#17 Misc"/>
      <sheetName val="#18 exchange carriers"/>
      <sheetName val="stuff"/>
      <sheetName val="Broadband Cable_DSL Subscribers"/>
      <sheetName val="Acceleration"/>
      <sheetName val="OPTIIC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Force One Pager"/>
      <sheetName val="model"/>
    </sheetNames>
    <sheetDataSet>
      <sheetData sheetId="0" refreshError="1"/>
      <sheetData sheetId="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s &amp; Dollars"/>
      <sheetName val="Deal Listing"/>
      <sheetName val="Company Listing"/>
    </sheetNames>
    <sheetDataSet>
      <sheetData sheetId="0" refreshError="1"/>
      <sheetData sheetId="1" refreshError="1">
        <row r="3">
          <cell r="A3" t="str">
            <v>Company Name</v>
          </cell>
          <cell r="B3" t="str">
            <v>Round Type</v>
          </cell>
          <cell r="C3" t="str">
            <v>Round Close Date</v>
          </cell>
          <cell r="D3" t="str">
            <v>Amount Raised (in M)</v>
          </cell>
          <cell r="E3" t="str">
            <v>Pre-$ Valuation (in M)</v>
          </cell>
        </row>
        <row r="4">
          <cell r="A4" t="str">
            <v>Altiga Networks</v>
          </cell>
          <cell r="B4" t="str">
            <v>2nd</v>
          </cell>
          <cell r="C4">
            <v>36251</v>
          </cell>
          <cell r="D4">
            <v>12.2</v>
          </cell>
          <cell r="E4">
            <v>50.6</v>
          </cell>
        </row>
        <row r="5">
          <cell r="A5" t="str">
            <v>Tantau Software</v>
          </cell>
          <cell r="B5" t="str">
            <v>1st</v>
          </cell>
          <cell r="C5">
            <v>36251</v>
          </cell>
          <cell r="D5">
            <v>11</v>
          </cell>
          <cell r="E5">
            <v>10</v>
          </cell>
        </row>
        <row r="6">
          <cell r="A6" t="str">
            <v>Courion</v>
          </cell>
          <cell r="B6" t="str">
            <v>1st</v>
          </cell>
          <cell r="C6">
            <v>36286</v>
          </cell>
          <cell r="D6">
            <v>4.0999999999999996</v>
          </cell>
        </row>
        <row r="7">
          <cell r="A7" t="str">
            <v>Digital Persona</v>
          </cell>
          <cell r="B7" t="str">
            <v>2nd</v>
          </cell>
          <cell r="C7">
            <v>36291</v>
          </cell>
          <cell r="D7">
            <v>9</v>
          </cell>
          <cell r="E7">
            <v>34</v>
          </cell>
        </row>
        <row r="8">
          <cell r="A8" t="str">
            <v>Shym Technology</v>
          </cell>
          <cell r="B8" t="str">
            <v>2nd</v>
          </cell>
          <cell r="C8">
            <v>36294</v>
          </cell>
          <cell r="D8">
            <v>7</v>
          </cell>
          <cell r="E8">
            <v>22.7</v>
          </cell>
        </row>
        <row r="9">
          <cell r="A9" t="str">
            <v>NetScreen Technologies</v>
          </cell>
          <cell r="B9" t="str">
            <v>2nd</v>
          </cell>
          <cell r="C9">
            <v>36295</v>
          </cell>
          <cell r="D9">
            <v>10.8</v>
          </cell>
        </row>
        <row r="10">
          <cell r="A10" t="str">
            <v>Ensim</v>
          </cell>
          <cell r="B10" t="str">
            <v>Seed</v>
          </cell>
          <cell r="C10">
            <v>36305</v>
          </cell>
          <cell r="D10">
            <v>3.3</v>
          </cell>
          <cell r="E10">
            <v>7</v>
          </cell>
        </row>
        <row r="11">
          <cell r="A11" t="str">
            <v>Spring Tide Networks</v>
          </cell>
          <cell r="B11" t="str">
            <v>2nd</v>
          </cell>
          <cell r="C11">
            <v>36308</v>
          </cell>
          <cell r="D11">
            <v>16.7</v>
          </cell>
          <cell r="E11">
            <v>65.03</v>
          </cell>
        </row>
        <row r="12">
          <cell r="A12" t="str">
            <v>Pacific Internet Exchange</v>
          </cell>
          <cell r="B12" t="str">
            <v>1st</v>
          </cell>
          <cell r="C12">
            <v>36312</v>
          </cell>
          <cell r="D12">
            <v>12</v>
          </cell>
        </row>
        <row r="13">
          <cell r="A13" t="str">
            <v>Ecutel</v>
          </cell>
          <cell r="B13" t="str">
            <v>1st</v>
          </cell>
          <cell r="C13">
            <v>36313</v>
          </cell>
          <cell r="D13" t="str">
            <v/>
          </cell>
        </row>
        <row r="14">
          <cell r="A14" t="str">
            <v>Gold Wire Technology</v>
          </cell>
          <cell r="B14" t="str">
            <v>1st</v>
          </cell>
          <cell r="C14">
            <v>36315</v>
          </cell>
          <cell r="D14">
            <v>0.6</v>
          </cell>
          <cell r="E14">
            <v>5.4</v>
          </cell>
        </row>
        <row r="15">
          <cell r="A15" t="str">
            <v>Intralinks</v>
          </cell>
          <cell r="B15" t="str">
            <v>Mezz</v>
          </cell>
          <cell r="C15">
            <v>36326</v>
          </cell>
          <cell r="D15">
            <v>13.9</v>
          </cell>
          <cell r="E15">
            <v>105.1</v>
          </cell>
        </row>
        <row r="16">
          <cell r="A16" t="str">
            <v>Indus River Networks</v>
          </cell>
          <cell r="B16" t="str">
            <v>3rd</v>
          </cell>
          <cell r="C16">
            <v>36341</v>
          </cell>
          <cell r="D16">
            <v>11.2</v>
          </cell>
          <cell r="E16">
            <v>88.8</v>
          </cell>
        </row>
        <row r="17">
          <cell r="A17" t="str">
            <v>MicroVault</v>
          </cell>
          <cell r="B17" t="str">
            <v>Seed</v>
          </cell>
          <cell r="C17">
            <v>36342</v>
          </cell>
          <cell r="D17">
            <v>2.1</v>
          </cell>
          <cell r="E17">
            <v>3.9</v>
          </cell>
        </row>
        <row r="18">
          <cell r="A18" t="str">
            <v>Disappearing Inc.</v>
          </cell>
          <cell r="B18" t="str">
            <v>Seed</v>
          </cell>
          <cell r="C18">
            <v>36343</v>
          </cell>
          <cell r="D18">
            <v>0.75</v>
          </cell>
          <cell r="E18">
            <v>4</v>
          </cell>
        </row>
        <row r="19">
          <cell r="A19" t="str">
            <v>Clairvoyant Software</v>
          </cell>
          <cell r="B19" t="str">
            <v>1st</v>
          </cell>
          <cell r="C19">
            <v>36347</v>
          </cell>
          <cell r="D19">
            <v>3.2</v>
          </cell>
          <cell r="E19">
            <v>4.1100000000000003</v>
          </cell>
        </row>
        <row r="20">
          <cell r="A20" t="str">
            <v>Lockstar</v>
          </cell>
          <cell r="B20" t="str">
            <v>2nd</v>
          </cell>
          <cell r="C20">
            <v>36347</v>
          </cell>
          <cell r="D20">
            <v>8</v>
          </cell>
        </row>
        <row r="21">
          <cell r="A21" t="str">
            <v>SilverBack Technologies</v>
          </cell>
          <cell r="B21" t="str">
            <v>1st</v>
          </cell>
          <cell r="C21">
            <v>36350</v>
          </cell>
          <cell r="D21">
            <v>7</v>
          </cell>
          <cell r="E21">
            <v>7</v>
          </cell>
        </row>
        <row r="22">
          <cell r="A22" t="str">
            <v>@Stake</v>
          </cell>
          <cell r="B22" t="str">
            <v>1st</v>
          </cell>
          <cell r="C22">
            <v>36364</v>
          </cell>
          <cell r="D22">
            <v>10</v>
          </cell>
        </row>
        <row r="23">
          <cell r="A23" t="str">
            <v>Ennovate Networks</v>
          </cell>
          <cell r="B23" t="str">
            <v>2nd</v>
          </cell>
          <cell r="C23">
            <v>36368</v>
          </cell>
          <cell r="D23">
            <v>7.5</v>
          </cell>
          <cell r="E23">
            <v>50.5</v>
          </cell>
        </row>
        <row r="24">
          <cell r="A24" t="str">
            <v>enCommerce</v>
          </cell>
          <cell r="B24" t="str">
            <v>3rd</v>
          </cell>
          <cell r="C24">
            <v>36370</v>
          </cell>
          <cell r="D24">
            <v>15</v>
          </cell>
          <cell r="E24">
            <v>60</v>
          </cell>
        </row>
        <row r="25">
          <cell r="A25" t="str">
            <v>Hurwitz Group</v>
          </cell>
          <cell r="B25" t="str">
            <v>1st</v>
          </cell>
          <cell r="C25">
            <v>36372</v>
          </cell>
          <cell r="D25">
            <v>4.25</v>
          </cell>
          <cell r="E25">
            <v>5.5</v>
          </cell>
        </row>
        <row r="26">
          <cell r="A26" t="str">
            <v>Veridicom</v>
          </cell>
          <cell r="B26" t="str">
            <v>2nd</v>
          </cell>
          <cell r="C26">
            <v>36373</v>
          </cell>
          <cell r="D26">
            <v>22.5</v>
          </cell>
        </row>
        <row r="27">
          <cell r="A27" t="str">
            <v>Counterpane Internet Security</v>
          </cell>
          <cell r="B27" t="str">
            <v>1st</v>
          </cell>
          <cell r="C27">
            <v>36374</v>
          </cell>
          <cell r="D27">
            <v>7</v>
          </cell>
          <cell r="E27">
            <v>9.5</v>
          </cell>
        </row>
        <row r="28">
          <cell r="A28" t="str">
            <v>ValiCert</v>
          </cell>
          <cell r="B28" t="str">
            <v>Mezz</v>
          </cell>
          <cell r="C28">
            <v>36377</v>
          </cell>
          <cell r="D28">
            <v>23</v>
          </cell>
          <cell r="E28">
            <v>83.76</v>
          </cell>
        </row>
        <row r="29">
          <cell r="A29" t="str">
            <v>NETdelivery</v>
          </cell>
          <cell r="B29" t="str">
            <v>2nd</v>
          </cell>
          <cell r="C29">
            <v>36389</v>
          </cell>
          <cell r="D29">
            <v>4</v>
          </cell>
        </row>
        <row r="30">
          <cell r="A30" t="str">
            <v>Brix Networks</v>
          </cell>
          <cell r="B30" t="str">
            <v>1st</v>
          </cell>
          <cell r="C30">
            <v>36392</v>
          </cell>
          <cell r="D30">
            <v>8.25</v>
          </cell>
        </row>
        <row r="31">
          <cell r="A31" t="str">
            <v>SALIX Technologies</v>
          </cell>
          <cell r="B31" t="str">
            <v>2nd</v>
          </cell>
          <cell r="C31">
            <v>36404</v>
          </cell>
          <cell r="D31">
            <v>4</v>
          </cell>
        </row>
        <row r="32">
          <cell r="A32" t="str">
            <v>Top Layer Networks</v>
          </cell>
          <cell r="B32" t="str">
            <v>Mezz</v>
          </cell>
          <cell r="C32">
            <v>36410</v>
          </cell>
          <cell r="D32">
            <v>17</v>
          </cell>
          <cell r="E32">
            <v>140</v>
          </cell>
        </row>
        <row r="33">
          <cell r="A33" t="str">
            <v>ICSA.net</v>
          </cell>
          <cell r="B33" t="str">
            <v>Later</v>
          </cell>
          <cell r="C33">
            <v>36413</v>
          </cell>
          <cell r="D33">
            <v>4</v>
          </cell>
        </row>
        <row r="34">
          <cell r="A34" t="str">
            <v>iPass</v>
          </cell>
          <cell r="B34" t="str">
            <v>4th</v>
          </cell>
          <cell r="C34">
            <v>36416</v>
          </cell>
          <cell r="D34">
            <v>20.69</v>
          </cell>
          <cell r="E34">
            <v>115.21</v>
          </cell>
        </row>
        <row r="35">
          <cell r="A35" t="str">
            <v>Para-Protect</v>
          </cell>
          <cell r="B35" t="str">
            <v>1st</v>
          </cell>
          <cell r="C35">
            <v>36433</v>
          </cell>
          <cell r="D35">
            <v>1.1000000000000001</v>
          </cell>
          <cell r="E35">
            <v>4.4000000000000004</v>
          </cell>
        </row>
        <row r="36">
          <cell r="A36" t="str">
            <v>SiteSmith</v>
          </cell>
          <cell r="B36" t="str">
            <v>1st</v>
          </cell>
          <cell r="C36">
            <v>36433</v>
          </cell>
          <cell r="D36">
            <v>3.6</v>
          </cell>
          <cell r="E36">
            <v>4.25</v>
          </cell>
        </row>
        <row r="37">
          <cell r="A37" t="str">
            <v>Zantaz.com</v>
          </cell>
          <cell r="B37" t="str">
            <v>2nd</v>
          </cell>
          <cell r="C37">
            <v>36434</v>
          </cell>
          <cell r="D37">
            <v>18.2</v>
          </cell>
          <cell r="E37">
            <v>41.6</v>
          </cell>
        </row>
        <row r="38">
          <cell r="A38" t="str">
            <v>Disappearing Inc.</v>
          </cell>
          <cell r="B38" t="str">
            <v>1st</v>
          </cell>
          <cell r="C38">
            <v>36448</v>
          </cell>
          <cell r="D38">
            <v>8.5</v>
          </cell>
        </row>
        <row r="39">
          <cell r="A39" t="str">
            <v>Internet Dynamics</v>
          </cell>
          <cell r="B39" t="str">
            <v>3rd</v>
          </cell>
          <cell r="C39">
            <v>36448</v>
          </cell>
          <cell r="D39">
            <v>1.85</v>
          </cell>
          <cell r="E39">
            <v>23.15</v>
          </cell>
        </row>
        <row r="40">
          <cell r="A40" t="str">
            <v>Recourse Technologies</v>
          </cell>
          <cell r="B40" t="str">
            <v>1st</v>
          </cell>
          <cell r="C40">
            <v>36452</v>
          </cell>
          <cell r="D40">
            <v>6.75</v>
          </cell>
        </row>
        <row r="41">
          <cell r="A41" t="str">
            <v>CyberSafe</v>
          </cell>
          <cell r="B41" t="str">
            <v>Later</v>
          </cell>
          <cell r="C41">
            <v>36453</v>
          </cell>
          <cell r="D41">
            <v>32.799999999999997</v>
          </cell>
          <cell r="E41">
            <v>119.2</v>
          </cell>
        </row>
        <row r="42">
          <cell r="A42" t="str">
            <v>Digital Media On Demand</v>
          </cell>
          <cell r="B42" t="str">
            <v>1st</v>
          </cell>
          <cell r="C42">
            <v>36456</v>
          </cell>
          <cell r="D42">
            <v>2</v>
          </cell>
          <cell r="E42">
            <v>6</v>
          </cell>
        </row>
        <row r="43">
          <cell r="A43" t="str">
            <v>Fiberlink</v>
          </cell>
          <cell r="B43" t="str">
            <v>1st</v>
          </cell>
          <cell r="C43">
            <v>36460</v>
          </cell>
          <cell r="D43">
            <v>4</v>
          </cell>
        </row>
        <row r="44">
          <cell r="A44" t="str">
            <v>iCopyright.com</v>
          </cell>
          <cell r="B44" t="str">
            <v>1st</v>
          </cell>
          <cell r="C44">
            <v>36460</v>
          </cell>
          <cell r="D44">
            <v>10</v>
          </cell>
          <cell r="E44">
            <v>17</v>
          </cell>
        </row>
        <row r="45">
          <cell r="A45" t="str">
            <v>Greenwich Technology Partners</v>
          </cell>
          <cell r="B45" t="str">
            <v>2nd</v>
          </cell>
          <cell r="C45">
            <v>36464</v>
          </cell>
          <cell r="D45">
            <v>21</v>
          </cell>
          <cell r="E45">
            <v>59</v>
          </cell>
        </row>
        <row r="46">
          <cell r="A46" t="str">
            <v>Gold Wire Technology</v>
          </cell>
          <cell r="B46" t="str">
            <v>2nd</v>
          </cell>
          <cell r="C46">
            <v>36468</v>
          </cell>
          <cell r="D46">
            <v>6</v>
          </cell>
          <cell r="E46">
            <v>6.5</v>
          </cell>
        </row>
        <row r="47">
          <cell r="A47" t="str">
            <v>Quarry Technologies</v>
          </cell>
          <cell r="B47" t="str">
            <v>2nd</v>
          </cell>
          <cell r="C47">
            <v>36483</v>
          </cell>
          <cell r="D47">
            <v>22.2</v>
          </cell>
        </row>
        <row r="48">
          <cell r="A48" t="str">
            <v>WildCard Systems</v>
          </cell>
          <cell r="B48" t="str">
            <v>2nd</v>
          </cell>
          <cell r="C48">
            <v>36487</v>
          </cell>
          <cell r="D48">
            <v>18.7</v>
          </cell>
          <cell r="E48">
            <v>100</v>
          </cell>
        </row>
        <row r="49">
          <cell r="A49" t="str">
            <v>AuthenTec</v>
          </cell>
          <cell r="B49" t="str">
            <v>1st</v>
          </cell>
          <cell r="C49">
            <v>36494</v>
          </cell>
          <cell r="D49">
            <v>13.5</v>
          </cell>
          <cell r="E49">
            <v>7.7</v>
          </cell>
        </row>
        <row r="50">
          <cell r="A50" t="str">
            <v>Ensim</v>
          </cell>
          <cell r="B50" t="str">
            <v>1st</v>
          </cell>
          <cell r="C50">
            <v>36495</v>
          </cell>
          <cell r="D50">
            <v>18</v>
          </cell>
          <cell r="E50">
            <v>47</v>
          </cell>
        </row>
        <row r="51">
          <cell r="A51" t="str">
            <v>RedCreek Communications</v>
          </cell>
          <cell r="B51" t="str">
            <v>Later</v>
          </cell>
          <cell r="C51">
            <v>36495</v>
          </cell>
          <cell r="D51">
            <v>4</v>
          </cell>
          <cell r="E51">
            <v>46</v>
          </cell>
        </row>
        <row r="52">
          <cell r="A52" t="str">
            <v>Network Alchemy</v>
          </cell>
          <cell r="B52" t="str">
            <v>2nd</v>
          </cell>
          <cell r="C52">
            <v>36497</v>
          </cell>
          <cell r="D52" t="str">
            <v/>
          </cell>
        </row>
        <row r="53">
          <cell r="A53" t="str">
            <v>Covalent Technologies</v>
          </cell>
          <cell r="B53" t="str">
            <v>1st</v>
          </cell>
          <cell r="C53">
            <v>36511</v>
          </cell>
          <cell r="D53">
            <v>5</v>
          </cell>
        </row>
        <row r="54">
          <cell r="A54" t="str">
            <v>iWitness</v>
          </cell>
          <cell r="B54" t="str">
            <v>1st</v>
          </cell>
          <cell r="C54">
            <v>36514</v>
          </cell>
          <cell r="D54">
            <v>4</v>
          </cell>
          <cell r="E54">
            <v>9</v>
          </cell>
        </row>
        <row r="55">
          <cell r="A55" t="str">
            <v>Spring Tide Networks</v>
          </cell>
          <cell r="B55" t="str">
            <v>3rd</v>
          </cell>
          <cell r="C55">
            <v>36515</v>
          </cell>
          <cell r="D55">
            <v>39</v>
          </cell>
          <cell r="E55">
            <v>230.95800000000003</v>
          </cell>
        </row>
        <row r="56">
          <cell r="A56" t="str">
            <v>Perfecto Technologies</v>
          </cell>
          <cell r="B56" t="str">
            <v>2nd</v>
          </cell>
          <cell r="C56">
            <v>36526</v>
          </cell>
          <cell r="D56">
            <v>16.2</v>
          </cell>
          <cell r="E56">
            <v>69.8</v>
          </cell>
        </row>
        <row r="57">
          <cell r="A57" t="str">
            <v>ProactiveNet</v>
          </cell>
          <cell r="B57" t="str">
            <v>3rd</v>
          </cell>
          <cell r="C57">
            <v>36526</v>
          </cell>
          <cell r="D57">
            <v>22.844999999999999</v>
          </cell>
          <cell r="E57">
            <v>44.426000000000002</v>
          </cell>
        </row>
        <row r="58">
          <cell r="A58" t="str">
            <v>SiteSmith</v>
          </cell>
          <cell r="B58" t="str">
            <v>2nd</v>
          </cell>
          <cell r="C58">
            <v>36539</v>
          </cell>
          <cell r="D58">
            <v>20.5</v>
          </cell>
          <cell r="E58">
            <v>37.450000000000003</v>
          </cell>
        </row>
        <row r="59">
          <cell r="A59" t="str">
            <v>SecureWorks</v>
          </cell>
          <cell r="B59" t="str">
            <v>1st</v>
          </cell>
          <cell r="C59">
            <v>36552</v>
          </cell>
          <cell r="D59">
            <v>10</v>
          </cell>
          <cell r="E59">
            <v>9.8000000000000007</v>
          </cell>
        </row>
        <row r="60">
          <cell r="A60" t="str">
            <v>PentaSafe</v>
          </cell>
          <cell r="B60" t="str">
            <v>1st</v>
          </cell>
          <cell r="C60">
            <v>36553</v>
          </cell>
          <cell r="D60">
            <v>15</v>
          </cell>
        </row>
        <row r="61">
          <cell r="A61" t="str">
            <v>nTrusted</v>
          </cell>
          <cell r="B61" t="str">
            <v>1st</v>
          </cell>
          <cell r="C61">
            <v>36556</v>
          </cell>
          <cell r="D61">
            <v>1.57</v>
          </cell>
        </row>
        <row r="62">
          <cell r="A62" t="str">
            <v>Ennovate Networks</v>
          </cell>
          <cell r="B62" t="str">
            <v>Mezz</v>
          </cell>
          <cell r="C62">
            <v>36559</v>
          </cell>
          <cell r="D62">
            <v>59</v>
          </cell>
          <cell r="E62">
            <v>151</v>
          </cell>
        </row>
        <row r="63">
          <cell r="A63" t="str">
            <v>Arcot Systems</v>
          </cell>
          <cell r="B63" t="str">
            <v>2nd</v>
          </cell>
          <cell r="C63">
            <v>36560</v>
          </cell>
          <cell r="D63">
            <v>12.5</v>
          </cell>
          <cell r="E63">
            <v>54.8</v>
          </cell>
        </row>
        <row r="64">
          <cell r="A64" t="str">
            <v>Tripwire Security Systems</v>
          </cell>
          <cell r="B64" t="str">
            <v>2nd</v>
          </cell>
          <cell r="C64">
            <v>36563</v>
          </cell>
          <cell r="D64">
            <v>9</v>
          </cell>
          <cell r="E64">
            <v>21</v>
          </cell>
        </row>
        <row r="65">
          <cell r="A65" t="str">
            <v>Etegris</v>
          </cell>
          <cell r="B65" t="str">
            <v>Seed</v>
          </cell>
          <cell r="C65">
            <v>36571</v>
          </cell>
          <cell r="D65" t="str">
            <v/>
          </cell>
        </row>
        <row r="66">
          <cell r="A66" t="str">
            <v>Ethentica</v>
          </cell>
          <cell r="B66" t="str">
            <v>3rd</v>
          </cell>
          <cell r="C66">
            <v>36571</v>
          </cell>
          <cell r="D66">
            <v>7.5</v>
          </cell>
          <cell r="E66">
            <v>122.5</v>
          </cell>
        </row>
        <row r="67">
          <cell r="A67" t="str">
            <v>Mercantec</v>
          </cell>
          <cell r="B67" t="str">
            <v>Later</v>
          </cell>
          <cell r="C67">
            <v>36573</v>
          </cell>
          <cell r="D67" t="str">
            <v/>
          </cell>
        </row>
        <row r="68">
          <cell r="A68" t="str">
            <v>Finjan Software</v>
          </cell>
          <cell r="B68" t="str">
            <v>1st</v>
          </cell>
          <cell r="C68">
            <v>36577</v>
          </cell>
          <cell r="D68">
            <v>5</v>
          </cell>
        </row>
        <row r="69">
          <cell r="A69" t="str">
            <v>Aventail</v>
          </cell>
          <cell r="B69" t="str">
            <v>Mezz</v>
          </cell>
          <cell r="C69">
            <v>36578</v>
          </cell>
          <cell r="D69">
            <v>48</v>
          </cell>
        </row>
        <row r="70">
          <cell r="A70" t="str">
            <v>NetBotz</v>
          </cell>
          <cell r="B70" t="str">
            <v>1st</v>
          </cell>
          <cell r="C70">
            <v>36579</v>
          </cell>
          <cell r="D70">
            <v>5.4</v>
          </cell>
          <cell r="E70">
            <v>6.5</v>
          </cell>
        </row>
        <row r="71">
          <cell r="A71" t="str">
            <v>ClosingGuard.com</v>
          </cell>
          <cell r="B71" t="str">
            <v>1st</v>
          </cell>
          <cell r="C71">
            <v>36586</v>
          </cell>
          <cell r="D71">
            <v>3</v>
          </cell>
          <cell r="E71">
            <v>5</v>
          </cell>
        </row>
        <row r="72">
          <cell r="A72" t="str">
            <v>NETdelivery</v>
          </cell>
          <cell r="B72" t="str">
            <v>3rd</v>
          </cell>
          <cell r="C72">
            <v>36591</v>
          </cell>
          <cell r="D72" t="str">
            <v/>
          </cell>
        </row>
        <row r="73">
          <cell r="A73" t="str">
            <v>BioNetrix</v>
          </cell>
          <cell r="B73" t="str">
            <v>2nd</v>
          </cell>
          <cell r="C73">
            <v>36598</v>
          </cell>
          <cell r="D73">
            <v>15</v>
          </cell>
        </row>
        <row r="74">
          <cell r="A74" t="str">
            <v>Para-Protect</v>
          </cell>
          <cell r="B74" t="str">
            <v>2nd</v>
          </cell>
          <cell r="C74">
            <v>36600</v>
          </cell>
          <cell r="D74">
            <v>1.3</v>
          </cell>
        </row>
        <row r="75">
          <cell r="A75" t="str">
            <v>Internet Dynamics</v>
          </cell>
          <cell r="B75" t="str">
            <v>Later</v>
          </cell>
          <cell r="C75">
            <v>36602</v>
          </cell>
          <cell r="D75">
            <v>10</v>
          </cell>
        </row>
        <row r="76">
          <cell r="A76" t="str">
            <v>Qiave Technologies</v>
          </cell>
          <cell r="B76" t="str">
            <v>Seed</v>
          </cell>
          <cell r="C76">
            <v>36608</v>
          </cell>
          <cell r="D76">
            <v>3.1</v>
          </cell>
        </row>
        <row r="77">
          <cell r="A77" t="str">
            <v>Brix Networks</v>
          </cell>
          <cell r="B77" t="str">
            <v>2nd</v>
          </cell>
          <cell r="C77">
            <v>36609</v>
          </cell>
          <cell r="D77">
            <v>17</v>
          </cell>
        </row>
        <row r="78">
          <cell r="A78" t="str">
            <v>META Secur e-COM Solutions</v>
          </cell>
          <cell r="B78" t="str">
            <v>1st</v>
          </cell>
          <cell r="C78">
            <v>36612</v>
          </cell>
          <cell r="D78">
            <v>8.1999999999999993</v>
          </cell>
          <cell r="E78">
            <v>19.8</v>
          </cell>
        </row>
        <row r="79">
          <cell r="A79" t="str">
            <v>Foundstone</v>
          </cell>
          <cell r="B79" t="str">
            <v>1st</v>
          </cell>
          <cell r="C79">
            <v>36613</v>
          </cell>
          <cell r="D79">
            <v>3.5</v>
          </cell>
          <cell r="E79">
            <v>12</v>
          </cell>
        </row>
        <row r="80">
          <cell r="A80" t="str">
            <v>katmango</v>
          </cell>
          <cell r="B80" t="str">
            <v>1st</v>
          </cell>
          <cell r="C80">
            <v>36613</v>
          </cell>
          <cell r="D80">
            <v>7.5</v>
          </cell>
        </row>
        <row r="81">
          <cell r="A81" t="str">
            <v>eCash Technologies</v>
          </cell>
          <cell r="B81" t="str">
            <v>1st</v>
          </cell>
          <cell r="C81">
            <v>36616</v>
          </cell>
          <cell r="D81" t="str">
            <v/>
          </cell>
        </row>
        <row r="82">
          <cell r="A82" t="str">
            <v>Vyou.com</v>
          </cell>
          <cell r="B82" t="str">
            <v>1st</v>
          </cell>
          <cell r="C82">
            <v>36616</v>
          </cell>
          <cell r="D82">
            <v>9.3000000000000007</v>
          </cell>
        </row>
        <row r="83">
          <cell r="A83" t="str">
            <v>Sentry Systems</v>
          </cell>
          <cell r="B83" t="str">
            <v>1st</v>
          </cell>
          <cell r="C83">
            <v>36617</v>
          </cell>
          <cell r="D83">
            <v>6</v>
          </cell>
          <cell r="E83">
            <v>7</v>
          </cell>
        </row>
        <row r="84">
          <cell r="A84" t="str">
            <v>Viaken Systems</v>
          </cell>
          <cell r="B84" t="str">
            <v>1st</v>
          </cell>
          <cell r="C84">
            <v>36621</v>
          </cell>
          <cell r="D84">
            <v>3.7</v>
          </cell>
          <cell r="E84">
            <v>6</v>
          </cell>
        </row>
        <row r="85">
          <cell r="A85" t="str">
            <v>OneSecure</v>
          </cell>
          <cell r="B85" t="str">
            <v>1st</v>
          </cell>
          <cell r="C85">
            <v>36623</v>
          </cell>
          <cell r="D85">
            <v>40</v>
          </cell>
        </row>
        <row r="86">
          <cell r="A86" t="str">
            <v>NTRU Cryptosystems</v>
          </cell>
          <cell r="B86" t="str">
            <v>1st</v>
          </cell>
          <cell r="C86">
            <v>36626</v>
          </cell>
          <cell r="D86">
            <v>11.5</v>
          </cell>
        </row>
        <row r="87">
          <cell r="A87" t="str">
            <v>OpenReach</v>
          </cell>
          <cell r="B87" t="str">
            <v>1st</v>
          </cell>
          <cell r="C87">
            <v>36633</v>
          </cell>
          <cell r="D87">
            <v>21</v>
          </cell>
        </row>
        <row r="88">
          <cell r="A88" t="str">
            <v>Telenisus</v>
          </cell>
          <cell r="B88" t="str">
            <v>1st</v>
          </cell>
          <cell r="C88">
            <v>36633</v>
          </cell>
          <cell r="D88">
            <v>50</v>
          </cell>
          <cell r="E88">
            <v>50</v>
          </cell>
        </row>
        <row r="89">
          <cell r="A89" t="str">
            <v>Alchemy Semiconductor</v>
          </cell>
          <cell r="B89" t="str">
            <v>1st</v>
          </cell>
          <cell r="C89">
            <v>36640</v>
          </cell>
          <cell r="D89">
            <v>15</v>
          </cell>
        </row>
        <row r="90">
          <cell r="A90" t="str">
            <v>Qualys</v>
          </cell>
          <cell r="B90" t="str">
            <v>1st</v>
          </cell>
          <cell r="C90">
            <v>36640</v>
          </cell>
          <cell r="D90">
            <v>8.8000000000000007</v>
          </cell>
          <cell r="E90">
            <v>19</v>
          </cell>
        </row>
        <row r="91">
          <cell r="A91" t="str">
            <v>GeoTrust</v>
          </cell>
          <cell r="B91" t="str">
            <v>2nd</v>
          </cell>
          <cell r="C91">
            <v>36641</v>
          </cell>
          <cell r="D91">
            <v>14.55</v>
          </cell>
          <cell r="E91">
            <v>20.05</v>
          </cell>
        </row>
        <row r="92">
          <cell r="A92" t="str">
            <v>Guardent</v>
          </cell>
          <cell r="B92" t="str">
            <v>1st</v>
          </cell>
          <cell r="C92">
            <v>36643</v>
          </cell>
          <cell r="D92">
            <v>22.5</v>
          </cell>
        </row>
        <row r="93">
          <cell r="A93" t="str">
            <v>Destiny</v>
          </cell>
          <cell r="B93" t="str">
            <v>3rd</v>
          </cell>
          <cell r="C93">
            <v>36644</v>
          </cell>
          <cell r="D93">
            <v>3.5</v>
          </cell>
          <cell r="E93">
            <v>35.5</v>
          </cell>
        </row>
        <row r="94">
          <cell r="A94" t="str">
            <v>Counterpane Internet Security</v>
          </cell>
          <cell r="B94" t="str">
            <v>2nd</v>
          </cell>
          <cell r="C94">
            <v>36646</v>
          </cell>
          <cell r="D94">
            <v>27</v>
          </cell>
          <cell r="E94">
            <v>85</v>
          </cell>
        </row>
        <row r="95">
          <cell r="A95" t="str">
            <v>Qpass</v>
          </cell>
          <cell r="B95" t="str">
            <v>3rd</v>
          </cell>
          <cell r="C95">
            <v>36648</v>
          </cell>
          <cell r="D95">
            <v>40</v>
          </cell>
          <cell r="E95">
            <v>200.18</v>
          </cell>
        </row>
        <row r="96">
          <cell r="A96" t="str">
            <v>Clairvoyant Software</v>
          </cell>
          <cell r="B96" t="str">
            <v>2nd</v>
          </cell>
          <cell r="C96">
            <v>36651</v>
          </cell>
          <cell r="D96">
            <v>10.199999999999999</v>
          </cell>
        </row>
        <row r="97">
          <cell r="A97" t="str">
            <v>Securant Technologies</v>
          </cell>
          <cell r="B97" t="str">
            <v>1st</v>
          </cell>
          <cell r="C97">
            <v>36657</v>
          </cell>
          <cell r="D97" t="str">
            <v/>
          </cell>
        </row>
        <row r="98">
          <cell r="A98" t="str">
            <v>Campio Communications</v>
          </cell>
          <cell r="B98" t="str">
            <v>1st</v>
          </cell>
          <cell r="C98">
            <v>36658</v>
          </cell>
          <cell r="D98">
            <v>27</v>
          </cell>
          <cell r="E98">
            <v>25</v>
          </cell>
        </row>
        <row r="99">
          <cell r="A99" t="str">
            <v>Arula Systems</v>
          </cell>
          <cell r="B99" t="str">
            <v>1st</v>
          </cell>
          <cell r="C99">
            <v>36661</v>
          </cell>
          <cell r="D99">
            <v>5.25</v>
          </cell>
        </row>
        <row r="100">
          <cell r="A100" t="str">
            <v>Safedepositbox.com</v>
          </cell>
          <cell r="B100" t="str">
            <v>1st</v>
          </cell>
          <cell r="C100">
            <v>36665</v>
          </cell>
          <cell r="D100">
            <v>2</v>
          </cell>
          <cell r="E100">
            <v>10</v>
          </cell>
        </row>
        <row r="101">
          <cell r="A101" t="str">
            <v>Schwoo</v>
          </cell>
          <cell r="B101" t="str">
            <v>1st</v>
          </cell>
          <cell r="C101">
            <v>36671</v>
          </cell>
          <cell r="D101">
            <v>2.65</v>
          </cell>
          <cell r="E101">
            <v>22.35</v>
          </cell>
        </row>
        <row r="102">
          <cell r="A102" t="str">
            <v>CyberSafe</v>
          </cell>
          <cell r="B102" t="str">
            <v>Later</v>
          </cell>
          <cell r="C102">
            <v>36672</v>
          </cell>
          <cell r="D102">
            <v>12.7</v>
          </cell>
          <cell r="E102">
            <v>264.95</v>
          </cell>
        </row>
        <row r="103">
          <cell r="A103" t="str">
            <v>Tantau Software</v>
          </cell>
          <cell r="B103" t="str">
            <v>2nd</v>
          </cell>
          <cell r="C103">
            <v>36691</v>
          </cell>
          <cell r="D103">
            <v>40</v>
          </cell>
        </row>
        <row r="104">
          <cell r="A104" t="str">
            <v>Interlink Networks</v>
          </cell>
          <cell r="B104" t="str">
            <v>1st</v>
          </cell>
          <cell r="C104">
            <v>36692</v>
          </cell>
          <cell r="D104">
            <v>5</v>
          </cell>
        </row>
        <row r="105">
          <cell r="A105" t="str">
            <v>SilverBack Technologies</v>
          </cell>
          <cell r="B105" t="str">
            <v>2nd</v>
          </cell>
          <cell r="C105">
            <v>36693</v>
          </cell>
          <cell r="D105">
            <v>18.5</v>
          </cell>
          <cell r="E105">
            <v>50</v>
          </cell>
        </row>
        <row r="106">
          <cell r="A106" t="str">
            <v>Widevine Technologies</v>
          </cell>
          <cell r="B106" t="str">
            <v>1st</v>
          </cell>
          <cell r="C106">
            <v>36693</v>
          </cell>
          <cell r="D106">
            <v>11.5</v>
          </cell>
        </row>
        <row r="107">
          <cell r="A107" t="str">
            <v>iLumin</v>
          </cell>
          <cell r="B107" t="str">
            <v>3rd</v>
          </cell>
          <cell r="C107">
            <v>36696</v>
          </cell>
          <cell r="D107">
            <v>20</v>
          </cell>
        </row>
        <row r="108">
          <cell r="A108" t="str">
            <v>Rovia</v>
          </cell>
          <cell r="B108" t="str">
            <v>1st</v>
          </cell>
          <cell r="C108">
            <v>36704</v>
          </cell>
          <cell r="D108">
            <v>2</v>
          </cell>
        </row>
        <row r="109">
          <cell r="A109" t="str">
            <v>Apexon</v>
          </cell>
          <cell r="B109" t="str">
            <v>1st</v>
          </cell>
          <cell r="C109">
            <v>36706</v>
          </cell>
          <cell r="D109">
            <v>10.45</v>
          </cell>
          <cell r="E109">
            <v>16.45</v>
          </cell>
        </row>
        <row r="110">
          <cell r="A110" t="str">
            <v>Fast-Chip</v>
          </cell>
          <cell r="B110" t="str">
            <v>1st</v>
          </cell>
          <cell r="C110">
            <v>36707</v>
          </cell>
          <cell r="D110">
            <v>11</v>
          </cell>
          <cell r="E110">
            <v>20</v>
          </cell>
        </row>
        <row r="111">
          <cell r="A111" t="str">
            <v>Netwhistle.com</v>
          </cell>
          <cell r="B111" t="str">
            <v>1st</v>
          </cell>
          <cell r="C111">
            <v>36707</v>
          </cell>
          <cell r="D111">
            <v>1</v>
          </cell>
        </row>
      </sheetData>
      <sheetData sheetId="2" refreshError="1">
        <row r="3">
          <cell r="A3" t="str">
            <v>Company Name</v>
          </cell>
        </row>
        <row r="4">
          <cell r="A4" t="str">
            <v>@Stake</v>
          </cell>
        </row>
        <row r="5">
          <cell r="A5" t="str">
            <v>Alchemy Semiconductor</v>
          </cell>
        </row>
        <row r="6">
          <cell r="A6" t="str">
            <v>Altiga Networks</v>
          </cell>
        </row>
        <row r="7">
          <cell r="A7" t="str">
            <v>Apexon</v>
          </cell>
        </row>
        <row r="8">
          <cell r="A8" t="str">
            <v>Arcot Systems</v>
          </cell>
        </row>
        <row r="9">
          <cell r="A9" t="str">
            <v>Arula Systems</v>
          </cell>
        </row>
        <row r="10">
          <cell r="A10" t="str">
            <v>AuthenTec</v>
          </cell>
        </row>
        <row r="11">
          <cell r="A11" t="str">
            <v>Aventail</v>
          </cell>
        </row>
        <row r="12">
          <cell r="A12" t="str">
            <v>BioNetrix</v>
          </cell>
        </row>
        <row r="13">
          <cell r="A13" t="str">
            <v>Brix Networks</v>
          </cell>
        </row>
        <row r="14">
          <cell r="A14" t="str">
            <v>Campio Communications</v>
          </cell>
        </row>
        <row r="15">
          <cell r="A15" t="str">
            <v>Clairvoyant Software</v>
          </cell>
        </row>
        <row r="16">
          <cell r="A16" t="str">
            <v>ClosingGuard.com</v>
          </cell>
        </row>
        <row r="17">
          <cell r="A17" t="str">
            <v>Counterpane Internet Security</v>
          </cell>
        </row>
        <row r="18">
          <cell r="A18" t="str">
            <v>Courion</v>
          </cell>
        </row>
        <row r="19">
          <cell r="A19" t="str">
            <v>Covalent Technologies</v>
          </cell>
        </row>
        <row r="20">
          <cell r="A20" t="str">
            <v>CyberSafe</v>
          </cell>
        </row>
        <row r="21">
          <cell r="A21" t="str">
            <v>Destiny</v>
          </cell>
        </row>
        <row r="22">
          <cell r="A22" t="str">
            <v>Digital Media On Demand</v>
          </cell>
        </row>
        <row r="23">
          <cell r="A23" t="str">
            <v>Digital Persona</v>
          </cell>
        </row>
        <row r="24">
          <cell r="A24" t="str">
            <v>Disappearing Inc.</v>
          </cell>
        </row>
        <row r="25">
          <cell r="A25" t="str">
            <v>eCash Technologies</v>
          </cell>
        </row>
        <row r="26">
          <cell r="A26" t="str">
            <v>Ecutel</v>
          </cell>
        </row>
        <row r="27">
          <cell r="A27" t="str">
            <v>enCommerce</v>
          </cell>
        </row>
        <row r="28">
          <cell r="A28" t="str">
            <v>Ennovate Networks</v>
          </cell>
        </row>
        <row r="29">
          <cell r="A29" t="str">
            <v>Ensim</v>
          </cell>
        </row>
        <row r="30">
          <cell r="A30" t="str">
            <v>Etegris</v>
          </cell>
        </row>
        <row r="31">
          <cell r="A31" t="str">
            <v>Ethentica</v>
          </cell>
        </row>
        <row r="32">
          <cell r="A32" t="str">
            <v>Fast-Chip</v>
          </cell>
        </row>
        <row r="33">
          <cell r="A33" t="str">
            <v>Fiberlink</v>
          </cell>
        </row>
        <row r="34">
          <cell r="A34" t="str">
            <v>Finjan Software</v>
          </cell>
        </row>
        <row r="35">
          <cell r="A35" t="str">
            <v>Foundstone</v>
          </cell>
        </row>
        <row r="36">
          <cell r="A36" t="str">
            <v>GeoTrust</v>
          </cell>
        </row>
        <row r="37">
          <cell r="A37" t="str">
            <v>Gold Wire Technology</v>
          </cell>
        </row>
        <row r="38">
          <cell r="A38" t="str">
            <v>Greenwich Technology Partners</v>
          </cell>
        </row>
        <row r="39">
          <cell r="A39" t="str">
            <v>Guardent</v>
          </cell>
        </row>
        <row r="40">
          <cell r="A40" t="str">
            <v>Hurwitz Group</v>
          </cell>
        </row>
        <row r="41">
          <cell r="A41" t="str">
            <v>iCopyright.com</v>
          </cell>
        </row>
        <row r="42">
          <cell r="A42" t="str">
            <v>ICSA.net</v>
          </cell>
        </row>
        <row r="43">
          <cell r="A43" t="str">
            <v>iLumin</v>
          </cell>
        </row>
        <row r="44">
          <cell r="A44" t="str">
            <v>Indus River Networks</v>
          </cell>
        </row>
        <row r="45">
          <cell r="A45" t="str">
            <v>Interlink Networks</v>
          </cell>
        </row>
        <row r="46">
          <cell r="A46" t="str">
            <v>Internet Dynamics</v>
          </cell>
        </row>
        <row r="47">
          <cell r="A47" t="str">
            <v>Intralinks</v>
          </cell>
        </row>
        <row r="48">
          <cell r="A48" t="str">
            <v>iPass</v>
          </cell>
        </row>
        <row r="49">
          <cell r="A49" t="str">
            <v>iWitness</v>
          </cell>
        </row>
        <row r="50">
          <cell r="A50" t="str">
            <v>katmango</v>
          </cell>
        </row>
        <row r="51">
          <cell r="A51" t="str">
            <v>Lockstar</v>
          </cell>
        </row>
        <row r="52">
          <cell r="A52" t="str">
            <v>Mercantec</v>
          </cell>
        </row>
        <row r="53">
          <cell r="A53" t="str">
            <v>META Secur e-COM Solutions</v>
          </cell>
        </row>
        <row r="54">
          <cell r="A54" t="str">
            <v>MicroVault</v>
          </cell>
        </row>
        <row r="55">
          <cell r="A55" t="str">
            <v>NetBotz</v>
          </cell>
        </row>
        <row r="56">
          <cell r="A56" t="str">
            <v>NETdelivery</v>
          </cell>
        </row>
        <row r="57">
          <cell r="A57" t="str">
            <v>NetScreen Technologies</v>
          </cell>
        </row>
        <row r="58">
          <cell r="A58" t="str">
            <v>Netwhistle.com</v>
          </cell>
        </row>
        <row r="59">
          <cell r="A59" t="str">
            <v>Network Alchemy</v>
          </cell>
        </row>
        <row r="60">
          <cell r="A60" t="str">
            <v>NTRU Cryptosystems</v>
          </cell>
        </row>
        <row r="61">
          <cell r="A61" t="str">
            <v>nTrusted</v>
          </cell>
        </row>
        <row r="62">
          <cell r="A62" t="str">
            <v>OneSecure</v>
          </cell>
        </row>
        <row r="63">
          <cell r="A63" t="str">
            <v>OpenReach</v>
          </cell>
        </row>
        <row r="64">
          <cell r="A64" t="str">
            <v>Pacific Internet Exchange</v>
          </cell>
        </row>
        <row r="65">
          <cell r="A65" t="str">
            <v>Para-Protect</v>
          </cell>
        </row>
        <row r="66">
          <cell r="A66" t="str">
            <v>PentaSafe</v>
          </cell>
        </row>
        <row r="67">
          <cell r="A67" t="str">
            <v>Perfecto Technologies</v>
          </cell>
        </row>
        <row r="68">
          <cell r="A68" t="str">
            <v>ProactiveNet</v>
          </cell>
        </row>
        <row r="69">
          <cell r="A69" t="str">
            <v>Qiave Technologies</v>
          </cell>
        </row>
        <row r="70">
          <cell r="A70" t="str">
            <v>Qpass</v>
          </cell>
        </row>
        <row r="71">
          <cell r="A71" t="str">
            <v>Qualys</v>
          </cell>
        </row>
        <row r="72">
          <cell r="A72" t="str">
            <v>Quarry Technologies</v>
          </cell>
        </row>
        <row r="73">
          <cell r="A73" t="str">
            <v>Recourse Technologies</v>
          </cell>
        </row>
        <row r="74">
          <cell r="A74" t="str">
            <v>RedCreek Communications</v>
          </cell>
        </row>
        <row r="75">
          <cell r="A75" t="str">
            <v>Rovia</v>
          </cell>
        </row>
        <row r="76">
          <cell r="A76" t="str">
            <v>Safedepositbox.com</v>
          </cell>
        </row>
        <row r="77">
          <cell r="A77" t="str">
            <v>SALIX Technologies</v>
          </cell>
        </row>
        <row r="78">
          <cell r="A78" t="str">
            <v>Schwoo</v>
          </cell>
        </row>
        <row r="79">
          <cell r="A79" t="str">
            <v>Securant Technologies</v>
          </cell>
        </row>
        <row r="80">
          <cell r="A80" t="str">
            <v>SecureWorks</v>
          </cell>
        </row>
        <row r="81">
          <cell r="A81" t="str">
            <v>Sentry Systems</v>
          </cell>
        </row>
        <row r="82">
          <cell r="A82" t="str">
            <v>Shym Technology</v>
          </cell>
        </row>
        <row r="83">
          <cell r="A83" t="str">
            <v>SilverBack Technologies</v>
          </cell>
        </row>
        <row r="84">
          <cell r="A84" t="str">
            <v>SiteSmith</v>
          </cell>
        </row>
        <row r="85">
          <cell r="A85" t="str">
            <v>Spring Tide Networks</v>
          </cell>
        </row>
        <row r="86">
          <cell r="A86" t="str">
            <v>Tantau Software</v>
          </cell>
        </row>
        <row r="87">
          <cell r="A87" t="str">
            <v>Telenisus</v>
          </cell>
        </row>
        <row r="88">
          <cell r="A88" t="str">
            <v>Top Layer Networks</v>
          </cell>
        </row>
        <row r="89">
          <cell r="A89" t="str">
            <v>Tripwire Security Systems</v>
          </cell>
        </row>
        <row r="90">
          <cell r="A90" t="str">
            <v>ValiCert</v>
          </cell>
        </row>
        <row r="91">
          <cell r="A91" t="str">
            <v>Veridicom</v>
          </cell>
        </row>
        <row r="92">
          <cell r="A92" t="str">
            <v>Viaken Systems</v>
          </cell>
        </row>
        <row r="93">
          <cell r="A93" t="str">
            <v>Vyou.com</v>
          </cell>
        </row>
        <row r="94">
          <cell r="A94" t="str">
            <v>Widevine Technologies</v>
          </cell>
        </row>
        <row r="95">
          <cell r="A95" t="str">
            <v>WildCard Systems</v>
          </cell>
        </row>
        <row r="96">
          <cell r="A96" t="str">
            <v>Zantaz.com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FC (June 2010)"/>
      <sheetName val="data for achievement tab"/>
      <sheetName val="Revenue CheckList"/>
      <sheetName val="Summary % achievement"/>
      <sheetName val="R T and R-T"/>
      <sheetName val="Hyperion"/>
      <sheetName val="AOL"/>
      <sheetName val="Apple Summary"/>
      <sheetName val="Apple Accounting Tracking"/>
      <sheetName val="Apple Usage 8_20_10"/>
      <sheetName val="apple usage download"/>
      <sheetName val="AT&amp;T"/>
      <sheetName val="Blizzard"/>
      <sheetName val="CBS"/>
      <sheetName val="Clear Channel"/>
      <sheetName val="Facebook"/>
      <sheetName val="Google"/>
      <sheetName val="Hulu"/>
      <sheetName val="MSFT"/>
      <sheetName val="MSFT Tracker"/>
      <sheetName val="MLB"/>
      <sheetName val="NewsCorp"/>
      <sheetName val="NBC"/>
      <sheetName val="Netflix"/>
      <sheetName val="Verizon"/>
      <sheetName val="Viacom"/>
      <sheetName val="Y! Japan"/>
      <sheetName val="Zynga"/>
      <sheetName val="Renewal Impact 2-22-10"/>
      <sheetName val="Top 32 2-22 Vol"/>
      <sheetName val="Data Pull"/>
      <sheetName val="Top 2010 Customer Detail - DM"/>
      <sheetName val="\01 Revenue Forecast Models\201"/>
      <sheetName val="\C\01 Revenue Forecast Models\2"/>
      <sheetName val="Top 2010 Customer Detail - DM.x"/>
      <sheetName val="\C\C\01 Revenue Forecast Models"/>
      <sheetName val="\C\C\C\01 Revenue Forecast Mode"/>
      <sheetName val="\C\C\C\C\01 Revenue Forecast Mo"/>
      <sheetName val="Top%202010%20Customer%20Detail%"/>
      <sheetName val="\\localhost\01 Revenue Forecast"/>
      <sheetName val="\\localhost\C\C\C\01 Revenue Fo"/>
      <sheetName val="\Users\ssmith\Library\Caches\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MODEL"/>
      <sheetName val="MODE (PRE IOC MERGER)"/>
      <sheetName val="DCF"/>
      <sheetName val="EVA"/>
      <sheetName val="FORMULAS USED"/>
      <sheetName val="RATIO ANALYSIS"/>
      <sheetName val="SEC DATA FROM DISCLOSURE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Summary"/>
      <sheetName val="COGS Build-up"/>
      <sheetName val="Local Input"/>
      <sheetName val="Exported Output"/>
      <sheetName val="Imported Input"/>
      <sheetName val="Sheet1"/>
      <sheetName val="HC Allocations for fixed opex"/>
      <sheetName val="Variable Opex 02"/>
      <sheetName val="Variable Opex 03"/>
      <sheetName val="ES P&amp;L"/>
      <sheetName val=" Domestic ES MRR Assumptions"/>
      <sheetName val="FF P&amp;L"/>
      <sheetName val="XPRSS P&amp;L"/>
      <sheetName val="FFS P&amp;L"/>
      <sheetName val="ACS P&amp;L"/>
      <sheetName val="Conference P&amp;L"/>
      <sheetName val="SITEWISE P&amp;L"/>
      <sheetName val="Consulting P&amp;L"/>
      <sheetName val="LIC P&amp;L"/>
      <sheetName val="EntSuite P&amp;L"/>
      <sheetName val="Other Products P&amp;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Growth Assumptions "/>
      <sheetName val="IS"/>
      <sheetName val="CF"/>
      <sheetName val="BS"/>
      <sheetName val="model"/>
      <sheetName val="Comparison"/>
      <sheetName val="A vs E"/>
      <sheetName val="Reports"/>
      <sheetName val="Detailed Upside Analysis"/>
      <sheetName val="Sheet1"/>
      <sheetName val="Upside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ONI Systems  (fiscal year ends December 31)</v>
          </cell>
        </row>
        <row r="2">
          <cell r="A2">
            <v>37061.498094328701</v>
          </cell>
          <cell r="B2">
            <v>37061.498094328701</v>
          </cell>
        </row>
        <row r="3">
          <cell r="A3" t="str">
            <v>Last edited</v>
          </cell>
          <cell r="B3">
            <v>36631</v>
          </cell>
        </row>
        <row r="5">
          <cell r="A5" t="str">
            <v>Statement of Operations ($ in thousands)</v>
          </cell>
          <cell r="B5" t="str">
            <v>FY</v>
          </cell>
          <cell r="C5" t="str">
            <v>FY</v>
          </cell>
          <cell r="D5" t="str">
            <v>FY</v>
          </cell>
          <cell r="F5">
            <v>1998</v>
          </cell>
          <cell r="G5">
            <v>1998</v>
          </cell>
          <cell r="H5">
            <v>1998</v>
          </cell>
          <cell r="I5">
            <v>1998</v>
          </cell>
          <cell r="J5" t="str">
            <v>FY</v>
          </cell>
          <cell r="L5">
            <v>1999</v>
          </cell>
          <cell r="M5">
            <v>1999</v>
          </cell>
          <cell r="N5">
            <v>1999</v>
          </cell>
          <cell r="O5">
            <v>1999</v>
          </cell>
          <cell r="P5" t="str">
            <v>FY</v>
          </cell>
          <cell r="R5">
            <v>2000</v>
          </cell>
          <cell r="S5">
            <v>2000</v>
          </cell>
          <cell r="T5">
            <v>2000</v>
          </cell>
          <cell r="U5">
            <v>2000</v>
          </cell>
          <cell r="V5" t="str">
            <v>FY</v>
          </cell>
          <cell r="X5">
            <v>2001</v>
          </cell>
          <cell r="Y5">
            <v>2001</v>
          </cell>
          <cell r="Z5">
            <v>2001</v>
          </cell>
          <cell r="AA5">
            <v>2001</v>
          </cell>
          <cell r="AB5" t="str">
            <v>FY</v>
          </cell>
          <cell r="AD5" t="str">
            <v>FY</v>
          </cell>
        </row>
        <row r="6">
          <cell r="B6" t="str">
            <v>1995A</v>
          </cell>
          <cell r="C6" t="str">
            <v>1996A</v>
          </cell>
          <cell r="D6" t="str">
            <v>1997A</v>
          </cell>
          <cell r="F6" t="str">
            <v>Q1A</v>
          </cell>
          <cell r="G6" t="str">
            <v>Q2A</v>
          </cell>
          <cell r="H6" t="str">
            <v>Q3A</v>
          </cell>
          <cell r="I6" t="str">
            <v>Q4A</v>
          </cell>
          <cell r="J6" t="str">
            <v>1998A</v>
          </cell>
          <cell r="L6" t="str">
            <v>Q1A</v>
          </cell>
          <cell r="M6" t="str">
            <v>Q2A</v>
          </cell>
          <cell r="N6" t="str">
            <v>Q3A</v>
          </cell>
          <cell r="O6" t="str">
            <v>Q4A</v>
          </cell>
          <cell r="P6" t="str">
            <v>1999A</v>
          </cell>
          <cell r="R6" t="str">
            <v>Q1A</v>
          </cell>
          <cell r="S6" t="str">
            <v>Q2A</v>
          </cell>
          <cell r="T6" t="str">
            <v>Q3A</v>
          </cell>
          <cell r="U6" t="str">
            <v>Q4A</v>
          </cell>
          <cell r="V6" t="str">
            <v>2000A</v>
          </cell>
          <cell r="X6" t="str">
            <v>Q1A</v>
          </cell>
          <cell r="Y6" t="str">
            <v>Q2E</v>
          </cell>
          <cell r="Z6" t="str">
            <v>Q3E</v>
          </cell>
          <cell r="AA6" t="str">
            <v>Q4E</v>
          </cell>
          <cell r="AB6" t="str">
            <v>2001E</v>
          </cell>
          <cell r="AD6" t="str">
            <v>2002E</v>
          </cell>
        </row>
        <row r="7">
          <cell r="A7" t="str">
            <v>Period ended</v>
          </cell>
          <cell r="B7">
            <v>35064</v>
          </cell>
          <cell r="C7">
            <v>35430</v>
          </cell>
          <cell r="D7">
            <v>35795</v>
          </cell>
          <cell r="F7">
            <v>35885</v>
          </cell>
          <cell r="G7">
            <v>35976</v>
          </cell>
          <cell r="H7">
            <v>36068</v>
          </cell>
          <cell r="I7">
            <v>36160</v>
          </cell>
          <cell r="J7">
            <v>36160</v>
          </cell>
          <cell r="L7">
            <v>35885</v>
          </cell>
          <cell r="M7">
            <v>35976</v>
          </cell>
          <cell r="N7">
            <v>36068</v>
          </cell>
          <cell r="O7">
            <v>36160</v>
          </cell>
          <cell r="P7">
            <v>36160</v>
          </cell>
          <cell r="R7">
            <v>35885</v>
          </cell>
          <cell r="S7">
            <v>35976</v>
          </cell>
          <cell r="T7">
            <v>36068</v>
          </cell>
          <cell r="U7">
            <v>36160</v>
          </cell>
          <cell r="V7">
            <v>36160</v>
          </cell>
          <cell r="X7">
            <v>35885</v>
          </cell>
          <cell r="Y7">
            <v>35976</v>
          </cell>
          <cell r="Z7">
            <v>36068</v>
          </cell>
          <cell r="AA7">
            <v>36160</v>
          </cell>
          <cell r="AB7">
            <v>36160</v>
          </cell>
          <cell r="AD7">
            <v>36160</v>
          </cell>
        </row>
        <row r="8">
          <cell r="A8" t="str">
            <v>Source of data (e.g. 10-K, press release)</v>
          </cell>
          <cell r="D8" t="str">
            <v>8/K</v>
          </cell>
          <cell r="F8" t="str">
            <v>8-K</v>
          </cell>
          <cell r="G8" t="str">
            <v>8-K</v>
          </cell>
          <cell r="H8" t="str">
            <v>8-K</v>
          </cell>
          <cell r="I8" t="str">
            <v>8-K</v>
          </cell>
          <cell r="J8" t="str">
            <v>8-K</v>
          </cell>
        </row>
        <row r="9">
          <cell r="A9" t="str">
            <v>Special Note</v>
          </cell>
          <cell r="B9" t="str">
            <v xml:space="preserve">Not restated </v>
          </cell>
          <cell r="D9" t="str">
            <v>Restated</v>
          </cell>
          <cell r="F9" t="str">
            <v>Restated for Oak, Siemens</v>
          </cell>
          <cell r="L9" t="str">
            <v>Restated for Oak, Siemens</v>
          </cell>
        </row>
        <row r="11">
          <cell r="A11" t="str">
            <v>Operating Revenue:</v>
          </cell>
        </row>
        <row r="12">
          <cell r="A12" t="str">
            <v>Revenues</v>
          </cell>
          <cell r="B12" t="str">
            <v>NA</v>
          </cell>
          <cell r="D12">
            <v>0</v>
          </cell>
          <cell r="J12">
            <v>1732.73</v>
          </cell>
          <cell r="L12">
            <v>0</v>
          </cell>
          <cell r="M12">
            <v>0</v>
          </cell>
          <cell r="N12">
            <v>0</v>
          </cell>
          <cell r="P12">
            <v>3033.9949999999999</v>
          </cell>
          <cell r="R12">
            <v>3633</v>
          </cell>
          <cell r="S12">
            <v>9484</v>
          </cell>
          <cell r="T12">
            <v>16381</v>
          </cell>
          <cell r="U12">
            <v>30163</v>
          </cell>
          <cell r="V12">
            <v>59661</v>
          </cell>
          <cell r="X12">
            <v>45102</v>
          </cell>
          <cell r="Y12">
            <v>57000</v>
          </cell>
          <cell r="Z12">
            <v>70000</v>
          </cell>
          <cell r="AA12">
            <v>82950</v>
          </cell>
          <cell r="AB12">
            <v>255052</v>
          </cell>
          <cell r="AD12">
            <v>510104</v>
          </cell>
        </row>
        <row r="13">
          <cell r="A13" t="str">
            <v xml:space="preserve">    y/y %</v>
          </cell>
          <cell r="B13" t="str">
            <v>–</v>
          </cell>
          <cell r="D13" t="str">
            <v>–</v>
          </cell>
          <cell r="J13" t="str">
            <v>–</v>
          </cell>
          <cell r="L13" t="str">
            <v>–</v>
          </cell>
          <cell r="M13" t="str">
            <v>–</v>
          </cell>
          <cell r="N13" t="str">
            <v>–</v>
          </cell>
          <cell r="O13" t="str">
            <v>–</v>
          </cell>
          <cell r="P13" t="str">
            <v>–</v>
          </cell>
          <cell r="V13">
            <v>18.664172155853915</v>
          </cell>
          <cell r="X13">
            <v>11.414533443435177</v>
          </cell>
          <cell r="Y13">
            <v>5.0101223112610711</v>
          </cell>
          <cell r="Z13">
            <v>3.2732433917343267</v>
          </cell>
          <cell r="AA13">
            <v>1.7500580181016478</v>
          </cell>
          <cell r="AB13">
            <v>3.2750205326762876</v>
          </cell>
          <cell r="AD13">
            <v>1</v>
          </cell>
        </row>
        <row r="14">
          <cell r="A14" t="str">
            <v xml:space="preserve">    q/q %</v>
          </cell>
          <cell r="B14" t="str">
            <v>–</v>
          </cell>
          <cell r="D14" t="str">
            <v>–</v>
          </cell>
          <cell r="J14" t="str">
            <v>–</v>
          </cell>
          <cell r="L14" t="str">
            <v>–</v>
          </cell>
          <cell r="M14" t="str">
            <v>–</v>
          </cell>
          <cell r="N14" t="str">
            <v>–</v>
          </cell>
          <cell r="O14" t="str">
            <v>–</v>
          </cell>
          <cell r="P14" t="str">
            <v>–</v>
          </cell>
          <cell r="R14" t="str">
            <v>N/A</v>
          </cell>
          <cell r="S14">
            <v>1.6105147261216626</v>
          </cell>
          <cell r="T14">
            <v>0.72722479966258957</v>
          </cell>
          <cell r="U14">
            <v>0.84134057749832114</v>
          </cell>
          <cell r="V14" t="str">
            <v>–</v>
          </cell>
          <cell r="X14">
            <v>0.49527566886582908</v>
          </cell>
          <cell r="Y14">
            <v>0.26380204868963686</v>
          </cell>
          <cell r="Z14">
            <v>0.22807017543859653</v>
          </cell>
          <cell r="AA14">
            <v>0.185</v>
          </cell>
          <cell r="AB14" t="str">
            <v>–</v>
          </cell>
          <cell r="AD14" t="str">
            <v>–</v>
          </cell>
        </row>
        <row r="15">
          <cell r="A15" t="str">
            <v>Category 2</v>
          </cell>
          <cell r="B15" t="str">
            <v>NA</v>
          </cell>
          <cell r="D15">
            <v>0</v>
          </cell>
          <cell r="J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D15">
            <v>0</v>
          </cell>
        </row>
        <row r="16">
          <cell r="A16" t="str">
            <v xml:space="preserve">    y/y %</v>
          </cell>
          <cell r="B16" t="str">
            <v>–</v>
          </cell>
          <cell r="D16" t="str">
            <v>–</v>
          </cell>
          <cell r="J16" t="str">
            <v>–</v>
          </cell>
          <cell r="L16" t="str">
            <v>–</v>
          </cell>
          <cell r="M16" t="str">
            <v>–</v>
          </cell>
          <cell r="N16" t="str">
            <v>–</v>
          </cell>
          <cell r="O16" t="str">
            <v>–</v>
          </cell>
          <cell r="P16" t="str">
            <v>–</v>
          </cell>
          <cell r="R16" t="str">
            <v>–</v>
          </cell>
          <cell r="S16" t="str">
            <v>–</v>
          </cell>
          <cell r="T16" t="str">
            <v>–</v>
          </cell>
          <cell r="U16" t="str">
            <v>–</v>
          </cell>
          <cell r="V16" t="str">
            <v>–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e">
            <v>#DIV/0!</v>
          </cell>
          <cell r="AD16" t="e">
            <v>#DIV/0!</v>
          </cell>
        </row>
        <row r="17">
          <cell r="A17" t="str">
            <v xml:space="preserve">    q/q %</v>
          </cell>
          <cell r="B17" t="str">
            <v>–</v>
          </cell>
          <cell r="D17" t="str">
            <v>–</v>
          </cell>
          <cell r="J17" t="str">
            <v>–</v>
          </cell>
          <cell r="L17" t="str">
            <v>–</v>
          </cell>
          <cell r="M17" t="str">
            <v>–</v>
          </cell>
          <cell r="N17" t="str">
            <v>–</v>
          </cell>
          <cell r="O17" t="str">
            <v>–</v>
          </cell>
          <cell r="P17" t="str">
            <v>–</v>
          </cell>
          <cell r="R17" t="str">
            <v>–</v>
          </cell>
          <cell r="S17" t="str">
            <v>–</v>
          </cell>
          <cell r="T17" t="str">
            <v>–</v>
          </cell>
          <cell r="U17" t="str">
            <v>–</v>
          </cell>
          <cell r="V17" t="str">
            <v>–</v>
          </cell>
          <cell r="X17" t="e">
            <v>#DIV/0!</v>
          </cell>
          <cell r="Y17" t="e">
            <v>#DIV/0!</v>
          </cell>
          <cell r="Z17" t="e">
            <v>#DIV/0!</v>
          </cell>
          <cell r="AA17" t="e">
            <v>#DIV/0!</v>
          </cell>
          <cell r="AB17" t="str">
            <v>–</v>
          </cell>
          <cell r="AD17" t="str">
            <v>–</v>
          </cell>
        </row>
        <row r="18">
          <cell r="A18" t="str">
            <v>Category 3</v>
          </cell>
          <cell r="B18" t="str">
            <v>NA</v>
          </cell>
          <cell r="D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D18">
            <v>0</v>
          </cell>
        </row>
        <row r="19">
          <cell r="A19" t="str">
            <v xml:space="preserve">    y/y %</v>
          </cell>
          <cell r="B19" t="str">
            <v>–</v>
          </cell>
          <cell r="D19" t="str">
            <v>–</v>
          </cell>
          <cell r="J19" t="str">
            <v>–</v>
          </cell>
          <cell r="L19" t="str">
            <v>–</v>
          </cell>
          <cell r="M19" t="str">
            <v>–</v>
          </cell>
          <cell r="N19" t="str">
            <v>–</v>
          </cell>
          <cell r="O19" t="str">
            <v>–</v>
          </cell>
          <cell r="P19" t="str">
            <v>–</v>
          </cell>
          <cell r="R19" t="str">
            <v>–</v>
          </cell>
          <cell r="S19" t="str">
            <v>–</v>
          </cell>
          <cell r="T19" t="str">
            <v>–</v>
          </cell>
          <cell r="U19" t="str">
            <v>–</v>
          </cell>
          <cell r="V19" t="str">
            <v>–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e">
            <v>#DIV/0!</v>
          </cell>
          <cell r="AD19" t="e">
            <v>#DIV/0!</v>
          </cell>
        </row>
        <row r="20">
          <cell r="A20" t="str">
            <v xml:space="preserve">    q/q %</v>
          </cell>
          <cell r="B20" t="str">
            <v>–</v>
          </cell>
          <cell r="D20" t="str">
            <v>–</v>
          </cell>
          <cell r="J20" t="str">
            <v>–</v>
          </cell>
          <cell r="L20" t="str">
            <v>–</v>
          </cell>
          <cell r="M20" t="str">
            <v>–</v>
          </cell>
          <cell r="N20" t="str">
            <v>–</v>
          </cell>
          <cell r="O20" t="str">
            <v>–</v>
          </cell>
          <cell r="P20" t="str">
            <v>–</v>
          </cell>
          <cell r="R20" t="str">
            <v>–</v>
          </cell>
          <cell r="S20" t="str">
            <v>–</v>
          </cell>
          <cell r="T20" t="str">
            <v>–</v>
          </cell>
          <cell r="U20" t="str">
            <v>–</v>
          </cell>
          <cell r="V20" t="str">
            <v>–</v>
          </cell>
          <cell r="X20" t="e">
            <v>#DIV/0!</v>
          </cell>
          <cell r="Y20" t="e">
            <v>#DIV/0!</v>
          </cell>
          <cell r="Z20" t="e">
            <v>#DIV/0!</v>
          </cell>
          <cell r="AA20" t="e">
            <v>#DIV/0!</v>
          </cell>
          <cell r="AB20" t="str">
            <v>–</v>
          </cell>
          <cell r="AD20" t="str">
            <v>–</v>
          </cell>
        </row>
        <row r="22">
          <cell r="A22" t="str">
            <v>Total Operating Revenue</v>
          </cell>
          <cell r="B22" t="str">
            <v>NA</v>
          </cell>
          <cell r="D22">
            <v>0</v>
          </cell>
          <cell r="J22">
            <v>1732.73</v>
          </cell>
          <cell r="L22">
            <v>0</v>
          </cell>
          <cell r="M22">
            <v>0</v>
          </cell>
          <cell r="N22">
            <v>0</v>
          </cell>
          <cell r="O22">
            <v>11.33</v>
          </cell>
          <cell r="P22">
            <v>3033.9949999999999</v>
          </cell>
          <cell r="R22">
            <v>3633</v>
          </cell>
          <cell r="S22">
            <v>9484</v>
          </cell>
          <cell r="T22">
            <v>16381</v>
          </cell>
          <cell r="U22">
            <v>30163</v>
          </cell>
          <cell r="V22">
            <v>59661</v>
          </cell>
          <cell r="X22">
            <v>45102</v>
          </cell>
          <cell r="Y22">
            <v>57000</v>
          </cell>
          <cell r="Z22">
            <v>70000</v>
          </cell>
          <cell r="AA22">
            <v>82950</v>
          </cell>
          <cell r="AB22">
            <v>255052</v>
          </cell>
          <cell r="AC22">
            <v>0</v>
          </cell>
          <cell r="AD22">
            <v>510104</v>
          </cell>
        </row>
        <row r="23">
          <cell r="A23" t="str">
            <v xml:space="preserve">    y/y %</v>
          </cell>
          <cell r="B23" t="str">
            <v>–</v>
          </cell>
          <cell r="D23" t="str">
            <v>–</v>
          </cell>
          <cell r="L23" t="str">
            <v>–</v>
          </cell>
          <cell r="M23" t="str">
            <v>–</v>
          </cell>
          <cell r="N23" t="str">
            <v>–</v>
          </cell>
          <cell r="O23" t="str">
            <v>–</v>
          </cell>
          <cell r="P23">
            <v>0.75099121040208217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>
            <v>18.664172155853915</v>
          </cell>
          <cell r="X23">
            <v>11.414533443435177</v>
          </cell>
          <cell r="Y23">
            <v>5.0101223112610711</v>
          </cell>
          <cell r="Z23">
            <v>3.2732433917343267</v>
          </cell>
          <cell r="AA23">
            <v>1.7500580181016478</v>
          </cell>
          <cell r="AB23">
            <v>3.2750205326762876</v>
          </cell>
          <cell r="AD23">
            <v>1</v>
          </cell>
        </row>
        <row r="24">
          <cell r="A24" t="str">
            <v xml:space="preserve">    q/q %</v>
          </cell>
          <cell r="B24" t="str">
            <v>–</v>
          </cell>
          <cell r="D24" t="str">
            <v>–</v>
          </cell>
          <cell r="L24" t="str">
            <v>–</v>
          </cell>
          <cell r="M24" t="str">
            <v>–</v>
          </cell>
          <cell r="N24" t="str">
            <v>–</v>
          </cell>
          <cell r="O24" t="str">
            <v>–</v>
          </cell>
          <cell r="S24">
            <v>1.6105147261216626</v>
          </cell>
          <cell r="T24">
            <v>0.72722479966258957</v>
          </cell>
          <cell r="U24">
            <v>0.84134057749832114</v>
          </cell>
          <cell r="X24">
            <v>0.49527566886582908</v>
          </cell>
          <cell r="Y24">
            <v>0.26380204868963686</v>
          </cell>
          <cell r="Z24">
            <v>0.22807017543859653</v>
          </cell>
          <cell r="AA24">
            <v>0.18500000000000005</v>
          </cell>
        </row>
        <row r="25">
          <cell r="B25" t="str">
            <v>–</v>
          </cell>
        </row>
        <row r="26">
          <cell r="A26" t="str">
            <v>Cost of Goods Sold:</v>
          </cell>
        </row>
        <row r="27">
          <cell r="A27" t="str">
            <v>Cost of Revenues</v>
          </cell>
          <cell r="B27" t="str">
            <v>NA</v>
          </cell>
          <cell r="D27">
            <v>0</v>
          </cell>
          <cell r="J27">
            <v>1207.8969999999999</v>
          </cell>
          <cell r="L27">
            <v>0</v>
          </cell>
          <cell r="M27">
            <v>0</v>
          </cell>
          <cell r="P27">
            <v>1032.144</v>
          </cell>
          <cell r="R27">
            <v>2850</v>
          </cell>
          <cell r="S27">
            <v>6869</v>
          </cell>
          <cell r="T27">
            <v>11126</v>
          </cell>
          <cell r="U27">
            <v>19135</v>
          </cell>
          <cell r="V27">
            <v>39980</v>
          </cell>
          <cell r="X27">
            <v>27756</v>
          </cell>
          <cell r="Y27">
            <v>33060</v>
          </cell>
          <cell r="Z27">
            <v>39200</v>
          </cell>
          <cell r="AA27">
            <v>44378.25</v>
          </cell>
          <cell r="AB27">
            <v>144394.25</v>
          </cell>
          <cell r="AD27">
            <v>244849.91999999998</v>
          </cell>
        </row>
        <row r="28">
          <cell r="A28" t="str">
            <v xml:space="preserve">      % of Revenues revenue</v>
          </cell>
          <cell r="B28" t="str">
            <v>–</v>
          </cell>
          <cell r="D28" t="str">
            <v>–</v>
          </cell>
          <cell r="J28">
            <v>0.69710630046227628</v>
          </cell>
          <cell r="L28" t="str">
            <v>–</v>
          </cell>
          <cell r="M28" t="str">
            <v>–</v>
          </cell>
          <cell r="N28" t="str">
            <v>–</v>
          </cell>
          <cell r="O28" t="str">
            <v>–</v>
          </cell>
          <cell r="P28">
            <v>0.34019304580264637</v>
          </cell>
          <cell r="R28">
            <v>0.78447563996696945</v>
          </cell>
          <cell r="S28">
            <v>0.72427245887811054</v>
          </cell>
          <cell r="T28">
            <v>0.67920151394908734</v>
          </cell>
          <cell r="U28">
            <v>0.63438650001657659</v>
          </cell>
          <cell r="V28">
            <v>0.67011950855667857</v>
          </cell>
          <cell r="X28">
            <v>0.61540508181455367</v>
          </cell>
          <cell r="Y28">
            <v>0.57999999999999996</v>
          </cell>
          <cell r="Z28">
            <v>0.56000000000000005</v>
          </cell>
          <cell r="AA28">
            <v>0.53500000000000003</v>
          </cell>
          <cell r="AB28">
            <v>0.56613651333845649</v>
          </cell>
          <cell r="AD28">
            <v>0.48</v>
          </cell>
        </row>
        <row r="29">
          <cell r="A29" t="str">
            <v>Category 2</v>
          </cell>
          <cell r="B29" t="str">
            <v>NA</v>
          </cell>
          <cell r="D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A30" t="str">
            <v xml:space="preserve">      % of Category 2 revenue</v>
          </cell>
          <cell r="B30" t="str">
            <v>–</v>
          </cell>
          <cell r="D30" t="str">
            <v>–</v>
          </cell>
          <cell r="J30" t="str">
            <v>–</v>
          </cell>
          <cell r="L30" t="str">
            <v>–</v>
          </cell>
          <cell r="M30" t="str">
            <v>–</v>
          </cell>
          <cell r="N30" t="str">
            <v>–</v>
          </cell>
          <cell r="O30" t="str">
            <v>–</v>
          </cell>
          <cell r="P30" t="str">
            <v>–</v>
          </cell>
          <cell r="R30" t="str">
            <v>–</v>
          </cell>
          <cell r="S30" t="str">
            <v>–</v>
          </cell>
          <cell r="T30" t="str">
            <v>–</v>
          </cell>
          <cell r="U30" t="str">
            <v>–</v>
          </cell>
          <cell r="V30" t="str">
            <v>–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 t="e">
            <v>#DIV/0!</v>
          </cell>
        </row>
        <row r="31">
          <cell r="A31" t="str">
            <v>Category 3</v>
          </cell>
          <cell r="B31" t="str">
            <v>NA</v>
          </cell>
          <cell r="D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A32" t="str">
            <v xml:space="preserve">      % of Category 3 revenue</v>
          </cell>
          <cell r="B32" t="str">
            <v>–</v>
          </cell>
          <cell r="D32" t="str">
            <v>–</v>
          </cell>
          <cell r="J32" t="str">
            <v>–</v>
          </cell>
          <cell r="L32" t="str">
            <v>–</v>
          </cell>
          <cell r="M32" t="str">
            <v>–</v>
          </cell>
          <cell r="N32" t="str">
            <v>–</v>
          </cell>
          <cell r="O32" t="str">
            <v>–</v>
          </cell>
          <cell r="P32" t="str">
            <v>–</v>
          </cell>
          <cell r="R32" t="str">
            <v>–</v>
          </cell>
          <cell r="S32" t="str">
            <v>–</v>
          </cell>
          <cell r="T32" t="str">
            <v>–</v>
          </cell>
          <cell r="U32" t="str">
            <v>–</v>
          </cell>
          <cell r="V32" t="str">
            <v>–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 t="e">
            <v>#DIV/0!</v>
          </cell>
        </row>
        <row r="34">
          <cell r="A34" t="str">
            <v>Total Cost of Goods Sold</v>
          </cell>
          <cell r="B34" t="str">
            <v>NA</v>
          </cell>
          <cell r="D34">
            <v>0</v>
          </cell>
          <cell r="J34">
            <v>1207.8969999999999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1032.144</v>
          </cell>
          <cell r="R34">
            <v>2850</v>
          </cell>
          <cell r="S34">
            <v>6869</v>
          </cell>
          <cell r="T34">
            <v>11126</v>
          </cell>
          <cell r="U34">
            <v>19135</v>
          </cell>
          <cell r="V34">
            <v>39980</v>
          </cell>
          <cell r="X34">
            <v>27756</v>
          </cell>
          <cell r="Y34">
            <v>33060</v>
          </cell>
          <cell r="Z34">
            <v>39200</v>
          </cell>
          <cell r="AA34">
            <v>44378.25</v>
          </cell>
          <cell r="AB34">
            <v>144394.25</v>
          </cell>
          <cell r="AD34">
            <v>244849.91999999998</v>
          </cell>
        </row>
        <row r="35">
          <cell r="A35" t="str">
            <v xml:space="preserve">    % of total revenue</v>
          </cell>
          <cell r="B35" t="str">
            <v>–</v>
          </cell>
          <cell r="D35" t="str">
            <v>–</v>
          </cell>
          <cell r="J35">
            <v>0.69710630046227628</v>
          </cell>
          <cell r="L35" t="str">
            <v>–</v>
          </cell>
          <cell r="M35" t="str">
            <v>–</v>
          </cell>
          <cell r="N35" t="str">
            <v>–</v>
          </cell>
          <cell r="O35">
            <v>0</v>
          </cell>
          <cell r="P35">
            <v>0.34019304580264637</v>
          </cell>
          <cell r="R35">
            <v>0.78447563996696945</v>
          </cell>
          <cell r="S35">
            <v>0.72427245887811054</v>
          </cell>
          <cell r="T35">
            <v>0.67920151394908734</v>
          </cell>
          <cell r="U35">
            <v>0.63438650001657659</v>
          </cell>
          <cell r="V35">
            <v>0.67011950855667857</v>
          </cell>
          <cell r="X35">
            <v>0.61540508181455367</v>
          </cell>
          <cell r="Y35">
            <v>0.57999999999999996</v>
          </cell>
          <cell r="Z35">
            <v>0.56000000000000005</v>
          </cell>
          <cell r="AA35">
            <v>0.53500000000000003</v>
          </cell>
          <cell r="AB35">
            <v>0.56613651333845649</v>
          </cell>
          <cell r="AD35">
            <v>0.48</v>
          </cell>
        </row>
        <row r="37">
          <cell r="A37" t="str">
            <v>Total Gross Profit</v>
          </cell>
          <cell r="B37" t="str">
            <v>NA</v>
          </cell>
          <cell r="D37">
            <v>0</v>
          </cell>
          <cell r="J37">
            <v>524.83300000000008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11.33</v>
          </cell>
          <cell r="P37">
            <v>2001.8509999999999</v>
          </cell>
          <cell r="R37">
            <v>783</v>
          </cell>
          <cell r="S37">
            <v>2615</v>
          </cell>
          <cell r="T37">
            <v>5255</v>
          </cell>
          <cell r="U37">
            <v>11028</v>
          </cell>
          <cell r="V37">
            <v>19681</v>
          </cell>
          <cell r="X37">
            <v>17346</v>
          </cell>
          <cell r="Y37">
            <v>23940</v>
          </cell>
          <cell r="Z37">
            <v>30800</v>
          </cell>
          <cell r="AA37">
            <v>38571.75</v>
          </cell>
          <cell r="AB37">
            <v>110657.75</v>
          </cell>
          <cell r="AD37">
            <v>265254.08</v>
          </cell>
        </row>
        <row r="38">
          <cell r="A38" t="str">
            <v xml:space="preserve">    Gross Margin</v>
          </cell>
          <cell r="B38" t="str">
            <v>–</v>
          </cell>
          <cell r="D38" t="str">
            <v xml:space="preserve">NM  </v>
          </cell>
          <cell r="J38">
            <v>0.30289369953772377</v>
          </cell>
          <cell r="L38" t="str">
            <v xml:space="preserve">NM  </v>
          </cell>
          <cell r="M38" t="str">
            <v xml:space="preserve">NM  </v>
          </cell>
          <cell r="N38" t="str">
            <v xml:space="preserve">NM  </v>
          </cell>
          <cell r="O38">
            <v>1</v>
          </cell>
          <cell r="P38">
            <v>0.65980695419735369</v>
          </cell>
          <cell r="R38">
            <v>0.21552436003303055</v>
          </cell>
          <cell r="S38">
            <v>0.27572754112188952</v>
          </cell>
          <cell r="T38">
            <v>0.32079848605091266</v>
          </cell>
          <cell r="U38">
            <v>0.36561349998342341</v>
          </cell>
          <cell r="V38">
            <v>0.32988049144332143</v>
          </cell>
          <cell r="X38">
            <v>0.38459491818544633</v>
          </cell>
          <cell r="Y38">
            <v>0.42</v>
          </cell>
          <cell r="Z38">
            <v>0.44</v>
          </cell>
          <cell r="AA38">
            <v>0.46500000000000002</v>
          </cell>
          <cell r="AB38">
            <v>0.43386348666154351</v>
          </cell>
          <cell r="AD38">
            <v>0.52</v>
          </cell>
        </row>
        <row r="39">
          <cell r="A39" t="str">
            <v xml:space="preserve">    y/y %</v>
          </cell>
          <cell r="B39" t="str">
            <v>–</v>
          </cell>
          <cell r="D39" t="str">
            <v xml:space="preserve">NM  </v>
          </cell>
          <cell r="J39" t="str">
            <v>–</v>
          </cell>
          <cell r="L39" t="str">
            <v>–</v>
          </cell>
          <cell r="M39" t="str">
            <v>–</v>
          </cell>
          <cell r="N39" t="str">
            <v>–</v>
          </cell>
          <cell r="O39" t="str">
            <v>–</v>
          </cell>
          <cell r="P39" t="str">
            <v>–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>
            <v>8.8314010383390187</v>
          </cell>
          <cell r="X39">
            <v>21.153256704980844</v>
          </cell>
          <cell r="Y39">
            <v>8.1548757170172088</v>
          </cell>
          <cell r="Z39">
            <v>4.8610846812559467</v>
          </cell>
          <cell r="AA39">
            <v>2.497619695321001</v>
          </cell>
          <cell r="AB39">
            <v>4.6225674508409123</v>
          </cell>
          <cell r="AD39">
            <v>1.3970673540714502</v>
          </cell>
        </row>
        <row r="40">
          <cell r="A40" t="str">
            <v xml:space="preserve">    q/q %</v>
          </cell>
          <cell r="B40" t="str">
            <v>–</v>
          </cell>
          <cell r="D40" t="str">
            <v>–</v>
          </cell>
          <cell r="J40" t="str">
            <v>–</v>
          </cell>
          <cell r="L40" t="str">
            <v>–</v>
          </cell>
          <cell r="M40" t="e">
            <v>#DIV/0!</v>
          </cell>
          <cell r="N40" t="e">
            <v>#DIV/0!</v>
          </cell>
          <cell r="O40" t="e">
            <v>#DIV/0!</v>
          </cell>
          <cell r="P40" t="str">
            <v>NA</v>
          </cell>
          <cell r="R40">
            <v>68.108561341571047</v>
          </cell>
          <cell r="S40">
            <v>2.3397190293742018</v>
          </cell>
          <cell r="T40">
            <v>1.0095602294455066</v>
          </cell>
          <cell r="U40">
            <v>1.0985727878211229</v>
          </cell>
          <cell r="V40" t="str">
            <v>–</v>
          </cell>
          <cell r="X40">
            <v>0.57290533188248105</v>
          </cell>
          <cell r="Y40">
            <v>0.38014527845036317</v>
          </cell>
          <cell r="Z40">
            <v>0.28654970760233911</v>
          </cell>
          <cell r="AA40">
            <v>0.25232954545454556</v>
          </cell>
          <cell r="AB40" t="str">
            <v>–</v>
          </cell>
        </row>
        <row r="42">
          <cell r="A42" t="str">
            <v>Operating Expenses:</v>
          </cell>
          <cell r="W42">
            <v>0</v>
          </cell>
        </row>
        <row r="43">
          <cell r="A43" t="str">
            <v>Research &amp; Development</v>
          </cell>
          <cell r="B43" t="str">
            <v>NA</v>
          </cell>
          <cell r="J43">
            <v>4008.489</v>
          </cell>
          <cell r="L43">
            <v>0</v>
          </cell>
          <cell r="M43">
            <v>0</v>
          </cell>
          <cell r="P43">
            <v>25399.727999999999</v>
          </cell>
          <cell r="R43">
            <v>11115</v>
          </cell>
          <cell r="S43">
            <v>13229</v>
          </cell>
          <cell r="T43">
            <v>13469</v>
          </cell>
          <cell r="U43">
            <v>15840</v>
          </cell>
          <cell r="V43">
            <v>53653</v>
          </cell>
          <cell r="X43">
            <v>18052</v>
          </cell>
          <cell r="Y43">
            <v>19052</v>
          </cell>
          <cell r="Z43">
            <v>20052</v>
          </cell>
          <cell r="AA43">
            <v>21052</v>
          </cell>
          <cell r="AB43">
            <v>78208</v>
          </cell>
          <cell r="AD43">
            <v>107121.84</v>
          </cell>
        </row>
        <row r="44">
          <cell r="A44" t="str">
            <v xml:space="preserve">    % of total revenue</v>
          </cell>
          <cell r="B44" t="str">
            <v>–</v>
          </cell>
          <cell r="D44" t="str">
            <v>NM</v>
          </cell>
          <cell r="J44">
            <v>2.3133950471221714</v>
          </cell>
          <cell r="L44" t="str">
            <v xml:space="preserve">NM  </v>
          </cell>
          <cell r="M44" t="str">
            <v xml:space="preserve">NM  </v>
          </cell>
          <cell r="N44" t="str">
            <v xml:space="preserve">NM  </v>
          </cell>
          <cell r="O44">
            <v>0</v>
          </cell>
          <cell r="P44">
            <v>8.3717105664313891</v>
          </cell>
          <cell r="R44">
            <v>3.0594549958711807</v>
          </cell>
          <cell r="S44">
            <v>1.3948755799240826</v>
          </cell>
          <cell r="T44">
            <v>0.822233074903852</v>
          </cell>
          <cell r="U44">
            <v>0.52514670291416632</v>
          </cell>
          <cell r="V44">
            <v>0.89929769866411891</v>
          </cell>
          <cell r="X44">
            <v>0.40024832601658461</v>
          </cell>
          <cell r="Y44">
            <v>0.33424561403508773</v>
          </cell>
          <cell r="Z44">
            <v>0.28645714285714285</v>
          </cell>
          <cell r="AA44">
            <v>0.25379144062688369</v>
          </cell>
          <cell r="AB44">
            <v>0.30663550962156738</v>
          </cell>
          <cell r="AD44">
            <v>0.21</v>
          </cell>
        </row>
        <row r="45">
          <cell r="A45" t="str">
            <v xml:space="preserve">    y/y %</v>
          </cell>
          <cell r="B45" t="str">
            <v>–</v>
          </cell>
          <cell r="D45" t="str">
            <v>NM</v>
          </cell>
          <cell r="J45" t="str">
            <v>–</v>
          </cell>
          <cell r="L45" t="str">
            <v>–</v>
          </cell>
          <cell r="M45" t="str">
            <v>–</v>
          </cell>
          <cell r="N45" t="str">
            <v>–</v>
          </cell>
          <cell r="O45" t="str">
            <v>–</v>
          </cell>
          <cell r="P45" t="str">
            <v>NA</v>
          </cell>
          <cell r="R45" t="e">
            <v>#DIV/0!</v>
          </cell>
          <cell r="S45" t="e">
            <v>#DIV/0!</v>
          </cell>
          <cell r="T45" t="e">
            <v>#DIV/0!</v>
          </cell>
          <cell r="U45" t="e">
            <v>#DIV/0!</v>
          </cell>
          <cell r="V45">
            <v>1.1123454550379437</v>
          </cell>
          <cell r="X45">
            <v>0.62411156095366627</v>
          </cell>
          <cell r="Y45">
            <v>0.44016932496787353</v>
          </cell>
          <cell r="Z45">
            <v>0.48875194891974161</v>
          </cell>
          <cell r="AA45">
            <v>0.32904040404040402</v>
          </cell>
          <cell r="AB45">
            <v>0.45766313160494287</v>
          </cell>
          <cell r="AD45">
            <v>0.36970437806873968</v>
          </cell>
        </row>
        <row r="46">
          <cell r="A46" t="str">
            <v xml:space="preserve">    q/q %</v>
          </cell>
          <cell r="B46" t="str">
            <v>–</v>
          </cell>
          <cell r="D46" t="str">
            <v>–</v>
          </cell>
          <cell r="J46" t="str">
            <v>–</v>
          </cell>
          <cell r="L46" t="str">
            <v>–</v>
          </cell>
          <cell r="M46" t="e">
            <v>#DIV/0!</v>
          </cell>
          <cell r="N46" t="e">
            <v>#DIV/0!</v>
          </cell>
          <cell r="O46" t="e">
            <v>#DIV/0!</v>
          </cell>
          <cell r="P46" t="str">
            <v>–</v>
          </cell>
          <cell r="R46" t="e">
            <v>#DIV/0!</v>
          </cell>
          <cell r="S46">
            <v>0.19019343229869556</v>
          </cell>
          <cell r="T46">
            <v>1.814196084360109E-2</v>
          </cell>
          <cell r="U46">
            <v>0.1760338555200831</v>
          </cell>
          <cell r="V46" t="str">
            <v>–</v>
          </cell>
          <cell r="X46">
            <v>0.13964646464646457</v>
          </cell>
          <cell r="Y46">
            <v>5.5395524041657485E-2</v>
          </cell>
          <cell r="Z46">
            <v>5.2487927776611487E-2</v>
          </cell>
          <cell r="AA46">
            <v>4.9870337123478992E-2</v>
          </cell>
          <cell r="AB46" t="str">
            <v>–</v>
          </cell>
        </row>
        <row r="48">
          <cell r="A48" t="str">
            <v>Sales &amp; Marketing</v>
          </cell>
          <cell r="B48" t="str">
            <v>NA</v>
          </cell>
          <cell r="D48">
            <v>0</v>
          </cell>
          <cell r="J48">
            <v>649.17600000000004</v>
          </cell>
          <cell r="L48">
            <v>0</v>
          </cell>
          <cell r="M48">
            <v>0</v>
          </cell>
          <cell r="P48">
            <v>4557.2449999999999</v>
          </cell>
          <cell r="R48">
            <v>3002</v>
          </cell>
          <cell r="S48">
            <v>5926</v>
          </cell>
          <cell r="T48">
            <v>7164</v>
          </cell>
          <cell r="U48">
            <v>9212</v>
          </cell>
          <cell r="V48">
            <v>25304</v>
          </cell>
          <cell r="X48">
            <v>9868</v>
          </cell>
          <cell r="Y48">
            <v>10868</v>
          </cell>
          <cell r="Z48">
            <v>11868</v>
          </cell>
          <cell r="AA48">
            <v>12868</v>
          </cell>
          <cell r="AB48">
            <v>45472</v>
          </cell>
          <cell r="AD48">
            <v>71414.560000000012</v>
          </cell>
        </row>
        <row r="49">
          <cell r="A49" t="str">
            <v xml:space="preserve">    % of total revenue</v>
          </cell>
          <cell r="B49" t="str">
            <v>–</v>
          </cell>
          <cell r="D49" t="str">
            <v>NM</v>
          </cell>
          <cell r="J49">
            <v>0.37465502415263779</v>
          </cell>
          <cell r="L49" t="str">
            <v xml:space="preserve">NM  </v>
          </cell>
          <cell r="M49" t="str">
            <v xml:space="preserve">NM  </v>
          </cell>
          <cell r="N49" t="str">
            <v xml:space="preserve">NM  </v>
          </cell>
          <cell r="O49">
            <v>0</v>
          </cell>
          <cell r="P49">
            <v>1.5020608142070109</v>
          </cell>
          <cell r="R49">
            <v>0.82631434076520782</v>
          </cell>
          <cell r="S49">
            <v>0.62484183888654576</v>
          </cell>
          <cell r="T49">
            <v>0.43733593797692449</v>
          </cell>
          <cell r="U49">
            <v>0.30540728707356696</v>
          </cell>
          <cell r="V49">
            <v>0.42412966594592783</v>
          </cell>
          <cell r="X49">
            <v>0.21879295818367256</v>
          </cell>
          <cell r="Y49">
            <v>0.19066666666666668</v>
          </cell>
          <cell r="Z49">
            <v>0.16954285714285713</v>
          </cell>
          <cell r="AA49">
            <v>0.15512959614225438</v>
          </cell>
          <cell r="AB49">
            <v>0.17828521242726975</v>
          </cell>
          <cell r="AD49">
            <v>0.14000000000000001</v>
          </cell>
        </row>
        <row r="50">
          <cell r="A50" t="str">
            <v xml:space="preserve">    y/y %</v>
          </cell>
          <cell r="B50" t="str">
            <v>–</v>
          </cell>
          <cell r="D50" t="str">
            <v>NM</v>
          </cell>
          <cell r="J50" t="str">
            <v>NM</v>
          </cell>
          <cell r="L50" t="str">
            <v>–</v>
          </cell>
          <cell r="M50" t="str">
            <v>–</v>
          </cell>
          <cell r="N50" t="str">
            <v>–</v>
          </cell>
          <cell r="O50" t="str">
            <v>–</v>
          </cell>
          <cell r="P50" t="str">
            <v>NA</v>
          </cell>
          <cell r="R50" t="e">
            <v>#DIV/0!</v>
          </cell>
          <cell r="S50" t="e">
            <v>#DIV/0!</v>
          </cell>
          <cell r="T50" t="e">
            <v>#DIV/0!</v>
          </cell>
          <cell r="U50" t="e">
            <v>#DIV/0!</v>
          </cell>
          <cell r="V50">
            <v>4.5524774287974425</v>
          </cell>
          <cell r="X50">
            <v>2.2871419053964024</v>
          </cell>
          <cell r="Y50">
            <v>0.83395207559905504</v>
          </cell>
          <cell r="Z50">
            <v>0.65661641541038529</v>
          </cell>
          <cell r="AA50">
            <v>0.39687364307425099</v>
          </cell>
          <cell r="AB50">
            <v>0.7970281378438191</v>
          </cell>
          <cell r="AD50">
            <v>0.5705172413793107</v>
          </cell>
        </row>
        <row r="51">
          <cell r="A51" t="str">
            <v xml:space="preserve">    q/q %</v>
          </cell>
          <cell r="B51" t="str">
            <v>–</v>
          </cell>
          <cell r="D51" t="str">
            <v>–</v>
          </cell>
          <cell r="J51" t="str">
            <v>–</v>
          </cell>
          <cell r="L51" t="str">
            <v>–</v>
          </cell>
          <cell r="M51" t="e">
            <v>#DIV/0!</v>
          </cell>
          <cell r="N51" t="e">
            <v>#DIV/0!</v>
          </cell>
          <cell r="O51" t="e">
            <v>#DIV/0!</v>
          </cell>
          <cell r="P51" t="str">
            <v>–</v>
          </cell>
          <cell r="R51" t="e">
            <v>#DIV/0!</v>
          </cell>
          <cell r="S51">
            <v>0.9740173217854764</v>
          </cell>
          <cell r="T51">
            <v>0.20890988862639226</v>
          </cell>
          <cell r="U51">
            <v>0.28587381351200447</v>
          </cell>
          <cell r="V51" t="str">
            <v>–</v>
          </cell>
          <cell r="X51">
            <v>7.121146330872774E-2</v>
          </cell>
          <cell r="Y51">
            <v>0.10133765707336839</v>
          </cell>
          <cell r="Z51">
            <v>9.2013249907986649E-2</v>
          </cell>
          <cell r="AA51">
            <v>8.4260195483653488E-2</v>
          </cell>
          <cell r="AB51" t="str">
            <v>–</v>
          </cell>
        </row>
        <row r="53">
          <cell r="A53" t="str">
            <v>General &amp; Administrative</v>
          </cell>
          <cell r="B53" t="str">
            <v>NA</v>
          </cell>
          <cell r="J53">
            <v>1590.847</v>
          </cell>
          <cell r="L53">
            <v>0</v>
          </cell>
          <cell r="M53">
            <v>0</v>
          </cell>
          <cell r="P53">
            <v>4755.5820000000003</v>
          </cell>
          <cell r="R53">
            <v>2556</v>
          </cell>
          <cell r="S53">
            <v>5005</v>
          </cell>
          <cell r="T53">
            <v>4364</v>
          </cell>
          <cell r="U53">
            <v>4491</v>
          </cell>
          <cell r="V53">
            <v>16416</v>
          </cell>
          <cell r="X53">
            <v>6258</v>
          </cell>
          <cell r="Y53">
            <v>6558</v>
          </cell>
          <cell r="Z53">
            <v>6858</v>
          </cell>
          <cell r="AA53">
            <v>7158</v>
          </cell>
          <cell r="AB53">
            <v>26832</v>
          </cell>
          <cell r="AD53">
            <v>25505.200000000001</v>
          </cell>
        </row>
        <row r="54">
          <cell r="A54" t="str">
            <v xml:space="preserve">    % of total revenue</v>
          </cell>
          <cell r="B54" t="str">
            <v>–</v>
          </cell>
          <cell r="D54" t="str">
            <v>NM</v>
          </cell>
          <cell r="J54">
            <v>0.91811592111869711</v>
          </cell>
          <cell r="L54" t="str">
            <v xml:space="preserve">NM  </v>
          </cell>
          <cell r="M54" t="str">
            <v xml:space="preserve">NM  </v>
          </cell>
          <cell r="N54" t="str">
            <v xml:space="preserve">NM  </v>
          </cell>
          <cell r="O54">
            <v>0</v>
          </cell>
          <cell r="P54">
            <v>1.5674323787613362</v>
          </cell>
          <cell r="R54">
            <v>0.70355078447564001</v>
          </cell>
          <cell r="S54">
            <v>0.52773091522564319</v>
          </cell>
          <cell r="T54">
            <v>0.26640620230755141</v>
          </cell>
          <cell r="U54">
            <v>0.14889102542850513</v>
          </cell>
          <cell r="V54">
            <v>0.27515462362347259</v>
          </cell>
          <cell r="X54">
            <v>0.13875216176666222</v>
          </cell>
          <cell r="Y54">
            <v>0.11505263157894736</v>
          </cell>
          <cell r="Z54">
            <v>9.797142857142857E-2</v>
          </cell>
          <cell r="AA54">
            <v>8.6292947558770344E-2</v>
          </cell>
          <cell r="AB54">
            <v>0.10520207643931434</v>
          </cell>
          <cell r="AD54">
            <v>0.05</v>
          </cell>
        </row>
        <row r="55">
          <cell r="A55" t="str">
            <v xml:space="preserve">    y/y %</v>
          </cell>
          <cell r="B55" t="str">
            <v>–</v>
          </cell>
          <cell r="D55" t="str">
            <v>NM</v>
          </cell>
          <cell r="J55" t="e">
            <v>#DIV/0!</v>
          </cell>
          <cell r="L55" t="str">
            <v>–</v>
          </cell>
          <cell r="M55" t="str">
            <v>–</v>
          </cell>
          <cell r="N55" t="str">
            <v>–</v>
          </cell>
          <cell r="O55" t="str">
            <v>–</v>
          </cell>
          <cell r="P55" t="str">
            <v>NA</v>
          </cell>
          <cell r="R55" t="e">
            <v>#DIV/0!</v>
          </cell>
          <cell r="S55" t="e">
            <v>#DIV/0!</v>
          </cell>
          <cell r="T55" t="e">
            <v>#DIV/0!</v>
          </cell>
          <cell r="U55" t="e">
            <v>#DIV/0!</v>
          </cell>
          <cell r="V55">
            <v>2.451943421436114</v>
          </cell>
          <cell r="X55">
            <v>1.448356807511737</v>
          </cell>
          <cell r="Y55">
            <v>0.3102897102897102</v>
          </cell>
          <cell r="Z55">
            <v>0.57149404216315314</v>
          </cell>
          <cell r="AA55">
            <v>0.59385437541750163</v>
          </cell>
          <cell r="AB55">
            <v>0.63450292397660824</v>
          </cell>
        </row>
        <row r="56">
          <cell r="A56" t="str">
            <v xml:space="preserve">    q/q %</v>
          </cell>
          <cell r="B56" t="str">
            <v>–</v>
          </cell>
          <cell r="D56" t="str">
            <v>–</v>
          </cell>
          <cell r="J56" t="str">
            <v>–</v>
          </cell>
          <cell r="L56" t="str">
            <v>–</v>
          </cell>
          <cell r="M56" t="e">
            <v>#DIV/0!</v>
          </cell>
          <cell r="N56" t="e">
            <v>#DIV/0!</v>
          </cell>
          <cell r="O56" t="e">
            <v>#DIV/0!</v>
          </cell>
          <cell r="P56" t="str">
            <v>–</v>
          </cell>
          <cell r="R56" t="e">
            <v>#DIV/0!</v>
          </cell>
          <cell r="S56">
            <v>0.9581377151799686</v>
          </cell>
          <cell r="T56">
            <v>-0.12807192807192802</v>
          </cell>
          <cell r="U56">
            <v>2.910174152153977E-2</v>
          </cell>
          <cell r="V56" t="str">
            <v>–</v>
          </cell>
          <cell r="X56">
            <v>0.39345357381429524</v>
          </cell>
          <cell r="Y56">
            <v>4.7938638542665446E-2</v>
          </cell>
          <cell r="Z56">
            <v>4.5745654162854477E-2</v>
          </cell>
          <cell r="AA56">
            <v>4.3744531933508357E-2</v>
          </cell>
          <cell r="AB56" t="str">
            <v>–</v>
          </cell>
        </row>
        <row r="58">
          <cell r="A58" t="str">
            <v>Amortization of Deferred Stock Compensation</v>
          </cell>
          <cell r="B58" t="str">
            <v>NA</v>
          </cell>
          <cell r="D58">
            <v>0</v>
          </cell>
          <cell r="J58">
            <v>0</v>
          </cell>
          <cell r="L58">
            <v>1296</v>
          </cell>
          <cell r="M58">
            <v>1649</v>
          </cell>
          <cell r="P58">
            <v>0</v>
          </cell>
          <cell r="R58">
            <v>0</v>
          </cell>
          <cell r="S58">
            <v>0</v>
          </cell>
          <cell r="V58">
            <v>0</v>
          </cell>
          <cell r="AB58">
            <v>0</v>
          </cell>
        </row>
        <row r="59">
          <cell r="A59" t="str">
            <v xml:space="preserve">    % of total revenue</v>
          </cell>
          <cell r="B59" t="str">
            <v>–</v>
          </cell>
          <cell r="D59" t="str">
            <v>NM</v>
          </cell>
          <cell r="J59">
            <v>0</v>
          </cell>
          <cell r="L59" t="str">
            <v xml:space="preserve">NM  </v>
          </cell>
          <cell r="M59" t="str">
            <v xml:space="preserve">NM  </v>
          </cell>
          <cell r="N59" t="str">
            <v xml:space="preserve">NM  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D59">
            <v>0</v>
          </cell>
        </row>
        <row r="60">
          <cell r="A60" t="str">
            <v xml:space="preserve">    y/y %</v>
          </cell>
          <cell r="B60" t="str">
            <v>–</v>
          </cell>
          <cell r="D60" t="str">
            <v>NM</v>
          </cell>
          <cell r="J60" t="str">
            <v>NM</v>
          </cell>
          <cell r="L60" t="str">
            <v>–</v>
          </cell>
          <cell r="M60" t="str">
            <v>–</v>
          </cell>
          <cell r="N60" t="str">
            <v>–</v>
          </cell>
          <cell r="O60" t="str">
            <v>–</v>
          </cell>
          <cell r="P60" t="str">
            <v>NM</v>
          </cell>
          <cell r="R60">
            <v>-1</v>
          </cell>
          <cell r="S60">
            <v>-1</v>
          </cell>
          <cell r="T60" t="e">
            <v>#DIV/0!</v>
          </cell>
          <cell r="U60" t="e">
            <v>#DIV/0!</v>
          </cell>
          <cell r="V60" t="str">
            <v>NM</v>
          </cell>
          <cell r="X60" t="e">
            <v>#DIV/0!</v>
          </cell>
          <cell r="Y60" t="e">
            <v>#DIV/0!</v>
          </cell>
          <cell r="Z60" t="e">
            <v>#DIV/0!</v>
          </cell>
          <cell r="AA60" t="e">
            <v>#DIV/0!</v>
          </cell>
          <cell r="AB60" t="str">
            <v>NM</v>
          </cell>
        </row>
        <row r="61">
          <cell r="A61" t="str">
            <v xml:space="preserve">    q/q %</v>
          </cell>
          <cell r="B61" t="str">
            <v>–</v>
          </cell>
          <cell r="D61" t="str">
            <v>–</v>
          </cell>
          <cell r="J61" t="str">
            <v>–</v>
          </cell>
          <cell r="L61" t="str">
            <v>–</v>
          </cell>
          <cell r="M61">
            <v>0.27237654320987659</v>
          </cell>
          <cell r="N61">
            <v>-1</v>
          </cell>
          <cell r="O61" t="e">
            <v>#DIV/0!</v>
          </cell>
          <cell r="P61" t="str">
            <v>–</v>
          </cell>
          <cell r="R61" t="e">
            <v>#DIV/0!</v>
          </cell>
          <cell r="S61" t="e">
            <v>#DIV/0!</v>
          </cell>
          <cell r="T61" t="e">
            <v>#DIV/0!</v>
          </cell>
          <cell r="U61" t="e">
            <v>#DIV/0!</v>
          </cell>
          <cell r="V61" t="str">
            <v>–</v>
          </cell>
          <cell r="X61" t="e">
            <v>#DIV/0!</v>
          </cell>
          <cell r="Y61" t="e">
            <v>#DIV/0!</v>
          </cell>
          <cell r="Z61" t="e">
            <v>#DIV/0!</v>
          </cell>
          <cell r="AA61" t="e">
            <v>#DIV/0!</v>
          </cell>
          <cell r="AB61" t="str">
            <v>–</v>
          </cell>
        </row>
        <row r="63">
          <cell r="A63" t="str">
            <v>Total Operating Expenses</v>
          </cell>
          <cell r="B63" t="str">
            <v>NA</v>
          </cell>
          <cell r="J63">
            <v>6248.5120000000006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34712.555</v>
          </cell>
          <cell r="R63">
            <v>16673</v>
          </cell>
          <cell r="S63">
            <v>24160</v>
          </cell>
          <cell r="T63">
            <v>24997</v>
          </cell>
          <cell r="U63">
            <v>29543</v>
          </cell>
          <cell r="V63">
            <v>95373</v>
          </cell>
          <cell r="X63">
            <v>34178</v>
          </cell>
          <cell r="Y63">
            <v>36478</v>
          </cell>
          <cell r="Z63">
            <v>38778</v>
          </cell>
          <cell r="AA63">
            <v>41078</v>
          </cell>
          <cell r="AB63">
            <v>150512</v>
          </cell>
          <cell r="AC63">
            <v>0</v>
          </cell>
          <cell r="AD63">
            <v>204041.60000000003</v>
          </cell>
        </row>
        <row r="64">
          <cell r="A64" t="str">
            <v xml:space="preserve">    % of total revenue</v>
          </cell>
          <cell r="B64" t="str">
            <v>–</v>
          </cell>
          <cell r="D64" t="str">
            <v>NM</v>
          </cell>
          <cell r="J64">
            <v>3.6061659923935063</v>
          </cell>
          <cell r="L64" t="str">
            <v xml:space="preserve">NM  </v>
          </cell>
          <cell r="M64" t="str">
            <v xml:space="preserve">NM  </v>
          </cell>
          <cell r="N64" t="str">
            <v xml:space="preserve">NM  </v>
          </cell>
          <cell r="O64">
            <v>0</v>
          </cell>
          <cell r="P64">
            <v>11.441203759399736</v>
          </cell>
          <cell r="R64">
            <v>4.5893201211120287</v>
          </cell>
          <cell r="S64">
            <v>2.5474483340362717</v>
          </cell>
          <cell r="T64">
            <v>1.5259752151883279</v>
          </cell>
          <cell r="U64">
            <v>0.97944501541623841</v>
          </cell>
          <cell r="V64">
            <v>1.5985819882335195</v>
          </cell>
          <cell r="X64">
            <v>0.75779344596691944</v>
          </cell>
          <cell r="Y64">
            <v>0.63996491228070174</v>
          </cell>
          <cell r="Z64">
            <v>0.55397142857142856</v>
          </cell>
          <cell r="AA64">
            <v>0.49521398432790836</v>
          </cell>
          <cell r="AB64">
            <v>0.59012279848815141</v>
          </cell>
          <cell r="AD64">
            <v>0.40000000000000008</v>
          </cell>
        </row>
        <row r="65">
          <cell r="A65" t="str">
            <v xml:space="preserve">    y/y %</v>
          </cell>
          <cell r="B65" t="str">
            <v>–</v>
          </cell>
          <cell r="D65" t="str">
            <v>NM</v>
          </cell>
          <cell r="J65" t="str">
            <v>–</v>
          </cell>
          <cell r="L65" t="str">
            <v>–</v>
          </cell>
          <cell r="M65" t="str">
            <v>–</v>
          </cell>
          <cell r="N65" t="str">
            <v>–</v>
          </cell>
          <cell r="O65" t="str">
            <v>–</v>
          </cell>
          <cell r="P65" t="str">
            <v>NA</v>
          </cell>
          <cell r="R65" t="e">
            <v>#DIV/0!</v>
          </cell>
          <cell r="S65" t="e">
            <v>#DIV/0!</v>
          </cell>
          <cell r="T65" t="e">
            <v>#DIV/0!</v>
          </cell>
          <cell r="U65" t="e">
            <v>#DIV/0!</v>
          </cell>
          <cell r="V65">
            <v>1.7475073500063592</v>
          </cell>
          <cell r="X65">
            <v>1.0499010376057099</v>
          </cell>
          <cell r="Y65">
            <v>0.50985099337748352</v>
          </cell>
          <cell r="Z65">
            <v>0.55130615673880867</v>
          </cell>
          <cell r="AA65">
            <v>0.39044782181904347</v>
          </cell>
          <cell r="AB65">
            <v>0.57814056389124802</v>
          </cell>
        </row>
        <row r="66">
          <cell r="A66" t="str">
            <v xml:space="preserve">    q/q %</v>
          </cell>
          <cell r="B66" t="str">
            <v>–</v>
          </cell>
          <cell r="D66" t="str">
            <v>–</v>
          </cell>
          <cell r="J66" t="str">
            <v>–</v>
          </cell>
          <cell r="L66" t="str">
            <v>–</v>
          </cell>
          <cell r="M66" t="e">
            <v>#DIV/0!</v>
          </cell>
          <cell r="N66" t="e">
            <v>#DIV/0!</v>
          </cell>
          <cell r="O66" t="e">
            <v>#DIV/0!</v>
          </cell>
          <cell r="P66" t="str">
            <v>–</v>
          </cell>
          <cell r="R66" t="e">
            <v>#DIV/0!</v>
          </cell>
          <cell r="S66">
            <v>0.44904936124272776</v>
          </cell>
          <cell r="T66">
            <v>3.464403973509933E-2</v>
          </cell>
          <cell r="U66">
            <v>0.1818618234188103</v>
          </cell>
          <cell r="V66" t="str">
            <v>–</v>
          </cell>
          <cell r="X66">
            <v>0.15688995701181319</v>
          </cell>
          <cell r="Y66">
            <v>6.7294751009421283E-2</v>
          </cell>
          <cell r="Z66">
            <v>6.3051702395964693E-2</v>
          </cell>
          <cell r="AA66">
            <v>5.9311981020166105E-2</v>
          </cell>
          <cell r="AB66" t="str">
            <v>–</v>
          </cell>
        </row>
        <row r="68">
          <cell r="A68" t="str">
            <v>EBIT (Operating Income)</v>
          </cell>
          <cell r="B68" t="str">
            <v>NA</v>
          </cell>
          <cell r="D68">
            <v>0</v>
          </cell>
          <cell r="J68">
            <v>-5723.6790000000001</v>
          </cell>
          <cell r="L68">
            <v>0</v>
          </cell>
          <cell r="M68">
            <v>0</v>
          </cell>
          <cell r="N68">
            <v>0</v>
          </cell>
          <cell r="O68">
            <v>11.33</v>
          </cell>
          <cell r="P68">
            <v>-32710.704000000002</v>
          </cell>
          <cell r="R68">
            <v>-15890</v>
          </cell>
          <cell r="S68">
            <v>-21545</v>
          </cell>
          <cell r="T68">
            <v>-19742</v>
          </cell>
          <cell r="U68">
            <v>-18515</v>
          </cell>
          <cell r="V68">
            <v>-75692</v>
          </cell>
          <cell r="X68">
            <v>-16832</v>
          </cell>
          <cell r="Y68">
            <v>-12538</v>
          </cell>
          <cell r="Z68">
            <v>-7978</v>
          </cell>
          <cell r="AA68">
            <v>-2506.25</v>
          </cell>
          <cell r="AB68">
            <v>-39854.25</v>
          </cell>
          <cell r="AC68">
            <v>0</v>
          </cell>
          <cell r="AD68">
            <v>61212.479999999981</v>
          </cell>
        </row>
        <row r="69">
          <cell r="A69" t="str">
            <v xml:space="preserve">    % of total revenue</v>
          </cell>
          <cell r="B69" t="str">
            <v>–</v>
          </cell>
          <cell r="D69" t="str">
            <v>NM</v>
          </cell>
          <cell r="J69">
            <v>-3.3032722928557825</v>
          </cell>
          <cell r="L69" t="str">
            <v>NM</v>
          </cell>
          <cell r="M69" t="str">
            <v>NM</v>
          </cell>
          <cell r="N69" t="str">
            <v>NM</v>
          </cell>
          <cell r="O69">
            <v>1</v>
          </cell>
          <cell r="P69">
            <v>-10.781396805202382</v>
          </cell>
          <cell r="R69">
            <v>-4.3737957610789984</v>
          </cell>
          <cell r="S69">
            <v>-2.2717207929143823</v>
          </cell>
          <cell r="T69">
            <v>-1.2051767291374154</v>
          </cell>
          <cell r="U69">
            <v>-0.613831515432815</v>
          </cell>
          <cell r="V69">
            <v>-1.2687014967901979</v>
          </cell>
          <cell r="X69">
            <v>-0.37319852778147311</v>
          </cell>
          <cell r="Y69">
            <v>-0.21996491228070175</v>
          </cell>
          <cell r="Z69">
            <v>-0.11397142857142857</v>
          </cell>
          <cell r="AA69">
            <v>-3.0213984327908377E-2</v>
          </cell>
          <cell r="AB69">
            <v>-0.15625931182660791</v>
          </cell>
          <cell r="AD69">
            <v>0.11999999999999997</v>
          </cell>
        </row>
        <row r="70">
          <cell r="A70" t="str">
            <v xml:space="preserve">    y/y %</v>
          </cell>
          <cell r="B70" t="str">
            <v>–</v>
          </cell>
          <cell r="D70" t="str">
            <v>NM</v>
          </cell>
          <cell r="J70" t="str">
            <v>–</v>
          </cell>
          <cell r="L70" t="str">
            <v>–</v>
          </cell>
          <cell r="M70" t="str">
            <v>–</v>
          </cell>
          <cell r="N70" t="str">
            <v>–</v>
          </cell>
          <cell r="O70" t="str">
            <v>–</v>
          </cell>
          <cell r="P70" t="str">
            <v>NA</v>
          </cell>
          <cell r="R70" t="str">
            <v>-</v>
          </cell>
          <cell r="S70" t="str">
            <v>-</v>
          </cell>
          <cell r="T70" t="str">
            <v>-</v>
          </cell>
          <cell r="U70">
            <v>-1635.1571050308914</v>
          </cell>
          <cell r="V70" t="str">
            <v xml:space="preserve">NM  </v>
          </cell>
          <cell r="X70" t="str">
            <v xml:space="preserve">NM  </v>
          </cell>
          <cell r="Y70" t="str">
            <v xml:space="preserve">NM  </v>
          </cell>
          <cell r="Z70" t="str">
            <v xml:space="preserve">NM  </v>
          </cell>
          <cell r="AA70" t="str">
            <v xml:space="preserve">NM  </v>
          </cell>
          <cell r="AB70" t="str">
            <v xml:space="preserve">NM  </v>
          </cell>
        </row>
        <row r="71">
          <cell r="A71" t="str">
            <v xml:space="preserve">    q/q %</v>
          </cell>
          <cell r="B71" t="str">
            <v>–</v>
          </cell>
          <cell r="D71" t="str">
            <v>–</v>
          </cell>
          <cell r="J71" t="str">
            <v>–</v>
          </cell>
          <cell r="L71" t="str">
            <v>–</v>
          </cell>
          <cell r="M71" t="e">
            <v>#DIV/0!</v>
          </cell>
          <cell r="N71" t="e">
            <v>#DIV/0!</v>
          </cell>
          <cell r="O71" t="e">
            <v>#DIV/0!</v>
          </cell>
          <cell r="P71" t="str">
            <v>–</v>
          </cell>
          <cell r="R71">
            <v>-1403.4713150926743</v>
          </cell>
          <cell r="S71" t="str">
            <v xml:space="preserve">NM  </v>
          </cell>
          <cell r="T71" t="str">
            <v xml:space="preserve">NM  </v>
          </cell>
          <cell r="U71" t="str">
            <v xml:space="preserve">NM  </v>
          </cell>
          <cell r="V71" t="str">
            <v>–</v>
          </cell>
          <cell r="X71" t="str">
            <v xml:space="preserve">NM  </v>
          </cell>
          <cell r="Y71" t="str">
            <v xml:space="preserve">NM  </v>
          </cell>
          <cell r="Z71" t="str">
            <v xml:space="preserve">NM  </v>
          </cell>
          <cell r="AA71" t="str">
            <v xml:space="preserve">NM  </v>
          </cell>
          <cell r="AB71" t="str">
            <v>–</v>
          </cell>
        </row>
        <row r="73">
          <cell r="A73" t="str">
            <v>Depreciation</v>
          </cell>
          <cell r="B73" t="str">
            <v>NA</v>
          </cell>
          <cell r="J73">
            <v>275.61399999999998</v>
          </cell>
          <cell r="P73">
            <v>909.56399999999985</v>
          </cell>
          <cell r="R73">
            <v>866.10100000000011</v>
          </cell>
          <cell r="S73">
            <v>2008.6089999999999</v>
          </cell>
          <cell r="T73">
            <v>3261.2899999999991</v>
          </cell>
          <cell r="U73">
            <v>5000</v>
          </cell>
          <cell r="V73">
            <v>11136</v>
          </cell>
          <cell r="X73">
            <v>5000</v>
          </cell>
          <cell r="Y73">
            <v>5000</v>
          </cell>
          <cell r="Z73">
            <v>5000</v>
          </cell>
          <cell r="AA73">
            <v>5000</v>
          </cell>
          <cell r="AB73">
            <v>20000</v>
          </cell>
          <cell r="AD73">
            <v>20000</v>
          </cell>
        </row>
        <row r="74">
          <cell r="A74" t="str">
            <v xml:space="preserve">    % of total revenue</v>
          </cell>
          <cell r="B74" t="str">
            <v>–</v>
          </cell>
          <cell r="D74" t="str">
            <v>NM</v>
          </cell>
          <cell r="J74">
            <v>0.15906344323697286</v>
          </cell>
          <cell r="L74" t="str">
            <v xml:space="preserve">NM  </v>
          </cell>
          <cell r="M74" t="str">
            <v xml:space="preserve">NM  </v>
          </cell>
          <cell r="N74" t="str">
            <v xml:space="preserve">NM  </v>
          </cell>
          <cell r="O74">
            <v>0</v>
          </cell>
          <cell r="P74">
            <v>0.29979086979378672</v>
          </cell>
          <cell r="R74">
            <v>0.23839829342141483</v>
          </cell>
          <cell r="S74">
            <v>0.21178922395613664</v>
          </cell>
          <cell r="T74">
            <v>0.19908979915756053</v>
          </cell>
          <cell r="U74">
            <v>0.16576600470775454</v>
          </cell>
          <cell r="V74">
            <v>0.18665459848142002</v>
          </cell>
          <cell r="X74">
            <v>0.11085982883242428</v>
          </cell>
          <cell r="Y74">
            <v>8.771929824561403E-2</v>
          </cell>
          <cell r="Z74">
            <v>7.1428571428571425E-2</v>
          </cell>
          <cell r="AA74">
            <v>6.0277275467148887E-2</v>
          </cell>
          <cell r="AB74">
            <v>7.8415381961325539E-2</v>
          </cell>
          <cell r="AD74">
            <v>3.920769098066277E-2</v>
          </cell>
        </row>
        <row r="75">
          <cell r="A75" t="str">
            <v xml:space="preserve">    y/y %</v>
          </cell>
          <cell r="B75" t="str">
            <v>–</v>
          </cell>
          <cell r="D75" t="str">
            <v>NM</v>
          </cell>
          <cell r="J75" t="e">
            <v>#DIV/0!</v>
          </cell>
          <cell r="L75" t="str">
            <v>–</v>
          </cell>
          <cell r="M75" t="str">
            <v>–</v>
          </cell>
          <cell r="N75" t="str">
            <v>–</v>
          </cell>
          <cell r="O75" t="str">
            <v>–</v>
          </cell>
          <cell r="P75">
            <v>2.3001371483306361</v>
          </cell>
          <cell r="R75" t="e">
            <v>#DIV/0!</v>
          </cell>
          <cell r="S75" t="e">
            <v>#DIV/0!</v>
          </cell>
          <cell r="T75" t="e">
            <v>#DIV/0!</v>
          </cell>
          <cell r="U75" t="e">
            <v>#DIV/0!</v>
          </cell>
          <cell r="V75">
            <v>11.243228623824164</v>
          </cell>
          <cell r="X75">
            <v>4.7729987611144651</v>
          </cell>
          <cell r="Y75">
            <v>1.4892848732630393</v>
          </cell>
          <cell r="Z75">
            <v>0.53313566104210341</v>
          </cell>
          <cell r="AA75">
            <v>0</v>
          </cell>
          <cell r="AB75">
            <v>0.79597701149425282</v>
          </cell>
        </row>
        <row r="76">
          <cell r="A76" t="str">
            <v xml:space="preserve">    q/q %</v>
          </cell>
          <cell r="B76" t="str">
            <v>–</v>
          </cell>
          <cell r="D76" t="str">
            <v>–</v>
          </cell>
          <cell r="J76" t="str">
            <v>–</v>
          </cell>
          <cell r="L76" t="str">
            <v>–</v>
          </cell>
          <cell r="M76" t="e">
            <v>#DIV/0!</v>
          </cell>
          <cell r="N76" t="e">
            <v>#DIV/0!</v>
          </cell>
          <cell r="O76" t="e">
            <v>#DIV/0!</v>
          </cell>
          <cell r="P76" t="str">
            <v>–</v>
          </cell>
          <cell r="R76" t="e">
            <v>#DIV/0!</v>
          </cell>
          <cell r="S76">
            <v>1.319139453712673</v>
          </cell>
          <cell r="T76">
            <v>0.62365597286480301</v>
          </cell>
          <cell r="U76">
            <v>0.53313566104210341</v>
          </cell>
          <cell r="V76" t="str">
            <v>–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 t="str">
            <v>–</v>
          </cell>
        </row>
        <row r="78">
          <cell r="A78" t="str">
            <v>Amortization of goodwill and intangibles</v>
          </cell>
          <cell r="B78" t="str">
            <v>NA</v>
          </cell>
          <cell r="D78">
            <v>0</v>
          </cell>
          <cell r="J78">
            <v>13.651</v>
          </cell>
          <cell r="P78">
            <v>1896.4830000000002</v>
          </cell>
          <cell r="R78">
            <v>922</v>
          </cell>
          <cell r="S78">
            <v>921</v>
          </cell>
          <cell r="T78">
            <v>860</v>
          </cell>
          <cell r="U78">
            <v>860</v>
          </cell>
          <cell r="V78">
            <v>3563</v>
          </cell>
          <cell r="X78">
            <v>860</v>
          </cell>
          <cell r="Y78">
            <v>412.827</v>
          </cell>
          <cell r="Z78">
            <v>0</v>
          </cell>
          <cell r="AA78">
            <v>0</v>
          </cell>
          <cell r="AB78">
            <v>1272.827</v>
          </cell>
          <cell r="AD78">
            <v>0</v>
          </cell>
        </row>
        <row r="79">
          <cell r="A79" t="str">
            <v xml:space="preserve">    % of total revenue</v>
          </cell>
          <cell r="B79" t="str">
            <v>–</v>
          </cell>
          <cell r="D79" t="str">
            <v>NM</v>
          </cell>
          <cell r="J79">
            <v>7.878319184177569E-3</v>
          </cell>
          <cell r="L79" t="str">
            <v xml:space="preserve">NM  </v>
          </cell>
          <cell r="M79" t="str">
            <v xml:space="preserve">NM  </v>
          </cell>
          <cell r="N79" t="str">
            <v xml:space="preserve">NM  </v>
          </cell>
          <cell r="O79">
            <v>0</v>
          </cell>
          <cell r="P79">
            <v>0.62507782643016885</v>
          </cell>
          <cell r="R79">
            <v>0.25378475089457747</v>
          </cell>
          <cell r="S79">
            <v>9.7110923660902571E-2</v>
          </cell>
          <cell r="T79">
            <v>5.2499847384164584E-2</v>
          </cell>
          <cell r="U79">
            <v>2.8511752809733781E-2</v>
          </cell>
          <cell r="V79">
            <v>5.9720755602487387E-2</v>
          </cell>
          <cell r="X79">
            <v>1.9067890559176976E-2</v>
          </cell>
          <cell r="Y79">
            <v>7.2425789473684211E-3</v>
          </cell>
          <cell r="Z79">
            <v>0</v>
          </cell>
          <cell r="AA79">
            <v>0</v>
          </cell>
          <cell r="AB79">
            <v>4.9904607687844046E-3</v>
          </cell>
          <cell r="AD79">
            <v>0</v>
          </cell>
        </row>
        <row r="80">
          <cell r="A80" t="str">
            <v xml:space="preserve">    y/y %</v>
          </cell>
          <cell r="B80" t="str">
            <v>–</v>
          </cell>
          <cell r="D80" t="str">
            <v>NM</v>
          </cell>
          <cell r="J80" t="str">
            <v>NM</v>
          </cell>
          <cell r="L80" t="str">
            <v>–</v>
          </cell>
          <cell r="M80" t="str">
            <v>–</v>
          </cell>
          <cell r="N80" t="str">
            <v>–</v>
          </cell>
          <cell r="O80" t="str">
            <v>–</v>
          </cell>
          <cell r="P80">
            <v>137.92630576514543</v>
          </cell>
          <cell r="R80" t="e">
            <v>#DIV/0!</v>
          </cell>
          <cell r="S80" t="e">
            <v>#DIV/0!</v>
          </cell>
          <cell r="T80" t="e">
            <v>#DIV/0!</v>
          </cell>
          <cell r="U80" t="e">
            <v>#DIV/0!</v>
          </cell>
          <cell r="V80">
            <v>0.87874080600775217</v>
          </cell>
          <cell r="X80">
            <v>-6.724511930585686E-2</v>
          </cell>
          <cell r="Y80">
            <v>-0.55176221498371336</v>
          </cell>
          <cell r="Z80">
            <v>-1</v>
          </cell>
          <cell r="AA80">
            <v>-1</v>
          </cell>
          <cell r="AB80">
            <v>-0.64276536626438396</v>
          </cell>
        </row>
        <row r="81">
          <cell r="A81" t="str">
            <v xml:space="preserve">    q/q %</v>
          </cell>
          <cell r="B81" t="str">
            <v>–</v>
          </cell>
          <cell r="D81" t="str">
            <v>–</v>
          </cell>
          <cell r="J81" t="str">
            <v>–</v>
          </cell>
          <cell r="L81" t="str">
            <v>–</v>
          </cell>
          <cell r="M81" t="e">
            <v>#DIV/0!</v>
          </cell>
          <cell r="N81" t="e">
            <v>#DIV/0!</v>
          </cell>
          <cell r="O81" t="e">
            <v>#DIV/0!</v>
          </cell>
          <cell r="P81" t="str">
            <v>–</v>
          </cell>
          <cell r="R81" t="e">
            <v>#DIV/0!</v>
          </cell>
          <cell r="S81">
            <v>-1.0845986984815426E-3</v>
          </cell>
          <cell r="T81">
            <v>-6.6232356134636294E-2</v>
          </cell>
          <cell r="U81">
            <v>0</v>
          </cell>
          <cell r="V81" t="str">
            <v>–</v>
          </cell>
          <cell r="X81">
            <v>0</v>
          </cell>
          <cell r="Y81">
            <v>-0.51996860465116279</v>
          </cell>
          <cell r="Z81">
            <v>-1</v>
          </cell>
          <cell r="AA81" t="e">
            <v>#DIV/0!</v>
          </cell>
          <cell r="AB81" t="str">
            <v>–</v>
          </cell>
        </row>
        <row r="83">
          <cell r="A83" t="str">
            <v>Amortization of Deferred Stock Compensation</v>
          </cell>
          <cell r="J83">
            <v>3310.3679999999999</v>
          </cell>
          <cell r="L83">
            <v>1296</v>
          </cell>
          <cell r="M83">
            <v>1649</v>
          </cell>
          <cell r="P83">
            <v>11421.739</v>
          </cell>
          <cell r="R83">
            <v>13612.293</v>
          </cell>
          <cell r="S83">
            <v>18452.412000000004</v>
          </cell>
          <cell r="T83">
            <v>18000.294999999998</v>
          </cell>
          <cell r="U83">
            <v>0</v>
          </cell>
          <cell r="V83">
            <v>50065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D83">
            <v>0</v>
          </cell>
        </row>
        <row r="84">
          <cell r="A84" t="str">
            <v xml:space="preserve">    % of total revenue</v>
          </cell>
          <cell r="J84">
            <v>1.9104926907250408</v>
          </cell>
          <cell r="P84">
            <v>3.7645872850812214</v>
          </cell>
          <cell r="R84">
            <v>3.7468464079273325</v>
          </cell>
          <cell r="S84">
            <v>1.945636018557571</v>
          </cell>
          <cell r="T84">
            <v>1.0988520236859776</v>
          </cell>
          <cell r="U84">
            <v>0</v>
          </cell>
          <cell r="V84">
            <v>0.83915790885167862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D84">
            <v>0</v>
          </cell>
        </row>
        <row r="86">
          <cell r="A86" t="str">
            <v>EBITDA</v>
          </cell>
          <cell r="B86" t="str">
            <v>NA</v>
          </cell>
          <cell r="D86">
            <v>0</v>
          </cell>
          <cell r="J86">
            <v>-2124.0460000000007</v>
          </cell>
          <cell r="L86">
            <v>0</v>
          </cell>
          <cell r="M86">
            <v>0</v>
          </cell>
          <cell r="N86">
            <v>0</v>
          </cell>
          <cell r="O86">
            <v>11.33</v>
          </cell>
          <cell r="P86">
            <v>-18482.918000000005</v>
          </cell>
          <cell r="R86">
            <v>-489.60599999999977</v>
          </cell>
          <cell r="S86">
            <v>-162.97899999999572</v>
          </cell>
          <cell r="T86">
            <v>2379.5849999999991</v>
          </cell>
          <cell r="U86">
            <v>-12655</v>
          </cell>
          <cell r="V86">
            <v>-10928</v>
          </cell>
          <cell r="X86">
            <v>-10972</v>
          </cell>
          <cell r="Y86">
            <v>-7125.1729999999998</v>
          </cell>
          <cell r="Z86">
            <v>-2978</v>
          </cell>
          <cell r="AA86">
            <v>2493.75</v>
          </cell>
          <cell r="AB86">
            <v>-18581.422999999999</v>
          </cell>
          <cell r="AD86">
            <v>81212.479999999981</v>
          </cell>
        </row>
        <row r="87">
          <cell r="A87" t="str">
            <v xml:space="preserve">    % of total revenue</v>
          </cell>
          <cell r="B87" t="str">
            <v>–</v>
          </cell>
          <cell r="D87" t="str">
            <v>NM</v>
          </cell>
          <cell r="J87">
            <v>-1.2258378397095917</v>
          </cell>
          <cell r="L87" t="str">
            <v xml:space="preserve">NM  </v>
          </cell>
          <cell r="M87" t="str">
            <v xml:space="preserve">NM  </v>
          </cell>
          <cell r="N87" t="str">
            <v xml:space="preserve">NM  </v>
          </cell>
          <cell r="O87">
            <v>1</v>
          </cell>
          <cell r="P87">
            <v>-6.0919408238972066</v>
          </cell>
          <cell r="R87">
            <v>-0.13476630883567292</v>
          </cell>
          <cell r="S87">
            <v>-1.7184626739771797E-2</v>
          </cell>
          <cell r="T87">
            <v>0.14526494109028748</v>
          </cell>
          <cell r="U87">
            <v>-0.41955375791532673</v>
          </cell>
          <cell r="V87">
            <v>-0.18316823385461189</v>
          </cell>
          <cell r="X87">
            <v>-0.24327080838987183</v>
          </cell>
          <cell r="Y87">
            <v>-0.12500303508771929</v>
          </cell>
          <cell r="Z87">
            <v>-4.2542857142857146E-2</v>
          </cell>
          <cell r="AA87">
            <v>3.0063291139240507E-2</v>
          </cell>
          <cell r="AB87">
            <v>-7.2853469096497966E-2</v>
          </cell>
          <cell r="AD87">
            <v>0.15920769098066273</v>
          </cell>
        </row>
        <row r="88">
          <cell r="A88" t="str">
            <v xml:space="preserve">    y/y %</v>
          </cell>
          <cell r="B88" t="str">
            <v>–</v>
          </cell>
          <cell r="D88" t="str">
            <v>NM</v>
          </cell>
          <cell r="J88" t="str">
            <v>NM</v>
          </cell>
          <cell r="L88" t="str">
            <v>–</v>
          </cell>
          <cell r="M88" t="str">
            <v>–</v>
          </cell>
          <cell r="N88" t="str">
            <v>–</v>
          </cell>
          <cell r="O88" t="str">
            <v>–</v>
          </cell>
          <cell r="P88" t="str">
            <v>NA</v>
          </cell>
          <cell r="R88" t="e">
            <v>#DIV/0!</v>
          </cell>
          <cell r="S88" t="e">
            <v>#DIV/0!</v>
          </cell>
          <cell r="T88" t="e">
            <v>#DIV/0!</v>
          </cell>
          <cell r="U88">
            <v>-1117.946160635481</v>
          </cell>
          <cell r="V88" t="str">
            <v xml:space="preserve">NM  </v>
          </cell>
          <cell r="X88" t="str">
            <v xml:space="preserve">NM  </v>
          </cell>
          <cell r="Y88" t="str">
            <v xml:space="preserve">NM  </v>
          </cell>
          <cell r="Z88">
            <v>-2.2514787242313266</v>
          </cell>
          <cell r="AA88" t="str">
            <v xml:space="preserve">NM  </v>
          </cell>
          <cell r="AB88" t="str">
            <v xml:space="preserve">NM  </v>
          </cell>
        </row>
        <row r="89">
          <cell r="A89" t="str">
            <v xml:space="preserve">    q/q %</v>
          </cell>
          <cell r="B89" t="str">
            <v>–</v>
          </cell>
          <cell r="D89" t="str">
            <v>–</v>
          </cell>
          <cell r="J89" t="str">
            <v>–</v>
          </cell>
          <cell r="L89" t="str">
            <v>–</v>
          </cell>
          <cell r="M89" t="e">
            <v>#DIV/0!</v>
          </cell>
          <cell r="N89" t="e">
            <v>#DIV/0!</v>
          </cell>
          <cell r="O89" t="e">
            <v>#DIV/0!</v>
          </cell>
          <cell r="P89" t="str">
            <v>–</v>
          </cell>
          <cell r="R89">
            <v>-44.21323918799645</v>
          </cell>
          <cell r="S89" t="str">
            <v xml:space="preserve">NM  </v>
          </cell>
          <cell r="T89" t="str">
            <v xml:space="preserve">NM  </v>
          </cell>
          <cell r="U89">
            <v>-6.3181542159662314</v>
          </cell>
          <cell r="V89" t="str">
            <v>–</v>
          </cell>
          <cell r="X89" t="str">
            <v xml:space="preserve">NM  </v>
          </cell>
          <cell r="Y89" t="str">
            <v xml:space="preserve">NM  </v>
          </cell>
          <cell r="Z89" t="str">
            <v xml:space="preserve">NM  </v>
          </cell>
          <cell r="AA89" t="str">
            <v xml:space="preserve">NM  </v>
          </cell>
          <cell r="AB89" t="str">
            <v>–</v>
          </cell>
        </row>
        <row r="91">
          <cell r="A91" t="str">
            <v>Non-Operating Income/(Expenses):</v>
          </cell>
        </row>
        <row r="92">
          <cell r="A92" t="str">
            <v>Interest &amp; Royalty income</v>
          </cell>
          <cell r="B92" t="str">
            <v>NA</v>
          </cell>
          <cell r="J92">
            <v>182.70500000000001</v>
          </cell>
          <cell r="L92">
            <v>0</v>
          </cell>
          <cell r="P92">
            <v>622.97199999999998</v>
          </cell>
          <cell r="R92">
            <v>804.96100000000001</v>
          </cell>
          <cell r="S92">
            <v>1541</v>
          </cell>
          <cell r="T92">
            <v>3515</v>
          </cell>
          <cell r="U92">
            <v>7472</v>
          </cell>
          <cell r="V92">
            <v>13332.960999999999</v>
          </cell>
          <cell r="X92">
            <v>7579</v>
          </cell>
          <cell r="Y92">
            <v>6000</v>
          </cell>
          <cell r="Z92">
            <v>5500</v>
          </cell>
          <cell r="AA92">
            <v>5000</v>
          </cell>
          <cell r="AB92">
            <v>24079</v>
          </cell>
          <cell r="AD92">
            <v>24079</v>
          </cell>
        </row>
        <row r="93">
          <cell r="A93" t="str">
            <v>Interest expense</v>
          </cell>
          <cell r="B93" t="str">
            <v>NA</v>
          </cell>
          <cell r="P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AB93">
            <v>0</v>
          </cell>
        </row>
        <row r="94">
          <cell r="A94" t="str">
            <v xml:space="preserve">    Net Interest income/(expense)</v>
          </cell>
          <cell r="B94" t="str">
            <v>NA</v>
          </cell>
          <cell r="D94">
            <v>0</v>
          </cell>
          <cell r="J94">
            <v>182.70500000000001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622.97199999999998</v>
          </cell>
          <cell r="R94">
            <v>804.96100000000001</v>
          </cell>
          <cell r="S94">
            <v>1541</v>
          </cell>
          <cell r="T94">
            <v>3515</v>
          </cell>
          <cell r="U94">
            <v>7472</v>
          </cell>
          <cell r="V94">
            <v>13332.960999999999</v>
          </cell>
          <cell r="X94">
            <v>7579</v>
          </cell>
          <cell r="Y94">
            <v>6000</v>
          </cell>
          <cell r="Z94">
            <v>5500</v>
          </cell>
          <cell r="AA94">
            <v>5000</v>
          </cell>
          <cell r="AB94">
            <v>24079</v>
          </cell>
          <cell r="AC94">
            <v>0</v>
          </cell>
          <cell r="AD94">
            <v>24079</v>
          </cell>
        </row>
        <row r="95">
          <cell r="A95" t="str">
            <v xml:space="preserve">        Cash interest rate</v>
          </cell>
          <cell r="B95" t="str">
            <v>NA</v>
          </cell>
          <cell r="D95">
            <v>0</v>
          </cell>
          <cell r="J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X95">
            <v>5.5E-2</v>
          </cell>
          <cell r="Y95">
            <v>5.5E-2</v>
          </cell>
          <cell r="Z95">
            <v>5.5E-2</v>
          </cell>
          <cell r="AA95">
            <v>5.5E-2</v>
          </cell>
          <cell r="AD95">
            <v>5.5E-2</v>
          </cell>
        </row>
        <row r="96">
          <cell r="A96" t="str">
            <v xml:space="preserve">        Debt interest rate</v>
          </cell>
          <cell r="B96" t="str">
            <v>NA</v>
          </cell>
          <cell r="X96">
            <v>5.5E-2</v>
          </cell>
          <cell r="Y96">
            <v>5.5E-2</v>
          </cell>
          <cell r="Z96">
            <v>5.5E-2</v>
          </cell>
          <cell r="AA96">
            <v>5.5E-2</v>
          </cell>
          <cell r="AD96">
            <v>5.5E-2</v>
          </cell>
        </row>
        <row r="97">
          <cell r="A97" t="str">
            <v>Other income (expense), net</v>
          </cell>
          <cell r="B97" t="str">
            <v>NA</v>
          </cell>
          <cell r="D97">
            <v>0</v>
          </cell>
          <cell r="L97">
            <v>0</v>
          </cell>
          <cell r="M97">
            <v>0</v>
          </cell>
          <cell r="P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A98" t="str">
            <v>Non-operating gains</v>
          </cell>
          <cell r="B98" t="str">
            <v>NA</v>
          </cell>
          <cell r="D98">
            <v>0</v>
          </cell>
          <cell r="J98">
            <v>0</v>
          </cell>
          <cell r="P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</row>
        <row r="100">
          <cell r="A100" t="str">
            <v>Pretax Income</v>
          </cell>
          <cell r="B100" t="str">
            <v>NA</v>
          </cell>
          <cell r="D100">
            <v>0</v>
          </cell>
          <cell r="J100">
            <v>-5540.9740000000002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11.33</v>
          </cell>
          <cell r="P100">
            <v>-32087.732</v>
          </cell>
          <cell r="R100">
            <v>-15085.039000000001</v>
          </cell>
          <cell r="S100">
            <v>-20004</v>
          </cell>
          <cell r="T100">
            <v>-16227</v>
          </cell>
          <cell r="U100">
            <v>-11043</v>
          </cell>
          <cell r="V100">
            <v>-62359.039000000004</v>
          </cell>
          <cell r="X100">
            <v>-9253</v>
          </cell>
          <cell r="Y100">
            <v>-6538</v>
          </cell>
          <cell r="Z100">
            <v>-2478</v>
          </cell>
          <cell r="AA100">
            <v>2493.75</v>
          </cell>
          <cell r="AB100">
            <v>-15775.25</v>
          </cell>
          <cell r="AC100">
            <v>0</v>
          </cell>
          <cell r="AD100">
            <v>85291.479999999981</v>
          </cell>
        </row>
        <row r="101">
          <cell r="A101" t="str">
            <v xml:space="preserve">    % of total revenue</v>
          </cell>
          <cell r="B101" t="str">
            <v>–</v>
          </cell>
          <cell r="D101" t="str">
            <v>NM</v>
          </cell>
          <cell r="J101">
            <v>-3.1978288596607665</v>
          </cell>
          <cell r="L101" t="str">
            <v xml:space="preserve">NM  </v>
          </cell>
          <cell r="M101" t="str">
            <v xml:space="preserve">NM  </v>
          </cell>
          <cell r="N101" t="str">
            <v xml:space="preserve">NM  </v>
          </cell>
          <cell r="O101">
            <v>1</v>
          </cell>
          <cell r="P101">
            <v>-10.576066209733371</v>
          </cell>
          <cell r="R101">
            <v>-4.1522265345444538</v>
          </cell>
          <cell r="S101">
            <v>-2.1092366090257277</v>
          </cell>
          <cell r="T101">
            <v>-0.99059886453818446</v>
          </cell>
          <cell r="U101">
            <v>-0.36611079799754664</v>
          </cell>
          <cell r="V101">
            <v>-1.0452228256314846</v>
          </cell>
          <cell r="X101">
            <v>-0.20515719923728437</v>
          </cell>
          <cell r="Y101">
            <v>-0.11470175438596492</v>
          </cell>
          <cell r="Z101">
            <v>-3.5400000000000001E-2</v>
          </cell>
          <cell r="AA101">
            <v>3.0063291139240507E-2</v>
          </cell>
          <cell r="AB101">
            <v>-6.1851112714270032E-2</v>
          </cell>
        </row>
        <row r="102">
          <cell r="A102" t="str">
            <v xml:space="preserve">    y/y %</v>
          </cell>
          <cell r="B102" t="str">
            <v>–</v>
          </cell>
          <cell r="D102" t="str">
            <v>NM</v>
          </cell>
          <cell r="J102" t="str">
            <v>NM</v>
          </cell>
          <cell r="L102" t="str">
            <v>–</v>
          </cell>
          <cell r="M102" t="str">
            <v>–</v>
          </cell>
          <cell r="N102" t="str">
            <v>–</v>
          </cell>
          <cell r="O102" t="str">
            <v>–</v>
          </cell>
          <cell r="P102" t="str">
            <v xml:space="preserve">NM  </v>
          </cell>
          <cell r="R102" t="e">
            <v>#DIV/0!</v>
          </cell>
          <cell r="S102" t="e">
            <v>#DIV/0!</v>
          </cell>
          <cell r="T102" t="e">
            <v>#DIV/0!</v>
          </cell>
          <cell r="U102">
            <v>-975.66902030008828</v>
          </cell>
          <cell r="V102" t="str">
            <v xml:space="preserve">NM  </v>
          </cell>
          <cell r="X102" t="str">
            <v xml:space="preserve">NM  </v>
          </cell>
          <cell r="Y102" t="str">
            <v xml:space="preserve">NM  </v>
          </cell>
          <cell r="Z102" t="str">
            <v xml:space="preserve">NM  </v>
          </cell>
          <cell r="AA102" t="str">
            <v xml:space="preserve">NM  </v>
          </cell>
          <cell r="AB102" t="str">
            <v xml:space="preserve">NM  </v>
          </cell>
        </row>
        <row r="103">
          <cell r="A103" t="str">
            <v xml:space="preserve">    q/q %</v>
          </cell>
          <cell r="B103" t="str">
            <v>–</v>
          </cell>
          <cell r="D103" t="str">
            <v>–</v>
          </cell>
          <cell r="J103" t="str">
            <v>–</v>
          </cell>
          <cell r="L103" t="str">
            <v>–</v>
          </cell>
          <cell r="M103" t="e">
            <v>#DIV/0!</v>
          </cell>
          <cell r="N103" t="e">
            <v>#DIV/0!</v>
          </cell>
          <cell r="O103" t="e">
            <v>#DIV/0!</v>
          </cell>
          <cell r="P103" t="str">
            <v>–</v>
          </cell>
          <cell r="R103">
            <v>-1332.4244483671669</v>
          </cell>
          <cell r="S103" t="str">
            <v xml:space="preserve">NM  </v>
          </cell>
          <cell r="T103" t="str">
            <v xml:space="preserve">NM  </v>
          </cell>
          <cell r="U103" t="str">
            <v xml:space="preserve">NM  </v>
          </cell>
          <cell r="V103" t="str">
            <v>–</v>
          </cell>
          <cell r="X103" t="str">
            <v xml:space="preserve">NM  </v>
          </cell>
          <cell r="Y103" t="str">
            <v xml:space="preserve">NM  </v>
          </cell>
          <cell r="Z103" t="str">
            <v xml:space="preserve">NM  </v>
          </cell>
          <cell r="AA103" t="str">
            <v xml:space="preserve">NM  </v>
          </cell>
          <cell r="AB103" t="str">
            <v>–</v>
          </cell>
        </row>
        <row r="105">
          <cell r="A105" t="str">
            <v>Income taxes</v>
          </cell>
          <cell r="B105" t="str">
            <v>NA</v>
          </cell>
          <cell r="D105">
            <v>0</v>
          </cell>
          <cell r="J105">
            <v>0.82599999999999996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1.6</v>
          </cell>
          <cell r="R105">
            <v>2.5</v>
          </cell>
          <cell r="S105">
            <v>0</v>
          </cell>
          <cell r="T105">
            <v>0</v>
          </cell>
          <cell r="U105">
            <v>5</v>
          </cell>
          <cell r="V105">
            <v>7.5</v>
          </cell>
          <cell r="X105">
            <v>1</v>
          </cell>
          <cell r="Y105">
            <v>0</v>
          </cell>
          <cell r="Z105">
            <v>0</v>
          </cell>
          <cell r="AA105">
            <v>0</v>
          </cell>
          <cell r="AB105">
            <v>1</v>
          </cell>
          <cell r="AD105">
            <v>33263.677199999991</v>
          </cell>
        </row>
        <row r="106">
          <cell r="A106" t="str">
            <v xml:space="preserve">    % of pretax income</v>
          </cell>
          <cell r="B106" t="str">
            <v>–</v>
          </cell>
          <cell r="D106" t="str">
            <v xml:space="preserve">NM  </v>
          </cell>
          <cell r="J106">
            <v>-1.4907126436615654E-4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-4.9863293547826943E-5</v>
          </cell>
          <cell r="R106">
            <v>-1.6572711545525338E-4</v>
          </cell>
          <cell r="S106">
            <v>0</v>
          </cell>
          <cell r="T106">
            <v>0</v>
          </cell>
          <cell r="U106">
            <v>-4.5277551390020829E-4</v>
          </cell>
          <cell r="V106">
            <v>-1.2027125690631633E-4</v>
          </cell>
          <cell r="X106">
            <v>-1.0807305738679347E-4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D106">
            <v>0.39</v>
          </cell>
        </row>
        <row r="108">
          <cell r="A108" t="str">
            <v>Net Income (excl. min. int./preferred/extraordinary)</v>
          </cell>
          <cell r="B108" t="str">
            <v>NA</v>
          </cell>
          <cell r="D108">
            <v>0</v>
          </cell>
          <cell r="J108">
            <v>-5541.8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11.33</v>
          </cell>
          <cell r="P108">
            <v>-32089.331999999999</v>
          </cell>
          <cell r="R108">
            <v>-15087.539000000001</v>
          </cell>
          <cell r="S108">
            <v>-20004</v>
          </cell>
          <cell r="T108">
            <v>-16227</v>
          </cell>
          <cell r="U108">
            <v>-11048</v>
          </cell>
          <cell r="V108">
            <v>-62366.539000000004</v>
          </cell>
          <cell r="X108">
            <v>-9254</v>
          </cell>
          <cell r="Y108">
            <v>-6538</v>
          </cell>
          <cell r="Z108">
            <v>-2478</v>
          </cell>
          <cell r="AA108">
            <v>2493.75</v>
          </cell>
          <cell r="AB108">
            <v>-15776.25</v>
          </cell>
          <cell r="AC108">
            <v>0</v>
          </cell>
          <cell r="AD108">
            <v>52027.80279999999</v>
          </cell>
        </row>
        <row r="109">
          <cell r="A109" t="str">
            <v xml:space="preserve">    % of total revenue</v>
          </cell>
          <cell r="B109" t="str">
            <v>–</v>
          </cell>
          <cell r="D109" t="str">
            <v>NM</v>
          </cell>
          <cell r="J109">
            <v>-3.1983055640521028</v>
          </cell>
          <cell r="L109" t="str">
            <v>NM</v>
          </cell>
          <cell r="M109" t="str">
            <v>NM</v>
          </cell>
          <cell r="N109" t="str">
            <v>NM</v>
          </cell>
          <cell r="O109">
            <v>1</v>
          </cell>
          <cell r="P109">
            <v>-10.576593567227368</v>
          </cell>
          <cell r="R109">
            <v>-4.1529146710707403</v>
          </cell>
          <cell r="S109">
            <v>-2.1092366090257277</v>
          </cell>
          <cell r="T109">
            <v>-0.99059886453818446</v>
          </cell>
          <cell r="U109">
            <v>-0.36627656400225439</v>
          </cell>
          <cell r="V109">
            <v>-1.0453485358944705</v>
          </cell>
          <cell r="X109">
            <v>-0.20517937120305085</v>
          </cell>
          <cell r="Y109">
            <v>-0.11470175438596492</v>
          </cell>
          <cell r="Z109">
            <v>-3.5400000000000001E-2</v>
          </cell>
          <cell r="AA109">
            <v>3.0063291139240507E-2</v>
          </cell>
          <cell r="AB109">
            <v>-6.1855033483368099E-2</v>
          </cell>
          <cell r="AC109" t="str">
            <v>NM</v>
          </cell>
          <cell r="AD109">
            <v>0.10199450072926303</v>
          </cell>
        </row>
        <row r="110">
          <cell r="A110" t="str">
            <v xml:space="preserve">    y/y %</v>
          </cell>
          <cell r="B110" t="str">
            <v>–</v>
          </cell>
          <cell r="D110" t="str">
            <v>NM</v>
          </cell>
          <cell r="J110" t="str">
            <v>NM</v>
          </cell>
          <cell r="L110" t="str">
            <v>–</v>
          </cell>
          <cell r="M110" t="str">
            <v>–</v>
          </cell>
          <cell r="N110" t="str">
            <v>–</v>
          </cell>
          <cell r="O110" t="str">
            <v>–</v>
          </cell>
          <cell r="P110" t="str">
            <v>NM</v>
          </cell>
          <cell r="R110" t="e">
            <v>#DIV/0!</v>
          </cell>
          <cell r="S110" t="e">
            <v>#DIV/0!</v>
          </cell>
          <cell r="T110" t="e">
            <v>#DIV/0!</v>
          </cell>
          <cell r="U110">
            <v>-976.11032656663724</v>
          </cell>
          <cell r="V110" t="str">
            <v xml:space="preserve">NM  </v>
          </cell>
          <cell r="X110" t="str">
            <v xml:space="preserve">NM  </v>
          </cell>
          <cell r="Y110" t="str">
            <v xml:space="preserve">NM  </v>
          </cell>
          <cell r="Z110" t="str">
            <v xml:space="preserve">NM  </v>
          </cell>
          <cell r="AA110" t="str">
            <v xml:space="preserve">NM  </v>
          </cell>
          <cell r="AB110" t="str">
            <v xml:space="preserve">NM  </v>
          </cell>
        </row>
        <row r="111">
          <cell r="A111" t="str">
            <v xml:space="preserve">    q/q %</v>
          </cell>
          <cell r="B111" t="str">
            <v>–</v>
          </cell>
          <cell r="D111" t="str">
            <v>–</v>
          </cell>
          <cell r="J111" t="str">
            <v>–</v>
          </cell>
          <cell r="L111" t="str">
            <v>–</v>
          </cell>
          <cell r="M111" t="e">
            <v>#DIV/0!</v>
          </cell>
          <cell r="N111" t="e">
            <v>#DIV/0!</v>
          </cell>
          <cell r="O111" t="e">
            <v>#DIV/0!</v>
          </cell>
          <cell r="P111" t="str">
            <v>–</v>
          </cell>
          <cell r="R111">
            <v>-1332.6451015004413</v>
          </cell>
          <cell r="S111" t="str">
            <v xml:space="preserve">NM  </v>
          </cell>
          <cell r="T111" t="str">
            <v xml:space="preserve">NM  </v>
          </cell>
          <cell r="U111" t="str">
            <v xml:space="preserve">NM  </v>
          </cell>
          <cell r="V111" t="str">
            <v xml:space="preserve">NM  </v>
          </cell>
          <cell r="X111" t="str">
            <v xml:space="preserve">NM  </v>
          </cell>
          <cell r="Y111" t="str">
            <v xml:space="preserve">NM  </v>
          </cell>
          <cell r="Z111" t="str">
            <v xml:space="preserve">NM  </v>
          </cell>
          <cell r="AA111" t="str">
            <v xml:space="preserve">NM  </v>
          </cell>
          <cell r="AB111" t="str">
            <v>–</v>
          </cell>
        </row>
        <row r="113">
          <cell r="A113" t="str">
            <v>Minority interest in earning subsidiaries</v>
          </cell>
          <cell r="B113" t="str">
            <v>NA</v>
          </cell>
          <cell r="D113">
            <v>0</v>
          </cell>
          <cell r="P113">
            <v>0</v>
          </cell>
          <cell r="V113">
            <v>0</v>
          </cell>
          <cell r="AB113">
            <v>0</v>
          </cell>
        </row>
        <row r="114">
          <cell r="A114" t="str">
            <v>Net Loss Beneficial of preferred stock</v>
          </cell>
          <cell r="P114">
            <v>0</v>
          </cell>
          <cell r="S114">
            <v>-4242</v>
          </cell>
          <cell r="V114">
            <v>-4242</v>
          </cell>
        </row>
        <row r="115">
          <cell r="A115" t="str">
            <v>Equity in earnings of associated companies</v>
          </cell>
          <cell r="B115" t="str">
            <v>NA</v>
          </cell>
          <cell r="D115">
            <v>0</v>
          </cell>
          <cell r="P115">
            <v>0</v>
          </cell>
          <cell r="V115">
            <v>0</v>
          </cell>
          <cell r="AB115">
            <v>0</v>
          </cell>
        </row>
        <row r="117">
          <cell r="A117" t="str">
            <v>Net Income to Common</v>
          </cell>
          <cell r="B117" t="str">
            <v>NA</v>
          </cell>
          <cell r="D117">
            <v>0</v>
          </cell>
          <cell r="J117">
            <v>-5541.8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11.33</v>
          </cell>
          <cell r="P117">
            <v>-32089.331999999999</v>
          </cell>
          <cell r="Q117">
            <v>0</v>
          </cell>
          <cell r="R117">
            <v>-15087.539000000001</v>
          </cell>
          <cell r="S117">
            <v>-20004</v>
          </cell>
          <cell r="T117">
            <v>-16227</v>
          </cell>
          <cell r="U117">
            <v>-11048</v>
          </cell>
          <cell r="V117">
            <v>-62366.539000000004</v>
          </cell>
          <cell r="W117">
            <v>0</v>
          </cell>
          <cell r="X117">
            <v>-9254</v>
          </cell>
          <cell r="Y117">
            <v>-6538</v>
          </cell>
          <cell r="Z117">
            <v>-2478</v>
          </cell>
          <cell r="AA117">
            <v>2493.75</v>
          </cell>
          <cell r="AB117">
            <v>-15776.25</v>
          </cell>
          <cell r="AC117">
            <v>0</v>
          </cell>
          <cell r="AD117">
            <v>52027.80279999999</v>
          </cell>
        </row>
        <row r="118">
          <cell r="A118" t="str">
            <v xml:space="preserve">    % of total revenue</v>
          </cell>
          <cell r="B118" t="str">
            <v>–</v>
          </cell>
          <cell r="D118" t="str">
            <v>NM</v>
          </cell>
          <cell r="J118">
            <v>-3.1983055640521028</v>
          </cell>
          <cell r="L118" t="str">
            <v>NM</v>
          </cell>
          <cell r="M118" t="str">
            <v>NM</v>
          </cell>
          <cell r="N118" t="str">
            <v>NM</v>
          </cell>
          <cell r="O118">
            <v>1</v>
          </cell>
          <cell r="P118">
            <v>-10.576593567227368</v>
          </cell>
          <cell r="R118">
            <v>-4.1529146710707403</v>
          </cell>
          <cell r="S118">
            <v>-2.1092366090257277</v>
          </cell>
          <cell r="T118">
            <v>-0.99059886453818446</v>
          </cell>
          <cell r="U118">
            <v>-0.36627656400225439</v>
          </cell>
          <cell r="V118">
            <v>-1.0453485358944705</v>
          </cell>
          <cell r="X118">
            <v>-0.20517937120305085</v>
          </cell>
          <cell r="Y118">
            <v>-0.11470175438596492</v>
          </cell>
          <cell r="Z118">
            <v>-3.5400000000000001E-2</v>
          </cell>
          <cell r="AA118">
            <v>3.0063291139240507E-2</v>
          </cell>
          <cell r="AB118">
            <v>-6.1855033483368099E-2</v>
          </cell>
          <cell r="AD118">
            <v>0.10199450072926303</v>
          </cell>
        </row>
        <row r="119">
          <cell r="A119" t="str">
            <v xml:space="preserve">    y/y %</v>
          </cell>
          <cell r="B119" t="str">
            <v>–</v>
          </cell>
          <cell r="D119" t="str">
            <v>NM</v>
          </cell>
          <cell r="J119" t="str">
            <v>–</v>
          </cell>
          <cell r="L119" t="str">
            <v>–</v>
          </cell>
          <cell r="M119" t="str">
            <v>–</v>
          </cell>
          <cell r="N119" t="str">
            <v>–</v>
          </cell>
          <cell r="O119" t="str">
            <v>–</v>
          </cell>
          <cell r="P119" t="str">
            <v>NM</v>
          </cell>
          <cell r="R119" t="str">
            <v>-</v>
          </cell>
          <cell r="S119" t="str">
            <v>-</v>
          </cell>
          <cell r="T119" t="str">
            <v>-</v>
          </cell>
          <cell r="U119">
            <v>-976.11032656663724</v>
          </cell>
          <cell r="V119" t="str">
            <v xml:space="preserve">NM  </v>
          </cell>
          <cell r="X119" t="str">
            <v xml:space="preserve">NM  </v>
          </cell>
          <cell r="Y119" t="str">
            <v xml:space="preserve">NM  </v>
          </cell>
          <cell r="Z119" t="str">
            <v xml:space="preserve">NM  </v>
          </cell>
          <cell r="AA119" t="str">
            <v xml:space="preserve">NM  </v>
          </cell>
          <cell r="AB119" t="str">
            <v xml:space="preserve">NM  </v>
          </cell>
        </row>
        <row r="120">
          <cell r="A120" t="str">
            <v xml:space="preserve">    q/q %</v>
          </cell>
          <cell r="B120" t="str">
            <v>–</v>
          </cell>
          <cell r="D120" t="str">
            <v>–</v>
          </cell>
          <cell r="J120" t="str">
            <v>–</v>
          </cell>
          <cell r="L120" t="str">
            <v>–</v>
          </cell>
          <cell r="M120" t="e">
            <v>#DIV/0!</v>
          </cell>
          <cell r="N120" t="e">
            <v>#DIV/0!</v>
          </cell>
          <cell r="O120" t="e">
            <v>#DIV/0!</v>
          </cell>
          <cell r="P120" t="str">
            <v>–</v>
          </cell>
          <cell r="R120">
            <v>-1332.6451015004413</v>
          </cell>
          <cell r="S120" t="str">
            <v xml:space="preserve">NM  </v>
          </cell>
          <cell r="T120" t="str">
            <v xml:space="preserve">NM  </v>
          </cell>
          <cell r="U120" t="str">
            <v xml:space="preserve">NM  </v>
          </cell>
          <cell r="V120" t="str">
            <v xml:space="preserve">NM  </v>
          </cell>
          <cell r="X120" t="str">
            <v xml:space="preserve">NM  </v>
          </cell>
          <cell r="Y120" t="str">
            <v xml:space="preserve">NM  </v>
          </cell>
          <cell r="Z120" t="str">
            <v xml:space="preserve">NM  </v>
          </cell>
          <cell r="AA120" t="str">
            <v xml:space="preserve">NM  </v>
          </cell>
          <cell r="AB120" t="str">
            <v>–</v>
          </cell>
        </row>
        <row r="122">
          <cell r="A122" t="str">
            <v xml:space="preserve"> </v>
          </cell>
          <cell r="B122" t="str">
            <v>NA</v>
          </cell>
          <cell r="D122">
            <v>0</v>
          </cell>
          <cell r="J122">
            <v>0</v>
          </cell>
          <cell r="P122">
            <v>-3060.5</v>
          </cell>
          <cell r="R122">
            <v>-4544.8419999999996</v>
          </cell>
          <cell r="S122">
            <v>0</v>
          </cell>
          <cell r="T122">
            <v>0</v>
          </cell>
          <cell r="U122">
            <v>0</v>
          </cell>
          <cell r="V122">
            <v>-4544.8419999999996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</row>
        <row r="123">
          <cell r="A123" t="str">
            <v>Goodwill amortization (after-tax)</v>
          </cell>
          <cell r="B123" t="str">
            <v>NA</v>
          </cell>
          <cell r="D123">
            <v>0</v>
          </cell>
          <cell r="P123">
            <v>0</v>
          </cell>
          <cell r="V123">
            <v>0</v>
          </cell>
          <cell r="AB123">
            <v>0</v>
          </cell>
        </row>
        <row r="124">
          <cell r="A124" t="str">
            <v>Amortized deferred stock compensation  (after-tax)</v>
          </cell>
          <cell r="P124">
            <v>0</v>
          </cell>
          <cell r="V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D124">
            <v>0</v>
          </cell>
        </row>
        <row r="125">
          <cell r="A125" t="str">
            <v>Income from discontinued operation (after-tax)</v>
          </cell>
          <cell r="B125" t="str">
            <v>NA</v>
          </cell>
          <cell r="D125">
            <v>0</v>
          </cell>
          <cell r="P125">
            <v>0</v>
          </cell>
          <cell r="V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</row>
        <row r="127">
          <cell r="A127" t="str">
            <v>Reported Net Income</v>
          </cell>
          <cell r="B127" t="str">
            <v>NA</v>
          </cell>
          <cell r="D127">
            <v>0</v>
          </cell>
          <cell r="J127">
            <v>-5541.8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11.33</v>
          </cell>
          <cell r="P127">
            <v>-35149.831999999995</v>
          </cell>
          <cell r="R127">
            <v>-19632.381000000001</v>
          </cell>
          <cell r="S127">
            <v>-20004</v>
          </cell>
          <cell r="T127">
            <v>-16227</v>
          </cell>
          <cell r="U127">
            <v>-11048</v>
          </cell>
          <cell r="V127">
            <v>-66911.381000000008</v>
          </cell>
          <cell r="W127">
            <v>0</v>
          </cell>
          <cell r="X127">
            <v>-9254</v>
          </cell>
          <cell r="Y127">
            <v>-6538</v>
          </cell>
          <cell r="Z127">
            <v>-2478</v>
          </cell>
          <cell r="AA127">
            <v>2493.75</v>
          </cell>
          <cell r="AB127">
            <v>-15776.25</v>
          </cell>
          <cell r="AC127">
            <v>0</v>
          </cell>
          <cell r="AD127">
            <v>52027.80279999999</v>
          </cell>
        </row>
        <row r="128">
          <cell r="A128" t="str">
            <v xml:space="preserve">    % of total revenue</v>
          </cell>
          <cell r="B128" t="str">
            <v>–</v>
          </cell>
          <cell r="D128" t="str">
            <v>NM</v>
          </cell>
          <cell r="J128">
            <v>-3.1983055640521028</v>
          </cell>
          <cell r="L128" t="str">
            <v>NM</v>
          </cell>
          <cell r="M128" t="str">
            <v>NM</v>
          </cell>
          <cell r="N128" t="str">
            <v>NM</v>
          </cell>
          <cell r="O128">
            <v>1</v>
          </cell>
          <cell r="P128">
            <v>-11.585329573713864</v>
          </cell>
          <cell r="R128">
            <v>-5.4039033856317094</v>
          </cell>
          <cell r="S128">
            <v>-2.1092366090257277</v>
          </cell>
          <cell r="T128">
            <v>-0.99059886453818446</v>
          </cell>
          <cell r="U128">
            <v>-0.36627656400225439</v>
          </cell>
          <cell r="V128">
            <v>-1.1215263069677011</v>
          </cell>
          <cell r="X128">
            <v>-0.20517937120305085</v>
          </cell>
          <cell r="Y128">
            <v>-0.11470175438596492</v>
          </cell>
          <cell r="Z128">
            <v>-3.5400000000000001E-2</v>
          </cell>
          <cell r="AA128">
            <v>3.0063291139240507E-2</v>
          </cell>
          <cell r="AB128">
            <v>-6.1855033483368099E-2</v>
          </cell>
          <cell r="AD128">
            <v>0.10199450072926303</v>
          </cell>
        </row>
        <row r="129">
          <cell r="A129" t="str">
            <v xml:space="preserve">    y/y %</v>
          </cell>
          <cell r="B129" t="str">
            <v>–</v>
          </cell>
          <cell r="D129" t="str">
            <v>NM</v>
          </cell>
          <cell r="J129" t="str">
            <v>NM</v>
          </cell>
          <cell r="L129" t="str">
            <v>–</v>
          </cell>
          <cell r="M129" t="str">
            <v>–</v>
          </cell>
          <cell r="N129" t="str">
            <v>–</v>
          </cell>
          <cell r="O129" t="str">
            <v>–</v>
          </cell>
          <cell r="P129" t="str">
            <v>NM</v>
          </cell>
          <cell r="R129" t="e">
            <v>#DIV/0!</v>
          </cell>
          <cell r="S129" t="e">
            <v>#DIV/0!</v>
          </cell>
          <cell r="T129" t="e">
            <v>#DIV/0!</v>
          </cell>
          <cell r="U129">
            <v>-976.11032656663724</v>
          </cell>
          <cell r="V129" t="str">
            <v xml:space="preserve">NM  </v>
          </cell>
          <cell r="X129" t="str">
            <v xml:space="preserve">NM  </v>
          </cell>
          <cell r="Y129" t="str">
            <v xml:space="preserve">NM  </v>
          </cell>
          <cell r="Z129" t="str">
            <v xml:space="preserve">NM  </v>
          </cell>
          <cell r="AA129" t="str">
            <v xml:space="preserve">NM  </v>
          </cell>
          <cell r="AB129" t="str">
            <v xml:space="preserve">NM  </v>
          </cell>
        </row>
        <row r="130">
          <cell r="A130" t="str">
            <v xml:space="preserve">    q/q %</v>
          </cell>
          <cell r="B130" t="str">
            <v>–</v>
          </cell>
          <cell r="D130" t="str">
            <v>–</v>
          </cell>
          <cell r="J130" t="str">
            <v>–</v>
          </cell>
          <cell r="L130" t="str">
            <v>–</v>
          </cell>
          <cell r="M130" t="e">
            <v>#DIV/0!</v>
          </cell>
          <cell r="N130" t="e">
            <v>#DIV/0!</v>
          </cell>
          <cell r="O130" t="e">
            <v>#DIV/0!</v>
          </cell>
          <cell r="P130" t="str">
            <v>–</v>
          </cell>
          <cell r="R130">
            <v>-1733.7785525154459</v>
          </cell>
          <cell r="S130" t="str">
            <v xml:space="preserve">NM  </v>
          </cell>
          <cell r="T130" t="str">
            <v xml:space="preserve">NM  </v>
          </cell>
          <cell r="U130" t="str">
            <v xml:space="preserve">NM  </v>
          </cell>
          <cell r="V130" t="str">
            <v>–</v>
          </cell>
          <cell r="X130" t="str">
            <v xml:space="preserve">NM  </v>
          </cell>
          <cell r="Y130" t="str">
            <v xml:space="preserve">NM  </v>
          </cell>
          <cell r="Z130" t="str">
            <v xml:space="preserve">NM  </v>
          </cell>
          <cell r="AA130" t="str">
            <v xml:space="preserve">NM  </v>
          </cell>
          <cell r="AB130" t="str">
            <v>–</v>
          </cell>
        </row>
        <row r="132">
          <cell r="A132" t="str">
            <v>Calculation of Cash Net Income:</v>
          </cell>
        </row>
        <row r="133">
          <cell r="A133" t="str">
            <v>Net income to common (excl. extraordinary)</v>
          </cell>
          <cell r="B133" t="str">
            <v>NA</v>
          </cell>
          <cell r="D133">
            <v>0</v>
          </cell>
          <cell r="J133">
            <v>-5541.8</v>
          </cell>
          <cell r="L133">
            <v>0</v>
          </cell>
          <cell r="M133">
            <v>0</v>
          </cell>
          <cell r="N133">
            <v>0</v>
          </cell>
          <cell r="O133">
            <v>11.33</v>
          </cell>
          <cell r="P133">
            <v>-32089.331999999999</v>
          </cell>
          <cell r="R133">
            <v>-15087.539000000001</v>
          </cell>
          <cell r="S133">
            <v>-20004</v>
          </cell>
          <cell r="T133">
            <v>-16227</v>
          </cell>
          <cell r="U133">
            <v>-11048</v>
          </cell>
          <cell r="V133">
            <v>-62366.539000000004</v>
          </cell>
          <cell r="X133">
            <v>-9254</v>
          </cell>
          <cell r="Y133">
            <v>-6538</v>
          </cell>
          <cell r="Z133">
            <v>-2478</v>
          </cell>
          <cell r="AA133">
            <v>2493.75</v>
          </cell>
          <cell r="AB133">
            <v>-15776.25</v>
          </cell>
          <cell r="AD133">
            <v>52027.80279999999</v>
          </cell>
        </row>
        <row r="134">
          <cell r="A134" t="str">
            <v>+ Amortization (def &amp; gw)</v>
          </cell>
          <cell r="B134" t="str">
            <v>NA</v>
          </cell>
          <cell r="D134">
            <v>0</v>
          </cell>
          <cell r="J134">
            <v>13.651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1896.4830000000002</v>
          </cell>
          <cell r="R134">
            <v>922</v>
          </cell>
          <cell r="S134">
            <v>921</v>
          </cell>
          <cell r="T134">
            <v>860</v>
          </cell>
          <cell r="U134">
            <v>860</v>
          </cell>
          <cell r="V134">
            <v>3563</v>
          </cell>
          <cell r="X134">
            <v>860</v>
          </cell>
          <cell r="Y134">
            <v>412.827</v>
          </cell>
          <cell r="Z134">
            <v>0</v>
          </cell>
          <cell r="AA134">
            <v>0</v>
          </cell>
          <cell r="AB134">
            <v>1272.827</v>
          </cell>
          <cell r="AD134">
            <v>0</v>
          </cell>
        </row>
        <row r="135">
          <cell r="A135" t="str">
            <v>+ Other non-cash Items</v>
          </cell>
          <cell r="B135" t="str">
            <v>NA</v>
          </cell>
          <cell r="D135">
            <v>0</v>
          </cell>
          <cell r="J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D135">
            <v>0</v>
          </cell>
        </row>
        <row r="136">
          <cell r="A136" t="str">
            <v xml:space="preserve">    Total Cash Net Income</v>
          </cell>
          <cell r="B136" t="str">
            <v>NA</v>
          </cell>
          <cell r="D136">
            <v>0</v>
          </cell>
          <cell r="J136">
            <v>-5528.1490000000003</v>
          </cell>
          <cell r="L136">
            <v>0</v>
          </cell>
          <cell r="M136">
            <v>0</v>
          </cell>
          <cell r="N136">
            <v>0</v>
          </cell>
          <cell r="O136">
            <v>11.33</v>
          </cell>
          <cell r="P136">
            <v>-30192.848999999998</v>
          </cell>
          <cell r="R136">
            <v>-14165.539000000001</v>
          </cell>
          <cell r="S136">
            <v>-19083</v>
          </cell>
          <cell r="T136">
            <v>-15367</v>
          </cell>
          <cell r="U136">
            <v>-10188</v>
          </cell>
          <cell r="V136">
            <v>-58803.539000000004</v>
          </cell>
          <cell r="X136">
            <v>-8394</v>
          </cell>
          <cell r="Y136">
            <v>-6125.1729999999998</v>
          </cell>
          <cell r="Z136">
            <v>-2478</v>
          </cell>
          <cell r="AA136">
            <v>2493.75</v>
          </cell>
          <cell r="AB136">
            <v>-14503.423000000001</v>
          </cell>
          <cell r="AD136">
            <v>52027.80279999999</v>
          </cell>
        </row>
        <row r="137">
          <cell r="A137" t="str">
            <v xml:space="preserve">    % of total revenue</v>
          </cell>
          <cell r="B137" t="str">
            <v>–</v>
          </cell>
          <cell r="D137" t="str">
            <v>NM</v>
          </cell>
          <cell r="J137">
            <v>-3.1904272448679252</v>
          </cell>
          <cell r="L137" t="str">
            <v>NM</v>
          </cell>
          <cell r="M137" t="str">
            <v>NM</v>
          </cell>
          <cell r="N137" t="str">
            <v>NM</v>
          </cell>
          <cell r="O137">
            <v>1</v>
          </cell>
          <cell r="P137">
            <v>-9.9515157407972001</v>
          </cell>
          <cell r="R137">
            <v>-3.8991299201761631</v>
          </cell>
          <cell r="S137">
            <v>-2.0121256853648251</v>
          </cell>
          <cell r="T137">
            <v>-0.93809901715401989</v>
          </cell>
          <cell r="U137">
            <v>-0.33776481119252066</v>
          </cell>
          <cell r="V137">
            <v>-0.98562778029198306</v>
          </cell>
          <cell r="X137">
            <v>-0.18611148064387389</v>
          </cell>
          <cell r="Y137">
            <v>-0.10745917543859648</v>
          </cell>
          <cell r="Z137">
            <v>-3.5400000000000001E-2</v>
          </cell>
          <cell r="AA137">
            <v>3.0063291139240507E-2</v>
          </cell>
          <cell r="AB137">
            <v>-5.6864572714583693E-2</v>
          </cell>
          <cell r="AD137">
            <v>0.10199450072926303</v>
          </cell>
        </row>
        <row r="138">
          <cell r="A138" t="str">
            <v xml:space="preserve">    y/y %</v>
          </cell>
          <cell r="B138" t="str">
            <v>–</v>
          </cell>
          <cell r="D138" t="str">
            <v>NM</v>
          </cell>
          <cell r="J138" t="str">
            <v>NM</v>
          </cell>
          <cell r="L138" t="str">
            <v>–</v>
          </cell>
          <cell r="M138" t="str">
            <v>–</v>
          </cell>
          <cell r="N138" t="str">
            <v>–</v>
          </cell>
          <cell r="O138" t="str">
            <v>–</v>
          </cell>
          <cell r="P138" t="str">
            <v>NM</v>
          </cell>
          <cell r="R138" t="e">
            <v>#DIV/0!</v>
          </cell>
          <cell r="S138" t="e">
            <v>#DIV/0!</v>
          </cell>
          <cell r="T138" t="e">
            <v>#DIV/0!</v>
          </cell>
          <cell r="U138">
            <v>-900.2056487202118</v>
          </cell>
          <cell r="V138" t="str">
            <v xml:space="preserve">NM  </v>
          </cell>
          <cell r="X138" t="str">
            <v xml:space="preserve">NM  </v>
          </cell>
          <cell r="Y138" t="str">
            <v xml:space="preserve">NM  </v>
          </cell>
          <cell r="Z138" t="str">
            <v xml:space="preserve">NM  </v>
          </cell>
          <cell r="AA138" t="str">
            <v xml:space="preserve">NM  </v>
          </cell>
          <cell r="AB138" t="str">
            <v xml:space="preserve">NM  </v>
          </cell>
        </row>
        <row r="139">
          <cell r="A139" t="str">
            <v xml:space="preserve">    q/q %</v>
          </cell>
          <cell r="B139" t="str">
            <v>–</v>
          </cell>
          <cell r="D139" t="str">
            <v>–</v>
          </cell>
          <cell r="J139" t="str">
            <v>–</v>
          </cell>
          <cell r="L139" t="str">
            <v>–</v>
          </cell>
          <cell r="M139" t="e">
            <v>#DIV/0!</v>
          </cell>
          <cell r="N139" t="e">
            <v>#DIV/0!</v>
          </cell>
          <cell r="O139" t="e">
            <v>#DIV/0!</v>
          </cell>
          <cell r="P139" t="str">
            <v>–</v>
          </cell>
          <cell r="R139">
            <v>-1251.2682259488085</v>
          </cell>
          <cell r="S139" t="str">
            <v xml:space="preserve">NM  </v>
          </cell>
          <cell r="T139" t="str">
            <v xml:space="preserve">NM  </v>
          </cell>
          <cell r="U139" t="str">
            <v xml:space="preserve">NM  </v>
          </cell>
          <cell r="V139" t="str">
            <v xml:space="preserve">NM  </v>
          </cell>
          <cell r="X139" t="str">
            <v xml:space="preserve">NM  </v>
          </cell>
          <cell r="Y139" t="str">
            <v xml:space="preserve">NM  </v>
          </cell>
          <cell r="Z139" t="str">
            <v xml:space="preserve">NM  </v>
          </cell>
          <cell r="AA139" t="str">
            <v xml:space="preserve">NM  </v>
          </cell>
        </row>
        <row r="141">
          <cell r="A141" t="str">
            <v>Impact of dilution on net income</v>
          </cell>
          <cell r="B141" t="str">
            <v>NA</v>
          </cell>
          <cell r="D141">
            <v>0</v>
          </cell>
          <cell r="J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</row>
        <row r="142">
          <cell r="A142" t="str">
            <v>Diluted Net Income (excld. extraordinary)</v>
          </cell>
          <cell r="B142" t="str">
            <v>NA</v>
          </cell>
          <cell r="D142">
            <v>0</v>
          </cell>
          <cell r="J142">
            <v>-5541.8</v>
          </cell>
          <cell r="L142">
            <v>0</v>
          </cell>
          <cell r="M142">
            <v>0</v>
          </cell>
          <cell r="N142">
            <v>0</v>
          </cell>
          <cell r="O142">
            <v>11.33</v>
          </cell>
          <cell r="P142">
            <v>-32089.331999999999</v>
          </cell>
          <cell r="R142">
            <v>-15087.539000000001</v>
          </cell>
          <cell r="S142">
            <v>-20004</v>
          </cell>
          <cell r="T142">
            <v>-16227</v>
          </cell>
          <cell r="U142">
            <v>-11048</v>
          </cell>
          <cell r="V142">
            <v>-62366.539000000004</v>
          </cell>
          <cell r="X142">
            <v>-9254</v>
          </cell>
          <cell r="Y142">
            <v>-6538</v>
          </cell>
          <cell r="Z142">
            <v>-2478</v>
          </cell>
          <cell r="AA142">
            <v>2493.75</v>
          </cell>
          <cell r="AB142">
            <v>-15776.25</v>
          </cell>
          <cell r="AC142">
            <v>0</v>
          </cell>
          <cell r="AD142">
            <v>52027.80279999999</v>
          </cell>
        </row>
        <row r="143">
          <cell r="A143" t="str">
            <v xml:space="preserve">    % of total revenue</v>
          </cell>
          <cell r="B143" t="str">
            <v>–</v>
          </cell>
          <cell r="D143" t="str">
            <v>NM</v>
          </cell>
          <cell r="J143">
            <v>-3.1983055640521028</v>
          </cell>
          <cell r="L143" t="str">
            <v>NM</v>
          </cell>
          <cell r="M143" t="str">
            <v>NM</v>
          </cell>
          <cell r="N143" t="str">
            <v>NM</v>
          </cell>
          <cell r="O143">
            <v>1</v>
          </cell>
          <cell r="P143">
            <v>-10.576593567227368</v>
          </cell>
          <cell r="R143">
            <v>-4.1529146710707403</v>
          </cell>
          <cell r="S143">
            <v>-2.1092366090257277</v>
          </cell>
          <cell r="T143">
            <v>-0.99059886453818446</v>
          </cell>
          <cell r="U143">
            <v>-0.36627656400225439</v>
          </cell>
          <cell r="V143">
            <v>-1.0453485358944705</v>
          </cell>
          <cell r="X143">
            <v>-0.20517937120305085</v>
          </cell>
          <cell r="Y143">
            <v>-0.11470175438596492</v>
          </cell>
          <cell r="Z143">
            <v>-3.5400000000000001E-2</v>
          </cell>
          <cell r="AA143">
            <v>3.0063291139240507E-2</v>
          </cell>
          <cell r="AB143">
            <v>-6.1855033483368099E-2</v>
          </cell>
          <cell r="AD143">
            <v>0.10199450072926303</v>
          </cell>
        </row>
        <row r="144">
          <cell r="A144" t="str">
            <v xml:space="preserve">    y/y %</v>
          </cell>
          <cell r="B144" t="str">
            <v>–</v>
          </cell>
          <cell r="D144" t="str">
            <v>NM</v>
          </cell>
          <cell r="J144" t="str">
            <v>NM</v>
          </cell>
          <cell r="L144" t="str">
            <v>–</v>
          </cell>
          <cell r="M144" t="str">
            <v>–</v>
          </cell>
          <cell r="N144" t="str">
            <v>–</v>
          </cell>
          <cell r="O144" t="str">
            <v>–</v>
          </cell>
          <cell r="P144" t="str">
            <v>–</v>
          </cell>
          <cell r="R144" t="e">
            <v>#DIV/0!</v>
          </cell>
          <cell r="S144" t="e">
            <v>#DIV/0!</v>
          </cell>
          <cell r="T144" t="e">
            <v>#DIV/0!</v>
          </cell>
          <cell r="U144">
            <v>-976.11032656663724</v>
          </cell>
          <cell r="V144" t="str">
            <v>–</v>
          </cell>
          <cell r="X144" t="str">
            <v xml:space="preserve">NM  </v>
          </cell>
          <cell r="Y144" t="str">
            <v xml:space="preserve">NM  </v>
          </cell>
          <cell r="Z144" t="str">
            <v xml:space="preserve">NM  </v>
          </cell>
          <cell r="AA144" t="str">
            <v xml:space="preserve">NM  </v>
          </cell>
        </row>
        <row r="145">
          <cell r="A145" t="str">
            <v xml:space="preserve">    q/q %</v>
          </cell>
          <cell r="B145" t="str">
            <v>–</v>
          </cell>
          <cell r="D145" t="str">
            <v>–</v>
          </cell>
          <cell r="J145" t="str">
            <v>–</v>
          </cell>
          <cell r="L145" t="str">
            <v>–</v>
          </cell>
          <cell r="M145" t="e">
            <v>#DIV/0!</v>
          </cell>
          <cell r="N145" t="e">
            <v>#DIV/0!</v>
          </cell>
          <cell r="O145" t="e">
            <v>#DIV/0!</v>
          </cell>
          <cell r="P145" t="str">
            <v>NM</v>
          </cell>
          <cell r="R145">
            <v>-1332.6451015004413</v>
          </cell>
          <cell r="S145" t="str">
            <v xml:space="preserve">NM  </v>
          </cell>
          <cell r="T145" t="str">
            <v xml:space="preserve">NM  </v>
          </cell>
          <cell r="U145" t="str">
            <v xml:space="preserve">NM  </v>
          </cell>
          <cell r="X145" t="str">
            <v xml:space="preserve">NM  </v>
          </cell>
          <cell r="Y145" t="str">
            <v xml:space="preserve">NM  </v>
          </cell>
          <cell r="Z145" t="str">
            <v xml:space="preserve">NM  </v>
          </cell>
          <cell r="AA145" t="str">
            <v xml:space="preserve">NM  </v>
          </cell>
        </row>
        <row r="147">
          <cell r="A147" t="str">
            <v>Basic shares outstanding</v>
          </cell>
          <cell r="B147" t="str">
            <v>NA</v>
          </cell>
          <cell r="J147">
            <v>11919</v>
          </cell>
          <cell r="L147">
            <v>13542</v>
          </cell>
          <cell r="M147">
            <v>14557.1</v>
          </cell>
          <cell r="N147">
            <v>14557.1</v>
          </cell>
          <cell r="P147">
            <v>18051</v>
          </cell>
          <cell r="R147">
            <v>24219</v>
          </cell>
          <cell r="S147">
            <v>109558.435</v>
          </cell>
          <cell r="T147">
            <v>118774.10799999999</v>
          </cell>
          <cell r="U147">
            <v>124344</v>
          </cell>
          <cell r="V147">
            <v>94223.885750000001</v>
          </cell>
          <cell r="X147">
            <v>129173</v>
          </cell>
          <cell r="Y147">
            <v>133173</v>
          </cell>
          <cell r="Z147">
            <v>137173</v>
          </cell>
          <cell r="AA147">
            <v>141173</v>
          </cell>
          <cell r="AB147">
            <v>135173</v>
          </cell>
          <cell r="AD147">
            <v>141173</v>
          </cell>
        </row>
        <row r="148">
          <cell r="A148" t="str">
            <v>Basic shares outstanding</v>
          </cell>
          <cell r="B148" t="str">
            <v>NA</v>
          </cell>
          <cell r="D148">
            <v>0</v>
          </cell>
          <cell r="J148">
            <v>11919</v>
          </cell>
          <cell r="L148">
            <v>13542</v>
          </cell>
          <cell r="M148">
            <v>14557.1</v>
          </cell>
          <cell r="N148">
            <v>14557.1</v>
          </cell>
          <cell r="P148">
            <v>18051</v>
          </cell>
          <cell r="R148">
            <v>24219</v>
          </cell>
          <cell r="S148">
            <v>109558.435</v>
          </cell>
          <cell r="T148">
            <v>118774.10799999999</v>
          </cell>
          <cell r="U148">
            <v>124344</v>
          </cell>
          <cell r="V148">
            <v>94223.885750000001</v>
          </cell>
          <cell r="X148">
            <v>129173</v>
          </cell>
          <cell r="Y148">
            <v>133173</v>
          </cell>
          <cell r="Z148">
            <v>137173</v>
          </cell>
          <cell r="AA148">
            <v>141173</v>
          </cell>
          <cell r="AB148">
            <v>135173</v>
          </cell>
          <cell r="AD148">
            <v>141173</v>
          </cell>
        </row>
        <row r="149">
          <cell r="A149" t="str">
            <v>Proforma Diluted shares outstanding</v>
          </cell>
          <cell r="B149" t="str">
            <v>NA</v>
          </cell>
          <cell r="D149">
            <v>0</v>
          </cell>
          <cell r="J149">
            <v>11919</v>
          </cell>
          <cell r="L149">
            <v>13542</v>
          </cell>
          <cell r="M149">
            <v>14557.1</v>
          </cell>
          <cell r="N149">
            <v>14557.1</v>
          </cell>
          <cell r="O149">
            <v>0</v>
          </cell>
          <cell r="P149">
            <v>18051</v>
          </cell>
          <cell r="R149">
            <v>24219</v>
          </cell>
          <cell r="S149">
            <v>109558.435</v>
          </cell>
          <cell r="T149">
            <v>118774.10799999999</v>
          </cell>
          <cell r="U149">
            <v>124344</v>
          </cell>
          <cell r="V149">
            <v>94223.885750000001</v>
          </cell>
          <cell r="X149">
            <v>129173</v>
          </cell>
          <cell r="Y149">
            <v>133173</v>
          </cell>
          <cell r="Z149">
            <v>137173</v>
          </cell>
          <cell r="AA149">
            <v>141173</v>
          </cell>
          <cell r="AB149">
            <v>135173</v>
          </cell>
          <cell r="AD149">
            <v>147500</v>
          </cell>
        </row>
        <row r="150">
          <cell r="A150" t="str">
            <v>Proforma Diluted shares outstanding</v>
          </cell>
          <cell r="B150" t="str">
            <v>NA</v>
          </cell>
          <cell r="D150">
            <v>0</v>
          </cell>
          <cell r="J150">
            <v>11919</v>
          </cell>
          <cell r="L150">
            <v>13542</v>
          </cell>
          <cell r="M150">
            <v>14557.1</v>
          </cell>
          <cell r="N150">
            <v>14557.1</v>
          </cell>
          <cell r="O150">
            <v>0</v>
          </cell>
          <cell r="P150">
            <v>18051</v>
          </cell>
          <cell r="R150">
            <v>24219</v>
          </cell>
          <cell r="S150">
            <v>109558.435</v>
          </cell>
          <cell r="T150">
            <v>118774.10799999999</v>
          </cell>
          <cell r="U150">
            <v>124344</v>
          </cell>
          <cell r="V150">
            <v>115587</v>
          </cell>
          <cell r="X150">
            <v>129173</v>
          </cell>
          <cell r="Y150">
            <v>133173</v>
          </cell>
          <cell r="Z150">
            <v>137173</v>
          </cell>
          <cell r="AA150">
            <v>141173</v>
          </cell>
          <cell r="AB150">
            <v>135173</v>
          </cell>
          <cell r="AC150">
            <v>136673</v>
          </cell>
          <cell r="AD150">
            <v>147500</v>
          </cell>
        </row>
        <row r="152">
          <cell r="A152" t="str">
            <v>Basic EPS (excl. extraordinary)</v>
          </cell>
          <cell r="B152" t="str">
            <v>NA</v>
          </cell>
          <cell r="D152" t="e">
            <v>#DIV/0!</v>
          </cell>
          <cell r="J152">
            <v>-0.46495511368403392</v>
          </cell>
          <cell r="L152">
            <v>0</v>
          </cell>
          <cell r="M152">
            <v>0</v>
          </cell>
          <cell r="N152">
            <v>0</v>
          </cell>
          <cell r="O152" t="e">
            <v>#DIV/0!</v>
          </cell>
          <cell r="P152">
            <v>-1.7777038391224862</v>
          </cell>
          <cell r="R152">
            <v>-0.62296292167306666</v>
          </cell>
          <cell r="S152">
            <v>-0.18258749314920389</v>
          </cell>
          <cell r="T152">
            <v>-0.13662068504021097</v>
          </cell>
          <cell r="U152">
            <v>-8.8850286302515596E-2</v>
          </cell>
          <cell r="V152">
            <v>-0.66189733636621972</v>
          </cell>
          <cell r="X152">
            <v>-7.164035827920695E-2</v>
          </cell>
          <cell r="Y152">
            <v>-4.9094035577782281E-2</v>
          </cell>
          <cell r="Z152">
            <v>-1.8064779512003092E-2</v>
          </cell>
          <cell r="AA152">
            <v>1.7664496752211826E-2</v>
          </cell>
          <cell r="AB152">
            <v>-0.11671154742441169</v>
          </cell>
          <cell r="AD152">
            <v>0.36853932975852316</v>
          </cell>
        </row>
        <row r="153">
          <cell r="A153" t="str">
            <v xml:space="preserve">    y/y %</v>
          </cell>
          <cell r="B153" t="str">
            <v>–</v>
          </cell>
          <cell r="D153" t="e">
            <v>#DIV/0!</v>
          </cell>
          <cell r="J153" t="str">
            <v>–</v>
          </cell>
          <cell r="L153" t="str">
            <v>–</v>
          </cell>
          <cell r="M153" t="str">
            <v>–</v>
          </cell>
          <cell r="N153" t="str">
            <v>–</v>
          </cell>
          <cell r="O153" t="str">
            <v>–</v>
          </cell>
          <cell r="P153" t="str">
            <v>NM</v>
          </cell>
          <cell r="R153" t="e">
            <v>#DIV/0!</v>
          </cell>
          <cell r="S153" t="e">
            <v>#DIV/0!</v>
          </cell>
          <cell r="T153" t="e">
            <v>#DIV/0!</v>
          </cell>
          <cell r="U153" t="e">
            <v>#DIV/0!</v>
          </cell>
          <cell r="V153" t="str">
            <v xml:space="preserve">NM  </v>
          </cell>
          <cell r="X153" t="str">
            <v xml:space="preserve">NM  </v>
          </cell>
          <cell r="Y153" t="str">
            <v xml:space="preserve">NM  </v>
          </cell>
          <cell r="Z153" t="str">
            <v xml:space="preserve">NM  </v>
          </cell>
          <cell r="AA153" t="str">
            <v xml:space="preserve">NM  </v>
          </cell>
          <cell r="AB153" t="str">
            <v xml:space="preserve">NM  </v>
          </cell>
        </row>
        <row r="154">
          <cell r="A154" t="str">
            <v xml:space="preserve">    q/q %</v>
          </cell>
          <cell r="B154" t="str">
            <v>–</v>
          </cell>
          <cell r="D154" t="str">
            <v>–</v>
          </cell>
          <cell r="J154" t="str">
            <v>–</v>
          </cell>
          <cell r="L154" t="str">
            <v>–</v>
          </cell>
          <cell r="M154" t="e">
            <v>#DIV/0!</v>
          </cell>
          <cell r="N154" t="e">
            <v>#DIV/0!</v>
          </cell>
          <cell r="O154" t="e">
            <v>#DIV/0!</v>
          </cell>
          <cell r="P154" t="str">
            <v>–</v>
          </cell>
          <cell r="R154" t="e">
            <v>#DIV/0!</v>
          </cell>
          <cell r="S154" t="str">
            <v xml:space="preserve">NM  </v>
          </cell>
          <cell r="T154" t="str">
            <v xml:space="preserve">NM  </v>
          </cell>
          <cell r="U154" t="str">
            <v xml:space="preserve">NM  </v>
          </cell>
          <cell r="V154" t="str">
            <v>–</v>
          </cell>
          <cell r="X154" t="str">
            <v xml:space="preserve">NM  </v>
          </cell>
          <cell r="Y154" t="str">
            <v xml:space="preserve">NM  </v>
          </cell>
          <cell r="Z154" t="str">
            <v xml:space="preserve">NM  </v>
          </cell>
          <cell r="AA154" t="str">
            <v xml:space="preserve">NM  </v>
          </cell>
          <cell r="AB154" t="str">
            <v>–</v>
          </cell>
        </row>
        <row r="156">
          <cell r="A156" t="str">
            <v>Dliuted EPS</v>
          </cell>
          <cell r="B156" t="str">
            <v>NA</v>
          </cell>
          <cell r="D156" t="e">
            <v>#DIV/0!</v>
          </cell>
          <cell r="J156">
            <v>-0.46495511368403392</v>
          </cell>
          <cell r="L156">
            <v>0</v>
          </cell>
          <cell r="M156">
            <v>0</v>
          </cell>
          <cell r="N156">
            <v>0</v>
          </cell>
          <cell r="O156" t="e">
            <v>#DIV/0!</v>
          </cell>
          <cell r="P156">
            <v>-1.7777038391224862</v>
          </cell>
          <cell r="R156">
            <v>-0.62296292167306666</v>
          </cell>
          <cell r="S156">
            <v>-0.18258749314920389</v>
          </cell>
          <cell r="T156">
            <v>-0.13662068504021097</v>
          </cell>
          <cell r="U156">
            <v>-8.8850286302515596E-2</v>
          </cell>
          <cell r="V156">
            <v>-0.53956361009456089</v>
          </cell>
          <cell r="X156">
            <v>-7.164035827920695E-2</v>
          </cell>
          <cell r="Y156">
            <v>-4.9094035577782281E-2</v>
          </cell>
          <cell r="Z156">
            <v>-1.8064779512003092E-2</v>
          </cell>
          <cell r="AA156">
            <v>1.7664496752211826E-2</v>
          </cell>
          <cell r="AB156">
            <v>-0.11671154742441169</v>
          </cell>
          <cell r="AC156">
            <v>0</v>
          </cell>
          <cell r="AD156">
            <v>0.35273086644067791</v>
          </cell>
        </row>
        <row r="157">
          <cell r="A157" t="str">
            <v xml:space="preserve">    y/y %</v>
          </cell>
          <cell r="B157" t="str">
            <v>–</v>
          </cell>
          <cell r="D157" t="e">
            <v>#DIV/0!</v>
          </cell>
          <cell r="J157" t="str">
            <v>–</v>
          </cell>
          <cell r="L157" t="str">
            <v>–</v>
          </cell>
          <cell r="M157" t="str">
            <v>–</v>
          </cell>
          <cell r="N157" t="str">
            <v>–</v>
          </cell>
          <cell r="O157" t="str">
            <v>–</v>
          </cell>
          <cell r="P157" t="str">
            <v>NM</v>
          </cell>
          <cell r="R157" t="str">
            <v xml:space="preserve">NM  </v>
          </cell>
          <cell r="S157" t="str">
            <v xml:space="preserve">NM  </v>
          </cell>
          <cell r="T157" t="str">
            <v xml:space="preserve">NM  </v>
          </cell>
          <cell r="U157" t="e">
            <v>#DIV/0!</v>
          </cell>
          <cell r="V157" t="str">
            <v xml:space="preserve">NM  </v>
          </cell>
          <cell r="X157" t="str">
            <v xml:space="preserve">NM  </v>
          </cell>
          <cell r="Y157" t="str">
            <v xml:space="preserve">NM  </v>
          </cell>
          <cell r="Z157" t="str">
            <v xml:space="preserve">NM  </v>
          </cell>
          <cell r="AA157" t="str">
            <v xml:space="preserve">NM  </v>
          </cell>
          <cell r="AB157" t="str">
            <v xml:space="preserve">NM  </v>
          </cell>
          <cell r="AD157">
            <v>-4.022244792608241</v>
          </cell>
        </row>
        <row r="158">
          <cell r="A158" t="str">
            <v xml:space="preserve">    q/q %</v>
          </cell>
          <cell r="B158" t="str">
            <v>–</v>
          </cell>
          <cell r="D158" t="str">
            <v>–</v>
          </cell>
          <cell r="J158" t="str">
            <v>–</v>
          </cell>
          <cell r="L158" t="str">
            <v>–</v>
          </cell>
          <cell r="M158" t="e">
            <v>#DIV/0!</v>
          </cell>
          <cell r="N158" t="e">
            <v>#DIV/0!</v>
          </cell>
          <cell r="O158" t="e">
            <v>#DIV/0!</v>
          </cell>
          <cell r="P158" t="str">
            <v>–</v>
          </cell>
          <cell r="R158" t="e">
            <v>#DIV/0!</v>
          </cell>
          <cell r="S158" t="str">
            <v xml:space="preserve">NM  </v>
          </cell>
          <cell r="T158" t="str">
            <v xml:space="preserve">NM  </v>
          </cell>
          <cell r="U158" t="str">
            <v xml:space="preserve">NM  </v>
          </cell>
          <cell r="V158" t="str">
            <v>–</v>
          </cell>
          <cell r="X158" t="str">
            <v xml:space="preserve">NM  </v>
          </cell>
          <cell r="Y158" t="str">
            <v xml:space="preserve">NM  </v>
          </cell>
          <cell r="Z158" t="str">
            <v xml:space="preserve">NM  </v>
          </cell>
          <cell r="AA158" t="str">
            <v xml:space="preserve">NM  </v>
          </cell>
          <cell r="AB158" t="str">
            <v>–</v>
          </cell>
        </row>
        <row r="160">
          <cell r="A160" t="str">
            <v>Cash EPS (excl. extraordinary)</v>
          </cell>
          <cell r="B160" t="str">
            <v>NA</v>
          </cell>
          <cell r="D160" t="e">
            <v>#DIV/0!</v>
          </cell>
          <cell r="J160">
            <v>-0.46380979947982215</v>
          </cell>
          <cell r="L160">
            <v>0</v>
          </cell>
          <cell r="M160">
            <v>0</v>
          </cell>
          <cell r="N160">
            <v>0</v>
          </cell>
          <cell r="O160" t="e">
            <v>#DIV/0!</v>
          </cell>
          <cell r="P160">
            <v>-1.6726413495097223</v>
          </cell>
          <cell r="R160">
            <v>-0.58489363722697063</v>
          </cell>
          <cell r="S160">
            <v>-0.17418102038423605</v>
          </cell>
          <cell r="T160">
            <v>-0.12938004973272457</v>
          </cell>
          <cell r="U160">
            <v>-8.1933989577301677E-2</v>
          </cell>
          <cell r="V160">
            <v>-0.624083145499017</v>
          </cell>
          <cell r="X160">
            <v>-6.4982620207009206E-2</v>
          </cell>
          <cell r="Y160">
            <v>-4.5994105411757635E-2</v>
          </cell>
          <cell r="Z160">
            <v>-1.8064779512003092E-2</v>
          </cell>
          <cell r="AA160">
            <v>1.7664496752211826E-2</v>
          </cell>
          <cell r="AB160">
            <v>-0.10729526606644818</v>
          </cell>
          <cell r="AD160">
            <v>0.36853932975852316</v>
          </cell>
        </row>
        <row r="161">
          <cell r="A161" t="str">
            <v xml:space="preserve">    y/y %</v>
          </cell>
          <cell r="B161" t="str">
            <v>–</v>
          </cell>
          <cell r="D161" t="e">
            <v>#DIV/0!</v>
          </cell>
          <cell r="J161" t="str">
            <v>–</v>
          </cell>
          <cell r="L161" t="str">
            <v>–</v>
          </cell>
          <cell r="M161" t="str">
            <v>–</v>
          </cell>
          <cell r="N161" t="str">
            <v>–</v>
          </cell>
          <cell r="O161" t="str">
            <v>–</v>
          </cell>
          <cell r="P161" t="str">
            <v>NM</v>
          </cell>
          <cell r="R161" t="e">
            <v>#DIV/0!</v>
          </cell>
          <cell r="S161" t="e">
            <v>#DIV/0!</v>
          </cell>
          <cell r="T161" t="e">
            <v>#DIV/0!</v>
          </cell>
          <cell r="U161" t="e">
            <v>#DIV/0!</v>
          </cell>
          <cell r="V161" t="str">
            <v xml:space="preserve">NM  </v>
          </cell>
          <cell r="X161" t="str">
            <v xml:space="preserve">NM  </v>
          </cell>
          <cell r="Y161" t="str">
            <v xml:space="preserve">NM  </v>
          </cell>
          <cell r="Z161" t="str">
            <v xml:space="preserve">NM  </v>
          </cell>
          <cell r="AA161" t="str">
            <v xml:space="preserve">NM  </v>
          </cell>
          <cell r="AB161" t="str">
            <v xml:space="preserve">NM  </v>
          </cell>
        </row>
        <row r="162">
          <cell r="A162" t="str">
            <v xml:space="preserve">    q/q %</v>
          </cell>
          <cell r="B162" t="str">
            <v>–</v>
          </cell>
          <cell r="D162" t="str">
            <v>–</v>
          </cell>
          <cell r="J162" t="str">
            <v>–</v>
          </cell>
          <cell r="L162" t="str">
            <v>–</v>
          </cell>
          <cell r="M162" t="e">
            <v>#DIV/0!</v>
          </cell>
          <cell r="N162" t="e">
            <v>#DIV/0!</v>
          </cell>
          <cell r="O162" t="e">
            <v>#DIV/0!</v>
          </cell>
          <cell r="P162" t="str">
            <v>–</v>
          </cell>
          <cell r="R162" t="e">
            <v>#DIV/0!</v>
          </cell>
          <cell r="S162" t="str">
            <v xml:space="preserve">NM  </v>
          </cell>
          <cell r="T162" t="str">
            <v xml:space="preserve">NM  </v>
          </cell>
          <cell r="U162" t="str">
            <v xml:space="preserve">NM  </v>
          </cell>
          <cell r="V162" t="str">
            <v>–</v>
          </cell>
          <cell r="X162" t="str">
            <v xml:space="preserve">NM  </v>
          </cell>
          <cell r="Y162" t="str">
            <v xml:space="preserve">NM  </v>
          </cell>
          <cell r="Z162" t="str">
            <v xml:space="preserve">NM  </v>
          </cell>
          <cell r="AA162" t="str">
            <v xml:space="preserve">NM  </v>
          </cell>
          <cell r="AB162" t="str">
            <v>–</v>
          </cell>
        </row>
        <row r="164">
          <cell r="A164" t="str">
            <v>Reported Basic EPS</v>
          </cell>
          <cell r="B164" t="str">
            <v>NA</v>
          </cell>
          <cell r="D164" t="e">
            <v>#DIV/0!</v>
          </cell>
          <cell r="J164">
            <v>-0.46495511368403392</v>
          </cell>
          <cell r="L164">
            <v>0</v>
          </cell>
          <cell r="M164">
            <v>0</v>
          </cell>
          <cell r="N164">
            <v>0</v>
          </cell>
          <cell r="O164" t="e">
            <v>#DIV/0!</v>
          </cell>
          <cell r="P164">
            <v>-1.9472512326186913</v>
          </cell>
          <cell r="R164">
            <v>-0.81061897683636819</v>
          </cell>
          <cell r="S164">
            <v>-0.18258749314920389</v>
          </cell>
          <cell r="T164">
            <v>-0.13662068504021097</v>
          </cell>
          <cell r="U164">
            <v>-8.8850286302515596E-2</v>
          </cell>
          <cell r="V164">
            <v>-0.71013183618358688</v>
          </cell>
          <cell r="X164">
            <v>-7.164035827920695E-2</v>
          </cell>
          <cell r="Y164">
            <v>-4.9094035577782281E-2</v>
          </cell>
          <cell r="Z164">
            <v>-1.8064779512003092E-2</v>
          </cell>
          <cell r="AA164">
            <v>1.7664496752211826E-2</v>
          </cell>
          <cell r="AB164">
            <v>-0.11671154742441169</v>
          </cell>
          <cell r="AD164">
            <v>0.36853932975852316</v>
          </cell>
        </row>
        <row r="165">
          <cell r="A165" t="str">
            <v>Reported Diluted EPS</v>
          </cell>
          <cell r="B165" t="str">
            <v>NA</v>
          </cell>
          <cell r="D165" t="e">
            <v>#DIV/0!</v>
          </cell>
          <cell r="J165">
            <v>-0.46610042788824568</v>
          </cell>
          <cell r="K165" t="e">
            <v>#DIV/0!</v>
          </cell>
          <cell r="L165">
            <v>-9.5702259636685869E-2</v>
          </cell>
          <cell r="M165">
            <v>-0.11327805675580987</v>
          </cell>
          <cell r="N165">
            <v>0</v>
          </cell>
          <cell r="O165" t="e">
            <v>#DIV/0!</v>
          </cell>
          <cell r="P165">
            <v>-2.0523137222314549</v>
          </cell>
          <cell r="R165">
            <v>-0.84868826128246422</v>
          </cell>
          <cell r="S165">
            <v>-0.22971302939842103</v>
          </cell>
          <cell r="T165">
            <v>-0.14386132034769733</v>
          </cell>
          <cell r="U165">
            <v>-9.5766583027729529E-2</v>
          </cell>
          <cell r="V165">
            <v>-0.64640816873869911</v>
          </cell>
          <cell r="X165">
            <v>-7.8298096351404708E-2</v>
          </cell>
          <cell r="Y165">
            <v>-5.2193965743806928E-2</v>
          </cell>
          <cell r="Z165">
            <v>-1.8064779512003092E-2</v>
          </cell>
          <cell r="AA165">
            <v>1.7664496752211826E-2</v>
          </cell>
          <cell r="AB165">
            <v>-0.12612782878237519</v>
          </cell>
          <cell r="AD165">
            <v>0.35273086644067791</v>
          </cell>
        </row>
        <row r="166">
          <cell r="A166" t="str">
            <v>Consensus</v>
          </cell>
          <cell r="R166" t="str">
            <v>$        0.68A</v>
          </cell>
          <cell r="S166">
            <v>0.69</v>
          </cell>
          <cell r="T166">
            <v>0.71</v>
          </cell>
          <cell r="U166">
            <v>0.67</v>
          </cell>
          <cell r="V166">
            <v>2.74</v>
          </cell>
          <cell r="X166">
            <v>0.72</v>
          </cell>
          <cell r="Y166">
            <v>0.83</v>
          </cell>
          <cell r="Z166">
            <v>0.9</v>
          </cell>
          <cell r="AA166">
            <v>0.85</v>
          </cell>
          <cell r="AB166">
            <v>3.39</v>
          </cell>
        </row>
        <row r="167">
          <cell r="A167" t="str">
            <v>Source: Company reports and Thomas Weisel Partners LLC</v>
          </cell>
        </row>
        <row r="242">
          <cell r="A242" t="str">
            <v>ONI Systems  (fiscal year ends December 31)</v>
          </cell>
        </row>
        <row r="243">
          <cell r="A243" t="str">
            <v>Balance Sheet ($ in 000s)</v>
          </cell>
          <cell r="L243">
            <v>1999</v>
          </cell>
          <cell r="M243">
            <v>1999</v>
          </cell>
          <cell r="N243">
            <v>1999</v>
          </cell>
          <cell r="O243">
            <v>1999</v>
          </cell>
          <cell r="P243" t="str">
            <v>FY</v>
          </cell>
          <cell r="R243">
            <v>2000</v>
          </cell>
          <cell r="S243">
            <v>2000</v>
          </cell>
          <cell r="T243">
            <v>2000</v>
          </cell>
          <cell r="U243">
            <v>2000</v>
          </cell>
          <cell r="V243" t="str">
            <v>FY</v>
          </cell>
          <cell r="X243">
            <v>2001</v>
          </cell>
          <cell r="Y243">
            <v>2001</v>
          </cell>
          <cell r="Z243">
            <v>2001</v>
          </cell>
          <cell r="AA243">
            <v>2001</v>
          </cell>
          <cell r="AB243" t="str">
            <v>FY</v>
          </cell>
          <cell r="AD243" t="str">
            <v>FY</v>
          </cell>
        </row>
        <row r="244">
          <cell r="A244" t="str">
            <v>As of December 31, 2000</v>
          </cell>
          <cell r="D244">
            <v>1997</v>
          </cell>
          <cell r="J244">
            <v>1998</v>
          </cell>
          <cell r="L244" t="str">
            <v>Q1</v>
          </cell>
          <cell r="M244" t="str">
            <v>Q2</v>
          </cell>
          <cell r="N244" t="str">
            <v>Q3</v>
          </cell>
          <cell r="O244" t="str">
            <v>Q4</v>
          </cell>
          <cell r="P244" t="str">
            <v>1999A</v>
          </cell>
          <cell r="R244" t="str">
            <v>Q1A</v>
          </cell>
          <cell r="S244" t="str">
            <v>Q2A</v>
          </cell>
          <cell r="T244" t="str">
            <v>Q3A</v>
          </cell>
          <cell r="U244" t="str">
            <v>Q4A</v>
          </cell>
          <cell r="V244" t="str">
            <v>2000A</v>
          </cell>
          <cell r="X244" t="str">
            <v>Q1A</v>
          </cell>
          <cell r="Y244" t="str">
            <v>Q2E</v>
          </cell>
          <cell r="Z244" t="str">
            <v>Q3E</v>
          </cell>
          <cell r="AA244" t="str">
            <v>Q4E</v>
          </cell>
          <cell r="AB244" t="str">
            <v>2001E</v>
          </cell>
          <cell r="AD244" t="str">
            <v>2002E</v>
          </cell>
        </row>
        <row r="245">
          <cell r="P245">
            <v>36891</v>
          </cell>
          <cell r="R245">
            <v>36616</v>
          </cell>
          <cell r="S245">
            <v>36707</v>
          </cell>
          <cell r="T245">
            <v>36799</v>
          </cell>
          <cell r="U245">
            <v>36891</v>
          </cell>
          <cell r="V245">
            <v>36891</v>
          </cell>
          <cell r="X245">
            <v>36616</v>
          </cell>
          <cell r="Y245">
            <v>36707</v>
          </cell>
          <cell r="Z245">
            <v>36799</v>
          </cell>
          <cell r="AA245">
            <v>36891</v>
          </cell>
          <cell r="AB245">
            <v>36891</v>
          </cell>
          <cell r="AD245">
            <v>36891</v>
          </cell>
        </row>
        <row r="246">
          <cell r="A246" t="str">
            <v>Current assets:</v>
          </cell>
        </row>
        <row r="247">
          <cell r="A247" t="str">
            <v>Cash and cash equivalents</v>
          </cell>
          <cell r="D247">
            <v>97</v>
          </cell>
          <cell r="J247">
            <v>19091.687999999998</v>
          </cell>
          <cell r="P247">
            <v>80022.591</v>
          </cell>
          <cell r="R247">
            <v>50307.040999999997</v>
          </cell>
          <cell r="S247">
            <v>239530.16200000001</v>
          </cell>
          <cell r="T247">
            <v>197005</v>
          </cell>
          <cell r="U247">
            <v>852360</v>
          </cell>
          <cell r="V247">
            <v>852360</v>
          </cell>
          <cell r="X247">
            <v>799128</v>
          </cell>
          <cell r="Y247">
            <v>235312.0962062004</v>
          </cell>
          <cell r="Z247">
            <v>240000</v>
          </cell>
          <cell r="AA247">
            <v>240000</v>
          </cell>
          <cell r="AB247">
            <v>240000</v>
          </cell>
          <cell r="AD247">
            <v>-15800.051999999909</v>
          </cell>
        </row>
        <row r="248">
          <cell r="A248" t="str">
            <v>Short term investments</v>
          </cell>
          <cell r="J248">
            <v>0</v>
          </cell>
          <cell r="P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D248">
            <v>0</v>
          </cell>
        </row>
        <row r="249">
          <cell r="A249" t="str">
            <v>Accounts receivable, net</v>
          </cell>
          <cell r="D249">
            <v>559.70000000000005</v>
          </cell>
          <cell r="J249">
            <v>1092.8530000000001</v>
          </cell>
          <cell r="P249">
            <v>163.434</v>
          </cell>
          <cell r="R249">
            <v>3928.63</v>
          </cell>
          <cell r="S249">
            <v>9175</v>
          </cell>
          <cell r="T249">
            <v>16218</v>
          </cell>
          <cell r="U249">
            <v>24309</v>
          </cell>
          <cell r="V249">
            <v>24309</v>
          </cell>
          <cell r="X249">
            <v>48099</v>
          </cell>
          <cell r="Y249">
            <v>60787.614739922843</v>
          </cell>
          <cell r="Z249">
            <v>74651.456698150869</v>
          </cell>
          <cell r="AA249">
            <v>88461.97618730877</v>
          </cell>
          <cell r="AB249">
            <v>88461.97618730877</v>
          </cell>
          <cell r="AD249">
            <v>97828.164383561641</v>
          </cell>
        </row>
        <row r="250">
          <cell r="A250" t="str">
            <v>Inventories, net</v>
          </cell>
          <cell r="D250">
            <v>428.3</v>
          </cell>
          <cell r="J250">
            <v>0</v>
          </cell>
          <cell r="P250">
            <v>9648.8559999999998</v>
          </cell>
          <cell r="R250">
            <v>20783.774000000001</v>
          </cell>
          <cell r="S250">
            <v>38459</v>
          </cell>
          <cell r="T250">
            <v>51362</v>
          </cell>
          <cell r="U250">
            <v>70626</v>
          </cell>
          <cell r="V250">
            <v>70626</v>
          </cell>
          <cell r="X250">
            <v>76132</v>
          </cell>
          <cell r="Y250">
            <v>87401.273238218753</v>
          </cell>
          <cell r="Z250">
            <v>103633.69361579478</v>
          </cell>
          <cell r="AA250">
            <v>117323.51948227409</v>
          </cell>
          <cell r="AB250">
            <v>117323.51948227409</v>
          </cell>
          <cell r="AD250">
            <v>244849.91999999998</v>
          </cell>
        </row>
        <row r="251">
          <cell r="A251" t="str">
            <v>Prepaid and other current</v>
          </cell>
          <cell r="D251">
            <v>114.1</v>
          </cell>
          <cell r="J251">
            <v>0</v>
          </cell>
          <cell r="P251">
            <v>770.97900000000004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D251">
            <v>0</v>
          </cell>
        </row>
        <row r="252">
          <cell r="A252" t="str">
            <v xml:space="preserve">    Total current assets</v>
          </cell>
          <cell r="D252">
            <v>1199.0999999999999</v>
          </cell>
          <cell r="J252">
            <v>20184.540999999997</v>
          </cell>
          <cell r="P252">
            <v>90605.86</v>
          </cell>
          <cell r="R252">
            <v>75019.444999999992</v>
          </cell>
          <cell r="S252">
            <v>287164.16200000001</v>
          </cell>
          <cell r="T252">
            <v>264585</v>
          </cell>
          <cell r="U252">
            <v>947295</v>
          </cell>
          <cell r="V252">
            <v>947295</v>
          </cell>
          <cell r="X252">
            <v>923359</v>
          </cell>
          <cell r="Y252">
            <v>383500.98418434197</v>
          </cell>
          <cell r="Z252">
            <v>418285.1503139456</v>
          </cell>
          <cell r="AA252">
            <v>445785.49566958286</v>
          </cell>
          <cell r="AB252">
            <v>445785.49566958286</v>
          </cell>
          <cell r="AD252">
            <v>326878.03238356172</v>
          </cell>
        </row>
        <row r="254">
          <cell r="A254" t="str">
            <v>Investments in associated companies</v>
          </cell>
          <cell r="D254">
            <v>310</v>
          </cell>
          <cell r="T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D254">
            <v>0</v>
          </cell>
        </row>
        <row r="255">
          <cell r="A255" t="str">
            <v>Property and equipment</v>
          </cell>
          <cell r="D255">
            <v>2267.9</v>
          </cell>
          <cell r="J255">
            <v>1016.698</v>
          </cell>
          <cell r="P255">
            <v>5314.99</v>
          </cell>
          <cell r="R255">
            <v>15796.066999999999</v>
          </cell>
          <cell r="S255">
            <v>29725</v>
          </cell>
          <cell r="T255">
            <v>37737</v>
          </cell>
          <cell r="U255">
            <v>41581</v>
          </cell>
          <cell r="V255">
            <v>41581</v>
          </cell>
          <cell r="X255">
            <v>63679</v>
          </cell>
          <cell r="Y255">
            <v>85479</v>
          </cell>
          <cell r="Z255">
            <v>107279</v>
          </cell>
          <cell r="AA255">
            <v>129079</v>
          </cell>
          <cell r="AB255">
            <v>129079</v>
          </cell>
          <cell r="AD255">
            <v>364131</v>
          </cell>
        </row>
        <row r="256">
          <cell r="A256" t="str">
            <v>Other &amp; Intangibles</v>
          </cell>
          <cell r="D256">
            <v>914.9</v>
          </cell>
          <cell r="J256">
            <v>111</v>
          </cell>
          <cell r="P256">
            <v>5021.625</v>
          </cell>
          <cell r="R256">
            <v>5053.8270000000002</v>
          </cell>
          <cell r="S256">
            <v>8780</v>
          </cell>
          <cell r="T256">
            <v>8162</v>
          </cell>
          <cell r="U256">
            <v>26592</v>
          </cell>
          <cell r="V256">
            <v>26592</v>
          </cell>
          <cell r="X256">
            <v>49565</v>
          </cell>
          <cell r="Y256">
            <v>49152.173000000003</v>
          </cell>
          <cell r="Z256">
            <v>49152.173000000003</v>
          </cell>
          <cell r="AA256">
            <v>49152.173000000003</v>
          </cell>
          <cell r="AB256">
            <v>49152.173000000003</v>
          </cell>
          <cell r="AD256">
            <v>49152.173000000003</v>
          </cell>
        </row>
        <row r="257">
          <cell r="A257" t="str">
            <v xml:space="preserve">    Total assets</v>
          </cell>
          <cell r="D257">
            <v>4691.8999999999996</v>
          </cell>
          <cell r="J257">
            <v>21312.238999999998</v>
          </cell>
          <cell r="P257">
            <v>100942.47500000001</v>
          </cell>
          <cell r="R257">
            <v>95869.338999999993</v>
          </cell>
          <cell r="S257">
            <v>325669.16200000001</v>
          </cell>
          <cell r="T257">
            <v>310484</v>
          </cell>
          <cell r="U257">
            <v>1015468</v>
          </cell>
          <cell r="V257">
            <v>1015468</v>
          </cell>
          <cell r="X257">
            <v>1036603</v>
          </cell>
          <cell r="Y257">
            <v>518132.15718434198</v>
          </cell>
          <cell r="Z257">
            <v>574716.32331394556</v>
          </cell>
          <cell r="AA257">
            <v>624016.66866958281</v>
          </cell>
          <cell r="AB257">
            <v>624016.66866958281</v>
          </cell>
          <cell r="AD257">
            <v>740161.20538356167</v>
          </cell>
        </row>
        <row r="259">
          <cell r="A259" t="str">
            <v>Current liabilities:</v>
          </cell>
        </row>
        <row r="260">
          <cell r="A260" t="str">
            <v>Current portion of long-term debt &amp; other short term debt</v>
          </cell>
          <cell r="D260">
            <v>213</v>
          </cell>
          <cell r="J260">
            <v>40.002000000000002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D260">
            <v>0</v>
          </cell>
        </row>
        <row r="261">
          <cell r="A261" t="str">
            <v>Accounts payable</v>
          </cell>
          <cell r="D261">
            <v>300</v>
          </cell>
          <cell r="J261">
            <v>628.01199999999994</v>
          </cell>
          <cell r="P261">
            <v>6086.7839999999997</v>
          </cell>
          <cell r="R261">
            <v>16584.383999999998</v>
          </cell>
          <cell r="S261">
            <v>20783</v>
          </cell>
          <cell r="T261">
            <v>22522</v>
          </cell>
          <cell r="U261">
            <v>36010</v>
          </cell>
          <cell r="V261">
            <v>36010</v>
          </cell>
          <cell r="X261">
            <v>47102</v>
          </cell>
          <cell r="Y261">
            <v>49497.094682230869</v>
          </cell>
          <cell r="Z261">
            <v>58689.84003458712</v>
          </cell>
          <cell r="AA261">
            <v>66442.663099870304</v>
          </cell>
          <cell r="AB261">
            <v>66442.663099870304</v>
          </cell>
          <cell r="AD261">
            <v>114039.68876712327</v>
          </cell>
        </row>
        <row r="262">
          <cell r="A262" t="str">
            <v>Accrued wages</v>
          </cell>
          <cell r="J262">
            <v>0</v>
          </cell>
          <cell r="P262">
            <v>0</v>
          </cell>
          <cell r="R262">
            <v>0</v>
          </cell>
          <cell r="S262">
            <v>0</v>
          </cell>
        </row>
        <row r="263">
          <cell r="A263" t="str">
            <v>Deferred revenue</v>
          </cell>
          <cell r="J263">
            <v>0</v>
          </cell>
          <cell r="P263">
            <v>0</v>
          </cell>
          <cell r="R263">
            <v>119.49</v>
          </cell>
          <cell r="S263">
            <v>357</v>
          </cell>
          <cell r="T263">
            <v>283</v>
          </cell>
          <cell r="U263">
            <v>1466</v>
          </cell>
          <cell r="V263">
            <v>1466</v>
          </cell>
          <cell r="X263">
            <v>1455</v>
          </cell>
          <cell r="Y263">
            <v>1845.7828921112148</v>
          </cell>
          <cell r="Z263">
            <v>2266.7509201365797</v>
          </cell>
          <cell r="AA263">
            <v>2686.0998403618469</v>
          </cell>
          <cell r="AB263">
            <v>2686.0998403618469</v>
          </cell>
          <cell r="AD263">
            <v>4152.0998403618469</v>
          </cell>
        </row>
        <row r="264">
          <cell r="A264" t="str">
            <v>Other accrued liabilities</v>
          </cell>
          <cell r="D264">
            <v>444.7</v>
          </cell>
          <cell r="J264">
            <v>0</v>
          </cell>
          <cell r="P264">
            <v>2761.1669999999999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D264">
            <v>0</v>
          </cell>
        </row>
        <row r="265">
          <cell r="A265" t="str">
            <v xml:space="preserve">    Total current liabilities</v>
          </cell>
          <cell r="D265">
            <v>957.7</v>
          </cell>
          <cell r="J265">
            <v>668.0139999999999</v>
          </cell>
          <cell r="P265">
            <v>8847.9509999999991</v>
          </cell>
          <cell r="R265">
            <v>16703.874</v>
          </cell>
          <cell r="S265">
            <v>21140</v>
          </cell>
          <cell r="T265">
            <v>22805</v>
          </cell>
          <cell r="U265">
            <v>37476</v>
          </cell>
          <cell r="V265">
            <v>37476</v>
          </cell>
          <cell r="X265">
            <v>48557</v>
          </cell>
          <cell r="Y265">
            <v>51342.877574342085</v>
          </cell>
          <cell r="Z265">
            <v>60956.590954723702</v>
          </cell>
          <cell r="AA265">
            <v>69128.762940232147</v>
          </cell>
          <cell r="AB265">
            <v>69128.762940232147</v>
          </cell>
          <cell r="AD265">
            <v>118191.78860748511</v>
          </cell>
        </row>
        <row r="266">
          <cell r="A266" t="str">
            <v>Long-term debt, less current portion</v>
          </cell>
          <cell r="D266">
            <v>1125.8</v>
          </cell>
          <cell r="J266">
            <v>79.322000000000003</v>
          </cell>
          <cell r="P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300000</v>
          </cell>
          <cell r="V266">
            <v>300000</v>
          </cell>
          <cell r="X266">
            <v>300000</v>
          </cell>
          <cell r="Y266">
            <v>300000</v>
          </cell>
          <cell r="Z266">
            <v>349448.45274922205</v>
          </cell>
          <cell r="AA266">
            <v>388082.87611935078</v>
          </cell>
          <cell r="AB266">
            <v>388082.87611935078</v>
          </cell>
          <cell r="AD266">
            <v>418936.63636607659</v>
          </cell>
        </row>
        <row r="267">
          <cell r="A267" t="str">
            <v>Other long-term liabilities</v>
          </cell>
          <cell r="D267">
            <v>627.5</v>
          </cell>
          <cell r="J267">
            <v>0</v>
          </cell>
          <cell r="P267">
            <v>366.70400000000001</v>
          </cell>
          <cell r="R267">
            <v>466.28300000000002</v>
          </cell>
          <cell r="S267">
            <v>422</v>
          </cell>
          <cell r="T267">
            <v>380</v>
          </cell>
          <cell r="U267">
            <v>348</v>
          </cell>
          <cell r="V267">
            <v>348</v>
          </cell>
          <cell r="X267">
            <v>305</v>
          </cell>
          <cell r="Y267">
            <v>305</v>
          </cell>
          <cell r="Z267">
            <v>305</v>
          </cell>
          <cell r="AA267">
            <v>305</v>
          </cell>
          <cell r="AB267">
            <v>305</v>
          </cell>
          <cell r="AD267">
            <v>305</v>
          </cell>
        </row>
        <row r="268">
          <cell r="A268" t="str">
            <v xml:space="preserve">    Total liabilities</v>
          </cell>
          <cell r="C268">
            <v>0</v>
          </cell>
          <cell r="D268">
            <v>2711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747.3359999999999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9214.6549999999988</v>
          </cell>
          <cell r="R268">
            <v>17170.156999999999</v>
          </cell>
          <cell r="S268">
            <v>21562</v>
          </cell>
          <cell r="T268">
            <v>23185</v>
          </cell>
          <cell r="U268">
            <v>337824</v>
          </cell>
          <cell r="V268">
            <v>337824</v>
          </cell>
          <cell r="X268">
            <v>348862</v>
          </cell>
          <cell r="Y268">
            <v>351647.87757434207</v>
          </cell>
          <cell r="Z268">
            <v>410710.04370394576</v>
          </cell>
          <cell r="AA268">
            <v>457516.63905958296</v>
          </cell>
          <cell r="AB268">
            <v>457516.63905958296</v>
          </cell>
          <cell r="AD268">
            <v>537433.42497356166</v>
          </cell>
        </row>
        <row r="270">
          <cell r="A270" t="str">
            <v>Stockholders' equity (deficit):</v>
          </cell>
        </row>
        <row r="271">
          <cell r="A271" t="str">
            <v>Preferred Stock</v>
          </cell>
          <cell r="D271">
            <v>0</v>
          </cell>
          <cell r="P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D271">
            <v>0</v>
          </cell>
        </row>
        <row r="273">
          <cell r="A273" t="str">
            <v>Commitments and contingencies:</v>
          </cell>
        </row>
        <row r="274">
          <cell r="A274" t="str">
            <v xml:space="preserve">  Services Receivable from Stockholder</v>
          </cell>
          <cell r="D274">
            <v>349.3</v>
          </cell>
          <cell r="J274">
            <v>0</v>
          </cell>
          <cell r="P274">
            <v>-85.164000000000001</v>
          </cell>
          <cell r="R274">
            <v>-48.662999999999997</v>
          </cell>
          <cell r="S274">
            <v>-48.662999999999997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D274">
            <v>0</v>
          </cell>
        </row>
        <row r="275">
          <cell r="A275" t="str">
            <v xml:space="preserve">  Convertible preferred stock</v>
          </cell>
          <cell r="J275">
            <v>5.0579999999999998</v>
          </cell>
          <cell r="P275">
            <v>7.8849999999999998</v>
          </cell>
          <cell r="R275">
            <v>7.9189999999999996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D275">
            <v>0</v>
          </cell>
        </row>
        <row r="276">
          <cell r="A276" t="str">
            <v xml:space="preserve">  Common stock</v>
          </cell>
          <cell r="J276">
            <v>1.8</v>
          </cell>
          <cell r="P276">
            <v>3.1280000000000001</v>
          </cell>
          <cell r="R276">
            <v>3.4940000000000002</v>
          </cell>
          <cell r="S276">
            <v>12.614346599999999</v>
          </cell>
          <cell r="T276">
            <v>12.614346599999999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D276">
            <v>0</v>
          </cell>
        </row>
        <row r="277">
          <cell r="A277" t="str">
            <v xml:space="preserve">  Additional paid-in capital</v>
          </cell>
          <cell r="J277">
            <v>34955.432000000001</v>
          </cell>
          <cell r="P277">
            <v>186781.01</v>
          </cell>
          <cell r="R277">
            <v>268176.321</v>
          </cell>
          <cell r="S277">
            <v>518749.60165339999</v>
          </cell>
          <cell r="T277">
            <v>451540.38565339998</v>
          </cell>
          <cell r="U277">
            <v>870154</v>
          </cell>
          <cell r="V277">
            <v>870154</v>
          </cell>
          <cell r="X277">
            <v>911342</v>
          </cell>
          <cell r="Y277">
            <v>911342</v>
          </cell>
          <cell r="Z277">
            <v>911342</v>
          </cell>
          <cell r="AA277">
            <v>911342</v>
          </cell>
          <cell r="AB277">
            <v>911342</v>
          </cell>
          <cell r="AD277">
            <v>911342</v>
          </cell>
        </row>
        <row r="278">
          <cell r="A278" t="str">
            <v xml:space="preserve">  Cost of treasury stock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D278">
            <v>0</v>
          </cell>
        </row>
        <row r="279">
          <cell r="A279" t="str">
            <v xml:space="preserve">  Accumulated deficit (Retained Earnings)</v>
          </cell>
          <cell r="J279">
            <v>-9051.2240000000002</v>
          </cell>
          <cell r="P279">
            <v>-55622.794999999998</v>
          </cell>
          <cell r="Q279">
            <v>-20.183</v>
          </cell>
          <cell r="R279">
            <v>-89790.085999999996</v>
          </cell>
          <cell r="S279">
            <v>-133409</v>
          </cell>
          <cell r="T279">
            <v>-164254</v>
          </cell>
          <cell r="U279">
            <v>-192510</v>
          </cell>
          <cell r="V279">
            <v>-192510</v>
          </cell>
          <cell r="X279">
            <v>-223601</v>
          </cell>
          <cell r="Y279">
            <v>-230551.82699999999</v>
          </cell>
          <cell r="Z279">
            <v>-233029.82699999999</v>
          </cell>
          <cell r="AA279">
            <v>-230536.07699999999</v>
          </cell>
          <cell r="AB279">
            <v>-230536.07699999999</v>
          </cell>
          <cell r="AD279">
            <v>-178508.27419999999</v>
          </cell>
        </row>
        <row r="280">
          <cell r="A280" t="str">
            <v>Deferred compensation &amp; accumulated other loss</v>
          </cell>
          <cell r="J280">
            <v>-5223.5749999999998</v>
          </cell>
          <cell r="P280">
            <v>-35532.165000000001</v>
          </cell>
          <cell r="Q280">
            <v>-23.928999999999998</v>
          </cell>
          <cell r="R280">
            <v>-91220.282000000007</v>
          </cell>
          <cell r="S280">
            <v>-72767.87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D280">
            <v>0</v>
          </cell>
        </row>
        <row r="281">
          <cell r="A281" t="str">
            <v xml:space="preserve">  Note receivable from shareholder</v>
          </cell>
          <cell r="J281">
            <v>-122.58499999999999</v>
          </cell>
          <cell r="P281">
            <v>-3824.0790000000002</v>
          </cell>
          <cell r="Q281">
            <v>-0.36</v>
          </cell>
          <cell r="R281">
            <v>-8429.5210000000006</v>
          </cell>
          <cell r="S281">
            <v>-8429.5210000000006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D281">
            <v>0</v>
          </cell>
        </row>
        <row r="282">
          <cell r="A282" t="str">
            <v xml:space="preserve">    Total stockholders' equity (deficit)</v>
          </cell>
          <cell r="C282">
            <v>0</v>
          </cell>
          <cell r="D282">
            <v>349.3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20564.905999999999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91727.82</v>
          </cell>
          <cell r="R282">
            <v>78699.181999999972</v>
          </cell>
          <cell r="S282">
            <v>304107.16200000001</v>
          </cell>
          <cell r="T282">
            <v>287299</v>
          </cell>
          <cell r="U282">
            <v>677644</v>
          </cell>
          <cell r="V282">
            <v>677644</v>
          </cell>
          <cell r="X282">
            <v>687741</v>
          </cell>
          <cell r="Y282">
            <v>680790.17299999995</v>
          </cell>
          <cell r="Z282">
            <v>678312.17299999995</v>
          </cell>
          <cell r="AA282">
            <v>680805.92299999995</v>
          </cell>
          <cell r="AB282">
            <v>680805.92299999995</v>
          </cell>
          <cell r="AD282">
            <v>732833.72580000001</v>
          </cell>
        </row>
        <row r="283">
          <cell r="A283" t="str">
            <v>Total liabilities and stockholders' equity (deficit)</v>
          </cell>
          <cell r="D283">
            <v>3060.3</v>
          </cell>
          <cell r="J283">
            <v>21312.241999999998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100942.47500000001</v>
          </cell>
          <cell r="Q283">
            <v>0</v>
          </cell>
          <cell r="R283">
            <v>95869.338999999978</v>
          </cell>
          <cell r="S283">
            <v>325669.16200000001</v>
          </cell>
          <cell r="T283">
            <v>310484</v>
          </cell>
          <cell r="U283">
            <v>1015468</v>
          </cell>
          <cell r="V283">
            <v>1015468</v>
          </cell>
          <cell r="X283">
            <v>1036603</v>
          </cell>
          <cell r="Y283">
            <v>1032438.050574342</v>
          </cell>
          <cell r="Z283">
            <v>1089022.2167039458</v>
          </cell>
          <cell r="AA283">
            <v>1138322.5620595829</v>
          </cell>
          <cell r="AB283">
            <v>1138322.5620595829</v>
          </cell>
          <cell r="AD283">
            <v>1270267.1507735616</v>
          </cell>
        </row>
        <row r="284">
          <cell r="A284" t="str">
            <v>Source: Company reports and Thomas Weisel Partners LLC</v>
          </cell>
        </row>
        <row r="287">
          <cell r="A287" t="str">
            <v>ONI Systems  (fiscal year ends December 31)</v>
          </cell>
        </row>
        <row r="288">
          <cell r="A288" t="str">
            <v>Cash Flow Statement ($ in 000s)</v>
          </cell>
          <cell r="P288" t="str">
            <v>FY</v>
          </cell>
          <cell r="R288">
            <v>2000</v>
          </cell>
          <cell r="S288">
            <v>2000</v>
          </cell>
          <cell r="T288">
            <v>2000</v>
          </cell>
          <cell r="U288">
            <v>2000</v>
          </cell>
          <cell r="V288" t="str">
            <v>FY</v>
          </cell>
          <cell r="X288">
            <v>2001</v>
          </cell>
          <cell r="Y288">
            <v>2001</v>
          </cell>
          <cell r="Z288">
            <v>2001</v>
          </cell>
          <cell r="AA288">
            <v>2001</v>
          </cell>
          <cell r="AB288" t="str">
            <v>FY</v>
          </cell>
          <cell r="AD288" t="str">
            <v>FY</v>
          </cell>
        </row>
        <row r="289">
          <cell r="P289" t="str">
            <v>1999A</v>
          </cell>
          <cell r="R289" t="str">
            <v>Q1A</v>
          </cell>
          <cell r="S289" t="str">
            <v>Q2A</v>
          </cell>
          <cell r="T289" t="str">
            <v>Q3A</v>
          </cell>
          <cell r="U289" t="str">
            <v>Q4A</v>
          </cell>
          <cell r="V289" t="str">
            <v>2000A</v>
          </cell>
          <cell r="X289" t="str">
            <v>Q1A</v>
          </cell>
          <cell r="Y289" t="str">
            <v>Q2E</v>
          </cell>
          <cell r="Z289" t="str">
            <v>Q3E</v>
          </cell>
          <cell r="AA289" t="str">
            <v>Q4E</v>
          </cell>
          <cell r="AB289" t="str">
            <v>2001E</v>
          </cell>
          <cell r="AD289" t="str">
            <v>2002E</v>
          </cell>
        </row>
        <row r="290">
          <cell r="P290">
            <v>36891</v>
          </cell>
          <cell r="R290">
            <v>36616</v>
          </cell>
          <cell r="S290">
            <v>36707</v>
          </cell>
          <cell r="T290">
            <v>36799</v>
          </cell>
          <cell r="U290">
            <v>36891</v>
          </cell>
          <cell r="V290">
            <v>36891</v>
          </cell>
          <cell r="X290">
            <v>36616</v>
          </cell>
          <cell r="Y290">
            <v>36707</v>
          </cell>
          <cell r="Z290">
            <v>36799</v>
          </cell>
          <cell r="AA290">
            <v>36891</v>
          </cell>
          <cell r="AB290">
            <v>36891</v>
          </cell>
          <cell r="AD290">
            <v>36891</v>
          </cell>
        </row>
        <row r="292">
          <cell r="A292" t="str">
            <v>Cash flows from operations:</v>
          </cell>
          <cell r="D292">
            <v>1997</v>
          </cell>
          <cell r="J292">
            <v>1998</v>
          </cell>
        </row>
        <row r="293">
          <cell r="A293" t="str">
            <v>Net income (loss)</v>
          </cell>
          <cell r="D293">
            <v>0</v>
          </cell>
          <cell r="J293">
            <v>-8865.8189999999995</v>
          </cell>
          <cell r="P293">
            <v>-46571.571000000004</v>
          </cell>
          <cell r="R293">
            <v>-34167.290999999997</v>
          </cell>
          <cell r="S293">
            <v>-39376.722999999998</v>
          </cell>
          <cell r="T293">
            <v>-35087.986000000004</v>
          </cell>
          <cell r="U293">
            <v>-11908</v>
          </cell>
          <cell r="V293">
            <v>-120540</v>
          </cell>
          <cell r="X293">
            <v>-10114</v>
          </cell>
          <cell r="Y293">
            <v>-6950.8270000000002</v>
          </cell>
          <cell r="Z293">
            <v>-2478</v>
          </cell>
          <cell r="AA293">
            <v>2493.75</v>
          </cell>
          <cell r="AB293">
            <v>-17049.077000000001</v>
          </cell>
          <cell r="AD293">
            <v>52027.80279999999</v>
          </cell>
        </row>
        <row r="294">
          <cell r="A294" t="str">
            <v>Amortizatiom</v>
          </cell>
          <cell r="D294">
            <v>0</v>
          </cell>
          <cell r="J294">
            <v>0</v>
          </cell>
          <cell r="P294">
            <v>1896.4830000000002</v>
          </cell>
          <cell r="R294">
            <v>922</v>
          </cell>
          <cell r="S294">
            <v>921</v>
          </cell>
          <cell r="T294">
            <v>860</v>
          </cell>
          <cell r="U294">
            <v>860</v>
          </cell>
          <cell r="V294">
            <v>3563</v>
          </cell>
          <cell r="X294">
            <v>860</v>
          </cell>
          <cell r="Y294">
            <v>412.827</v>
          </cell>
          <cell r="Z294">
            <v>0</v>
          </cell>
          <cell r="AA294">
            <v>0</v>
          </cell>
          <cell r="AB294">
            <v>1272.827</v>
          </cell>
          <cell r="AD294">
            <v>0</v>
          </cell>
        </row>
        <row r="295">
          <cell r="A295" t="str">
            <v>Depreciation</v>
          </cell>
          <cell r="D295">
            <v>305</v>
          </cell>
          <cell r="J295">
            <v>289.26499999999999</v>
          </cell>
          <cell r="P295">
            <v>909.56399999999985</v>
          </cell>
          <cell r="R295">
            <v>866.10100000000011</v>
          </cell>
          <cell r="S295">
            <v>2008.6089999999999</v>
          </cell>
          <cell r="T295">
            <v>3261.2899999999991</v>
          </cell>
          <cell r="U295">
            <v>5000</v>
          </cell>
          <cell r="V295">
            <v>11136</v>
          </cell>
          <cell r="X295">
            <v>5000</v>
          </cell>
          <cell r="Y295">
            <v>5000</v>
          </cell>
          <cell r="Z295">
            <v>5000</v>
          </cell>
          <cell r="AA295">
            <v>5000</v>
          </cell>
          <cell r="AB295">
            <v>20000</v>
          </cell>
          <cell r="AD295">
            <v>20000</v>
          </cell>
        </row>
        <row r="296">
          <cell r="A296" t="str">
            <v>Amortization of deferred stock compensation</v>
          </cell>
          <cell r="D296">
            <v>36.200000000000003</v>
          </cell>
          <cell r="J296">
            <v>3310.3679999999999</v>
          </cell>
          <cell r="P296">
            <v>11421.739</v>
          </cell>
          <cell r="R296">
            <v>13612.293</v>
          </cell>
          <cell r="S296">
            <v>18452.412000000004</v>
          </cell>
          <cell r="T296">
            <v>18000.294999999998</v>
          </cell>
          <cell r="U296">
            <v>0</v>
          </cell>
          <cell r="V296">
            <v>50065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D296">
            <v>0</v>
          </cell>
        </row>
        <row r="297">
          <cell r="A297" t="str">
            <v>(Gain)Loss on disposal of PP&amp;E and other</v>
          </cell>
          <cell r="D297">
            <v>-6.4</v>
          </cell>
          <cell r="J297">
            <v>0</v>
          </cell>
          <cell r="P297">
            <v>164.09399999999999</v>
          </cell>
          <cell r="R297">
            <v>33.508000000000003</v>
          </cell>
          <cell r="S297">
            <v>0</v>
          </cell>
          <cell r="T297">
            <v>78.49199999999999</v>
          </cell>
          <cell r="U297">
            <v>0</v>
          </cell>
          <cell r="V297">
            <v>112</v>
          </cell>
          <cell r="AB297">
            <v>0</v>
          </cell>
          <cell r="AD297">
            <v>0</v>
          </cell>
        </row>
        <row r="298">
          <cell r="A298" t="str">
            <v>Leased Facilities received in exchange for P/S</v>
          </cell>
          <cell r="P298">
            <v>97.335999999999999</v>
          </cell>
          <cell r="R298">
            <v>36.500999999999998</v>
          </cell>
          <cell r="S298">
            <v>36.500999999999998</v>
          </cell>
          <cell r="T298">
            <v>11.998000000000005</v>
          </cell>
          <cell r="U298">
            <v>0</v>
          </cell>
          <cell r="V298">
            <v>85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D298">
            <v>0</v>
          </cell>
        </row>
        <row r="299">
          <cell r="A299" t="str">
            <v>Other</v>
          </cell>
          <cell r="D299">
            <v>3.2999999999999545</v>
          </cell>
          <cell r="J299">
            <v>0</v>
          </cell>
          <cell r="P299">
            <v>3188.1370000000002</v>
          </cell>
          <cell r="R299">
            <v>4774.7959999999994</v>
          </cell>
          <cell r="S299">
            <v>43.561000000000604</v>
          </cell>
          <cell r="T299">
            <v>0</v>
          </cell>
          <cell r="V299">
            <v>4818.357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D299">
            <v>0</v>
          </cell>
        </row>
        <row r="300">
          <cell r="A300" t="str">
            <v>Changes in operating assets and liabilities:</v>
          </cell>
        </row>
        <row r="301">
          <cell r="A301" t="str">
            <v xml:space="preserve">  Accounts receivable </v>
          </cell>
          <cell r="D301">
            <v>-74</v>
          </cell>
          <cell r="J301">
            <v>-1001.691</v>
          </cell>
          <cell r="P301">
            <v>1569.9760000000001</v>
          </cell>
          <cell r="R301">
            <v>-3765.1959999999999</v>
          </cell>
          <cell r="S301">
            <v>-5246.9110000000001</v>
          </cell>
          <cell r="T301">
            <v>-7042.893</v>
          </cell>
          <cell r="U301">
            <v>-8091</v>
          </cell>
          <cell r="V301">
            <v>-24146</v>
          </cell>
          <cell r="X301">
            <v>-23790</v>
          </cell>
          <cell r="Y301">
            <v>-12688.614739922843</v>
          </cell>
          <cell r="Z301">
            <v>-13863.841958228026</v>
          </cell>
          <cell r="AA301">
            <v>-13810.519489157901</v>
          </cell>
          <cell r="AB301">
            <v>-64152.97618730877</v>
          </cell>
          <cell r="AD301">
            <v>-9366.1881962528714</v>
          </cell>
        </row>
        <row r="302">
          <cell r="A302" t="str">
            <v xml:space="preserve">  Inventories</v>
          </cell>
          <cell r="D302">
            <v>-62.7</v>
          </cell>
          <cell r="J302">
            <v>0</v>
          </cell>
          <cell r="P302">
            <v>-9648.8559999999998</v>
          </cell>
          <cell r="R302">
            <v>-11134.918</v>
          </cell>
          <cell r="S302">
            <v>-17674.904000000002</v>
          </cell>
          <cell r="T302">
            <v>-12903.177999999998</v>
          </cell>
          <cell r="U302">
            <v>-19264</v>
          </cell>
          <cell r="V302">
            <v>-60977</v>
          </cell>
          <cell r="X302">
            <v>-5506</v>
          </cell>
          <cell r="Y302">
            <v>-11269.273238218753</v>
          </cell>
          <cell r="Z302">
            <v>-16232.420377576025</v>
          </cell>
          <cell r="AA302">
            <v>-13689.82586647931</v>
          </cell>
          <cell r="AB302">
            <v>-46697.519482274089</v>
          </cell>
          <cell r="AD302">
            <v>-127526.4005177259</v>
          </cell>
        </row>
        <row r="303">
          <cell r="A303" t="str">
            <v xml:space="preserve">  Prepaid and other current assets</v>
          </cell>
          <cell r="D303">
            <v>-10.3</v>
          </cell>
          <cell r="J303">
            <v>-111.003</v>
          </cell>
          <cell r="P303">
            <v>-533.91499999999996</v>
          </cell>
          <cell r="R303">
            <v>-211.24299999999999</v>
          </cell>
          <cell r="S303">
            <v>-4432.2279999999992</v>
          </cell>
          <cell r="T303">
            <v>-82.529000000000849</v>
          </cell>
          <cell r="U303">
            <v>0</v>
          </cell>
          <cell r="V303">
            <v>-4726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D303">
            <v>0</v>
          </cell>
        </row>
        <row r="304">
          <cell r="A304" t="str">
            <v xml:space="preserve">  Deferred revenue</v>
          </cell>
          <cell r="D304">
            <v>0</v>
          </cell>
          <cell r="E304">
            <v>0</v>
          </cell>
          <cell r="J304">
            <v>0</v>
          </cell>
          <cell r="P304">
            <v>0</v>
          </cell>
          <cell r="R304">
            <v>119.49</v>
          </cell>
          <cell r="S304">
            <v>238.22499999999997</v>
          </cell>
          <cell r="T304">
            <v>-74.714999999999961</v>
          </cell>
          <cell r="U304">
            <v>1183</v>
          </cell>
          <cell r="V304">
            <v>1466</v>
          </cell>
          <cell r="X304">
            <v>-11</v>
          </cell>
          <cell r="Y304">
            <v>390.78289211121478</v>
          </cell>
          <cell r="Z304">
            <v>420.9680280253649</v>
          </cell>
          <cell r="AA304">
            <v>419.34892022526719</v>
          </cell>
          <cell r="AB304">
            <v>1220.0998403618469</v>
          </cell>
          <cell r="AD304">
            <v>1466</v>
          </cell>
        </row>
        <row r="305">
          <cell r="A305" t="str">
            <v xml:space="preserve">  Accrued liabilities</v>
          </cell>
          <cell r="P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D305">
            <v>0</v>
          </cell>
        </row>
        <row r="306">
          <cell r="A306" t="str">
            <v xml:space="preserve">  Accounts payable &amp; other current liabilities</v>
          </cell>
          <cell r="D306">
            <v>51.1</v>
          </cell>
          <cell r="J306">
            <v>554.81200000000001</v>
          </cell>
          <cell r="P306">
            <v>7920.3870000000006</v>
          </cell>
          <cell r="R306">
            <v>7903.0450000000001</v>
          </cell>
          <cell r="S306">
            <v>4198.4380000000001</v>
          </cell>
          <cell r="T306">
            <v>1739.5169999999998</v>
          </cell>
          <cell r="U306">
            <v>13488</v>
          </cell>
          <cell r="V306">
            <v>27329</v>
          </cell>
          <cell r="X306">
            <v>11092</v>
          </cell>
          <cell r="Y306">
            <v>2395.0946822308688</v>
          </cell>
          <cell r="Z306">
            <v>9192.7453523562508</v>
          </cell>
          <cell r="AA306">
            <v>7752.8230652831844</v>
          </cell>
          <cell r="AB306">
            <v>30432.663099870304</v>
          </cell>
          <cell r="AD306">
            <v>47597.025667252965</v>
          </cell>
        </row>
        <row r="307">
          <cell r="A307" t="str">
            <v>Net cash from operating activities</v>
          </cell>
          <cell r="D307">
            <v>242.19999999999996</v>
          </cell>
          <cell r="J307">
            <v>-5824.0679999999993</v>
          </cell>
          <cell r="P307">
            <v>-29586.626000000004</v>
          </cell>
          <cell r="R307">
            <v>-21010.913999999997</v>
          </cell>
          <cell r="S307">
            <v>-40832.020000000004</v>
          </cell>
          <cell r="T307">
            <v>-31239.709000000003</v>
          </cell>
          <cell r="U307">
            <v>-18732</v>
          </cell>
          <cell r="V307">
            <v>-111814.64299999998</v>
          </cell>
          <cell r="X307">
            <v>-22469</v>
          </cell>
          <cell r="Y307">
            <v>-22710.010403799512</v>
          </cell>
          <cell r="Z307">
            <v>-17960.548955422437</v>
          </cell>
          <cell r="AA307">
            <v>-11834.423370128759</v>
          </cell>
          <cell r="AB307">
            <v>-74973.982729350711</v>
          </cell>
          <cell r="AD307">
            <v>-15801.760246725811</v>
          </cell>
        </row>
        <row r="309">
          <cell r="A309" t="str">
            <v>Cash flows from investing activities:</v>
          </cell>
        </row>
        <row r="310">
          <cell r="A310" t="str">
            <v>Acquisition of property and equipment</v>
          </cell>
          <cell r="D310">
            <v>-760.3</v>
          </cell>
          <cell r="J310">
            <v>-1016.205</v>
          </cell>
          <cell r="P310">
            <v>-4858.8239999999996</v>
          </cell>
          <cell r="R310">
            <v>-11381.456</v>
          </cell>
          <cell r="S310">
            <v>-16156.355000000001</v>
          </cell>
          <cell r="T310">
            <v>-11684.188999999997</v>
          </cell>
          <cell r="U310">
            <v>-23527.14</v>
          </cell>
          <cell r="V310">
            <v>-62749.14</v>
          </cell>
          <cell r="X310">
            <v>-26800</v>
          </cell>
          <cell r="Y310">
            <v>-26800</v>
          </cell>
          <cell r="Z310">
            <v>-26800</v>
          </cell>
          <cell r="AA310">
            <v>-26800</v>
          </cell>
          <cell r="AB310">
            <v>-123000</v>
          </cell>
          <cell r="AD310">
            <v>-255052</v>
          </cell>
        </row>
        <row r="311">
          <cell r="A311" t="str">
            <v>Acquisition of new businesses, net</v>
          </cell>
          <cell r="D311">
            <v>-61.9</v>
          </cell>
          <cell r="J311">
            <v>0</v>
          </cell>
          <cell r="P311">
            <v>-1744.645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</row>
        <row r="312">
          <cell r="A312" t="str">
            <v>Net proceeds from disposition of properties</v>
          </cell>
          <cell r="D312">
            <v>58.1</v>
          </cell>
          <cell r="J312">
            <v>0</v>
          </cell>
          <cell r="P312">
            <v>0</v>
          </cell>
          <cell r="R312">
            <v>0</v>
          </cell>
          <cell r="S312">
            <v>0</v>
          </cell>
          <cell r="T312">
            <v>173</v>
          </cell>
          <cell r="U312">
            <v>0</v>
          </cell>
          <cell r="V312">
            <v>173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D312">
            <v>0</v>
          </cell>
        </row>
        <row r="313">
          <cell r="A313" t="str">
            <v>Purchase of short-term investments</v>
          </cell>
          <cell r="J313">
            <v>0</v>
          </cell>
          <cell r="P313">
            <v>0</v>
          </cell>
          <cell r="R313">
            <v>0</v>
          </cell>
          <cell r="S313">
            <v>0</v>
          </cell>
          <cell r="T313">
            <v>0</v>
          </cell>
          <cell r="V313">
            <v>0</v>
          </cell>
        </row>
        <row r="314">
          <cell r="A314" t="str">
            <v>Proceeds from divestitures</v>
          </cell>
          <cell r="J314">
            <v>0</v>
          </cell>
          <cell r="P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D314">
            <v>0</v>
          </cell>
        </row>
        <row r="315">
          <cell r="A315" t="str">
            <v>Net increase in long-term investments</v>
          </cell>
          <cell r="D315">
            <v>-8.8000000000000007</v>
          </cell>
          <cell r="J315">
            <v>0</v>
          </cell>
          <cell r="P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</row>
        <row r="316">
          <cell r="A316" t="str">
            <v>Other assets</v>
          </cell>
          <cell r="D316">
            <v>16.8</v>
          </cell>
          <cell r="J316">
            <v>0</v>
          </cell>
          <cell r="P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D316">
            <v>0</v>
          </cell>
        </row>
        <row r="317">
          <cell r="A317" t="str">
            <v>Net cash from investing activities</v>
          </cell>
          <cell r="D317">
            <v>-756.09999999999991</v>
          </cell>
          <cell r="J317">
            <v>-1016.205</v>
          </cell>
          <cell r="P317">
            <v>-6603.4689999999991</v>
          </cell>
          <cell r="R317">
            <v>-11381.456</v>
          </cell>
          <cell r="S317">
            <v>-16156.355000000001</v>
          </cell>
          <cell r="T317">
            <v>-11511.188999999997</v>
          </cell>
          <cell r="U317">
            <v>-23527.14</v>
          </cell>
          <cell r="V317">
            <v>-62576.14</v>
          </cell>
          <cell r="X317">
            <v>-26800</v>
          </cell>
          <cell r="Y317">
            <v>-26800</v>
          </cell>
          <cell r="Z317">
            <v>-26800</v>
          </cell>
          <cell r="AA317">
            <v>-26800</v>
          </cell>
          <cell r="AB317">
            <v>-123000</v>
          </cell>
          <cell r="AD317">
            <v>-255052</v>
          </cell>
        </row>
        <row r="319">
          <cell r="A319" t="str">
            <v>Cash flows from financing activities:</v>
          </cell>
        </row>
        <row r="320">
          <cell r="A320" t="str">
            <v>Proceeds from Issuance of loans</v>
          </cell>
          <cell r="D320">
            <v>187.8</v>
          </cell>
          <cell r="J320">
            <v>0</v>
          </cell>
          <cell r="P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D320">
            <v>0</v>
          </cell>
        </row>
        <row r="321">
          <cell r="A321" t="str">
            <v>Proceeds from sale leaseback liabilities</v>
          </cell>
          <cell r="J321">
            <v>0</v>
          </cell>
          <cell r="P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D321">
            <v>0</v>
          </cell>
        </row>
        <row r="322">
          <cell r="A322" t="str">
            <v>Borrowings under long-term debt</v>
          </cell>
          <cell r="D322">
            <v>0</v>
          </cell>
          <cell r="J322">
            <v>0</v>
          </cell>
          <cell r="P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X322">
            <v>-223091</v>
          </cell>
          <cell r="Y322">
            <v>0</v>
          </cell>
          <cell r="Z322">
            <v>49448.452749222051</v>
          </cell>
          <cell r="AA322">
            <v>38634.423370128759</v>
          </cell>
          <cell r="AB322">
            <v>-135008.12388064919</v>
          </cell>
          <cell r="AD322">
            <v>30853.760246725811</v>
          </cell>
        </row>
        <row r="323">
          <cell r="A323" t="str">
            <v>Fees related to borrowings/underwritings</v>
          </cell>
          <cell r="J323">
            <v>0</v>
          </cell>
          <cell r="P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D323">
            <v>0</v>
          </cell>
        </row>
        <row r="324">
          <cell r="A324" t="str">
            <v>Repayments of other long term liabilities</v>
          </cell>
          <cell r="D324">
            <v>-77.599999999999994</v>
          </cell>
          <cell r="J324">
            <v>-143.65100000000001</v>
          </cell>
          <cell r="P324">
            <v>-52.588999999999999</v>
          </cell>
          <cell r="R324">
            <v>-67.033000000000001</v>
          </cell>
          <cell r="S324">
            <v>-44.923000000000002</v>
          </cell>
          <cell r="T324">
            <v>-41.043999999999997</v>
          </cell>
          <cell r="V324">
            <v>-153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D324">
            <v>0</v>
          </cell>
        </row>
        <row r="325">
          <cell r="A325" t="str">
            <v>Repurchase of common stock</v>
          </cell>
          <cell r="D325">
            <v>-70.599999999999994</v>
          </cell>
          <cell r="J325">
            <v>0</v>
          </cell>
          <cell r="P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D325">
            <v>0</v>
          </cell>
        </row>
        <row r="326">
          <cell r="A326" t="str">
            <v xml:space="preserve">Dividends paid </v>
          </cell>
          <cell r="D326">
            <v>-167.8</v>
          </cell>
          <cell r="J326">
            <v>-1000</v>
          </cell>
          <cell r="P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D326">
            <v>0</v>
          </cell>
        </row>
        <row r="327">
          <cell r="A327" t="str">
            <v>Proceeds from issuance of common stock</v>
          </cell>
          <cell r="D327">
            <v>45</v>
          </cell>
          <cell r="J327">
            <v>34.552999999999997</v>
          </cell>
          <cell r="P327">
            <v>272.29899999999998</v>
          </cell>
          <cell r="R327">
            <v>783.15200000000004</v>
          </cell>
          <cell r="S327">
            <v>226256.424</v>
          </cell>
          <cell r="T327">
            <v>87.424000000000888</v>
          </cell>
          <cell r="U327">
            <v>402436.24660999997</v>
          </cell>
          <cell r="V327">
            <v>629563.24661000003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D327">
            <v>0</v>
          </cell>
        </row>
        <row r="328">
          <cell r="A328" t="str">
            <v>Proceeds from issuance of preferred stock</v>
          </cell>
          <cell r="D328">
            <v>0</v>
          </cell>
          <cell r="J328">
            <v>27015.177</v>
          </cell>
          <cell r="P328">
            <v>96889.288</v>
          </cell>
          <cell r="R328">
            <v>1960.701</v>
          </cell>
          <cell r="S328">
            <v>19999.994999999999</v>
          </cell>
          <cell r="T328">
            <v>0.30400000000099681</v>
          </cell>
          <cell r="U328">
            <v>0</v>
          </cell>
          <cell r="V328">
            <v>21961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D328">
            <v>0</v>
          </cell>
        </row>
        <row r="329">
          <cell r="A329" t="str">
            <v>Other (Payment on stockholder notes)</v>
          </cell>
          <cell r="D329">
            <v>-0.2</v>
          </cell>
          <cell r="J329">
            <v>0</v>
          </cell>
          <cell r="P329">
            <v>12</v>
          </cell>
          <cell r="S329">
            <v>0</v>
          </cell>
          <cell r="T329">
            <v>179</v>
          </cell>
          <cell r="U329">
            <v>0</v>
          </cell>
          <cell r="V329">
            <v>179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D329">
            <v>0</v>
          </cell>
        </row>
        <row r="330">
          <cell r="A330" t="str">
            <v>Net cash provided by financing activities</v>
          </cell>
          <cell r="D330">
            <v>-83.399999999999991</v>
          </cell>
          <cell r="J330">
            <v>25906.078999999998</v>
          </cell>
          <cell r="P330">
            <v>97120.998000000007</v>
          </cell>
          <cell r="R330">
            <v>2676.82</v>
          </cell>
          <cell r="S330">
            <v>246211.49599999998</v>
          </cell>
          <cell r="T330">
            <v>225.6840000000019</v>
          </cell>
          <cell r="U330">
            <v>402436.24660999997</v>
          </cell>
          <cell r="V330">
            <v>651550.24661000003</v>
          </cell>
          <cell r="X330">
            <v>-223091</v>
          </cell>
          <cell r="Y330">
            <v>0</v>
          </cell>
          <cell r="Z330">
            <v>49448.452749222051</v>
          </cell>
          <cell r="AA330">
            <v>38634.423370128759</v>
          </cell>
          <cell r="AB330">
            <v>-135008.12388064919</v>
          </cell>
          <cell r="AD330">
            <v>30853.760246725811</v>
          </cell>
        </row>
        <row r="332">
          <cell r="A332" t="str">
            <v xml:space="preserve">Effect of foreign currency rate changes </v>
          </cell>
          <cell r="D332">
            <v>2.4</v>
          </cell>
          <cell r="J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D332">
            <v>0</v>
          </cell>
        </row>
        <row r="333">
          <cell r="A333" t="str">
            <v>Cash provided by (used in) discontinued operations)</v>
          </cell>
          <cell r="D333">
            <v>22</v>
          </cell>
          <cell r="J333">
            <v>0</v>
          </cell>
          <cell r="V333">
            <v>0</v>
          </cell>
        </row>
        <row r="334">
          <cell r="A334" t="str">
            <v>Increase (decrease) in cash and cash equivalents</v>
          </cell>
          <cell r="D334">
            <v>-572.9</v>
          </cell>
          <cell r="E334">
            <v>0</v>
          </cell>
          <cell r="J334">
            <v>19065.805999999997</v>
          </cell>
          <cell r="K334">
            <v>0</v>
          </cell>
          <cell r="P334">
            <v>60930.903000000006</v>
          </cell>
          <cell r="R334">
            <v>-29715.549999999996</v>
          </cell>
          <cell r="S334">
            <v>189223.12099999998</v>
          </cell>
          <cell r="T334">
            <v>-42525</v>
          </cell>
          <cell r="U334">
            <v>360177.10660999996</v>
          </cell>
          <cell r="V334">
            <v>477159.46361000004</v>
          </cell>
          <cell r="X334">
            <v>-272360</v>
          </cell>
          <cell r="Y334">
            <v>-49510.010403799512</v>
          </cell>
          <cell r="Z334">
            <v>4687.9037937996145</v>
          </cell>
          <cell r="AA334">
            <v>0</v>
          </cell>
          <cell r="AB334">
            <v>-332982.1066099999</v>
          </cell>
          <cell r="AD334">
            <v>-240000</v>
          </cell>
        </row>
        <row r="335">
          <cell r="A335" t="str">
            <v>Cash and cash equivalents at beginning of the period</v>
          </cell>
          <cell r="D335">
            <v>221.2</v>
          </cell>
          <cell r="J335">
            <v>12.231</v>
          </cell>
          <cell r="P335">
            <v>19091.687999999998</v>
          </cell>
          <cell r="R335">
            <v>80022.591</v>
          </cell>
          <cell r="S335">
            <v>50307.041000000005</v>
          </cell>
          <cell r="T335">
            <v>239530</v>
          </cell>
          <cell r="U335">
            <v>197005</v>
          </cell>
          <cell r="V335">
            <v>80022.591</v>
          </cell>
          <cell r="X335">
            <v>557182.1066099999</v>
          </cell>
          <cell r="Y335">
            <v>284822.1066099999</v>
          </cell>
          <cell r="Z335">
            <v>235312.0962062004</v>
          </cell>
          <cell r="AA335">
            <v>240000</v>
          </cell>
          <cell r="AB335">
            <v>557182.05460999999</v>
          </cell>
          <cell r="AD335">
            <v>224199.94800000009</v>
          </cell>
        </row>
        <row r="336">
          <cell r="A336" t="str">
            <v>Cash and cash equivalents at end of the period</v>
          </cell>
          <cell r="D336">
            <v>-351.7</v>
          </cell>
          <cell r="J336">
            <v>19091.687999999998</v>
          </cell>
          <cell r="P336">
            <v>80022.591</v>
          </cell>
          <cell r="R336">
            <v>50307.041000000005</v>
          </cell>
          <cell r="S336">
            <v>239530.16199999998</v>
          </cell>
          <cell r="T336">
            <v>197005</v>
          </cell>
          <cell r="U336">
            <v>557182.1066099999</v>
          </cell>
          <cell r="V336">
            <v>557182.05460999999</v>
          </cell>
          <cell r="X336">
            <v>284822.1066099999</v>
          </cell>
          <cell r="Y336">
            <v>235312.0962062004</v>
          </cell>
          <cell r="Z336">
            <v>240000</v>
          </cell>
          <cell r="AA336">
            <v>240000</v>
          </cell>
          <cell r="AB336">
            <v>224199.94800000009</v>
          </cell>
          <cell r="AD336">
            <v>-15800.051999999909</v>
          </cell>
        </row>
        <row r="337">
          <cell r="A337" t="str">
            <v>Cash at the end of the period</v>
          </cell>
          <cell r="P337">
            <v>80022.591</v>
          </cell>
          <cell r="R337">
            <v>50307.040999999997</v>
          </cell>
          <cell r="S337">
            <v>239530.16200000001</v>
          </cell>
          <cell r="T337">
            <v>197005</v>
          </cell>
          <cell r="U337">
            <v>852360</v>
          </cell>
          <cell r="V337">
            <v>852360</v>
          </cell>
          <cell r="W337">
            <v>0</v>
          </cell>
          <cell r="X337">
            <v>799128</v>
          </cell>
          <cell r="Y337">
            <v>235312.0962062004</v>
          </cell>
          <cell r="Z337">
            <v>240000</v>
          </cell>
          <cell r="AA337">
            <v>240000</v>
          </cell>
          <cell r="AB337">
            <v>240000</v>
          </cell>
          <cell r="AC337">
            <v>0</v>
          </cell>
          <cell r="AD337">
            <v>-15800.051999999909</v>
          </cell>
        </row>
        <row r="338">
          <cell r="A338" t="str">
            <v>Note: Cash paid for interest</v>
          </cell>
        </row>
        <row r="339">
          <cell r="A339" t="str">
            <v>check</v>
          </cell>
          <cell r="J339" t="str">
            <v>OK</v>
          </cell>
          <cell r="P339" t="str">
            <v>OK</v>
          </cell>
          <cell r="R339" t="str">
            <v>OK</v>
          </cell>
          <cell r="S339" t="str">
            <v>OK</v>
          </cell>
          <cell r="T339" t="str">
            <v>OK</v>
          </cell>
          <cell r="U339">
            <v>-295177.8933900001</v>
          </cell>
          <cell r="V339">
            <v>-295177.94539000001</v>
          </cell>
          <cell r="W339" t="str">
            <v>OK</v>
          </cell>
          <cell r="X339">
            <v>-514305.8933900001</v>
          </cell>
          <cell r="Y339" t="str">
            <v>OK</v>
          </cell>
          <cell r="Z339" t="str">
            <v>OK</v>
          </cell>
          <cell r="AA339" t="str">
            <v>OK</v>
          </cell>
          <cell r="AB339">
            <v>-15800.051999999909</v>
          </cell>
          <cell r="AC339" t="str">
            <v>OK</v>
          </cell>
          <cell r="AD339" t="str">
            <v>OK</v>
          </cell>
        </row>
        <row r="340">
          <cell r="A340" t="str">
            <v>Source: Company reports and Thomas Weisel Partners LLC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-10"/>
      <sheetName val="Summary"/>
      <sheetName val="Input"/>
      <sheetName val="Output-20"/>
      <sheetName val="Sheet1"/>
      <sheetName val="Sheet2"/>
    </sheetNames>
    <sheetDataSet>
      <sheetData sheetId="0">
        <row r="58">
          <cell r="B58">
            <v>108.33333333333333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eneral"/>
      <sheetName val="Usage"/>
      <sheetName val="NonStandard"/>
      <sheetName val="Cash"/>
      <sheetName val="Strategic"/>
      <sheetName val="Other"/>
      <sheetName val="Apple"/>
      <sheetName val="Aging"/>
      <sheetName val="Schedules-Other"/>
      <sheetName val="Schedules-General"/>
    </sheetNames>
    <sheetDataSet>
      <sheetData sheetId="0">
        <row r="3">
          <cell r="A3">
            <v>38503</v>
          </cell>
        </row>
        <row r="5">
          <cell r="B5">
            <v>38352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予算"/>
      <sheetName val="目次"/>
      <sheetName val="月次ｸﾞﾗﾌ"/>
      <sheetName val="売上計画 "/>
      <sheetName val="設備投資"/>
      <sheetName val="外出し"/>
      <sheetName val="運用経費"/>
      <sheetName val="外出し経費"/>
      <sheetName val="97償却･リース"/>
      <sheetName val="減価償却"/>
      <sheetName val="回線料"/>
      <sheetName val="繰延資産"/>
      <sheetName val="人件費"/>
      <sheetName val="全社販売管理費"/>
      <sheetName val="本社共通費"/>
    </sheetNames>
    <sheetDataSet>
      <sheetData sheetId="0" refreshError="1">
        <row r="2">
          <cell r="W2">
            <v>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&amp;A"/>
      <sheetName val="__FDSCACHE__"/>
      <sheetName val="Summary Sheet"/>
      <sheetName val="Sales Force One Pager"/>
      <sheetName val="Comps"/>
      <sheetName val="Key Data (FC)"/>
      <sheetName val="Spider"/>
      <sheetName val="XAble Matrix"/>
      <sheetName val="powerpointcharts"/>
      <sheetName val="OPTIICS"/>
      <sheetName val="Product Matrix"/>
      <sheetName val="Capacity"/>
      <sheetName val="Credit Analysis"/>
      <sheetName val="Sheet1"/>
      <sheetName val="fiber_customer_wins"/>
      <sheetName val="components_modulestable"/>
      <sheetName val="RevenueEPSMargin Growth"/>
      <sheetName val="charts"/>
      <sheetName val="Management"/>
      <sheetName val="Fiber Mkt Share"/>
      <sheetName val="LCD Mkt Share"/>
      <sheetName val="Fiber kilometers"/>
      <sheetName val="Lit Network Capacity Demand"/>
      <sheetName val="Segment"/>
      <sheetName val="Revenue mix (photonic)"/>
      <sheetName val="Product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bltzSingleDPmap"/>
      <sheetName val="bltzPeriodicDPmap"/>
      <sheetName val="bltzModelProperties"/>
      <sheetName val="Name"/>
      <sheetName val="Growth Assumptions "/>
      <sheetName val="IS"/>
      <sheetName val="CF"/>
      <sheetName val="BS"/>
      <sheetName val="Segment"/>
      <sheetName val="Comparison"/>
      <sheetName val="A vs E"/>
      <sheetName val="Key Data (FC)"/>
      <sheetName val="Blitz"/>
    </sheetNames>
    <sheetDataSet>
      <sheetData sheetId="0" refreshError="1">
        <row r="20">
          <cell r="B20">
            <v>1706.077</v>
          </cell>
          <cell r="D20">
            <v>2322.37</v>
          </cell>
          <cell r="F20">
            <v>639.49</v>
          </cell>
          <cell r="G20">
            <v>800.73900000000003</v>
          </cell>
          <cell r="H20">
            <v>870.60299999999995</v>
          </cell>
          <cell r="I20">
            <v>1017.783</v>
          </cell>
          <cell r="J20">
            <v>3328.6149999999998</v>
          </cell>
          <cell r="L20">
            <v>772.10800000000006</v>
          </cell>
          <cell r="M20">
            <v>515.61900000000003</v>
          </cell>
          <cell r="N20">
            <v>453.74472000000003</v>
          </cell>
          <cell r="O20">
            <v>476.43195600000007</v>
          </cell>
          <cell r="P20">
            <v>2217.9036759999999</v>
          </cell>
          <cell r="R20">
            <v>2328.7988598000002</v>
          </cell>
          <cell r="T20">
            <v>3027.4385177400004</v>
          </cell>
        </row>
        <row r="141">
          <cell r="B141">
            <v>398.11500000000001</v>
          </cell>
          <cell r="D141">
            <v>404.87200000000001</v>
          </cell>
          <cell r="F141">
            <v>408.79399999999998</v>
          </cell>
          <cell r="G141">
            <v>409.779</v>
          </cell>
          <cell r="H141">
            <v>410.35399999999998</v>
          </cell>
          <cell r="I141">
            <v>416.7</v>
          </cell>
          <cell r="J141">
            <v>411.40674999999999</v>
          </cell>
          <cell r="L141">
            <v>408.77100000000002</v>
          </cell>
          <cell r="M141">
            <v>409.51400000000001</v>
          </cell>
          <cell r="N141">
            <v>409.51400000000001</v>
          </cell>
          <cell r="O141">
            <v>409.51400000000001</v>
          </cell>
          <cell r="P141">
            <v>409.32825000000003</v>
          </cell>
          <cell r="R141">
            <v>409.51400000000001</v>
          </cell>
          <cell r="T141">
            <v>409.51400000000001</v>
          </cell>
        </row>
        <row r="143">
          <cell r="B143">
            <v>408.88200000000001</v>
          </cell>
          <cell r="D143">
            <v>417.041</v>
          </cell>
          <cell r="F143">
            <v>418.90899999999999</v>
          </cell>
          <cell r="G143">
            <v>418.77</v>
          </cell>
          <cell r="H143">
            <v>419.16</v>
          </cell>
          <cell r="I143">
            <v>416.7</v>
          </cell>
          <cell r="J143">
            <v>418.38475</v>
          </cell>
          <cell r="L143">
            <v>416.28199999999998</v>
          </cell>
          <cell r="M143">
            <v>414.834</v>
          </cell>
          <cell r="N143">
            <v>414.834</v>
          </cell>
          <cell r="O143">
            <v>414.834</v>
          </cell>
          <cell r="P143">
            <v>415.19600000000003</v>
          </cell>
          <cell r="R143">
            <v>415.19600000000003</v>
          </cell>
          <cell r="T143">
            <v>415.19600000000003</v>
          </cell>
        </row>
        <row r="149">
          <cell r="B149">
            <v>1.0497992085736225</v>
          </cell>
          <cell r="D149">
            <v>1.302632546919847</v>
          </cell>
          <cell r="F149">
            <v>0.25811333726417912</v>
          </cell>
          <cell r="G149">
            <v>0.38861666308474829</v>
          </cell>
          <cell r="H149">
            <v>0.46738328527997497</v>
          </cell>
          <cell r="I149">
            <v>0.56017278617710586</v>
          </cell>
          <cell r="J149">
            <v>1.7159358171108159</v>
          </cell>
          <cell r="L149">
            <v>0.29428848713131961</v>
          </cell>
          <cell r="M149">
            <v>2.4520651634147798E-2</v>
          </cell>
          <cell r="N149">
            <v>2.5902747550867699E-2</v>
          </cell>
          <cell r="O149">
            <v>4.2468650504875631E-2</v>
          </cell>
          <cell r="P149">
            <v>0.3878692967684082</v>
          </cell>
          <cell r="R149">
            <v>0.55312103389222467</v>
          </cell>
          <cell r="T149">
            <v>0.9176940786600053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. of Subscribers Details"/>
      <sheetName val="Title_日本語"/>
      <sheetName val="Title_日英"/>
      <sheetName val="Title"/>
      <sheetName val="Package Selection Assumption"/>
      <sheetName val="JSkyB Assumption Summary"/>
      <sheetName val="Sky Service Assumption Summary"/>
      <sheetName val="JSkyB Financial Statement"/>
      <sheetName val="Sky Service Financial Statement"/>
      <sheetName val="IRD Sales Costs Details"/>
      <sheetName val="Customer Center Cost Details"/>
      <sheetName val="Depreciation Details"/>
      <sheetName val="No. of Employees Assumption"/>
      <sheetName val="Br-Co. General Assumtion"/>
      <sheetName val="Sports Br-Co. Assumtion Summary"/>
      <sheetName val="Sports Br-Co. Fin. Statement"/>
      <sheetName val="Movie Br-Co. Assumtion Summary"/>
      <sheetName val="Movie Br-Co. Fin. Statement"/>
      <sheetName val="PPV Br-Co. Assumtion Summary"/>
      <sheetName val="PPV Br-Co. Fin. Statement"/>
      <sheetName val="SMS Depreciation Details"/>
      <sheetName val="Average Subscription Fee"/>
      <sheetName val="Br-Co.Subs. Revenue Details"/>
      <sheetName val="Br-Co.(Premium Ch) Revenue-Cost"/>
      <sheetName val="Br-Co.(Basic Ch) Revenue-Cost"/>
      <sheetName val="Br-Co. (All) P&amp;L Summary"/>
      <sheetName val="Contents Aquisition Fee"/>
      <sheetName val="Advertising Details"/>
      <sheetName val="JSkyB Platform Rev. Details"/>
      <sheetName val="Smart Card Cost Details"/>
      <sheetName val="Sheet3"/>
      <sheetName val="Model Assumption Comparison"/>
      <sheetName val="料金体系"/>
      <sheetName val="Parameter"/>
      <sheetName val="SystemDetail"/>
      <sheetName val="OUTPUT SUMMARY"/>
      <sheetName val="MPTModel Ver3_ej"/>
    </sheetNames>
    <sheetDataSet>
      <sheetData sheetId="0" refreshError="1">
        <row r="39">
          <cell r="E39">
            <v>1708.325</v>
          </cell>
          <cell r="F39">
            <v>1959.5249999999999</v>
          </cell>
          <cell r="G39">
            <v>2364.5250000000001</v>
          </cell>
          <cell r="H39">
            <v>2407.875</v>
          </cell>
          <cell r="I39">
            <v>2298.2750000000001</v>
          </cell>
          <cell r="J39">
            <v>2299.7249999999999</v>
          </cell>
          <cell r="K39">
            <v>2270.2249999999999</v>
          </cell>
          <cell r="L39">
            <v>2065.375</v>
          </cell>
          <cell r="M39">
            <v>1976.2</v>
          </cell>
          <cell r="N39">
            <v>19350.05</v>
          </cell>
        </row>
        <row r="43">
          <cell r="E43">
            <v>800</v>
          </cell>
          <cell r="F43">
            <v>800</v>
          </cell>
          <cell r="G43">
            <v>1000</v>
          </cell>
          <cell r="H43">
            <v>1000</v>
          </cell>
          <cell r="I43">
            <v>800</v>
          </cell>
          <cell r="J43">
            <v>800</v>
          </cell>
          <cell r="K43">
            <v>300</v>
          </cell>
          <cell r="L43">
            <v>300</v>
          </cell>
          <cell r="M43">
            <v>300</v>
          </cell>
          <cell r="N43">
            <v>6100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line Input"/>
      <sheetName val="Summary"/>
      <sheetName val="Accretion-Dilution"/>
      <sheetName val="Sens Accretion-Dilution"/>
      <sheetName val="DCF"/>
      <sheetName val="Sens DCF"/>
      <sheetName val="P&amp;L"/>
      <sheetName val="Sens P&amp;L"/>
      <sheetName val="Revenue Inputs"/>
      <sheetName val="Streaming Potential"/>
      <sheetName val="Revenue"/>
      <sheetName val="Sens Revenue"/>
      <sheetName val="Storage to Delivery Conversion"/>
      <sheetName val="COGS"/>
      <sheetName val="CAPEX"/>
      <sheetName val="COGS &amp; CAPEX"/>
      <sheetName val="Build Depreciation"/>
      <sheetName val="Buy Depreciation"/>
      <sheetName val="HC"/>
      <sheetName val="OPEX"/>
      <sheetName val="RSU"/>
      <sheetName val="Bookings"/>
      <sheetName val="T&amp;E"/>
    </sheetNames>
    <sheetDataSet>
      <sheetData sheetId="0">
        <row r="4">
          <cell r="O4" t="str">
            <v>January</v>
          </cell>
          <cell r="P4">
            <v>2011</v>
          </cell>
          <cell r="S4" t="str">
            <v>R&amp;D</v>
          </cell>
        </row>
        <row r="5">
          <cell r="O5" t="str">
            <v>April</v>
          </cell>
          <cell r="P5">
            <v>2012</v>
          </cell>
          <cell r="S5" t="str">
            <v>GSSM</v>
          </cell>
        </row>
        <row r="6">
          <cell r="O6" t="str">
            <v>July</v>
          </cell>
          <cell r="P6">
            <v>2013</v>
          </cell>
          <cell r="S6" t="str">
            <v>G&amp;A</v>
          </cell>
        </row>
        <row r="7">
          <cell r="O7" t="str">
            <v>October</v>
          </cell>
          <cell r="P7">
            <v>2014</v>
          </cell>
          <cell r="S7" t="str">
            <v>OPS&amp;COGS</v>
          </cell>
        </row>
        <row r="8">
          <cell r="P8">
            <v>2015</v>
          </cell>
          <cell r="S8" t="str">
            <v>Other</v>
          </cell>
        </row>
        <row r="9">
          <cell r="P9">
            <v>2016</v>
          </cell>
        </row>
        <row r="10">
          <cell r="P10">
            <v>2017</v>
          </cell>
        </row>
        <row r="11">
          <cell r="P11">
            <v>2018</v>
          </cell>
        </row>
        <row r="12">
          <cell r="P12">
            <v>2019</v>
          </cell>
        </row>
        <row r="13">
          <cell r="P13">
            <v>2020</v>
          </cell>
        </row>
        <row r="16">
          <cell r="Q16" t="str">
            <v>AKAM</v>
          </cell>
        </row>
        <row r="17">
          <cell r="Q17" t="str">
            <v>ACQUIRED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&amp;A"/>
      <sheetName val="Key Data (FC)"/>
      <sheetName val="__FDSCACHE__"/>
      <sheetName val="Summary Sheet"/>
      <sheetName val="Comps"/>
      <sheetName val="powerpointcharts"/>
      <sheetName val="Sales Force One Pager"/>
      <sheetName val="Spider"/>
      <sheetName val="OPTIICS"/>
      <sheetName val="CapEx"/>
      <sheetName val="components"/>
      <sheetName val="modules"/>
      <sheetName val="Product Matrix"/>
      <sheetName val="Product table"/>
      <sheetName val="R&amp;D chart"/>
      <sheetName val="Comm IC Growth"/>
      <sheetName val="Planned Capacity Expansion"/>
      <sheetName val="Location_Products Manufactured"/>
      <sheetName val="Customer Base"/>
      <sheetName val="Management"/>
      <sheetName val="RevenueEPSMargin Growth"/>
      <sheetName val="model"/>
      <sheetName val="Productivity Table"/>
      <sheetName val=" Co prods_components (2)"/>
      <sheetName val="Tear Sheet"/>
      <sheetName val=" Co prods_components"/>
      <sheetName val="Charts"/>
      <sheetName val="Products Manufactur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&amp;A"/>
      <sheetName val="__FDSCACHE__"/>
      <sheetName val="Summary Sheet"/>
      <sheetName val="Sales Force One Pager"/>
      <sheetName val="Comps"/>
      <sheetName val="Key Data (FC)"/>
      <sheetName val="Spider"/>
      <sheetName val="XAble Matrix"/>
      <sheetName val="powerpointcharts"/>
      <sheetName val="OPTIICS"/>
      <sheetName val="Product Matrix"/>
      <sheetName val="Capacity"/>
      <sheetName val="Credit Analysis"/>
      <sheetName val="Sheet1"/>
      <sheetName val="fiber_customer_wins"/>
      <sheetName val="components_modulestable"/>
      <sheetName val="RevenueEPSMargin Growth"/>
      <sheetName val="charts"/>
      <sheetName val="Management"/>
      <sheetName val="Fiber Mkt Share"/>
      <sheetName val="LCD Mkt Share"/>
      <sheetName val="Fiber kilometers"/>
      <sheetName val="Lit Network Capacity Demand"/>
      <sheetName val="Segment"/>
      <sheetName val="Revenue mix (photonic)"/>
      <sheetName val="Product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Forecast"/>
      <sheetName val="Global Forecast - Working"/>
      <sheetName val="Global Summary"/>
      <sheetName val="North America"/>
      <sheetName val="North America wo PNW Named"/>
      <sheetName val="East"/>
      <sheetName val="West"/>
      <sheetName val="Public Sector"/>
      <sheetName val="International"/>
      <sheetName val="Asia Pacific"/>
      <sheetName val="Europe"/>
      <sheetName val="MidAtlantic"/>
      <sheetName val="Midwest"/>
      <sheetName val="New England"/>
      <sheetName val="New York"/>
      <sheetName val="Southeast"/>
      <sheetName val="Bay South"/>
      <sheetName val="Bay North"/>
      <sheetName val="SoCal"/>
      <sheetName val="Southwest"/>
      <sheetName val="PNW Named"/>
      <sheetName val="Civilian"/>
      <sheetName val="Civilian-DHS"/>
      <sheetName val="DoD-Intel"/>
      <sheetName val="State-Local"/>
      <sheetName val="Japan"/>
      <sheetName val="Pacific"/>
      <sheetName val="Central"/>
      <sheetName val="Northern"/>
      <sheetName val="Southern"/>
      <sheetName val="Spain"/>
      <sheetName val="Unique"/>
      <sheetName val="===&gt; Raw Data"/>
      <sheetName val="Master Sheet"/>
      <sheetName val="Revenue MRR Baseline"/>
      <sheetName val="Revenue Targets"/>
      <sheetName val="Revenue Actuals"/>
      <sheetName val="Named Account Revenue Target"/>
      <sheetName val="Named Account Revenue Actual"/>
      <sheetName val="GMRR Targets"/>
      <sheetName val="GMRR Actuals"/>
      <sheetName val="LMRR Targets"/>
      <sheetName val="LMRR Actua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>
        <row r="10">
          <cell r="F10">
            <v>6</v>
          </cell>
        </row>
        <row r="11">
          <cell r="F11">
            <v>6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FORD BENCHMARK INPUT 2003"/>
      <sheetName val="UNMATCHED"/>
      <sheetName val="Exec &amp; Sales Org excluded"/>
      <sheetName val="OTHER EXCLUDED"/>
      <sheetName val="BRIO DATA"/>
      <sheetName val="2003 Bonus"/>
      <sheetName val="2002 Bonuses"/>
      <sheetName val="Additional Grants Sep02Sep03"/>
      <sheetName val="New Hire 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>
            <v>1324</v>
          </cell>
          <cell r="B2" t="str">
            <v>Callini</v>
          </cell>
          <cell r="C2" t="str">
            <v>Stephanie</v>
          </cell>
          <cell r="D2" t="str">
            <v>Callini, Stephanie</v>
          </cell>
          <cell r="E2" t="str">
            <v>Manager..Revenue Analysis</v>
          </cell>
          <cell r="F2" t="str">
            <v>CR2</v>
          </cell>
          <cell r="G2" t="str">
            <v>C</v>
          </cell>
          <cell r="H2" t="str">
            <v>R2</v>
          </cell>
          <cell r="I2" t="str">
            <v>MD</v>
          </cell>
          <cell r="J2" t="str">
            <v>61200</v>
          </cell>
          <cell r="K2" t="str">
            <v>72000</v>
          </cell>
          <cell r="L2" t="str">
            <v>82800</v>
          </cell>
          <cell r="M2" t="str">
            <v>McGowan, Mr. Edward (Ed)</v>
          </cell>
          <cell r="N2" t="str">
            <v>Director.Senior.Business Operations</v>
          </cell>
          <cell r="O2">
            <v>7102</v>
          </cell>
          <cell r="P2" t="str">
            <v>Cambridge, MA</v>
          </cell>
          <cell r="Q2" t="str">
            <v>02142</v>
          </cell>
          <cell r="R2">
            <v>36787</v>
          </cell>
          <cell r="S2">
            <v>75300</v>
          </cell>
          <cell r="T2">
            <v>45180</v>
          </cell>
          <cell r="U2" t="str">
            <v>Salaried</v>
          </cell>
          <cell r="V2">
            <v>24</v>
          </cell>
          <cell r="W2" t="str">
            <v>Sales &amp; Marketing Org</v>
          </cell>
          <cell r="X2" t="str">
            <v>Business Operations Group</v>
          </cell>
          <cell r="Y2" t="str">
            <v>Business Operations</v>
          </cell>
        </row>
        <row r="3">
          <cell r="A3">
            <v>1614</v>
          </cell>
          <cell r="B3" t="str">
            <v>Zani</v>
          </cell>
          <cell r="C3" t="str">
            <v>Alexandra</v>
          </cell>
          <cell r="D3" t="str">
            <v>Zani, Alexandra</v>
          </cell>
          <cell r="E3" t="str">
            <v>Instructional Designer..</v>
          </cell>
          <cell r="F3" t="str">
            <v>CR2</v>
          </cell>
          <cell r="G3" t="str">
            <v>C</v>
          </cell>
          <cell r="H3" t="str">
            <v>R2</v>
          </cell>
          <cell r="I3" t="str">
            <v>MD</v>
          </cell>
          <cell r="J3" t="str">
            <v>61200</v>
          </cell>
          <cell r="K3" t="str">
            <v>72000</v>
          </cell>
          <cell r="L3" t="str">
            <v>82800</v>
          </cell>
          <cell r="M3" t="str">
            <v>Dawe, George Forrest (Joe)</v>
          </cell>
          <cell r="N3" t="str">
            <v>Director..Professional Services</v>
          </cell>
          <cell r="O3">
            <v>326</v>
          </cell>
          <cell r="P3" t="str">
            <v>Cambridge, MA</v>
          </cell>
          <cell r="Q3" t="str">
            <v>02142</v>
          </cell>
          <cell r="R3">
            <v>36983</v>
          </cell>
          <cell r="S3">
            <v>74160</v>
          </cell>
          <cell r="T3">
            <v>44496</v>
          </cell>
          <cell r="U3" t="str">
            <v>Salaried</v>
          </cell>
          <cell r="V3">
            <v>24</v>
          </cell>
          <cell r="W3" t="str">
            <v>Sales &amp; Marketing Org</v>
          </cell>
          <cell r="X3" t="str">
            <v>Professional Services Group</v>
          </cell>
          <cell r="Y3" t="str">
            <v>Professional Services</v>
          </cell>
        </row>
        <row r="4">
          <cell r="A4">
            <v>267</v>
          </cell>
          <cell r="B4" t="str">
            <v>Berger</v>
          </cell>
          <cell r="C4" t="str">
            <v>Arthur</v>
          </cell>
          <cell r="D4" t="str">
            <v>Berger, Arthur</v>
          </cell>
          <cell r="E4" t="str">
            <v>Research Scientist.Senior.</v>
          </cell>
          <cell r="F4" t="str">
            <v>DR3</v>
          </cell>
          <cell r="G4" t="str">
            <v>D</v>
          </cell>
          <cell r="H4" t="str">
            <v>R3</v>
          </cell>
          <cell r="I4" t="str">
            <v>MD</v>
          </cell>
          <cell r="J4" t="str">
            <v>97750</v>
          </cell>
          <cell r="K4" t="str">
            <v>115000</v>
          </cell>
          <cell r="L4" t="str">
            <v>132250</v>
          </cell>
          <cell r="M4" t="str">
            <v>Hanono Wachman, Silvina Z</v>
          </cell>
          <cell r="N4" t="str">
            <v>Software Engineer.Principal.</v>
          </cell>
          <cell r="O4">
            <v>237</v>
          </cell>
          <cell r="P4" t="str">
            <v>Cambridge, MA</v>
          </cell>
          <cell r="Q4" t="str">
            <v>02142</v>
          </cell>
          <cell r="R4">
            <v>36444</v>
          </cell>
          <cell r="S4">
            <v>117320</v>
          </cell>
          <cell r="T4">
            <v>87990</v>
          </cell>
          <cell r="U4" t="str">
            <v>Salaried</v>
          </cell>
          <cell r="V4">
            <v>30</v>
          </cell>
          <cell r="W4" t="str">
            <v>Technology, Networks, &amp; Support Org</v>
          </cell>
          <cell r="X4" t="str">
            <v>Development Group</v>
          </cell>
          <cell r="Y4" t="str">
            <v>Network Intelligence</v>
          </cell>
        </row>
        <row r="5">
          <cell r="A5">
            <v>383</v>
          </cell>
          <cell r="B5" t="str">
            <v>Prouty</v>
          </cell>
          <cell r="C5" t="str">
            <v>Katherine</v>
          </cell>
          <cell r="D5" t="str">
            <v>Prouty, Katherine</v>
          </cell>
          <cell r="E5" t="str">
            <v>Director..Application Services</v>
          </cell>
          <cell r="F5" t="str">
            <v>ER2</v>
          </cell>
          <cell r="G5" t="str">
            <v>E</v>
          </cell>
          <cell r="H5" t="str">
            <v>R2</v>
          </cell>
          <cell r="I5" t="str">
            <v>MD</v>
          </cell>
          <cell r="J5" t="str">
            <v>96400</v>
          </cell>
          <cell r="K5" t="str">
            <v>120500</v>
          </cell>
          <cell r="L5" t="str">
            <v>144600</v>
          </cell>
          <cell r="M5" t="str">
            <v>Cobuzzi, Mr. Robert J. (Bob)</v>
          </cell>
          <cell r="N5" t="str">
            <v>Chief Financial Officer..</v>
          </cell>
          <cell r="O5">
            <v>9223</v>
          </cell>
          <cell r="P5" t="str">
            <v>Cambridge, MA</v>
          </cell>
          <cell r="Q5" t="str">
            <v>02142</v>
          </cell>
          <cell r="R5">
            <v>36493</v>
          </cell>
          <cell r="S5">
            <v>119345</v>
          </cell>
          <cell r="T5">
            <v>95476</v>
          </cell>
          <cell r="U5" t="str">
            <v>Salaried</v>
          </cell>
          <cell r="V5">
            <v>32</v>
          </cell>
          <cell r="W5" t="str">
            <v>Finance Organization</v>
          </cell>
          <cell r="X5" t="str">
            <v>IT Group</v>
          </cell>
          <cell r="Y5" t="str">
            <v>Business Applications</v>
          </cell>
        </row>
        <row r="6">
          <cell r="A6">
            <v>1333</v>
          </cell>
          <cell r="B6" t="str">
            <v>Sugrue</v>
          </cell>
          <cell r="C6" t="str">
            <v>Kristyn</v>
          </cell>
          <cell r="D6" t="str">
            <v>Sugrue, Kristyn</v>
          </cell>
          <cell r="E6" t="str">
            <v>Director..Tax &amp; Treasury</v>
          </cell>
          <cell r="F6" t="str">
            <v>DR2</v>
          </cell>
          <cell r="G6" t="str">
            <v>D</v>
          </cell>
          <cell r="H6" t="str">
            <v>R2</v>
          </cell>
          <cell r="I6" t="str">
            <v>MD</v>
          </cell>
          <cell r="J6" t="str">
            <v>81090</v>
          </cell>
          <cell r="K6" t="str">
            <v>95400</v>
          </cell>
          <cell r="L6" t="str">
            <v>109710</v>
          </cell>
          <cell r="M6" t="str">
            <v>Bradley, Mrs. Julie M</v>
          </cell>
          <cell r="N6" t="str">
            <v>Vice President..Finance</v>
          </cell>
          <cell r="O6">
            <v>2759</v>
          </cell>
          <cell r="P6" t="str">
            <v>Cambridge, MA</v>
          </cell>
          <cell r="Q6" t="str">
            <v>02142</v>
          </cell>
          <cell r="R6">
            <v>36780</v>
          </cell>
          <cell r="S6">
            <v>108750</v>
          </cell>
          <cell r="T6">
            <v>87000</v>
          </cell>
          <cell r="U6" t="str">
            <v>Salaried</v>
          </cell>
          <cell r="V6">
            <v>32</v>
          </cell>
          <cell r="W6" t="str">
            <v>Finance Organization</v>
          </cell>
          <cell r="X6" t="str">
            <v>Finance Group</v>
          </cell>
          <cell r="Y6" t="str">
            <v>Finance</v>
          </cell>
        </row>
        <row r="7">
          <cell r="A7">
            <v>1631</v>
          </cell>
          <cell r="B7" t="str">
            <v>Wellington</v>
          </cell>
          <cell r="C7" t="str">
            <v>Frank</v>
          </cell>
          <cell r="D7" t="str">
            <v>Wellington, Frank</v>
          </cell>
          <cell r="E7" t="str">
            <v>Human Resources Coordinator..</v>
          </cell>
          <cell r="F7" t="str">
            <v>AR3</v>
          </cell>
          <cell r="G7" t="str">
            <v>A</v>
          </cell>
          <cell r="H7" t="str">
            <v>R3</v>
          </cell>
          <cell r="I7" t="str">
            <v>MD</v>
          </cell>
          <cell r="J7" t="str">
            <v>31950</v>
          </cell>
          <cell r="K7" t="str">
            <v>35500</v>
          </cell>
          <cell r="L7" t="str">
            <v>39050</v>
          </cell>
          <cell r="M7" t="str">
            <v>Matthews, Ross D</v>
          </cell>
          <cell r="N7" t="str">
            <v>Manager..Recruiting</v>
          </cell>
          <cell r="O7">
            <v>161</v>
          </cell>
          <cell r="P7" t="str">
            <v>Cambridge, MA</v>
          </cell>
          <cell r="Q7" t="str">
            <v>02142</v>
          </cell>
          <cell r="R7">
            <v>37550</v>
          </cell>
          <cell r="S7">
            <v>33280</v>
          </cell>
          <cell r="T7">
            <v>26624</v>
          </cell>
          <cell r="U7" t="str">
            <v>Hourly</v>
          </cell>
          <cell r="V7">
            <v>32</v>
          </cell>
          <cell r="W7" t="str">
            <v>Strategy &amp; Corp Admin Org</v>
          </cell>
          <cell r="X7" t="str">
            <v>Human Resources Group</v>
          </cell>
          <cell r="Y7" t="str">
            <v>Human Resources</v>
          </cell>
        </row>
        <row r="8">
          <cell r="A8">
            <v>64</v>
          </cell>
          <cell r="B8" t="str">
            <v>Darwin</v>
          </cell>
          <cell r="C8" t="str">
            <v>Fionnuala</v>
          </cell>
          <cell r="D8" t="str">
            <v>Darwin, Fionnuala</v>
          </cell>
          <cell r="E8" t="str">
            <v>Program Manager..</v>
          </cell>
          <cell r="F8" t="str">
            <v>CR3</v>
          </cell>
          <cell r="G8" t="str">
            <v>C</v>
          </cell>
          <cell r="H8" t="str">
            <v>R3</v>
          </cell>
          <cell r="I8" t="str">
            <v>MD</v>
          </cell>
          <cell r="J8" t="str">
            <v>68000</v>
          </cell>
          <cell r="K8" t="str">
            <v>80000</v>
          </cell>
          <cell r="L8" t="str">
            <v>92000</v>
          </cell>
          <cell r="M8" t="str">
            <v>Kennelly, Mr. Richard J. (Rich)</v>
          </cell>
          <cell r="N8" t="str">
            <v>Vice President..Engineering</v>
          </cell>
          <cell r="O8">
            <v>8737</v>
          </cell>
          <cell r="P8" t="str">
            <v>Cambridge, MA</v>
          </cell>
          <cell r="Q8" t="str">
            <v>02142</v>
          </cell>
          <cell r="R8">
            <v>36290</v>
          </cell>
          <cell r="S8">
            <v>100200</v>
          </cell>
          <cell r="T8">
            <v>80160</v>
          </cell>
          <cell r="U8" t="str">
            <v>Salaried</v>
          </cell>
          <cell r="V8">
            <v>32</v>
          </cell>
          <cell r="W8" t="str">
            <v>Technology, Networks, &amp; Support Org</v>
          </cell>
          <cell r="X8" t="str">
            <v>Development Group</v>
          </cell>
          <cell r="Y8" t="str">
            <v>Network Mgmt and Reporting</v>
          </cell>
        </row>
        <row r="9">
          <cell r="A9">
            <v>1674</v>
          </cell>
          <cell r="B9" t="str">
            <v>Abdul Salam</v>
          </cell>
          <cell r="C9" t="str">
            <v>Faisal</v>
          </cell>
          <cell r="D9" t="str">
            <v>Abdul Salam, Faisal</v>
          </cell>
          <cell r="E9" t="str">
            <v>Software Engineer.Senior.</v>
          </cell>
          <cell r="F9" t="str">
            <v>CR4</v>
          </cell>
          <cell r="G9" t="str">
            <v>C</v>
          </cell>
          <cell r="H9" t="str">
            <v>R4</v>
          </cell>
          <cell r="I9" t="str">
            <v>HI</v>
          </cell>
          <cell r="J9" t="str">
            <v>92310</v>
          </cell>
          <cell r="K9" t="str">
            <v>108600</v>
          </cell>
          <cell r="L9" t="str">
            <v>124890</v>
          </cell>
          <cell r="M9" t="str">
            <v>Gunaseelan, Lakshminarayanan (Guna)</v>
          </cell>
          <cell r="N9" t="str">
            <v>Director..Engineering</v>
          </cell>
          <cell r="O9">
            <v>251</v>
          </cell>
          <cell r="P9" t="str">
            <v>San Mateo, CA</v>
          </cell>
          <cell r="Q9">
            <v>94404</v>
          </cell>
          <cell r="R9">
            <v>36991</v>
          </cell>
          <cell r="S9" t="str">
            <v>102000.00</v>
          </cell>
          <cell r="T9">
            <v>102000</v>
          </cell>
          <cell r="U9" t="str">
            <v>Salaried</v>
          </cell>
          <cell r="V9">
            <v>40</v>
          </cell>
          <cell r="W9" t="str">
            <v>Technology, Networks, &amp; Support Org</v>
          </cell>
          <cell r="X9" t="str">
            <v>Development Group</v>
          </cell>
          <cell r="Y9" t="str">
            <v>Edge Services</v>
          </cell>
        </row>
        <row r="10">
          <cell r="A10">
            <v>184</v>
          </cell>
          <cell r="B10" t="str">
            <v>Adams</v>
          </cell>
          <cell r="C10" t="str">
            <v>Patricia</v>
          </cell>
          <cell r="D10" t="str">
            <v>Adams, Patricia</v>
          </cell>
          <cell r="E10" t="str">
            <v>Software Engineer.Senior.</v>
          </cell>
          <cell r="F10" t="str">
            <v>CR4</v>
          </cell>
          <cell r="G10" t="str">
            <v>C</v>
          </cell>
          <cell r="H10" t="str">
            <v>R4</v>
          </cell>
          <cell r="I10" t="str">
            <v>MD</v>
          </cell>
          <cell r="J10" t="str">
            <v>80325</v>
          </cell>
          <cell r="K10" t="str">
            <v>94500</v>
          </cell>
          <cell r="L10" t="str">
            <v>108675</v>
          </cell>
          <cell r="M10" t="str">
            <v>Kloninger, John Josef (Sef)</v>
          </cell>
          <cell r="N10" t="str">
            <v>Director.Senior.Engineering</v>
          </cell>
          <cell r="O10">
            <v>89</v>
          </cell>
          <cell r="P10" t="str">
            <v>Cambridge, MA</v>
          </cell>
          <cell r="Q10" t="str">
            <v>02142</v>
          </cell>
          <cell r="R10">
            <v>36410</v>
          </cell>
          <cell r="S10" t="str">
            <v>95000.00</v>
          </cell>
          <cell r="T10" t="str">
            <v>95000.00</v>
          </cell>
          <cell r="U10" t="str">
            <v>Salaried</v>
          </cell>
          <cell r="V10">
            <v>40</v>
          </cell>
          <cell r="W10" t="str">
            <v>Technology, Networks, &amp; Support Org</v>
          </cell>
          <cell r="X10" t="str">
            <v>Development Group</v>
          </cell>
          <cell r="Y10" t="str">
            <v>Systems Infrastructure</v>
          </cell>
        </row>
        <row r="11">
          <cell r="A11">
            <v>250</v>
          </cell>
          <cell r="B11" t="str">
            <v>Adams</v>
          </cell>
          <cell r="C11" t="str">
            <v>Craig</v>
          </cell>
          <cell r="D11" t="str">
            <v>Adams, Craig</v>
          </cell>
          <cell r="E11" t="str">
            <v>Manager..Technical Consulting</v>
          </cell>
          <cell r="F11" t="str">
            <v>DR2</v>
          </cell>
          <cell r="G11" t="str">
            <v>D</v>
          </cell>
          <cell r="H11" t="str">
            <v>R2</v>
          </cell>
          <cell r="I11" t="str">
            <v>MD</v>
          </cell>
          <cell r="J11" t="str">
            <v>81090</v>
          </cell>
          <cell r="K11" t="str">
            <v>95400</v>
          </cell>
          <cell r="L11" t="str">
            <v>109710</v>
          </cell>
          <cell r="M11" t="str">
            <v>Harrell, Philip J</v>
          </cell>
          <cell r="N11" t="str">
            <v>Director..Sales Eastern Region</v>
          </cell>
          <cell r="O11">
            <v>112</v>
          </cell>
          <cell r="P11" t="str">
            <v>Cambridge, MA</v>
          </cell>
          <cell r="Q11" t="str">
            <v>02142</v>
          </cell>
          <cell r="R11">
            <v>36438</v>
          </cell>
          <cell r="S11" t="str">
            <v>102000.00</v>
          </cell>
          <cell r="T11" t="str">
            <v>102000.00</v>
          </cell>
          <cell r="U11" t="str">
            <v>Salaried</v>
          </cell>
          <cell r="V11">
            <v>40</v>
          </cell>
          <cell r="W11" t="str">
            <v>Sales &amp; Marketing Org</v>
          </cell>
          <cell r="X11" t="str">
            <v>Sales Group</v>
          </cell>
          <cell r="Y11" t="str">
            <v>Technical Consulting Services</v>
          </cell>
        </row>
        <row r="12">
          <cell r="A12">
            <v>1829</v>
          </cell>
          <cell r="B12" t="str">
            <v>Addeo</v>
          </cell>
          <cell r="C12" t="str">
            <v>Michael</v>
          </cell>
          <cell r="D12" t="str">
            <v>Addeo, Michael</v>
          </cell>
          <cell r="E12" t="str">
            <v>Account Executive..Major</v>
          </cell>
          <cell r="F12" t="str">
            <v>DR2</v>
          </cell>
          <cell r="G12" t="str">
            <v>D</v>
          </cell>
          <cell r="H12" t="str">
            <v>R2</v>
          </cell>
          <cell r="I12" t="str">
            <v>LO</v>
          </cell>
          <cell r="J12" t="str">
            <v>81090</v>
          </cell>
          <cell r="K12" t="str">
            <v>95400</v>
          </cell>
          <cell r="L12" t="str">
            <v>109710</v>
          </cell>
          <cell r="M12" t="str">
            <v>Smith, Austin Collier (Collie)</v>
          </cell>
          <cell r="N12" t="str">
            <v>Regional Manager..Direct Sales</v>
          </cell>
          <cell r="O12">
            <v>239</v>
          </cell>
          <cell r="P12" t="str">
            <v>Other FL Location</v>
          </cell>
          <cell r="Q12" t="str">
            <v>34787</v>
          </cell>
          <cell r="R12">
            <v>37109</v>
          </cell>
          <cell r="S12" t="str">
            <v>85000.00</v>
          </cell>
          <cell r="T12" t="str">
            <v>85000.00</v>
          </cell>
          <cell r="U12" t="str">
            <v>Salaried</v>
          </cell>
          <cell r="V12">
            <v>40</v>
          </cell>
          <cell r="W12" t="str">
            <v>Sales &amp; Marketing Org</v>
          </cell>
          <cell r="X12" t="str">
            <v>Sales Group</v>
          </cell>
          <cell r="Y12" t="str">
            <v>Direct Sales</v>
          </cell>
        </row>
        <row r="13">
          <cell r="A13">
            <v>1704</v>
          </cell>
          <cell r="B13" t="str">
            <v>Advani</v>
          </cell>
          <cell r="C13" t="str">
            <v>Jyotsna</v>
          </cell>
          <cell r="D13" t="str">
            <v>Advani, Jyotsna</v>
          </cell>
          <cell r="E13" t="str">
            <v>Applications Developer..</v>
          </cell>
          <cell r="F13" t="str">
            <v>BR4</v>
          </cell>
          <cell r="G13" t="str">
            <v>B</v>
          </cell>
          <cell r="H13" t="str">
            <v>R4</v>
          </cell>
          <cell r="I13" t="str">
            <v>MD</v>
          </cell>
          <cell r="J13" t="str">
            <v>64800</v>
          </cell>
          <cell r="K13" t="str">
            <v>72000</v>
          </cell>
          <cell r="L13" t="str">
            <v>79200</v>
          </cell>
          <cell r="M13" t="str">
            <v>Fernandes, Mr. Paul G</v>
          </cell>
          <cell r="N13" t="str">
            <v>Director..Application Services</v>
          </cell>
          <cell r="O13">
            <v>6707</v>
          </cell>
          <cell r="P13" t="str">
            <v>Cambridge, MA</v>
          </cell>
          <cell r="Q13" t="str">
            <v>02142</v>
          </cell>
          <cell r="R13">
            <v>37060</v>
          </cell>
          <cell r="S13" t="str">
            <v>77000.00</v>
          </cell>
          <cell r="T13" t="str">
            <v>77000.00</v>
          </cell>
          <cell r="U13" t="str">
            <v>Salaried</v>
          </cell>
          <cell r="V13">
            <v>40</v>
          </cell>
          <cell r="W13" t="str">
            <v>Finance Organization</v>
          </cell>
          <cell r="X13" t="str">
            <v>IT Group</v>
          </cell>
          <cell r="Y13" t="str">
            <v>Business Applications</v>
          </cell>
        </row>
        <row r="14">
          <cell r="A14">
            <v>1335</v>
          </cell>
          <cell r="B14" t="str">
            <v>Agustin</v>
          </cell>
          <cell r="C14" t="str">
            <v>Khasmir</v>
          </cell>
          <cell r="D14" t="str">
            <v>Agustin, Khasmir</v>
          </cell>
          <cell r="E14" t="str">
            <v>Solutions Architect.Senior.</v>
          </cell>
          <cell r="F14" t="str">
            <v>CR3</v>
          </cell>
          <cell r="G14" t="str">
            <v>C</v>
          </cell>
          <cell r="H14" t="str">
            <v>R3</v>
          </cell>
          <cell r="I14" t="str">
            <v>MD</v>
          </cell>
          <cell r="J14" t="str">
            <v>68000</v>
          </cell>
          <cell r="K14" t="str">
            <v>80000</v>
          </cell>
          <cell r="L14" t="str">
            <v>92000</v>
          </cell>
          <cell r="M14" t="str">
            <v>Dublin, Mr. Charles P</v>
          </cell>
          <cell r="N14" t="str">
            <v>Manager..Professional Services</v>
          </cell>
          <cell r="O14">
            <v>2383</v>
          </cell>
          <cell r="P14" t="str">
            <v>Reston, VA</v>
          </cell>
          <cell r="Q14">
            <v>20191</v>
          </cell>
          <cell r="R14">
            <v>36787</v>
          </cell>
          <cell r="S14" t="str">
            <v>78000.00</v>
          </cell>
          <cell r="T14" t="str">
            <v>78000.00</v>
          </cell>
          <cell r="U14" t="str">
            <v>Salaried</v>
          </cell>
          <cell r="V14">
            <v>40</v>
          </cell>
          <cell r="W14" t="str">
            <v>Sales &amp; Marketing Org</v>
          </cell>
          <cell r="X14" t="str">
            <v>Professional Services Group</v>
          </cell>
          <cell r="Y14" t="str">
            <v>Professional Services</v>
          </cell>
        </row>
        <row r="15">
          <cell r="A15">
            <v>553</v>
          </cell>
          <cell r="B15" t="str">
            <v>Ahola</v>
          </cell>
          <cell r="C15" t="str">
            <v>Aaron</v>
          </cell>
          <cell r="D15" t="str">
            <v>Ahola, Aaron</v>
          </cell>
          <cell r="E15" t="str">
            <v>Counsel.Senior.</v>
          </cell>
          <cell r="F15" t="str">
            <v>ER2</v>
          </cell>
          <cell r="G15" t="str">
            <v>E</v>
          </cell>
          <cell r="H15" t="str">
            <v>R2</v>
          </cell>
          <cell r="I15" t="str">
            <v>MD</v>
          </cell>
          <cell r="J15" t="str">
            <v>96400</v>
          </cell>
          <cell r="K15" t="str">
            <v>120500</v>
          </cell>
          <cell r="L15" t="str">
            <v>144600</v>
          </cell>
          <cell r="M15" t="str">
            <v>Haratunian, Melanie</v>
          </cell>
          <cell r="N15" t="str">
            <v>Vice President..General Ccounsel</v>
          </cell>
          <cell r="O15">
            <v>9494</v>
          </cell>
          <cell r="P15" t="str">
            <v>Cambridge, MA</v>
          </cell>
          <cell r="Q15" t="str">
            <v>02142</v>
          </cell>
          <cell r="R15">
            <v>36623</v>
          </cell>
          <cell r="S15" t="str">
            <v>132000.00</v>
          </cell>
          <cell r="T15" t="str">
            <v>132000.00</v>
          </cell>
          <cell r="U15" t="str">
            <v>Salaried</v>
          </cell>
          <cell r="V15">
            <v>40</v>
          </cell>
          <cell r="W15" t="str">
            <v>Strategy &amp; Corp Admin Org</v>
          </cell>
          <cell r="X15" t="str">
            <v>Legal Group</v>
          </cell>
          <cell r="Y15" t="str">
            <v>Legal</v>
          </cell>
        </row>
        <row r="16">
          <cell r="A16">
            <v>2216</v>
          </cell>
          <cell r="B16" t="str">
            <v>Akers</v>
          </cell>
          <cell r="C16" t="str">
            <v>Todd</v>
          </cell>
          <cell r="D16" t="str">
            <v>Akers, Todd</v>
          </cell>
          <cell r="E16" t="str">
            <v>Account Executive..Major</v>
          </cell>
          <cell r="F16" t="str">
            <v>DR2</v>
          </cell>
          <cell r="G16" t="str">
            <v>D</v>
          </cell>
          <cell r="H16" t="str">
            <v>R2</v>
          </cell>
          <cell r="I16" t="str">
            <v>MD</v>
          </cell>
          <cell r="J16" t="str">
            <v>81090</v>
          </cell>
          <cell r="K16" t="str">
            <v>95400</v>
          </cell>
          <cell r="L16" t="str">
            <v>109710</v>
          </cell>
          <cell r="M16" t="str">
            <v>Durand, Mr. Peter (Pete)</v>
          </cell>
          <cell r="N16" t="str">
            <v>Regional Manager..Direct Sales</v>
          </cell>
          <cell r="O16">
            <v>8155</v>
          </cell>
          <cell r="P16" t="str">
            <v>Reston, VA</v>
          </cell>
          <cell r="Q16">
            <v>20191</v>
          </cell>
          <cell r="R16">
            <v>37803</v>
          </cell>
          <cell r="S16" t="str">
            <v>90000.00</v>
          </cell>
          <cell r="T16" t="str">
            <v>90000.00</v>
          </cell>
          <cell r="U16" t="str">
            <v>Salaried</v>
          </cell>
          <cell r="V16">
            <v>40</v>
          </cell>
          <cell r="W16" t="str">
            <v>Sales &amp; Marketing Org</v>
          </cell>
          <cell r="X16" t="str">
            <v>Sales Group</v>
          </cell>
          <cell r="Y16" t="str">
            <v>Direct Sales</v>
          </cell>
        </row>
        <row r="17">
          <cell r="A17">
            <v>391</v>
          </cell>
          <cell r="B17" t="str">
            <v>Arnold</v>
          </cell>
          <cell r="C17" t="str">
            <v>Cara</v>
          </cell>
          <cell r="D17" t="str">
            <v>Arnold, Cara</v>
          </cell>
          <cell r="E17" t="str">
            <v>Technical Writer..</v>
          </cell>
          <cell r="F17" t="str">
            <v>BR4</v>
          </cell>
          <cell r="G17" t="str">
            <v>B</v>
          </cell>
          <cell r="H17" t="str">
            <v>R4</v>
          </cell>
          <cell r="I17" t="str">
            <v>MD</v>
          </cell>
          <cell r="J17" t="str">
            <v>64800</v>
          </cell>
          <cell r="K17" t="str">
            <v>72000</v>
          </cell>
          <cell r="L17" t="str">
            <v>79200</v>
          </cell>
          <cell r="M17" t="str">
            <v>Kennelly, Mr. Richard J. (Rich)</v>
          </cell>
          <cell r="N17" t="str">
            <v>Vice President..Engineering</v>
          </cell>
          <cell r="O17">
            <v>8737</v>
          </cell>
          <cell r="P17" t="str">
            <v>Cambridge, MA</v>
          </cell>
          <cell r="Q17" t="str">
            <v>02142</v>
          </cell>
          <cell r="R17">
            <v>36500</v>
          </cell>
          <cell r="S17" t="str">
            <v>73302.00</v>
          </cell>
          <cell r="T17" t="str">
            <v>73302.00</v>
          </cell>
          <cell r="U17" t="str">
            <v>Salaried</v>
          </cell>
          <cell r="V17">
            <v>40</v>
          </cell>
          <cell r="W17" t="str">
            <v>Technology, Networks, &amp; Support Org</v>
          </cell>
          <cell r="X17" t="str">
            <v>Development Group</v>
          </cell>
          <cell r="Y17" t="str">
            <v>Network Mgmt and Reporting</v>
          </cell>
        </row>
        <row r="18">
          <cell r="A18">
            <v>120</v>
          </cell>
          <cell r="B18" t="str">
            <v>Atkinson</v>
          </cell>
          <cell r="C18" t="str">
            <v>William</v>
          </cell>
          <cell r="D18" t="str">
            <v>Atkinson, William</v>
          </cell>
          <cell r="E18" t="str">
            <v>Account Executive..Major</v>
          </cell>
          <cell r="F18" t="str">
            <v>DR2</v>
          </cell>
          <cell r="G18" t="str">
            <v>D</v>
          </cell>
          <cell r="H18" t="str">
            <v>R2</v>
          </cell>
          <cell r="I18" t="str">
            <v>HI</v>
          </cell>
          <cell r="J18" t="str">
            <v>93330</v>
          </cell>
          <cell r="K18" t="str">
            <v>109800</v>
          </cell>
          <cell r="L18" t="str">
            <v>126270</v>
          </cell>
          <cell r="M18" t="str">
            <v>Meyer, Mr. Gene</v>
          </cell>
          <cell r="N18" t="str">
            <v>Regional Manager..Direct Sales</v>
          </cell>
          <cell r="O18">
            <v>8080</v>
          </cell>
          <cell r="P18" t="str">
            <v>New York, NY</v>
          </cell>
          <cell r="Q18">
            <v>10011</v>
          </cell>
          <cell r="R18">
            <v>36353</v>
          </cell>
          <cell r="S18" t="str">
            <v>85000.00</v>
          </cell>
          <cell r="T18" t="str">
            <v>85000.00</v>
          </cell>
          <cell r="U18" t="str">
            <v>Salaried</v>
          </cell>
          <cell r="V18">
            <v>40</v>
          </cell>
          <cell r="W18" t="str">
            <v>Sales &amp; Marketing Org</v>
          </cell>
          <cell r="X18" t="str">
            <v>Sales Group</v>
          </cell>
          <cell r="Y18" t="str">
            <v>Direct Sales</v>
          </cell>
        </row>
        <row r="19">
          <cell r="A19">
            <v>1860</v>
          </cell>
          <cell r="B19" t="str">
            <v>Atkinson</v>
          </cell>
          <cell r="C19" t="str">
            <v>Brian</v>
          </cell>
          <cell r="D19" t="str">
            <v>Atkinson, Brian</v>
          </cell>
          <cell r="E19" t="str">
            <v>Account Executive..Major</v>
          </cell>
          <cell r="F19" t="str">
            <v>DR2</v>
          </cell>
          <cell r="G19" t="str">
            <v>D</v>
          </cell>
          <cell r="H19" t="str">
            <v>R2</v>
          </cell>
          <cell r="I19" t="str">
            <v>HI</v>
          </cell>
          <cell r="J19" t="str">
            <v>93330</v>
          </cell>
          <cell r="K19" t="str">
            <v>109800</v>
          </cell>
          <cell r="L19" t="str">
            <v>126270</v>
          </cell>
          <cell r="M19" t="str">
            <v>Meyer, Mr. Gene</v>
          </cell>
          <cell r="N19" t="str">
            <v>Regional Manager..Direct Sales</v>
          </cell>
          <cell r="O19">
            <v>8080</v>
          </cell>
          <cell r="P19" t="str">
            <v>New York, NY</v>
          </cell>
          <cell r="Q19">
            <v>10011</v>
          </cell>
          <cell r="R19">
            <v>37140</v>
          </cell>
          <cell r="S19" t="str">
            <v>85000.00</v>
          </cell>
          <cell r="T19" t="str">
            <v>85000.00</v>
          </cell>
          <cell r="U19" t="str">
            <v>Salaried</v>
          </cell>
          <cell r="V19">
            <v>40</v>
          </cell>
          <cell r="W19" t="str">
            <v>Sales &amp; Marketing Org</v>
          </cell>
          <cell r="X19" t="str">
            <v>Sales Group</v>
          </cell>
          <cell r="Y19" t="str">
            <v>Direct Sales</v>
          </cell>
        </row>
        <row r="20">
          <cell r="A20">
            <v>386</v>
          </cell>
          <cell r="B20" t="str">
            <v>Bailey</v>
          </cell>
          <cell r="C20" t="str">
            <v>Raymond</v>
          </cell>
          <cell r="D20" t="str">
            <v>Bailey, Raymond</v>
          </cell>
          <cell r="E20" t="str">
            <v>Software Engineer..</v>
          </cell>
          <cell r="F20" t="str">
            <v>BR4</v>
          </cell>
          <cell r="G20" t="str">
            <v>B</v>
          </cell>
          <cell r="H20" t="str">
            <v>R4</v>
          </cell>
          <cell r="I20" t="str">
            <v>MD</v>
          </cell>
          <cell r="J20" t="str">
            <v>64800</v>
          </cell>
          <cell r="K20" t="str">
            <v>72000</v>
          </cell>
          <cell r="L20" t="str">
            <v>79200</v>
          </cell>
          <cell r="M20" t="str">
            <v>McDermott, Sean P (Sean)</v>
          </cell>
          <cell r="N20" t="str">
            <v>Manager..Engineering</v>
          </cell>
          <cell r="O20">
            <v>266</v>
          </cell>
          <cell r="P20" t="str">
            <v>Cambridge, MA</v>
          </cell>
          <cell r="Q20" t="str">
            <v>02142</v>
          </cell>
          <cell r="R20">
            <v>36500</v>
          </cell>
          <cell r="S20" t="str">
            <v>78805.00</v>
          </cell>
          <cell r="T20" t="str">
            <v>78805.00</v>
          </cell>
          <cell r="U20" t="str">
            <v>Salaried</v>
          </cell>
          <cell r="V20">
            <v>40</v>
          </cell>
          <cell r="W20" t="str">
            <v>Technology, Networks, &amp; Support Org</v>
          </cell>
          <cell r="X20" t="str">
            <v>Development Group</v>
          </cell>
          <cell r="Y20" t="str">
            <v>Network Mgmt and Reporting</v>
          </cell>
        </row>
        <row r="21">
          <cell r="A21">
            <v>1629</v>
          </cell>
          <cell r="B21" t="str">
            <v>Baker</v>
          </cell>
          <cell r="C21" t="str">
            <v>Lori</v>
          </cell>
          <cell r="D21" t="str">
            <v>Baker, Lori</v>
          </cell>
          <cell r="E21" t="str">
            <v>Account Executive..Major</v>
          </cell>
          <cell r="F21" t="str">
            <v>DR2</v>
          </cell>
          <cell r="G21" t="str">
            <v>D</v>
          </cell>
          <cell r="H21" t="str">
            <v>R2</v>
          </cell>
          <cell r="I21" t="str">
            <v>MD</v>
          </cell>
          <cell r="J21" t="str">
            <v>81090</v>
          </cell>
          <cell r="K21" t="str">
            <v>95400</v>
          </cell>
          <cell r="L21" t="str">
            <v>109710</v>
          </cell>
          <cell r="M21" t="str">
            <v>Carlson, Mr. Michael (Mike)</v>
          </cell>
          <cell r="N21" t="str">
            <v>Regional Manager..Direct Sales</v>
          </cell>
          <cell r="O21">
            <v>7504</v>
          </cell>
          <cell r="P21" t="str">
            <v>Bellevue, WA</v>
          </cell>
          <cell r="Q21">
            <v>98007</v>
          </cell>
          <cell r="R21">
            <v>36955</v>
          </cell>
          <cell r="S21" t="str">
            <v>100000.00</v>
          </cell>
          <cell r="T21" t="str">
            <v>100000.00</v>
          </cell>
          <cell r="U21" t="str">
            <v>Salaried</v>
          </cell>
          <cell r="V21">
            <v>40</v>
          </cell>
          <cell r="W21" t="str">
            <v>Sales &amp; Marketing Org</v>
          </cell>
          <cell r="X21" t="str">
            <v>Sales Group</v>
          </cell>
          <cell r="Y21" t="str">
            <v>Direct Sales</v>
          </cell>
        </row>
        <row r="22">
          <cell r="A22">
            <v>139</v>
          </cell>
          <cell r="B22" t="str">
            <v>Ball</v>
          </cell>
          <cell r="C22" t="str">
            <v>Robert</v>
          </cell>
          <cell r="D22" t="str">
            <v>Ball, Robert</v>
          </cell>
          <cell r="E22" t="str">
            <v>Vice President..International</v>
          </cell>
          <cell r="F22" t="str">
            <v>FR2</v>
          </cell>
          <cell r="G22" t="str">
            <v>F</v>
          </cell>
          <cell r="H22" t="str">
            <v>R2</v>
          </cell>
          <cell r="I22" t="str">
            <v>MD</v>
          </cell>
          <cell r="J22" t="str">
            <v>146400</v>
          </cell>
          <cell r="K22" t="str">
            <v>183000</v>
          </cell>
          <cell r="L22" t="str">
            <v>219600</v>
          </cell>
          <cell r="M22" t="str">
            <v>Ruffolo, Mr. Michael A. (Mike)</v>
          </cell>
          <cell r="N22" t="str">
            <v>EVP &amp; Chairman..Operations Group</v>
          </cell>
          <cell r="O22">
            <v>7850</v>
          </cell>
          <cell r="P22" t="str">
            <v>Cambridge, MA</v>
          </cell>
          <cell r="Q22" t="str">
            <v>02142</v>
          </cell>
          <cell r="R22">
            <v>36364</v>
          </cell>
          <cell r="S22" t="str">
            <v>200000.00</v>
          </cell>
          <cell r="T22" t="str">
            <v>200000.00</v>
          </cell>
          <cell r="U22" t="str">
            <v>Salaried</v>
          </cell>
          <cell r="V22">
            <v>40</v>
          </cell>
          <cell r="W22" t="str">
            <v>Sales &amp; Marketing Org</v>
          </cell>
          <cell r="X22" t="str">
            <v>International Sales Group</v>
          </cell>
          <cell r="Y22" t="str">
            <v>International Sales</v>
          </cell>
        </row>
        <row r="23">
          <cell r="A23">
            <v>1012</v>
          </cell>
          <cell r="B23" t="str">
            <v>Ballabio</v>
          </cell>
          <cell r="C23" t="str">
            <v>Gary</v>
          </cell>
          <cell r="D23" t="str">
            <v>Ballabio, Gary</v>
          </cell>
          <cell r="E23" t="str">
            <v>Manager..Quality Assurance</v>
          </cell>
          <cell r="F23" t="str">
            <v>DR2</v>
          </cell>
          <cell r="G23" t="str">
            <v>D</v>
          </cell>
          <cell r="H23" t="str">
            <v>R2</v>
          </cell>
          <cell r="I23" t="str">
            <v>HI</v>
          </cell>
          <cell r="J23" t="str">
            <v>93330</v>
          </cell>
          <cell r="K23" t="str">
            <v>109800</v>
          </cell>
          <cell r="L23" t="str">
            <v>126270</v>
          </cell>
          <cell r="M23" t="str">
            <v>Kloninger, John Josef (Sef)</v>
          </cell>
          <cell r="N23" t="str">
            <v>Director.Senior.Engineering</v>
          </cell>
          <cell r="O23">
            <v>89</v>
          </cell>
          <cell r="P23" t="str">
            <v>San Mateo, CA</v>
          </cell>
          <cell r="Q23">
            <v>94404</v>
          </cell>
          <cell r="R23">
            <v>36696</v>
          </cell>
          <cell r="S23" t="str">
            <v>85000.00</v>
          </cell>
          <cell r="T23" t="str">
            <v>85000.00</v>
          </cell>
          <cell r="U23" t="str">
            <v>Salaried</v>
          </cell>
          <cell r="V23">
            <v>40</v>
          </cell>
          <cell r="W23" t="str">
            <v>Technology, Networks, &amp; Support Org</v>
          </cell>
          <cell r="X23" t="str">
            <v>Development Group</v>
          </cell>
          <cell r="Y23" t="str">
            <v>Systems Infrastructure</v>
          </cell>
        </row>
        <row r="24">
          <cell r="A24">
            <v>2064</v>
          </cell>
          <cell r="B24" t="str">
            <v>Balog</v>
          </cell>
          <cell r="C24" t="str">
            <v>Douglas</v>
          </cell>
          <cell r="D24" t="str">
            <v>Balog, Douglas</v>
          </cell>
          <cell r="E24" t="str">
            <v>Software Engineer..</v>
          </cell>
          <cell r="F24" t="str">
            <v>BR4</v>
          </cell>
          <cell r="G24" t="str">
            <v>B</v>
          </cell>
          <cell r="H24" t="str">
            <v>R4</v>
          </cell>
          <cell r="I24" t="str">
            <v>MD</v>
          </cell>
          <cell r="J24" t="str">
            <v>64800</v>
          </cell>
          <cell r="K24" t="str">
            <v>72000</v>
          </cell>
          <cell r="L24" t="str">
            <v>79200</v>
          </cell>
          <cell r="M24" t="str">
            <v>Caro, Alejandro (Alex)</v>
          </cell>
          <cell r="N24" t="str">
            <v>Director..Engineering</v>
          </cell>
          <cell r="O24">
            <v>217</v>
          </cell>
          <cell r="P24" t="str">
            <v>Cambridge, MA</v>
          </cell>
          <cell r="Q24" t="str">
            <v>02142</v>
          </cell>
          <cell r="R24">
            <v>37438</v>
          </cell>
          <cell r="S24" t="str">
            <v>90000.00</v>
          </cell>
          <cell r="T24" t="str">
            <v>90000.00</v>
          </cell>
          <cell r="U24" t="str">
            <v>Salaried</v>
          </cell>
          <cell r="V24">
            <v>40</v>
          </cell>
          <cell r="W24" t="str">
            <v>Technology, Networks, &amp; Support Org</v>
          </cell>
          <cell r="X24" t="str">
            <v>Development Group</v>
          </cell>
          <cell r="Y24" t="str">
            <v>Network Intelligence</v>
          </cell>
        </row>
        <row r="25">
          <cell r="A25">
            <v>2200</v>
          </cell>
          <cell r="B25" t="str">
            <v>Bane</v>
          </cell>
          <cell r="C25" t="str">
            <v>Joseph</v>
          </cell>
          <cell r="D25" t="str">
            <v>Bane, Joseph</v>
          </cell>
          <cell r="E25" t="str">
            <v>Director..Channel Sales &amp; Operations</v>
          </cell>
          <cell r="F25" t="str">
            <v>ER1</v>
          </cell>
          <cell r="G25" t="str">
            <v>E</v>
          </cell>
          <cell r="H25" t="str">
            <v>R1</v>
          </cell>
          <cell r="I25" t="str">
            <v>MD</v>
          </cell>
          <cell r="J25" t="str">
            <v>84000</v>
          </cell>
          <cell r="K25" t="str">
            <v>105000</v>
          </cell>
          <cell r="L25" t="str">
            <v>126000</v>
          </cell>
          <cell r="M25" t="str">
            <v>Spiliakos, Peter</v>
          </cell>
          <cell r="N25" t="str">
            <v>Vice President..Global Channels</v>
          </cell>
          <cell r="O25">
            <v>355</v>
          </cell>
          <cell r="P25" t="str">
            <v>Cambridge, MA</v>
          </cell>
          <cell r="Q25" t="str">
            <v>02142</v>
          </cell>
          <cell r="R25">
            <v>37760</v>
          </cell>
          <cell r="S25" t="str">
            <v>115000.00</v>
          </cell>
          <cell r="T25" t="str">
            <v>115000.00</v>
          </cell>
          <cell r="U25" t="str">
            <v>Salaried</v>
          </cell>
          <cell r="V25">
            <v>40</v>
          </cell>
          <cell r="W25" t="str">
            <v>Sales &amp; Marketing Org</v>
          </cell>
          <cell r="X25" t="str">
            <v>Channels Group</v>
          </cell>
          <cell r="Y25" t="str">
            <v>Channel Sales &amp; Programs</v>
          </cell>
        </row>
        <row r="26">
          <cell r="A26">
            <v>632</v>
          </cell>
          <cell r="B26" t="str">
            <v>Barron</v>
          </cell>
          <cell r="C26" t="str">
            <v>Mark</v>
          </cell>
          <cell r="D26" t="str">
            <v>Barron, Mark</v>
          </cell>
          <cell r="E26" t="str">
            <v>Business Development Manager..</v>
          </cell>
          <cell r="F26" t="str">
            <v>DR2</v>
          </cell>
          <cell r="G26" t="str">
            <v>D</v>
          </cell>
          <cell r="H26" t="str">
            <v>R2</v>
          </cell>
          <cell r="I26" t="str">
            <v>MD</v>
          </cell>
          <cell r="J26" t="str">
            <v>81090</v>
          </cell>
          <cell r="K26" t="str">
            <v>95400</v>
          </cell>
          <cell r="L26" t="str">
            <v>109710</v>
          </cell>
          <cell r="M26" t="str">
            <v>Papavasiliou, Peter C</v>
          </cell>
          <cell r="N26" t="str">
            <v>Director..Network Infrastructure</v>
          </cell>
          <cell r="O26">
            <v>156</v>
          </cell>
          <cell r="P26" t="str">
            <v>Cambridge, MA</v>
          </cell>
          <cell r="Q26" t="str">
            <v>02142</v>
          </cell>
          <cell r="R26">
            <v>36654</v>
          </cell>
          <cell r="S26" t="str">
            <v>106600.00</v>
          </cell>
          <cell r="T26" t="str">
            <v>106600.00</v>
          </cell>
          <cell r="U26" t="str">
            <v>Salaried</v>
          </cell>
          <cell r="V26">
            <v>40</v>
          </cell>
          <cell r="W26" t="str">
            <v>Technology, Networks, &amp; Support Org</v>
          </cell>
          <cell r="X26" t="str">
            <v>Networks and Operations Group</v>
          </cell>
          <cell r="Y26" t="str">
            <v>Network Infrastructure</v>
          </cell>
        </row>
        <row r="27">
          <cell r="A27">
            <v>2066</v>
          </cell>
          <cell r="B27" t="str">
            <v>Barwell</v>
          </cell>
          <cell r="C27" t="str">
            <v>Nathaniel</v>
          </cell>
          <cell r="D27" t="str">
            <v>Barwell, Nathaniel</v>
          </cell>
          <cell r="E27" t="str">
            <v>Software Engineer..</v>
          </cell>
          <cell r="F27" t="str">
            <v>BR4</v>
          </cell>
          <cell r="G27" t="str">
            <v>B</v>
          </cell>
          <cell r="H27" t="str">
            <v>R4</v>
          </cell>
          <cell r="I27" t="str">
            <v>MD</v>
          </cell>
          <cell r="J27" t="str">
            <v>64800</v>
          </cell>
          <cell r="K27" t="str">
            <v>72000</v>
          </cell>
          <cell r="L27" t="str">
            <v>79200</v>
          </cell>
          <cell r="M27" t="str">
            <v>Champagne, Mr. Andrew F (Andy)</v>
          </cell>
          <cell r="N27" t="str">
            <v>Manager..</v>
          </cell>
          <cell r="O27">
            <v>4838</v>
          </cell>
          <cell r="P27" t="str">
            <v>Cambridge, MA</v>
          </cell>
          <cell r="Q27" t="str">
            <v>02142</v>
          </cell>
          <cell r="R27">
            <v>37442</v>
          </cell>
          <cell r="S27" t="str">
            <v>75000.00</v>
          </cell>
          <cell r="T27" t="str">
            <v>75000.00</v>
          </cell>
          <cell r="U27" t="str">
            <v>Salaried</v>
          </cell>
          <cell r="V27">
            <v>40</v>
          </cell>
          <cell r="W27" t="str">
            <v>Technology, Networks, &amp; Support Org</v>
          </cell>
          <cell r="X27" t="str">
            <v>Development Group</v>
          </cell>
          <cell r="Y27" t="str">
            <v>Network Intelligence</v>
          </cell>
        </row>
        <row r="28">
          <cell r="A28">
            <v>1454</v>
          </cell>
          <cell r="B28" t="str">
            <v>Belakhov</v>
          </cell>
          <cell r="C28" t="str">
            <v>Dmitry</v>
          </cell>
          <cell r="D28" t="str">
            <v>Belakhov, Dmitry</v>
          </cell>
          <cell r="E28" t="str">
            <v>Solutions Architect..</v>
          </cell>
          <cell r="F28" t="str">
            <v>BR4</v>
          </cell>
          <cell r="G28" t="str">
            <v>B</v>
          </cell>
          <cell r="H28" t="str">
            <v>R4</v>
          </cell>
          <cell r="I28" t="str">
            <v>MD</v>
          </cell>
          <cell r="J28" t="str">
            <v>64800</v>
          </cell>
          <cell r="K28" t="str">
            <v>72000</v>
          </cell>
          <cell r="L28" t="str">
            <v>79200</v>
          </cell>
          <cell r="M28" t="str">
            <v>Ramesh, Mr. M.C. (MC)</v>
          </cell>
          <cell r="N28" t="str">
            <v>Manager.Senior.Professional Services</v>
          </cell>
          <cell r="O28">
            <v>7900</v>
          </cell>
          <cell r="P28" t="str">
            <v>Cambridge, MA</v>
          </cell>
          <cell r="Q28" t="str">
            <v>02142</v>
          </cell>
          <cell r="R28">
            <v>36836</v>
          </cell>
          <cell r="S28" t="str">
            <v>69424.00</v>
          </cell>
          <cell r="T28" t="str">
            <v>69424.00</v>
          </cell>
          <cell r="U28" t="str">
            <v>Salaried</v>
          </cell>
          <cell r="V28">
            <v>40</v>
          </cell>
          <cell r="W28" t="str">
            <v>Sales &amp; Marketing Org</v>
          </cell>
          <cell r="X28" t="str">
            <v>Professional Services Group</v>
          </cell>
          <cell r="Y28" t="str">
            <v>Professional Services</v>
          </cell>
        </row>
        <row r="29">
          <cell r="A29">
            <v>1069</v>
          </cell>
          <cell r="B29" t="str">
            <v>Bell</v>
          </cell>
          <cell r="C29" t="str">
            <v>Richard</v>
          </cell>
          <cell r="D29" t="str">
            <v>Bell, Richard</v>
          </cell>
          <cell r="E29" t="str">
            <v>Business Development Manager.Senior.</v>
          </cell>
          <cell r="F29" t="str">
            <v>DR3</v>
          </cell>
          <cell r="G29" t="str">
            <v>D</v>
          </cell>
          <cell r="H29" t="str">
            <v>R3</v>
          </cell>
          <cell r="I29" t="str">
            <v>MD</v>
          </cell>
          <cell r="J29" t="str">
            <v>97750</v>
          </cell>
          <cell r="K29" t="str">
            <v>115000</v>
          </cell>
          <cell r="L29" t="str">
            <v>132250</v>
          </cell>
          <cell r="M29" t="str">
            <v>Wood, Robert Y (Robert)</v>
          </cell>
          <cell r="N29" t="str">
            <v>Director.Senior.Business Development</v>
          </cell>
          <cell r="O29">
            <v>346</v>
          </cell>
          <cell r="P29" t="str">
            <v>Bellevue, WA</v>
          </cell>
          <cell r="Q29">
            <v>98007</v>
          </cell>
          <cell r="R29">
            <v>36703</v>
          </cell>
          <cell r="S29" t="str">
            <v>120000.00</v>
          </cell>
          <cell r="T29" t="str">
            <v>120000.00</v>
          </cell>
          <cell r="U29" t="str">
            <v>Salaried</v>
          </cell>
          <cell r="V29">
            <v>40</v>
          </cell>
          <cell r="W29" t="str">
            <v>Sales &amp; Marketing Org</v>
          </cell>
          <cell r="X29" t="str">
            <v>Business Development Group</v>
          </cell>
          <cell r="Y29" t="str">
            <v>Business Development</v>
          </cell>
        </row>
        <row r="30">
          <cell r="A30">
            <v>73</v>
          </cell>
          <cell r="B30" t="str">
            <v>Belson</v>
          </cell>
          <cell r="C30" t="str">
            <v>David</v>
          </cell>
          <cell r="D30" t="str">
            <v>Belson, David</v>
          </cell>
          <cell r="E30" t="str">
            <v>Product Manager..</v>
          </cell>
          <cell r="F30" t="str">
            <v>CR3</v>
          </cell>
          <cell r="G30" t="str">
            <v>C</v>
          </cell>
          <cell r="H30" t="str">
            <v>R3</v>
          </cell>
          <cell r="I30" t="str">
            <v>MD</v>
          </cell>
          <cell r="J30" t="str">
            <v>68000</v>
          </cell>
          <cell r="K30" t="str">
            <v>80000</v>
          </cell>
          <cell r="L30" t="str">
            <v>92000</v>
          </cell>
          <cell r="M30" t="str">
            <v>Maira, Ravi (Ravi)</v>
          </cell>
          <cell r="N30" t="str">
            <v>Director..Product Management</v>
          </cell>
          <cell r="O30">
            <v>328</v>
          </cell>
          <cell r="P30" t="str">
            <v>Cambridge, MA</v>
          </cell>
          <cell r="Q30" t="str">
            <v>02142</v>
          </cell>
          <cell r="R30">
            <v>36297</v>
          </cell>
          <cell r="S30" t="str">
            <v>90030.00</v>
          </cell>
          <cell r="T30" t="str">
            <v>90030.00</v>
          </cell>
          <cell r="U30" t="str">
            <v>Salaried</v>
          </cell>
          <cell r="V30">
            <v>40</v>
          </cell>
          <cell r="W30" t="str">
            <v>Sales &amp; Marketing Org</v>
          </cell>
          <cell r="X30" t="str">
            <v>Global Marketing Group</v>
          </cell>
          <cell r="Y30" t="str">
            <v>Global Marketing</v>
          </cell>
        </row>
        <row r="31">
          <cell r="A31">
            <v>84</v>
          </cell>
          <cell r="B31" t="str">
            <v>Berkheimer</v>
          </cell>
          <cell r="C31" t="str">
            <v>Andrew</v>
          </cell>
          <cell r="D31" t="str">
            <v>Berkheimer, Andrew</v>
          </cell>
          <cell r="E31" t="str">
            <v>Software Engineer.Senior.</v>
          </cell>
          <cell r="F31" t="str">
            <v>CR4</v>
          </cell>
          <cell r="G31" t="str">
            <v>C</v>
          </cell>
          <cell r="H31" t="str">
            <v>R4</v>
          </cell>
          <cell r="I31" t="str">
            <v>MD</v>
          </cell>
          <cell r="J31" t="str">
            <v>80325</v>
          </cell>
          <cell r="K31" t="str">
            <v>94500</v>
          </cell>
          <cell r="L31" t="str">
            <v>108675</v>
          </cell>
          <cell r="M31" t="str">
            <v>Kloninger, John Josef (Sef)</v>
          </cell>
          <cell r="N31" t="str">
            <v>Director.Senior.Engineering</v>
          </cell>
          <cell r="O31">
            <v>89</v>
          </cell>
          <cell r="P31" t="str">
            <v>Cambridge, MA</v>
          </cell>
          <cell r="Q31" t="str">
            <v>02142</v>
          </cell>
          <cell r="R31">
            <v>36294</v>
          </cell>
          <cell r="S31" t="str">
            <v>80000.00</v>
          </cell>
          <cell r="T31" t="str">
            <v>80000.00</v>
          </cell>
          <cell r="U31" t="str">
            <v>Salaried</v>
          </cell>
          <cell r="V31">
            <v>40</v>
          </cell>
          <cell r="W31" t="str">
            <v>Technology, Networks, &amp; Support Org</v>
          </cell>
          <cell r="X31" t="str">
            <v>Development Group</v>
          </cell>
          <cell r="Y31" t="str">
            <v>Systems Infrastructure</v>
          </cell>
        </row>
        <row r="32">
          <cell r="A32">
            <v>382</v>
          </cell>
          <cell r="B32" t="str">
            <v>Berkin</v>
          </cell>
          <cell r="C32" t="str">
            <v>Christopher</v>
          </cell>
          <cell r="D32" t="str">
            <v>Berkin, Christopher</v>
          </cell>
          <cell r="E32" t="str">
            <v>Director..Channel Program Management</v>
          </cell>
          <cell r="F32" t="str">
            <v>DR2</v>
          </cell>
          <cell r="G32" t="str">
            <v>D</v>
          </cell>
          <cell r="H32" t="str">
            <v>R2</v>
          </cell>
          <cell r="I32" t="str">
            <v>HI</v>
          </cell>
          <cell r="J32" t="str">
            <v>93330</v>
          </cell>
          <cell r="K32" t="str">
            <v>109800</v>
          </cell>
          <cell r="L32" t="str">
            <v>126270</v>
          </cell>
          <cell r="M32" t="str">
            <v>Spiliakos, Peter</v>
          </cell>
          <cell r="N32" t="str">
            <v>Vice President..Global Channels</v>
          </cell>
          <cell r="O32">
            <v>355</v>
          </cell>
          <cell r="P32" t="str">
            <v>New York, NY</v>
          </cell>
          <cell r="Q32">
            <v>10011</v>
          </cell>
          <cell r="R32">
            <v>36493</v>
          </cell>
          <cell r="S32" t="str">
            <v>103800.00</v>
          </cell>
          <cell r="T32" t="str">
            <v>103800.00</v>
          </cell>
          <cell r="U32" t="str">
            <v>Salaried</v>
          </cell>
          <cell r="V32">
            <v>40</v>
          </cell>
          <cell r="W32" t="str">
            <v>Sales &amp; Marketing Org</v>
          </cell>
          <cell r="X32" t="str">
            <v>Channels Group</v>
          </cell>
          <cell r="Y32" t="str">
            <v>Channel Sales &amp; Programs</v>
          </cell>
        </row>
        <row r="33">
          <cell r="A33">
            <v>1316</v>
          </cell>
          <cell r="B33" t="str">
            <v>Bertuglia</v>
          </cell>
          <cell r="C33" t="str">
            <v>Philip</v>
          </cell>
          <cell r="D33" t="str">
            <v>Bertuglia, Philip</v>
          </cell>
          <cell r="E33" t="str">
            <v>Systems Administrator..</v>
          </cell>
          <cell r="F33" t="str">
            <v>BR4</v>
          </cell>
          <cell r="G33" t="str">
            <v>B</v>
          </cell>
          <cell r="H33" t="str">
            <v>R4</v>
          </cell>
          <cell r="I33" t="str">
            <v>MD</v>
          </cell>
          <cell r="J33" t="str">
            <v>64800</v>
          </cell>
          <cell r="K33" t="str">
            <v>72000</v>
          </cell>
          <cell r="L33" t="str">
            <v>79200</v>
          </cell>
          <cell r="M33" t="str">
            <v>Gale, Mr. Mark</v>
          </cell>
          <cell r="N33" t="str">
            <v>Manager..</v>
          </cell>
          <cell r="O33">
            <v>8934</v>
          </cell>
          <cell r="P33" t="str">
            <v>Cambridge, MA</v>
          </cell>
          <cell r="Q33" t="str">
            <v>02142</v>
          </cell>
          <cell r="R33">
            <v>36780</v>
          </cell>
          <cell r="S33" t="str">
            <v>64000.00</v>
          </cell>
          <cell r="T33" t="str">
            <v>64000.00</v>
          </cell>
          <cell r="U33" t="str">
            <v>Salaried</v>
          </cell>
          <cell r="V33">
            <v>40</v>
          </cell>
          <cell r="W33" t="str">
            <v>Technology, Networks, &amp; Support Org</v>
          </cell>
          <cell r="X33" t="str">
            <v>Infrastructure and Support Group</v>
          </cell>
          <cell r="Y33" t="str">
            <v>Systems Administration</v>
          </cell>
        </row>
        <row r="34">
          <cell r="A34">
            <v>1389</v>
          </cell>
          <cell r="B34" t="str">
            <v>Bettencourt</v>
          </cell>
          <cell r="C34" t="str">
            <v>Cassie</v>
          </cell>
          <cell r="D34" t="str">
            <v>Bettencourt, Cassie</v>
          </cell>
          <cell r="E34" t="str">
            <v>Applications Developer.Senior.</v>
          </cell>
          <cell r="F34" t="str">
            <v>CR3</v>
          </cell>
          <cell r="G34" t="str">
            <v>C</v>
          </cell>
          <cell r="H34" t="str">
            <v>R3</v>
          </cell>
          <cell r="I34" t="str">
            <v>MD</v>
          </cell>
          <cell r="J34" t="str">
            <v>68000</v>
          </cell>
          <cell r="K34" t="str">
            <v>80000</v>
          </cell>
          <cell r="L34" t="str">
            <v>92000</v>
          </cell>
          <cell r="M34" t="str">
            <v>Prouty, Katherine C (Kate)</v>
          </cell>
          <cell r="N34" t="str">
            <v>Director..Application Services</v>
          </cell>
          <cell r="O34">
            <v>385</v>
          </cell>
          <cell r="P34" t="str">
            <v>Cambridge, MA</v>
          </cell>
          <cell r="Q34" t="str">
            <v>02142</v>
          </cell>
          <cell r="R34">
            <v>36801</v>
          </cell>
          <cell r="S34" t="str">
            <v>72357.00</v>
          </cell>
          <cell r="T34" t="str">
            <v>72357.00</v>
          </cell>
          <cell r="U34" t="str">
            <v>Salaried</v>
          </cell>
          <cell r="V34">
            <v>40</v>
          </cell>
          <cell r="W34" t="str">
            <v>Finance Organization</v>
          </cell>
          <cell r="X34" t="str">
            <v>IT Group</v>
          </cell>
          <cell r="Y34" t="str">
            <v>Business Applications</v>
          </cell>
        </row>
        <row r="35">
          <cell r="A35">
            <v>2049</v>
          </cell>
          <cell r="B35" t="str">
            <v>Bhargava</v>
          </cell>
          <cell r="C35" t="str">
            <v>Mithu</v>
          </cell>
          <cell r="D35" t="str">
            <v>Bhargava, Mithu</v>
          </cell>
          <cell r="E35" t="str">
            <v>Customer Care Consultant..</v>
          </cell>
          <cell r="F35" t="str">
            <v>BR3</v>
          </cell>
          <cell r="G35" t="str">
            <v>B</v>
          </cell>
          <cell r="H35" t="str">
            <v>R3</v>
          </cell>
          <cell r="I35" t="str">
            <v>MD</v>
          </cell>
          <cell r="J35" t="str">
            <v>54000</v>
          </cell>
          <cell r="K35" t="str">
            <v>60000</v>
          </cell>
          <cell r="L35" t="str">
            <v>66000</v>
          </cell>
          <cell r="M35" t="str">
            <v>Dodd, Michael W. (Michael)</v>
          </cell>
          <cell r="N35" t="str">
            <v>Manager..Customer Care Operations</v>
          </cell>
          <cell r="O35">
            <v>198</v>
          </cell>
          <cell r="P35" t="str">
            <v>Cambridge, MA</v>
          </cell>
          <cell r="Q35" t="str">
            <v>02142</v>
          </cell>
          <cell r="R35">
            <v>37424</v>
          </cell>
          <cell r="S35" t="str">
            <v>62000.00</v>
          </cell>
          <cell r="T35" t="str">
            <v>62000.00</v>
          </cell>
          <cell r="U35" t="str">
            <v>Salaried</v>
          </cell>
          <cell r="V35">
            <v>40</v>
          </cell>
          <cell r="W35" t="str">
            <v>Technology, Networks, &amp; Support Org</v>
          </cell>
          <cell r="X35" t="str">
            <v>Infrastructure and Support Group</v>
          </cell>
          <cell r="Y35" t="str">
            <v>Customer Care</v>
          </cell>
        </row>
        <row r="36">
          <cell r="A36">
            <v>1771</v>
          </cell>
          <cell r="B36" t="str">
            <v>Bijoor</v>
          </cell>
          <cell r="C36" t="str">
            <v>Arjun</v>
          </cell>
          <cell r="D36" t="str">
            <v>Bijoor, Arjun</v>
          </cell>
          <cell r="E36" t="str">
            <v>Software Engineer..</v>
          </cell>
          <cell r="F36" t="str">
            <v>BR4</v>
          </cell>
          <cell r="G36" t="str">
            <v>B</v>
          </cell>
          <cell r="H36" t="str">
            <v>R4</v>
          </cell>
          <cell r="I36" t="str">
            <v>MD</v>
          </cell>
          <cell r="J36" t="str">
            <v>64800</v>
          </cell>
          <cell r="K36" t="str">
            <v>72000</v>
          </cell>
          <cell r="L36" t="str">
            <v>79200</v>
          </cell>
          <cell r="M36" t="str">
            <v>Sitaraman, Ramesh Kumar</v>
          </cell>
          <cell r="N36" t="str">
            <v>Director..Engineering</v>
          </cell>
          <cell r="O36">
            <v>187</v>
          </cell>
          <cell r="P36" t="str">
            <v>Cambridge, MA</v>
          </cell>
          <cell r="Q36" t="str">
            <v>02142</v>
          </cell>
          <cell r="R36">
            <v>37071</v>
          </cell>
          <cell r="S36" t="str">
            <v>82000.00</v>
          </cell>
          <cell r="T36" t="str">
            <v>82000.00</v>
          </cell>
          <cell r="U36" t="str">
            <v>Salaried</v>
          </cell>
          <cell r="V36">
            <v>40</v>
          </cell>
          <cell r="W36" t="str">
            <v>Technology, Networks, &amp; Support Org</v>
          </cell>
          <cell r="X36" t="str">
            <v>Development Group</v>
          </cell>
          <cell r="Y36" t="str">
            <v>Network Intelligence</v>
          </cell>
        </row>
        <row r="37">
          <cell r="A37">
            <v>2142</v>
          </cell>
          <cell r="B37" t="str">
            <v>Bilka</v>
          </cell>
          <cell r="C37" t="str">
            <v>James</v>
          </cell>
          <cell r="D37" t="str">
            <v>Bilka, James</v>
          </cell>
          <cell r="E37" t="str">
            <v>Account Executive..Major</v>
          </cell>
          <cell r="F37" t="str">
            <v>DR2</v>
          </cell>
          <cell r="G37" t="str">
            <v>D</v>
          </cell>
          <cell r="H37" t="str">
            <v>R2</v>
          </cell>
          <cell r="I37" t="str">
            <v>MD</v>
          </cell>
          <cell r="J37" t="str">
            <v>81090</v>
          </cell>
          <cell r="K37" t="str">
            <v>95400</v>
          </cell>
          <cell r="L37" t="str">
            <v>109710</v>
          </cell>
          <cell r="M37" t="str">
            <v>Harrell, Philip J</v>
          </cell>
          <cell r="N37" t="str">
            <v>Director..Sales Eastern Region</v>
          </cell>
          <cell r="O37">
            <v>112</v>
          </cell>
          <cell r="P37" t="str">
            <v>Other PA Location</v>
          </cell>
          <cell r="Q37" t="str">
            <v>16046</v>
          </cell>
          <cell r="R37">
            <v>37606</v>
          </cell>
          <cell r="S37" t="str">
            <v>85000.00</v>
          </cell>
          <cell r="T37" t="str">
            <v>85000.00</v>
          </cell>
          <cell r="U37" t="str">
            <v>Salaried</v>
          </cell>
          <cell r="V37">
            <v>40</v>
          </cell>
          <cell r="W37" t="str">
            <v>Sales &amp; Marketing Org</v>
          </cell>
          <cell r="X37" t="str">
            <v>Sales Group</v>
          </cell>
          <cell r="Y37" t="str">
            <v>Direct Sales</v>
          </cell>
        </row>
        <row r="38">
          <cell r="A38">
            <v>2145</v>
          </cell>
          <cell r="B38" t="str">
            <v>Blakeman</v>
          </cell>
          <cell r="C38" t="str">
            <v>Kenneth</v>
          </cell>
          <cell r="D38" t="str">
            <v>Blakeman, Kenneth</v>
          </cell>
          <cell r="E38" t="str">
            <v>Account Executive..Major</v>
          </cell>
          <cell r="F38" t="str">
            <v>DR2</v>
          </cell>
          <cell r="G38" t="str">
            <v>D</v>
          </cell>
          <cell r="H38" t="str">
            <v>R2</v>
          </cell>
          <cell r="I38" t="str">
            <v>MD</v>
          </cell>
          <cell r="J38" t="str">
            <v>81090</v>
          </cell>
          <cell r="K38" t="str">
            <v>95400</v>
          </cell>
          <cell r="L38" t="str">
            <v>109710</v>
          </cell>
          <cell r="M38" t="str">
            <v>Seaman, Mr. James R. (Jim)</v>
          </cell>
          <cell r="N38" t="str">
            <v>Regional Manager..Direct Sales</v>
          </cell>
          <cell r="O38">
            <v>9275</v>
          </cell>
          <cell r="P38" t="str">
            <v>Cambridge, MA</v>
          </cell>
          <cell r="Q38" t="str">
            <v>02142</v>
          </cell>
          <cell r="R38">
            <v>37613</v>
          </cell>
          <cell r="S38" t="str">
            <v>100000.00</v>
          </cell>
          <cell r="T38" t="str">
            <v>100000.00</v>
          </cell>
          <cell r="U38" t="str">
            <v>Salaried</v>
          </cell>
          <cell r="V38">
            <v>40</v>
          </cell>
          <cell r="W38" t="str">
            <v>Sales &amp; Marketing Org</v>
          </cell>
          <cell r="X38" t="str">
            <v>Sales Group</v>
          </cell>
          <cell r="Y38" t="str">
            <v>Public Sector</v>
          </cell>
        </row>
        <row r="39">
          <cell r="A39">
            <v>525</v>
          </cell>
          <cell r="B39" t="str">
            <v>Blaser</v>
          </cell>
          <cell r="C39" t="str">
            <v>Christopher</v>
          </cell>
          <cell r="D39" t="str">
            <v>Blaser, Christopher</v>
          </cell>
          <cell r="E39" t="str">
            <v>Project Manager..Financial Systems</v>
          </cell>
          <cell r="F39" t="str">
            <v>CR3</v>
          </cell>
          <cell r="G39" t="str">
            <v>C</v>
          </cell>
          <cell r="H39" t="str">
            <v>R3</v>
          </cell>
          <cell r="I39" t="str">
            <v>MD</v>
          </cell>
          <cell r="J39" t="str">
            <v>68000</v>
          </cell>
          <cell r="K39" t="str">
            <v>80000</v>
          </cell>
          <cell r="L39" t="str">
            <v>92000</v>
          </cell>
          <cell r="M39" t="str">
            <v>Bradley, Mrs. Julie M</v>
          </cell>
          <cell r="N39" t="str">
            <v>Vice President..Finance</v>
          </cell>
          <cell r="O39">
            <v>2759</v>
          </cell>
          <cell r="P39" t="str">
            <v>Cambridge, MA</v>
          </cell>
          <cell r="Q39" t="str">
            <v>02142</v>
          </cell>
          <cell r="R39">
            <v>36598</v>
          </cell>
          <cell r="S39" t="str">
            <v>85416.00</v>
          </cell>
          <cell r="T39" t="str">
            <v>85416.00</v>
          </cell>
          <cell r="U39" t="str">
            <v>Salaried</v>
          </cell>
          <cell r="V39">
            <v>40</v>
          </cell>
          <cell r="W39" t="str">
            <v>Finance Organization</v>
          </cell>
          <cell r="X39" t="str">
            <v>Finance Group</v>
          </cell>
          <cell r="Y39" t="str">
            <v>Finance</v>
          </cell>
        </row>
        <row r="40">
          <cell r="A40">
            <v>1390</v>
          </cell>
          <cell r="B40" t="str">
            <v>Block</v>
          </cell>
          <cell r="C40" t="str">
            <v>Aaron</v>
          </cell>
          <cell r="D40" t="str">
            <v>Block, Aaron</v>
          </cell>
          <cell r="E40" t="str">
            <v>Network Engineer..</v>
          </cell>
          <cell r="F40" t="str">
            <v>BR4</v>
          </cell>
          <cell r="G40" t="str">
            <v>B</v>
          </cell>
          <cell r="H40" t="str">
            <v>R4</v>
          </cell>
          <cell r="I40" t="str">
            <v>MD</v>
          </cell>
          <cell r="J40" t="str">
            <v>64800</v>
          </cell>
          <cell r="K40" t="str">
            <v>72000</v>
          </cell>
          <cell r="L40" t="str">
            <v>79200</v>
          </cell>
          <cell r="M40" t="str">
            <v>Lamoureux, John Paul (John)</v>
          </cell>
          <cell r="N40" t="str">
            <v>Manager..Network Engineering</v>
          </cell>
          <cell r="O40">
            <v>258</v>
          </cell>
          <cell r="P40" t="str">
            <v>Cambridge, MA</v>
          </cell>
          <cell r="Q40" t="str">
            <v>02142</v>
          </cell>
          <cell r="R40">
            <v>36801</v>
          </cell>
          <cell r="S40" t="str">
            <v>81001.00</v>
          </cell>
          <cell r="T40" t="str">
            <v>81001.00</v>
          </cell>
          <cell r="U40" t="str">
            <v>Salaried</v>
          </cell>
          <cell r="V40">
            <v>40</v>
          </cell>
          <cell r="W40" t="str">
            <v>Technology, Networks, &amp; Support Org</v>
          </cell>
          <cell r="X40" t="str">
            <v>Infrastructure and Support Group</v>
          </cell>
          <cell r="Y40" t="str">
            <v>Systems Administration</v>
          </cell>
        </row>
        <row r="41">
          <cell r="A41">
            <v>163</v>
          </cell>
          <cell r="B41" t="str">
            <v>Blumofe</v>
          </cell>
          <cell r="C41" t="str">
            <v>Robert</v>
          </cell>
          <cell r="D41" t="str">
            <v>Blumofe, Robert</v>
          </cell>
          <cell r="E41" t="str">
            <v>Vice President..Networks &amp; Operations</v>
          </cell>
          <cell r="F41" t="str">
            <v>FR1</v>
          </cell>
          <cell r="G41" t="str">
            <v>F</v>
          </cell>
          <cell r="H41" t="str">
            <v>R1</v>
          </cell>
          <cell r="I41" t="str">
            <v>MD</v>
          </cell>
          <cell r="J41" t="str">
            <v>127200</v>
          </cell>
          <cell r="K41" t="str">
            <v>159000</v>
          </cell>
          <cell r="L41" t="str">
            <v>190800</v>
          </cell>
          <cell r="M41" t="str">
            <v>Schoettle, Mr. Chris (Chris)</v>
          </cell>
          <cell r="N41" t="str">
            <v>Executive Vice President..Technology, Networks &amp; Support</v>
          </cell>
          <cell r="O41">
            <v>7523</v>
          </cell>
          <cell r="P41" t="str">
            <v>Cambridge, MA</v>
          </cell>
          <cell r="Q41" t="str">
            <v>02142</v>
          </cell>
          <cell r="R41">
            <v>36388</v>
          </cell>
          <cell r="S41" t="str">
            <v>146994.00</v>
          </cell>
          <cell r="T41" t="str">
            <v>146994.00</v>
          </cell>
          <cell r="U41" t="str">
            <v>Salaried</v>
          </cell>
          <cell r="V41">
            <v>40</v>
          </cell>
          <cell r="W41" t="str">
            <v>Technology, Networks, &amp; Support Org</v>
          </cell>
          <cell r="X41" t="str">
            <v>Networks and Operations Group</v>
          </cell>
          <cell r="Y41" t="str">
            <v>Network Infrastructure</v>
          </cell>
        </row>
        <row r="42">
          <cell r="A42">
            <v>1241</v>
          </cell>
          <cell r="B42" t="str">
            <v>Bolger</v>
          </cell>
          <cell r="C42" t="str">
            <v>Colleen</v>
          </cell>
          <cell r="D42" t="str">
            <v>Bolger, Colleen</v>
          </cell>
          <cell r="E42" t="str">
            <v>Business Analyst..</v>
          </cell>
          <cell r="F42" t="str">
            <v>BR4</v>
          </cell>
          <cell r="G42" t="str">
            <v>B</v>
          </cell>
          <cell r="H42" t="str">
            <v>R4</v>
          </cell>
          <cell r="I42" t="str">
            <v>MD</v>
          </cell>
          <cell r="J42" t="str">
            <v>64800</v>
          </cell>
          <cell r="K42" t="str">
            <v>72000</v>
          </cell>
          <cell r="L42" t="str">
            <v>79200</v>
          </cell>
          <cell r="M42" t="str">
            <v>Pallies, John</v>
          </cell>
          <cell r="N42" t="str">
            <v>Manager..Systems &amp; Reporting</v>
          </cell>
          <cell r="O42">
            <v>3938</v>
          </cell>
          <cell r="P42" t="str">
            <v>Cambridge, MA</v>
          </cell>
          <cell r="Q42" t="str">
            <v>02142</v>
          </cell>
          <cell r="R42">
            <v>36752</v>
          </cell>
          <cell r="S42" t="str">
            <v>53000.00</v>
          </cell>
          <cell r="T42" t="str">
            <v>53000.00</v>
          </cell>
          <cell r="U42" t="str">
            <v>Salaried</v>
          </cell>
          <cell r="V42">
            <v>40</v>
          </cell>
          <cell r="W42" t="str">
            <v>Sales &amp; Marketing Org</v>
          </cell>
          <cell r="X42" t="str">
            <v>Business Operations Group</v>
          </cell>
          <cell r="Y42" t="str">
            <v>Business Operations</v>
          </cell>
        </row>
        <row r="43">
          <cell r="A43">
            <v>2138</v>
          </cell>
          <cell r="B43" t="str">
            <v>Bottom-Svitchan</v>
          </cell>
          <cell r="C43" t="str">
            <v>Benita</v>
          </cell>
          <cell r="D43" t="str">
            <v>Bottom-Svitchan, Benita</v>
          </cell>
          <cell r="E43" t="str">
            <v>Account Executive..Major</v>
          </cell>
          <cell r="F43" t="str">
            <v>DR2</v>
          </cell>
          <cell r="G43" t="str">
            <v>D</v>
          </cell>
          <cell r="H43" t="str">
            <v>R2</v>
          </cell>
          <cell r="I43" t="str">
            <v>MD</v>
          </cell>
          <cell r="J43" t="str">
            <v>81090</v>
          </cell>
          <cell r="K43" t="str">
            <v>95400</v>
          </cell>
          <cell r="L43" t="str">
            <v>109710</v>
          </cell>
          <cell r="M43" t="str">
            <v>Friedel, Mr. Michael R. (Mike)</v>
          </cell>
          <cell r="N43" t="str">
            <v>Regional Manager..Direct Sales</v>
          </cell>
          <cell r="O43">
            <v>8619</v>
          </cell>
          <cell r="P43" t="str">
            <v>Reston, VA</v>
          </cell>
          <cell r="Q43">
            <v>20191</v>
          </cell>
          <cell r="R43">
            <v>37585</v>
          </cell>
          <cell r="S43" t="str">
            <v>100000.00</v>
          </cell>
          <cell r="T43" t="str">
            <v>100000.00</v>
          </cell>
          <cell r="U43" t="str">
            <v>Salaried</v>
          </cell>
          <cell r="V43">
            <v>40</v>
          </cell>
          <cell r="W43" t="str">
            <v>Sales &amp; Marketing Org</v>
          </cell>
          <cell r="X43" t="str">
            <v>Sales Group</v>
          </cell>
          <cell r="Y43" t="str">
            <v>Public Sector</v>
          </cell>
        </row>
        <row r="44">
          <cell r="A44">
            <v>112</v>
          </cell>
          <cell r="B44" t="str">
            <v>Boyce</v>
          </cell>
          <cell r="C44" t="str">
            <v>Gregory</v>
          </cell>
          <cell r="D44" t="str">
            <v>Boyce, Gregory</v>
          </cell>
          <cell r="E44" t="str">
            <v>Network Operations Engineer.Senior.</v>
          </cell>
          <cell r="F44" t="str">
            <v>CR3</v>
          </cell>
          <cell r="G44" t="str">
            <v>C</v>
          </cell>
          <cell r="H44" t="str">
            <v>R3</v>
          </cell>
          <cell r="I44" t="str">
            <v>MD</v>
          </cell>
          <cell r="J44" t="str">
            <v>68000</v>
          </cell>
          <cell r="K44" t="str">
            <v>80000</v>
          </cell>
          <cell r="L44" t="str">
            <v>92000</v>
          </cell>
          <cell r="M44" t="str">
            <v>Forte, Mr. Donald J.</v>
          </cell>
          <cell r="N44" t="str">
            <v>Director..</v>
          </cell>
          <cell r="O44">
            <v>8743</v>
          </cell>
          <cell r="P44" t="str">
            <v>Cambridge, MA</v>
          </cell>
          <cell r="Q44" t="str">
            <v>02142</v>
          </cell>
          <cell r="R44">
            <v>36342</v>
          </cell>
          <cell r="S44" t="str">
            <v>73290.00</v>
          </cell>
          <cell r="T44" t="str">
            <v>73290.00</v>
          </cell>
          <cell r="U44" t="str">
            <v>Salaried</v>
          </cell>
          <cell r="V44">
            <v>40</v>
          </cell>
          <cell r="W44" t="str">
            <v>Technology, Networks, &amp; Support Org</v>
          </cell>
          <cell r="X44" t="str">
            <v>Networks and Operations Group</v>
          </cell>
          <cell r="Y44" t="str">
            <v>Network Operations</v>
          </cell>
        </row>
        <row r="45">
          <cell r="A45">
            <v>119</v>
          </cell>
          <cell r="B45" t="str">
            <v>Boyer</v>
          </cell>
          <cell r="C45" t="str">
            <v>Anna</v>
          </cell>
          <cell r="D45" t="str">
            <v>Boyer, Anna</v>
          </cell>
          <cell r="E45" t="str">
            <v>Director..Product Management</v>
          </cell>
          <cell r="F45" t="str">
            <v>ER1</v>
          </cell>
          <cell r="G45" t="str">
            <v>E</v>
          </cell>
          <cell r="H45" t="str">
            <v>R1</v>
          </cell>
          <cell r="I45" t="str">
            <v>MD</v>
          </cell>
          <cell r="J45" t="str">
            <v>84000</v>
          </cell>
          <cell r="K45" t="str">
            <v>105000</v>
          </cell>
          <cell r="L45" t="str">
            <v>126000</v>
          </cell>
          <cell r="M45" t="str">
            <v>Taylor, Kieran M (Kieran)</v>
          </cell>
          <cell r="N45" t="str">
            <v>Director..Product Management</v>
          </cell>
          <cell r="O45">
            <v>69</v>
          </cell>
          <cell r="P45" t="str">
            <v>Cambridge, MA</v>
          </cell>
          <cell r="Q45" t="str">
            <v>02142</v>
          </cell>
          <cell r="R45">
            <v>36353</v>
          </cell>
          <cell r="S45" t="str">
            <v>131889.00</v>
          </cell>
          <cell r="T45" t="str">
            <v>131889.00</v>
          </cell>
          <cell r="U45" t="str">
            <v>Salaried</v>
          </cell>
          <cell r="V45">
            <v>40</v>
          </cell>
          <cell r="W45" t="str">
            <v>Sales &amp; Marketing Org</v>
          </cell>
          <cell r="X45" t="str">
            <v>Global Marketing Group</v>
          </cell>
          <cell r="Y45" t="str">
            <v>Global Marketing</v>
          </cell>
        </row>
        <row r="46">
          <cell r="A46">
            <v>575</v>
          </cell>
          <cell r="B46" t="str">
            <v>Bradley</v>
          </cell>
          <cell r="C46" t="str">
            <v>Julie</v>
          </cell>
          <cell r="D46" t="str">
            <v>Bradley, Julie</v>
          </cell>
          <cell r="E46" t="str">
            <v>Vice President..Finance</v>
          </cell>
          <cell r="F46" t="str">
            <v>FR1</v>
          </cell>
          <cell r="G46" t="str">
            <v>F</v>
          </cell>
          <cell r="H46" t="str">
            <v>R1</v>
          </cell>
          <cell r="I46" t="str">
            <v>MD</v>
          </cell>
          <cell r="J46" t="str">
            <v>127200</v>
          </cell>
          <cell r="K46" t="str">
            <v>159000</v>
          </cell>
          <cell r="L46" t="str">
            <v>190800</v>
          </cell>
          <cell r="M46" t="str">
            <v>Cobuzzi, Mr. Robert J. (Bob)</v>
          </cell>
          <cell r="N46" t="str">
            <v>Chief Financial Officer..</v>
          </cell>
          <cell r="O46">
            <v>9223</v>
          </cell>
          <cell r="P46" t="str">
            <v>Cambridge, MA</v>
          </cell>
          <cell r="Q46" t="str">
            <v>02142</v>
          </cell>
          <cell r="R46">
            <v>36640</v>
          </cell>
          <cell r="S46" t="str">
            <v>150000.00</v>
          </cell>
          <cell r="T46" t="str">
            <v>150000.00</v>
          </cell>
          <cell r="U46" t="str">
            <v>Salaried</v>
          </cell>
          <cell r="V46">
            <v>40</v>
          </cell>
          <cell r="W46" t="str">
            <v>Finance Organization</v>
          </cell>
          <cell r="X46" t="str">
            <v>Finance Group</v>
          </cell>
          <cell r="Y46" t="str">
            <v>Finance</v>
          </cell>
        </row>
        <row r="47">
          <cell r="A47">
            <v>2096</v>
          </cell>
          <cell r="B47" t="str">
            <v>Brightman</v>
          </cell>
          <cell r="C47" t="str">
            <v>Marc</v>
          </cell>
          <cell r="D47" t="str">
            <v>Brightman, Marc</v>
          </cell>
          <cell r="E47" t="str">
            <v>Business Services Rep..</v>
          </cell>
          <cell r="F47" t="str">
            <v>AR4</v>
          </cell>
          <cell r="G47" t="str">
            <v>A</v>
          </cell>
          <cell r="H47" t="str">
            <v>R4</v>
          </cell>
          <cell r="I47" t="str">
            <v>MD</v>
          </cell>
          <cell r="J47" t="str">
            <v>36900</v>
          </cell>
          <cell r="K47" t="str">
            <v>41000</v>
          </cell>
          <cell r="L47" t="str">
            <v>45100</v>
          </cell>
          <cell r="M47" t="str">
            <v>Singh, Sanjay K</v>
          </cell>
          <cell r="N47" t="str">
            <v>Director..Business and Customer Operations</v>
          </cell>
          <cell r="O47">
            <v>179</v>
          </cell>
          <cell r="P47" t="str">
            <v>Cambridge, MA</v>
          </cell>
          <cell r="Q47" t="str">
            <v>02142</v>
          </cell>
          <cell r="R47">
            <v>37487</v>
          </cell>
          <cell r="S47" t="str">
            <v>39000.00</v>
          </cell>
          <cell r="T47" t="str">
            <v>39000.00</v>
          </cell>
          <cell r="U47" t="str">
            <v>Salaried</v>
          </cell>
          <cell r="V47">
            <v>40</v>
          </cell>
          <cell r="W47" t="str">
            <v>Sales &amp; Marketing Org</v>
          </cell>
          <cell r="X47" t="str">
            <v>Business Operations Group</v>
          </cell>
          <cell r="Y47" t="str">
            <v>Business Operations</v>
          </cell>
        </row>
        <row r="48">
          <cell r="A48">
            <v>227</v>
          </cell>
          <cell r="B48" t="str">
            <v>Brownell</v>
          </cell>
          <cell r="C48" t="str">
            <v>Caryn</v>
          </cell>
          <cell r="D48" t="str">
            <v>Brownell, Caryn</v>
          </cell>
          <cell r="E48" t="str">
            <v>Manager..Public Relations</v>
          </cell>
          <cell r="F48" t="str">
            <v>DR1</v>
          </cell>
          <cell r="G48" t="str">
            <v>D</v>
          </cell>
          <cell r="H48" t="str">
            <v>R1</v>
          </cell>
          <cell r="I48" t="str">
            <v>MD</v>
          </cell>
          <cell r="J48" t="str">
            <v>70125</v>
          </cell>
          <cell r="K48" t="str">
            <v>82500</v>
          </cell>
          <cell r="L48" t="str">
            <v>94875</v>
          </cell>
          <cell r="M48" t="str">
            <v>Young, Jeffrey W</v>
          </cell>
          <cell r="N48" t="str">
            <v>Director..Public Relations</v>
          </cell>
          <cell r="O48">
            <v>115</v>
          </cell>
          <cell r="P48" t="str">
            <v>Cambridge, MA</v>
          </cell>
          <cell r="Q48" t="str">
            <v>02142</v>
          </cell>
          <cell r="R48">
            <v>37823</v>
          </cell>
          <cell r="S48" t="str">
            <v>88000.00</v>
          </cell>
          <cell r="T48" t="str">
            <v>88000.00</v>
          </cell>
          <cell r="U48" t="str">
            <v>Salaried</v>
          </cell>
          <cell r="V48">
            <v>40</v>
          </cell>
          <cell r="W48" t="str">
            <v>Sales &amp; Marketing Org</v>
          </cell>
          <cell r="X48" t="str">
            <v>Global Marketing Group</v>
          </cell>
          <cell r="Y48" t="str">
            <v>Marketing Communications</v>
          </cell>
        </row>
        <row r="49">
          <cell r="A49">
            <v>513</v>
          </cell>
          <cell r="B49" t="str">
            <v>Buchta</v>
          </cell>
          <cell r="C49" t="str">
            <v>Mark</v>
          </cell>
          <cell r="D49" t="str">
            <v>Buchta, Mark</v>
          </cell>
          <cell r="E49" t="str">
            <v>Account Executive..Major</v>
          </cell>
          <cell r="F49" t="str">
            <v>DR2</v>
          </cell>
          <cell r="G49" t="str">
            <v>D</v>
          </cell>
          <cell r="H49" t="str">
            <v>R2</v>
          </cell>
          <cell r="I49" t="str">
            <v>MD</v>
          </cell>
          <cell r="J49" t="str">
            <v>81090</v>
          </cell>
          <cell r="K49" t="str">
            <v>95400</v>
          </cell>
          <cell r="L49" t="str">
            <v>109710</v>
          </cell>
          <cell r="M49" t="str">
            <v>McCarthy, Timothy J (Tim)</v>
          </cell>
          <cell r="N49" t="str">
            <v>Regional Manager..Direct Sales</v>
          </cell>
          <cell r="O49">
            <v>366</v>
          </cell>
          <cell r="P49" t="str">
            <v>Cambridge, MA</v>
          </cell>
          <cell r="Q49" t="str">
            <v>02142</v>
          </cell>
          <cell r="R49">
            <v>36579</v>
          </cell>
          <cell r="S49" t="str">
            <v>90000.00</v>
          </cell>
          <cell r="T49" t="str">
            <v>90000.00</v>
          </cell>
          <cell r="U49" t="str">
            <v>Salaried</v>
          </cell>
          <cell r="V49">
            <v>40</v>
          </cell>
          <cell r="W49" t="str">
            <v>Sales &amp; Marketing Org</v>
          </cell>
          <cell r="X49" t="str">
            <v>Sales Group</v>
          </cell>
          <cell r="Y49" t="str">
            <v>Direct Sales</v>
          </cell>
        </row>
        <row r="50">
          <cell r="A50">
            <v>1018</v>
          </cell>
          <cell r="B50" t="str">
            <v>Buckley</v>
          </cell>
          <cell r="C50" t="str">
            <v>Bruce</v>
          </cell>
          <cell r="D50" t="str">
            <v>Buckley, Bruce</v>
          </cell>
          <cell r="E50" t="str">
            <v>Assistant Controller..</v>
          </cell>
          <cell r="F50" t="str">
            <v>DR1</v>
          </cell>
          <cell r="G50" t="str">
            <v>D</v>
          </cell>
          <cell r="H50" t="str">
            <v>R1</v>
          </cell>
          <cell r="I50" t="str">
            <v>MD</v>
          </cell>
          <cell r="J50" t="str">
            <v>70125</v>
          </cell>
          <cell r="K50" t="str">
            <v>82500</v>
          </cell>
          <cell r="L50" t="str">
            <v>94875</v>
          </cell>
          <cell r="M50" t="str">
            <v>Bradley, Mrs. Julie M</v>
          </cell>
          <cell r="N50" t="str">
            <v>Vice President..Finance</v>
          </cell>
          <cell r="O50">
            <v>2759</v>
          </cell>
          <cell r="P50" t="str">
            <v>Cambridge, MA</v>
          </cell>
          <cell r="Q50" t="str">
            <v>02142</v>
          </cell>
          <cell r="R50">
            <v>36703</v>
          </cell>
          <cell r="S50" t="str">
            <v>85000.00</v>
          </cell>
          <cell r="T50" t="str">
            <v>85000.00</v>
          </cell>
          <cell r="U50" t="str">
            <v>Salaried</v>
          </cell>
          <cell r="V50">
            <v>40</v>
          </cell>
          <cell r="W50" t="str">
            <v>Finance Organization</v>
          </cell>
          <cell r="X50" t="str">
            <v>Finance Group</v>
          </cell>
          <cell r="Y50" t="str">
            <v>Finance</v>
          </cell>
        </row>
        <row r="51">
          <cell r="A51">
            <v>1922</v>
          </cell>
          <cell r="B51" t="str">
            <v>Bush</v>
          </cell>
          <cell r="C51" t="str">
            <v>Berne</v>
          </cell>
          <cell r="D51" t="str">
            <v>Bush, Berne</v>
          </cell>
          <cell r="E51" t="str">
            <v>Q/A Engineer..</v>
          </cell>
          <cell r="F51" t="str">
            <v>BR3</v>
          </cell>
          <cell r="G51" t="str">
            <v>B</v>
          </cell>
          <cell r="H51" t="str">
            <v>R3</v>
          </cell>
          <cell r="I51" t="str">
            <v>HI</v>
          </cell>
          <cell r="J51" t="str">
            <v>61650</v>
          </cell>
          <cell r="K51" t="str">
            <v>68500</v>
          </cell>
          <cell r="L51" t="str">
            <v>75350</v>
          </cell>
          <cell r="M51" t="str">
            <v>Ballabio, Mr. Gary S</v>
          </cell>
          <cell r="N51" t="str">
            <v>Manager..Quality Assurance</v>
          </cell>
          <cell r="O51">
            <v>4939</v>
          </cell>
          <cell r="P51" t="str">
            <v>San Mateo, CA</v>
          </cell>
          <cell r="Q51">
            <v>94404</v>
          </cell>
          <cell r="R51">
            <v>37263</v>
          </cell>
          <cell r="S51" t="str">
            <v>76125.00</v>
          </cell>
          <cell r="T51" t="str">
            <v>76125.00</v>
          </cell>
          <cell r="U51" t="str">
            <v>Salaried</v>
          </cell>
          <cell r="V51">
            <v>40</v>
          </cell>
          <cell r="W51" t="str">
            <v>Technology, Networks, &amp; Support Org</v>
          </cell>
          <cell r="X51" t="str">
            <v>Development Group</v>
          </cell>
          <cell r="Y51" t="str">
            <v>Systems Infrastructure</v>
          </cell>
        </row>
        <row r="52">
          <cell r="A52">
            <v>1300</v>
          </cell>
          <cell r="B52" t="str">
            <v>Butler</v>
          </cell>
          <cell r="C52" t="str">
            <v>Amy</v>
          </cell>
          <cell r="D52" t="str">
            <v>Butler, Amy</v>
          </cell>
          <cell r="E52" t="str">
            <v>Customer Care Consultant..</v>
          </cell>
          <cell r="F52" t="str">
            <v>BR3</v>
          </cell>
          <cell r="G52" t="str">
            <v>B</v>
          </cell>
          <cell r="H52" t="str">
            <v>R3</v>
          </cell>
          <cell r="I52" t="str">
            <v>MD</v>
          </cell>
          <cell r="J52" t="str">
            <v>54000</v>
          </cell>
          <cell r="K52" t="str">
            <v>60000</v>
          </cell>
          <cell r="L52" t="str">
            <v>66000</v>
          </cell>
          <cell r="M52" t="str">
            <v>Dodd, Michael W. (Michael)</v>
          </cell>
          <cell r="N52" t="str">
            <v>Manager..Customer Care Operations</v>
          </cell>
          <cell r="O52">
            <v>198</v>
          </cell>
          <cell r="P52" t="str">
            <v>Cambridge, MA</v>
          </cell>
          <cell r="Q52" t="str">
            <v>02142</v>
          </cell>
          <cell r="R52">
            <v>36768</v>
          </cell>
          <cell r="S52" t="str">
            <v>56000.00</v>
          </cell>
          <cell r="T52" t="str">
            <v>56000.00</v>
          </cell>
          <cell r="U52" t="str">
            <v>Salaried</v>
          </cell>
          <cell r="V52">
            <v>40</v>
          </cell>
          <cell r="W52" t="str">
            <v>Technology, Networks, &amp; Support Org</v>
          </cell>
          <cell r="X52" t="str">
            <v>Infrastructure and Support Group</v>
          </cell>
          <cell r="Y52" t="str">
            <v>Customer Care</v>
          </cell>
        </row>
        <row r="53">
          <cell r="A53">
            <v>366</v>
          </cell>
          <cell r="B53" t="str">
            <v>Butler</v>
          </cell>
          <cell r="C53" t="str">
            <v>Sean</v>
          </cell>
          <cell r="D53" t="str">
            <v>Butler, Sean</v>
          </cell>
          <cell r="E53" t="str">
            <v>Network Architect.Senior.</v>
          </cell>
          <cell r="F53" t="str">
            <v>DR3</v>
          </cell>
          <cell r="G53" t="str">
            <v>D</v>
          </cell>
          <cell r="H53" t="str">
            <v>R3</v>
          </cell>
          <cell r="I53" t="str">
            <v>LO</v>
          </cell>
          <cell r="J53" t="str">
            <v>97750</v>
          </cell>
          <cell r="K53" t="str">
            <v>115000</v>
          </cell>
          <cell r="L53" t="str">
            <v>132250</v>
          </cell>
          <cell r="M53" t="str">
            <v>Champagne, Mr. Andrew F (Andy)</v>
          </cell>
          <cell r="N53" t="str">
            <v>Manager..</v>
          </cell>
          <cell r="O53">
            <v>4838</v>
          </cell>
          <cell r="P53" t="str">
            <v>Other NC Location</v>
          </cell>
          <cell r="Q53" t="str">
            <v>27312</v>
          </cell>
          <cell r="R53">
            <v>36461</v>
          </cell>
          <cell r="S53" t="str">
            <v>116001.00</v>
          </cell>
          <cell r="T53" t="str">
            <v>116001.00</v>
          </cell>
          <cell r="U53" t="str">
            <v>Salaried</v>
          </cell>
          <cell r="V53">
            <v>40</v>
          </cell>
          <cell r="W53" t="str">
            <v>Technology, Networks, &amp; Support Org</v>
          </cell>
          <cell r="X53" t="str">
            <v>Development Group</v>
          </cell>
          <cell r="Y53" t="str">
            <v>Network Intelligence</v>
          </cell>
        </row>
        <row r="54">
          <cell r="A54">
            <v>669</v>
          </cell>
          <cell r="B54" t="str">
            <v>Cain</v>
          </cell>
          <cell r="C54" t="str">
            <v>John</v>
          </cell>
          <cell r="D54" t="str">
            <v>Cain, John</v>
          </cell>
          <cell r="E54" t="str">
            <v>Technical Consultant.Senior.</v>
          </cell>
          <cell r="F54" t="str">
            <v>CR4</v>
          </cell>
          <cell r="G54" t="str">
            <v>C</v>
          </cell>
          <cell r="H54" t="str">
            <v>R4</v>
          </cell>
          <cell r="I54" t="str">
            <v>HI</v>
          </cell>
          <cell r="J54" t="str">
            <v>92310</v>
          </cell>
          <cell r="K54" t="str">
            <v>108600</v>
          </cell>
          <cell r="L54" t="str">
            <v>124890</v>
          </cell>
          <cell r="M54" t="str">
            <v>Geiser, Mr. Jeffrey (Jeff)</v>
          </cell>
          <cell r="N54" t="str">
            <v>Manager..Technical Consulting</v>
          </cell>
          <cell r="O54">
            <v>7821</v>
          </cell>
          <cell r="P54" t="str">
            <v>San Mateo, CA</v>
          </cell>
          <cell r="Q54">
            <v>94404</v>
          </cell>
          <cell r="R54">
            <v>36689</v>
          </cell>
          <cell r="S54" t="str">
            <v>87261.00</v>
          </cell>
          <cell r="T54" t="str">
            <v>87261.00</v>
          </cell>
          <cell r="U54" t="str">
            <v>Salaried</v>
          </cell>
          <cell r="V54">
            <v>40</v>
          </cell>
          <cell r="W54" t="str">
            <v>Sales &amp; Marketing Org</v>
          </cell>
          <cell r="X54" t="str">
            <v>Sales Group</v>
          </cell>
          <cell r="Y54" t="str">
            <v>Technical Consulting Services</v>
          </cell>
        </row>
        <row r="55">
          <cell r="A55">
            <v>1392</v>
          </cell>
          <cell r="B55" t="str">
            <v>Campbell</v>
          </cell>
          <cell r="C55" t="str">
            <v>Larry</v>
          </cell>
          <cell r="D55" t="str">
            <v>Campbell, Larry</v>
          </cell>
          <cell r="E55" t="str">
            <v>Software Engineer.Principal.</v>
          </cell>
          <cell r="F55" t="str">
            <v>DR3</v>
          </cell>
          <cell r="G55" t="str">
            <v>D</v>
          </cell>
          <cell r="H55" t="str">
            <v>R3</v>
          </cell>
          <cell r="I55" t="str">
            <v>MD</v>
          </cell>
          <cell r="J55" t="str">
            <v>97750</v>
          </cell>
          <cell r="K55" t="str">
            <v>115000</v>
          </cell>
          <cell r="L55" t="str">
            <v>132250</v>
          </cell>
          <cell r="M55" t="str">
            <v>Lohner, Mr. Martin</v>
          </cell>
          <cell r="N55" t="str">
            <v>Research Scientist..</v>
          </cell>
          <cell r="O55">
            <v>7052</v>
          </cell>
          <cell r="P55" t="str">
            <v>Cambridge, MA</v>
          </cell>
          <cell r="Q55" t="str">
            <v>02142</v>
          </cell>
          <cell r="R55">
            <v>36801</v>
          </cell>
          <cell r="S55" t="str">
            <v>135000.00</v>
          </cell>
          <cell r="T55" t="str">
            <v>135000.00</v>
          </cell>
          <cell r="U55" t="str">
            <v>Salaried</v>
          </cell>
          <cell r="V55">
            <v>40</v>
          </cell>
          <cell r="W55" t="str">
            <v>Technology, Networks, &amp; Support Org</v>
          </cell>
          <cell r="X55" t="str">
            <v>Development Group</v>
          </cell>
          <cell r="Y55" t="str">
            <v>Network Intelligence</v>
          </cell>
        </row>
        <row r="56">
          <cell r="A56">
            <v>89</v>
          </cell>
          <cell r="B56" t="str">
            <v>Canfield</v>
          </cell>
          <cell r="C56" t="str">
            <v>Timothy</v>
          </cell>
          <cell r="D56" t="str">
            <v>Canfield, Timothy</v>
          </cell>
          <cell r="E56" t="str">
            <v>Team Leader..</v>
          </cell>
          <cell r="F56" t="str">
            <v>CR3</v>
          </cell>
          <cell r="G56" t="str">
            <v>C</v>
          </cell>
          <cell r="H56" t="str">
            <v>R3</v>
          </cell>
          <cell r="I56" t="str">
            <v>MD</v>
          </cell>
          <cell r="J56" t="str">
            <v>68000</v>
          </cell>
          <cell r="K56" t="str">
            <v>80000</v>
          </cell>
          <cell r="L56" t="str">
            <v>92000</v>
          </cell>
          <cell r="M56" t="str">
            <v>Kloninger, John Josef (Sef)</v>
          </cell>
          <cell r="N56" t="str">
            <v>Director.Senior.Engineering</v>
          </cell>
          <cell r="O56">
            <v>89</v>
          </cell>
          <cell r="P56" t="str">
            <v>Cambridge, MA</v>
          </cell>
          <cell r="Q56" t="str">
            <v>02142</v>
          </cell>
          <cell r="R56">
            <v>36312</v>
          </cell>
          <cell r="S56" t="str">
            <v>80000.00</v>
          </cell>
          <cell r="T56" t="str">
            <v>80000.00</v>
          </cell>
          <cell r="U56" t="str">
            <v>Salaried</v>
          </cell>
          <cell r="V56">
            <v>40</v>
          </cell>
          <cell r="W56" t="str">
            <v>Technology, Networks, &amp; Support Org</v>
          </cell>
          <cell r="X56" t="str">
            <v>Development Group</v>
          </cell>
          <cell r="Y56" t="str">
            <v>Systems Infrastructure</v>
          </cell>
        </row>
        <row r="57">
          <cell r="A57">
            <v>541</v>
          </cell>
          <cell r="B57" t="str">
            <v>Canonge</v>
          </cell>
          <cell r="C57" t="str">
            <v>Patrick</v>
          </cell>
          <cell r="D57" t="str">
            <v>Canonge, Patrick</v>
          </cell>
          <cell r="E57" t="str">
            <v>Software Engineer..</v>
          </cell>
          <cell r="F57" t="str">
            <v>BR4</v>
          </cell>
          <cell r="G57" t="str">
            <v>B</v>
          </cell>
          <cell r="H57" t="str">
            <v>R4</v>
          </cell>
          <cell r="I57" t="str">
            <v>HI</v>
          </cell>
          <cell r="J57" t="str">
            <v>74520</v>
          </cell>
          <cell r="K57" t="str">
            <v>82800</v>
          </cell>
          <cell r="L57" t="str">
            <v>91080</v>
          </cell>
          <cell r="M57" t="str">
            <v>DeLucia, Dante (Dante)</v>
          </cell>
          <cell r="N57" t="str">
            <v>Manager..Engineering</v>
          </cell>
          <cell r="O57">
            <v>402</v>
          </cell>
          <cell r="P57" t="str">
            <v>Santa Clara, CA</v>
          </cell>
          <cell r="Q57">
            <v>95051</v>
          </cell>
          <cell r="R57">
            <v>36612</v>
          </cell>
          <cell r="S57" t="str">
            <v>70000.00</v>
          </cell>
          <cell r="T57" t="str">
            <v>70000.00</v>
          </cell>
          <cell r="U57" t="str">
            <v>Salaried</v>
          </cell>
          <cell r="V57">
            <v>40</v>
          </cell>
          <cell r="W57" t="str">
            <v>Technology, Networks, &amp; Support Org</v>
          </cell>
          <cell r="X57" t="str">
            <v>Development Group</v>
          </cell>
          <cell r="Y57" t="str">
            <v>Edge Services</v>
          </cell>
        </row>
        <row r="58">
          <cell r="A58">
            <v>649</v>
          </cell>
          <cell r="B58" t="str">
            <v>Caramanica</v>
          </cell>
          <cell r="C58" t="str">
            <v>Mark</v>
          </cell>
          <cell r="D58" t="str">
            <v>Caramanica, Mark</v>
          </cell>
          <cell r="E58" t="str">
            <v>Applications Developer.Principal.</v>
          </cell>
          <cell r="F58" t="str">
            <v>DR2</v>
          </cell>
          <cell r="G58" t="str">
            <v>D</v>
          </cell>
          <cell r="H58" t="str">
            <v>R2</v>
          </cell>
          <cell r="I58" t="str">
            <v>MD</v>
          </cell>
          <cell r="J58" t="str">
            <v>81090</v>
          </cell>
          <cell r="K58" t="str">
            <v>95400</v>
          </cell>
          <cell r="L58" t="str">
            <v>109710</v>
          </cell>
          <cell r="M58" t="str">
            <v>Prouty, Katherine C (Kate)</v>
          </cell>
          <cell r="N58" t="str">
            <v>Director..Application Services</v>
          </cell>
          <cell r="O58">
            <v>385</v>
          </cell>
          <cell r="P58" t="str">
            <v>Cambridge, MA</v>
          </cell>
          <cell r="Q58" t="str">
            <v>02142</v>
          </cell>
          <cell r="R58">
            <v>36682</v>
          </cell>
          <cell r="S58" t="str">
            <v>100000.00</v>
          </cell>
          <cell r="T58" t="str">
            <v>100000.00</v>
          </cell>
          <cell r="U58" t="str">
            <v>Salaried</v>
          </cell>
          <cell r="V58">
            <v>40</v>
          </cell>
          <cell r="W58" t="str">
            <v>Finance Organization</v>
          </cell>
          <cell r="X58" t="str">
            <v>IT Group</v>
          </cell>
          <cell r="Y58" t="str">
            <v>Business Applications</v>
          </cell>
        </row>
        <row r="59">
          <cell r="A59">
            <v>1630</v>
          </cell>
          <cell r="B59" t="str">
            <v>Carlson</v>
          </cell>
          <cell r="C59" t="str">
            <v>Michael</v>
          </cell>
          <cell r="D59" t="str">
            <v>Carlson, Michael</v>
          </cell>
          <cell r="E59" t="str">
            <v>Regional Manager..Direct Sales</v>
          </cell>
          <cell r="F59" t="str">
            <v>ER1</v>
          </cell>
          <cell r="G59" t="str">
            <v>E</v>
          </cell>
          <cell r="H59" t="str">
            <v>R1</v>
          </cell>
          <cell r="I59" t="str">
            <v>MD</v>
          </cell>
          <cell r="J59" t="str">
            <v>84000</v>
          </cell>
          <cell r="K59" t="str">
            <v>105000</v>
          </cell>
          <cell r="L59" t="str">
            <v>126000</v>
          </cell>
          <cell r="M59" t="str">
            <v>Mellon, Mr. Jon A.</v>
          </cell>
          <cell r="N59" t="str">
            <v>Vice President..Sales, West</v>
          </cell>
          <cell r="O59">
            <v>8527</v>
          </cell>
          <cell r="P59" t="str">
            <v>Bellevue, WA</v>
          </cell>
          <cell r="Q59">
            <v>98007</v>
          </cell>
          <cell r="R59">
            <v>36948</v>
          </cell>
          <cell r="S59" t="str">
            <v>100000.00</v>
          </cell>
          <cell r="T59" t="str">
            <v>100000.00</v>
          </cell>
          <cell r="U59" t="str">
            <v>Salaried</v>
          </cell>
          <cell r="V59">
            <v>40</v>
          </cell>
          <cell r="W59" t="str">
            <v>Sales &amp; Marketing Org</v>
          </cell>
          <cell r="X59" t="str">
            <v>Sales Group</v>
          </cell>
          <cell r="Y59" t="str">
            <v>Direct Sales</v>
          </cell>
        </row>
        <row r="60">
          <cell r="A60">
            <v>1317</v>
          </cell>
          <cell r="B60" t="str">
            <v>Carlston</v>
          </cell>
          <cell r="C60" t="str">
            <v>Christopher</v>
          </cell>
          <cell r="D60" t="str">
            <v>Carlston, Christopher</v>
          </cell>
          <cell r="E60" t="str">
            <v>Account Executive..Major</v>
          </cell>
          <cell r="F60" t="str">
            <v>DR2</v>
          </cell>
          <cell r="G60" t="str">
            <v>D</v>
          </cell>
          <cell r="H60" t="str">
            <v>R2</v>
          </cell>
          <cell r="I60" t="str">
            <v>MD</v>
          </cell>
          <cell r="J60" t="str">
            <v>81090</v>
          </cell>
          <cell r="K60" t="str">
            <v>95400</v>
          </cell>
          <cell r="L60" t="str">
            <v>109710</v>
          </cell>
          <cell r="M60" t="str">
            <v>Durand, Mr. Peter (Pete)</v>
          </cell>
          <cell r="N60" t="str">
            <v>Regional Manager..Direct Sales</v>
          </cell>
          <cell r="O60">
            <v>8155</v>
          </cell>
          <cell r="P60" t="str">
            <v>Reston, VA</v>
          </cell>
          <cell r="Q60">
            <v>20191</v>
          </cell>
          <cell r="R60">
            <v>36776</v>
          </cell>
          <cell r="S60" t="str">
            <v>100000.00</v>
          </cell>
          <cell r="T60" t="str">
            <v>100000.00</v>
          </cell>
          <cell r="U60" t="str">
            <v>Salaried</v>
          </cell>
          <cell r="V60">
            <v>40</v>
          </cell>
          <cell r="W60" t="str">
            <v>Sales &amp; Marketing Org</v>
          </cell>
          <cell r="X60" t="str">
            <v>Sales Group</v>
          </cell>
          <cell r="Y60" t="str">
            <v>Public Sector</v>
          </cell>
        </row>
        <row r="61">
          <cell r="A61">
            <v>203</v>
          </cell>
          <cell r="B61" t="str">
            <v>Caro</v>
          </cell>
          <cell r="C61" t="str">
            <v>Alejandro</v>
          </cell>
          <cell r="D61" t="str">
            <v>Caro, Alejandro</v>
          </cell>
          <cell r="E61" t="str">
            <v>Director..Engineering</v>
          </cell>
          <cell r="F61" t="str">
            <v>ER3</v>
          </cell>
          <cell r="G61" t="str">
            <v>E</v>
          </cell>
          <cell r="H61" t="str">
            <v>R3</v>
          </cell>
          <cell r="I61" t="str">
            <v>MD</v>
          </cell>
          <cell r="J61" t="str">
            <v>110400</v>
          </cell>
          <cell r="K61" t="str">
            <v>138000</v>
          </cell>
          <cell r="L61" t="str">
            <v>165600</v>
          </cell>
          <cell r="M61" t="str">
            <v>Prokop, Harald</v>
          </cell>
          <cell r="N61" t="str">
            <v>Software Engineer.Senior.</v>
          </cell>
          <cell r="O61">
            <v>167</v>
          </cell>
          <cell r="P61" t="str">
            <v>Cambridge, MA</v>
          </cell>
          <cell r="Q61" t="str">
            <v>02142</v>
          </cell>
          <cell r="R61">
            <v>36418</v>
          </cell>
          <cell r="S61" t="str">
            <v>117000.00</v>
          </cell>
          <cell r="T61" t="str">
            <v>117000.00</v>
          </cell>
          <cell r="U61" t="str">
            <v>Salaried</v>
          </cell>
          <cell r="V61">
            <v>40</v>
          </cell>
          <cell r="W61" t="str">
            <v>Technology, Networks, &amp; Support Org</v>
          </cell>
          <cell r="X61" t="str">
            <v>Development Group</v>
          </cell>
          <cell r="Y61" t="str">
            <v>Network Intelligence</v>
          </cell>
        </row>
        <row r="62">
          <cell r="A62">
            <v>1635</v>
          </cell>
          <cell r="B62" t="str">
            <v>Carvalho</v>
          </cell>
          <cell r="C62" t="str">
            <v>Jeffrey</v>
          </cell>
          <cell r="D62" t="str">
            <v>Carvalho, Jeffrey</v>
          </cell>
          <cell r="E62" t="str">
            <v>Network Operations Engineer..</v>
          </cell>
          <cell r="F62" t="str">
            <v>BR3</v>
          </cell>
          <cell r="G62" t="str">
            <v>B</v>
          </cell>
          <cell r="H62" t="str">
            <v>R3</v>
          </cell>
          <cell r="I62" t="str">
            <v>MD</v>
          </cell>
          <cell r="J62" t="str">
            <v>54000</v>
          </cell>
          <cell r="K62" t="str">
            <v>60000</v>
          </cell>
          <cell r="L62" t="str">
            <v>66000</v>
          </cell>
          <cell r="M62" t="str">
            <v>Forte, Mr. Donald J.</v>
          </cell>
          <cell r="N62" t="str">
            <v>Director..</v>
          </cell>
          <cell r="O62">
            <v>8743</v>
          </cell>
          <cell r="P62" t="str">
            <v>Cambridge, MA</v>
          </cell>
          <cell r="Q62" t="str">
            <v>02142</v>
          </cell>
          <cell r="R62">
            <v>36962</v>
          </cell>
          <cell r="S62" t="str">
            <v>60500.00</v>
          </cell>
          <cell r="T62" t="str">
            <v>60500.00</v>
          </cell>
          <cell r="U62" t="str">
            <v>Salaried</v>
          </cell>
          <cell r="V62">
            <v>40</v>
          </cell>
          <cell r="W62" t="str">
            <v>Technology, Networks, &amp; Support Org</v>
          </cell>
          <cell r="X62" t="str">
            <v>Networks and Operations Group</v>
          </cell>
          <cell r="Y62" t="str">
            <v>Network Operations</v>
          </cell>
        </row>
        <row r="63">
          <cell r="A63">
            <v>1184</v>
          </cell>
          <cell r="B63" t="str">
            <v>Cashdollar</v>
          </cell>
          <cell r="C63" t="str">
            <v>Lawrence</v>
          </cell>
          <cell r="D63" t="str">
            <v>Cashdollar, Lawrence</v>
          </cell>
          <cell r="E63" t="str">
            <v>Systems Administrator.Senior.</v>
          </cell>
          <cell r="F63" t="str">
            <v>CR3</v>
          </cell>
          <cell r="G63" t="str">
            <v>C</v>
          </cell>
          <cell r="H63" t="str">
            <v>R3</v>
          </cell>
          <cell r="I63" t="str">
            <v>MD</v>
          </cell>
          <cell r="J63" t="str">
            <v>68000</v>
          </cell>
          <cell r="K63" t="str">
            <v>80000</v>
          </cell>
          <cell r="L63" t="str">
            <v>92000</v>
          </cell>
          <cell r="M63" t="str">
            <v>Gale, Mr. Mark</v>
          </cell>
          <cell r="N63" t="str">
            <v>Manager..</v>
          </cell>
          <cell r="O63">
            <v>8934</v>
          </cell>
          <cell r="P63" t="str">
            <v>Cambridge, MA</v>
          </cell>
          <cell r="Q63" t="str">
            <v>02142</v>
          </cell>
          <cell r="R63">
            <v>36745</v>
          </cell>
          <cell r="S63" t="str">
            <v>85000.00</v>
          </cell>
          <cell r="T63" t="str">
            <v>85000.00</v>
          </cell>
          <cell r="U63" t="str">
            <v>Salaried</v>
          </cell>
          <cell r="V63">
            <v>40</v>
          </cell>
          <cell r="W63" t="str">
            <v>Technology, Networks, &amp; Support Org</v>
          </cell>
          <cell r="X63" t="str">
            <v>Infrastructure and Support Group</v>
          </cell>
          <cell r="Y63" t="str">
            <v>Systems Administration</v>
          </cell>
        </row>
        <row r="64">
          <cell r="A64">
            <v>2181</v>
          </cell>
          <cell r="B64" t="str">
            <v>Casterline</v>
          </cell>
          <cell r="C64" t="str">
            <v>Susan</v>
          </cell>
          <cell r="D64" t="str">
            <v>Casterline, Susan</v>
          </cell>
          <cell r="E64" t="str">
            <v>Contract/Billing Analyst..</v>
          </cell>
          <cell r="F64" t="str">
            <v>AR4</v>
          </cell>
          <cell r="G64" t="str">
            <v>A</v>
          </cell>
          <cell r="H64" t="str">
            <v>R4</v>
          </cell>
          <cell r="I64" t="str">
            <v>MD</v>
          </cell>
          <cell r="J64" t="str">
            <v>36900</v>
          </cell>
          <cell r="K64" t="str">
            <v>41000</v>
          </cell>
          <cell r="L64" t="str">
            <v>45100</v>
          </cell>
          <cell r="M64" t="str">
            <v>Downey, Mr. Scott J.</v>
          </cell>
          <cell r="N64" t="str">
            <v>Manager..Financial Operations</v>
          </cell>
          <cell r="O64">
            <v>912</v>
          </cell>
          <cell r="P64" t="str">
            <v>Cambridge, MA</v>
          </cell>
          <cell r="Q64" t="str">
            <v>02142</v>
          </cell>
          <cell r="R64">
            <v>37704</v>
          </cell>
          <cell r="S64" t="str">
            <v>45000.00</v>
          </cell>
          <cell r="T64" t="str">
            <v>45000.00</v>
          </cell>
          <cell r="U64" t="str">
            <v>Salaried</v>
          </cell>
          <cell r="V64">
            <v>40</v>
          </cell>
          <cell r="W64" t="str">
            <v>Finance Organization</v>
          </cell>
          <cell r="X64" t="str">
            <v>Finance Group</v>
          </cell>
          <cell r="Y64" t="str">
            <v>Finance</v>
          </cell>
        </row>
        <row r="65">
          <cell r="A65">
            <v>277</v>
          </cell>
          <cell r="B65" t="str">
            <v>Chalfant</v>
          </cell>
          <cell r="C65" t="str">
            <v>James</v>
          </cell>
          <cell r="D65" t="str">
            <v>Chalfant, James</v>
          </cell>
          <cell r="E65" t="str">
            <v>Software Engineer.Senior.</v>
          </cell>
          <cell r="F65" t="str">
            <v>CR4</v>
          </cell>
          <cell r="G65" t="str">
            <v>C</v>
          </cell>
          <cell r="H65" t="str">
            <v>R4</v>
          </cell>
          <cell r="I65" t="str">
            <v>MD</v>
          </cell>
          <cell r="J65" t="str">
            <v>80325</v>
          </cell>
          <cell r="K65" t="str">
            <v>94500</v>
          </cell>
          <cell r="L65" t="str">
            <v>108675</v>
          </cell>
          <cell r="M65" t="str">
            <v>Kloninger, John Josef (Sef)</v>
          </cell>
          <cell r="N65" t="str">
            <v>Director.Senior.Engineering</v>
          </cell>
          <cell r="O65">
            <v>89</v>
          </cell>
          <cell r="P65" t="str">
            <v>Cambridge, MA</v>
          </cell>
          <cell r="Q65" t="str">
            <v>02142</v>
          </cell>
          <cell r="R65">
            <v>36444</v>
          </cell>
          <cell r="S65" t="str">
            <v>80000.00</v>
          </cell>
          <cell r="T65" t="str">
            <v>80000.00</v>
          </cell>
          <cell r="U65" t="str">
            <v>Salaried</v>
          </cell>
          <cell r="V65">
            <v>40</v>
          </cell>
          <cell r="W65" t="str">
            <v>Technology, Networks, &amp; Support Org</v>
          </cell>
          <cell r="X65" t="str">
            <v>Development Group</v>
          </cell>
          <cell r="Y65" t="str">
            <v>Systems Infrastructure</v>
          </cell>
        </row>
        <row r="66">
          <cell r="A66">
            <v>1006</v>
          </cell>
          <cell r="B66" t="str">
            <v>Champagne</v>
          </cell>
          <cell r="C66" t="str">
            <v>Andrew</v>
          </cell>
          <cell r="D66" t="str">
            <v>Champagne, Andrew</v>
          </cell>
          <cell r="E66" t="str">
            <v>Manager..</v>
          </cell>
          <cell r="F66" t="str">
            <v>DR2</v>
          </cell>
          <cell r="G66" t="str">
            <v>D</v>
          </cell>
          <cell r="H66" t="str">
            <v>R2</v>
          </cell>
          <cell r="I66" t="str">
            <v>MD</v>
          </cell>
          <cell r="J66" t="str">
            <v>81090</v>
          </cell>
          <cell r="K66" t="str">
            <v>95400</v>
          </cell>
          <cell r="L66" t="str">
            <v>109710</v>
          </cell>
          <cell r="M66" t="str">
            <v>Prokop, Harald</v>
          </cell>
          <cell r="N66" t="str">
            <v>Software Engineer.Senior.</v>
          </cell>
          <cell r="O66">
            <v>167</v>
          </cell>
          <cell r="P66" t="str">
            <v>Cambridge, MA</v>
          </cell>
          <cell r="Q66" t="str">
            <v>02142</v>
          </cell>
          <cell r="R66">
            <v>36696</v>
          </cell>
          <cell r="S66" t="str">
            <v>110000.00</v>
          </cell>
          <cell r="T66" t="str">
            <v>110000.00</v>
          </cell>
          <cell r="U66" t="str">
            <v>Salaried</v>
          </cell>
          <cell r="V66">
            <v>40</v>
          </cell>
          <cell r="W66" t="str">
            <v>Technology, Networks, &amp; Support Org</v>
          </cell>
          <cell r="X66" t="str">
            <v>Development Group</v>
          </cell>
          <cell r="Y66" t="str">
            <v>Network Intelligence</v>
          </cell>
        </row>
        <row r="67">
          <cell r="A67">
            <v>261</v>
          </cell>
          <cell r="B67" t="str">
            <v>Chan</v>
          </cell>
          <cell r="C67" t="str">
            <v>Ka Kau</v>
          </cell>
          <cell r="D67" t="str">
            <v>Chan, Ka Kau</v>
          </cell>
          <cell r="E67" t="str">
            <v>Systems Engineer.Senior.</v>
          </cell>
          <cell r="F67" t="str">
            <v>CR4</v>
          </cell>
          <cell r="G67" t="str">
            <v>C</v>
          </cell>
          <cell r="H67" t="str">
            <v>R4</v>
          </cell>
          <cell r="I67" t="str">
            <v>MD</v>
          </cell>
          <cell r="J67" t="str">
            <v>80325</v>
          </cell>
          <cell r="K67" t="str">
            <v>94500</v>
          </cell>
          <cell r="L67" t="str">
            <v>108675</v>
          </cell>
          <cell r="M67" t="str">
            <v>Rapoport, Ms. Rebecca</v>
          </cell>
          <cell r="N67" t="str">
            <v>Manager..</v>
          </cell>
          <cell r="O67">
            <v>7414</v>
          </cell>
          <cell r="P67" t="str">
            <v>Cambridge, MA</v>
          </cell>
          <cell r="Q67" t="str">
            <v>02142</v>
          </cell>
          <cell r="R67">
            <v>36441</v>
          </cell>
          <cell r="S67" t="str">
            <v>76000.00</v>
          </cell>
          <cell r="T67" t="str">
            <v>76000.00</v>
          </cell>
          <cell r="U67" t="str">
            <v>Salaried</v>
          </cell>
          <cell r="V67">
            <v>40</v>
          </cell>
          <cell r="W67" t="str">
            <v>Technology, Networks, &amp; Support Org</v>
          </cell>
          <cell r="X67" t="str">
            <v>Networks and Operations Group</v>
          </cell>
          <cell r="Y67" t="str">
            <v>Systems Support</v>
          </cell>
        </row>
        <row r="68">
          <cell r="A68">
            <v>2067</v>
          </cell>
          <cell r="B68" t="str">
            <v>Chan</v>
          </cell>
          <cell r="C68" t="str">
            <v>Eddy</v>
          </cell>
          <cell r="D68" t="str">
            <v>Chan, Eddy</v>
          </cell>
          <cell r="E68" t="str">
            <v>Software Engineer.Senior.</v>
          </cell>
          <cell r="F68" t="str">
            <v>CR4</v>
          </cell>
          <cell r="G68" t="str">
            <v>C</v>
          </cell>
          <cell r="H68" t="str">
            <v>R4</v>
          </cell>
          <cell r="I68" t="str">
            <v>HI</v>
          </cell>
          <cell r="J68" t="str">
            <v>92310</v>
          </cell>
          <cell r="K68" t="str">
            <v>108600</v>
          </cell>
          <cell r="L68" t="str">
            <v>124890</v>
          </cell>
          <cell r="M68" t="str">
            <v>Davis, Andrew T (Andy)</v>
          </cell>
          <cell r="N68" t="str">
            <v>Manager..Engineering</v>
          </cell>
          <cell r="O68">
            <v>320</v>
          </cell>
          <cell r="P68" t="str">
            <v>San Mateo, CA</v>
          </cell>
          <cell r="Q68">
            <v>94404</v>
          </cell>
          <cell r="R68">
            <v>37445</v>
          </cell>
          <cell r="S68" t="str">
            <v>100000.00</v>
          </cell>
          <cell r="T68" t="str">
            <v>100000.00</v>
          </cell>
          <cell r="U68" t="str">
            <v>Salaried</v>
          </cell>
          <cell r="V68">
            <v>40</v>
          </cell>
          <cell r="W68" t="str">
            <v>Technology, Networks, &amp; Support Org</v>
          </cell>
          <cell r="X68" t="str">
            <v>Development Group</v>
          </cell>
          <cell r="Y68" t="str">
            <v>Edge Services</v>
          </cell>
        </row>
        <row r="69">
          <cell r="A69">
            <v>622</v>
          </cell>
          <cell r="B69" t="str">
            <v>Chaney</v>
          </cell>
          <cell r="C69" t="str">
            <v>Ronald</v>
          </cell>
          <cell r="D69" t="str">
            <v>Chaney, Ronald</v>
          </cell>
          <cell r="E69" t="str">
            <v>Systems Engineer.Senior.</v>
          </cell>
          <cell r="F69" t="str">
            <v>CR4</v>
          </cell>
          <cell r="G69" t="str">
            <v>C</v>
          </cell>
          <cell r="H69" t="str">
            <v>R4</v>
          </cell>
          <cell r="I69" t="str">
            <v>MD</v>
          </cell>
          <cell r="J69" t="str">
            <v>80325</v>
          </cell>
          <cell r="K69" t="str">
            <v>94500</v>
          </cell>
          <cell r="L69" t="str">
            <v>108675</v>
          </cell>
          <cell r="M69" t="str">
            <v>Rapoport, Ms. Rebecca</v>
          </cell>
          <cell r="N69" t="str">
            <v>Manager..</v>
          </cell>
          <cell r="O69">
            <v>7414</v>
          </cell>
          <cell r="P69" t="str">
            <v>Cambridge, MA</v>
          </cell>
          <cell r="Q69" t="str">
            <v>02142</v>
          </cell>
          <cell r="R69">
            <v>36668</v>
          </cell>
          <cell r="S69" t="str">
            <v>111252.00</v>
          </cell>
          <cell r="T69" t="str">
            <v>111252.00</v>
          </cell>
          <cell r="U69" t="str">
            <v>Salaried</v>
          </cell>
          <cell r="V69">
            <v>40</v>
          </cell>
          <cell r="W69" t="str">
            <v>Technology, Networks, &amp; Support Org</v>
          </cell>
          <cell r="X69" t="str">
            <v>Networks and Operations Group</v>
          </cell>
          <cell r="Y69" t="str">
            <v>Systems Support</v>
          </cell>
        </row>
        <row r="70">
          <cell r="A70">
            <v>330</v>
          </cell>
          <cell r="B70" t="str">
            <v>Chang</v>
          </cell>
          <cell r="C70" t="str">
            <v>Lang-Tien</v>
          </cell>
          <cell r="D70" t="str">
            <v>Chang, Lang-Tien</v>
          </cell>
          <cell r="E70" t="str">
            <v>Q/A Engineer.Principal.</v>
          </cell>
          <cell r="F70" t="str">
            <v>DR2</v>
          </cell>
          <cell r="G70" t="str">
            <v>D</v>
          </cell>
          <cell r="H70" t="str">
            <v>R2</v>
          </cell>
          <cell r="I70" t="str">
            <v>HI</v>
          </cell>
          <cell r="J70" t="str">
            <v>93330</v>
          </cell>
          <cell r="K70" t="str">
            <v>109800</v>
          </cell>
          <cell r="L70" t="str">
            <v>126270</v>
          </cell>
          <cell r="M70" t="str">
            <v>Lipkovitz, Mr. Eisar</v>
          </cell>
          <cell r="N70" t="str">
            <v>Manager..Engineering</v>
          </cell>
          <cell r="O70">
            <v>7131</v>
          </cell>
          <cell r="P70" t="str">
            <v>Santa Clara, CA</v>
          </cell>
          <cell r="Q70">
            <v>95051</v>
          </cell>
          <cell r="R70">
            <v>36455</v>
          </cell>
          <cell r="S70" t="str">
            <v>135100.00</v>
          </cell>
          <cell r="T70" t="str">
            <v>135100.00</v>
          </cell>
          <cell r="U70" t="str">
            <v>Salaried</v>
          </cell>
          <cell r="V70">
            <v>40</v>
          </cell>
          <cell r="W70" t="str">
            <v>Technology, Networks, &amp; Support Org</v>
          </cell>
          <cell r="X70" t="str">
            <v>Development Group</v>
          </cell>
          <cell r="Y70" t="str">
            <v>Edge Services</v>
          </cell>
        </row>
        <row r="71">
          <cell r="A71">
            <v>1552</v>
          </cell>
          <cell r="B71" t="str">
            <v>Chaudhary</v>
          </cell>
          <cell r="C71" t="str">
            <v>Rakesh</v>
          </cell>
          <cell r="D71" t="str">
            <v>Chaudhary, Rakesh</v>
          </cell>
          <cell r="E71" t="str">
            <v>Solutions Architect.Senior.</v>
          </cell>
          <cell r="F71" t="str">
            <v>CR3</v>
          </cell>
          <cell r="G71" t="str">
            <v>C</v>
          </cell>
          <cell r="H71" t="str">
            <v>R3</v>
          </cell>
          <cell r="I71" t="str">
            <v>MD</v>
          </cell>
          <cell r="J71" t="str">
            <v>68000</v>
          </cell>
          <cell r="K71" t="str">
            <v>80000</v>
          </cell>
          <cell r="L71" t="str">
            <v>92000</v>
          </cell>
          <cell r="M71" t="str">
            <v>Ramesh, Mr. M.C. (MC)</v>
          </cell>
          <cell r="N71" t="str">
            <v>Manager.Senior.Professional Services</v>
          </cell>
          <cell r="O71">
            <v>7900</v>
          </cell>
          <cell r="P71" t="str">
            <v>Cambridge, MA</v>
          </cell>
          <cell r="Q71" t="str">
            <v>02142</v>
          </cell>
          <cell r="R71">
            <v>36906</v>
          </cell>
          <cell r="S71" t="str">
            <v>88000.00</v>
          </cell>
          <cell r="T71" t="str">
            <v>88000.00</v>
          </cell>
          <cell r="U71" t="str">
            <v>Salaried</v>
          </cell>
          <cell r="V71">
            <v>40</v>
          </cell>
          <cell r="W71" t="str">
            <v>Sales &amp; Marketing Org</v>
          </cell>
          <cell r="X71" t="str">
            <v>Professional Services Group</v>
          </cell>
          <cell r="Y71" t="str">
            <v>Professional Services</v>
          </cell>
        </row>
        <row r="72">
          <cell r="A72">
            <v>1229</v>
          </cell>
          <cell r="B72" t="str">
            <v>Chen</v>
          </cell>
          <cell r="C72" t="str">
            <v>YuXing</v>
          </cell>
          <cell r="D72" t="str">
            <v>Chen, YuXing</v>
          </cell>
          <cell r="E72" t="str">
            <v>Network Operations Engineer..</v>
          </cell>
          <cell r="F72" t="str">
            <v>BR3</v>
          </cell>
          <cell r="G72" t="str">
            <v>B</v>
          </cell>
          <cell r="H72" t="str">
            <v>R3</v>
          </cell>
          <cell r="I72" t="str">
            <v>MD</v>
          </cell>
          <cell r="J72" t="str">
            <v>54000</v>
          </cell>
          <cell r="K72" t="str">
            <v>60000</v>
          </cell>
          <cell r="L72" t="str">
            <v>66000</v>
          </cell>
          <cell r="M72" t="str">
            <v>Norena, Juan</v>
          </cell>
          <cell r="N72" t="str">
            <v>Supervisor..</v>
          </cell>
          <cell r="O72">
            <v>155</v>
          </cell>
          <cell r="P72" t="str">
            <v>Cambridge, MA</v>
          </cell>
          <cell r="Q72" t="str">
            <v>02142</v>
          </cell>
          <cell r="R72">
            <v>36745</v>
          </cell>
          <cell r="S72" t="str">
            <v>66710.00</v>
          </cell>
          <cell r="T72" t="str">
            <v>66710.00</v>
          </cell>
          <cell r="U72" t="str">
            <v>Salaried</v>
          </cell>
          <cell r="V72">
            <v>40</v>
          </cell>
          <cell r="W72" t="str">
            <v>Technology, Networks, &amp; Support Org</v>
          </cell>
          <cell r="X72" t="str">
            <v>Networks and Operations Group</v>
          </cell>
          <cell r="Y72" t="str">
            <v>Network Operations</v>
          </cell>
        </row>
        <row r="73">
          <cell r="A73">
            <v>1387</v>
          </cell>
          <cell r="B73" t="str">
            <v>Chen</v>
          </cell>
          <cell r="C73" t="str">
            <v>Nora</v>
          </cell>
          <cell r="D73" t="str">
            <v>Chen, Nora</v>
          </cell>
          <cell r="E73" t="str">
            <v>Customer Care Consultant.Senior.</v>
          </cell>
          <cell r="F73" t="str">
            <v>CR3</v>
          </cell>
          <cell r="G73" t="str">
            <v>C</v>
          </cell>
          <cell r="H73" t="str">
            <v>R3</v>
          </cell>
          <cell r="I73" t="str">
            <v>MD</v>
          </cell>
          <cell r="J73" t="str">
            <v>68000</v>
          </cell>
          <cell r="K73" t="str">
            <v>80000</v>
          </cell>
          <cell r="L73" t="str">
            <v>92000</v>
          </cell>
          <cell r="M73" t="str">
            <v>Dodd, Michael W. (Michael)</v>
          </cell>
          <cell r="N73" t="str">
            <v>Manager..Customer Care Operations</v>
          </cell>
          <cell r="O73">
            <v>198</v>
          </cell>
          <cell r="P73" t="str">
            <v>Cambridge, MA</v>
          </cell>
          <cell r="Q73" t="str">
            <v>02142</v>
          </cell>
          <cell r="R73">
            <v>36801</v>
          </cell>
          <cell r="S73" t="str">
            <v>75000.00</v>
          </cell>
          <cell r="T73" t="str">
            <v>75000.00</v>
          </cell>
          <cell r="U73" t="str">
            <v>Salaried</v>
          </cell>
          <cell r="V73">
            <v>40</v>
          </cell>
          <cell r="W73" t="str">
            <v>Technology, Networks, &amp; Support Org</v>
          </cell>
          <cell r="X73" t="str">
            <v>Infrastructure and Support Group</v>
          </cell>
          <cell r="Y73" t="str">
            <v>Customer Care</v>
          </cell>
        </row>
        <row r="74">
          <cell r="A74">
            <v>1889</v>
          </cell>
          <cell r="B74" t="str">
            <v>Chen</v>
          </cell>
          <cell r="C74" t="str">
            <v>Guiming</v>
          </cell>
          <cell r="D74" t="str">
            <v>Chen, Guiming</v>
          </cell>
          <cell r="E74" t="str">
            <v>Database Administrator.Senior.</v>
          </cell>
          <cell r="F74" t="str">
            <v>DR3</v>
          </cell>
          <cell r="G74" t="str">
            <v>D</v>
          </cell>
          <cell r="H74" t="str">
            <v>R3</v>
          </cell>
          <cell r="I74" t="str">
            <v>MD</v>
          </cell>
          <cell r="J74" t="str">
            <v>97750</v>
          </cell>
          <cell r="K74" t="str">
            <v>115000</v>
          </cell>
          <cell r="L74" t="str">
            <v>132250</v>
          </cell>
          <cell r="M74" t="str">
            <v>Forester, Kenneth David (David)</v>
          </cell>
          <cell r="N74" t="str">
            <v>Manager..</v>
          </cell>
          <cell r="O74">
            <v>213</v>
          </cell>
          <cell r="P74" t="str">
            <v>Cambridge, MA</v>
          </cell>
          <cell r="Q74" t="str">
            <v>02142</v>
          </cell>
          <cell r="R74">
            <v>37186</v>
          </cell>
          <cell r="S74" t="str">
            <v>116700.00</v>
          </cell>
          <cell r="T74" t="str">
            <v>116700.00</v>
          </cell>
          <cell r="U74" t="str">
            <v>Salaried</v>
          </cell>
          <cell r="V74">
            <v>40</v>
          </cell>
          <cell r="W74" t="str">
            <v>Technology, Networks, &amp; Support Org</v>
          </cell>
          <cell r="X74" t="str">
            <v>Infrastructure and Support Group</v>
          </cell>
          <cell r="Y74" t="str">
            <v>Systems Administration</v>
          </cell>
        </row>
        <row r="75">
          <cell r="A75">
            <v>1559</v>
          </cell>
          <cell r="B75" t="str">
            <v>Chen</v>
          </cell>
          <cell r="C75" t="str">
            <v>Alice</v>
          </cell>
          <cell r="D75" t="str">
            <v>Chen, Alice</v>
          </cell>
          <cell r="E75" t="str">
            <v>Customer Care Consultant.Senior.</v>
          </cell>
          <cell r="F75" t="str">
            <v>CR3</v>
          </cell>
          <cell r="G75" t="str">
            <v>C</v>
          </cell>
          <cell r="H75" t="str">
            <v>R3</v>
          </cell>
          <cell r="I75" t="str">
            <v>HI</v>
          </cell>
          <cell r="J75" t="str">
            <v>78200</v>
          </cell>
          <cell r="K75" t="str">
            <v>92000</v>
          </cell>
          <cell r="L75" t="str">
            <v>105800</v>
          </cell>
          <cell r="M75" t="str">
            <v>Yang, Mr. Michael S (Mike)</v>
          </cell>
          <cell r="N75" t="str">
            <v>Manager..Customer Care</v>
          </cell>
          <cell r="O75">
            <v>1860</v>
          </cell>
          <cell r="P75" t="str">
            <v>San Mateo, CA</v>
          </cell>
          <cell r="Q75">
            <v>94404</v>
          </cell>
          <cell r="R75">
            <v>36905</v>
          </cell>
          <cell r="S75" t="str">
            <v>73658.00</v>
          </cell>
          <cell r="T75" t="str">
            <v>73658.00</v>
          </cell>
          <cell r="U75" t="str">
            <v>Salaried</v>
          </cell>
          <cell r="V75">
            <v>40</v>
          </cell>
          <cell r="W75" t="str">
            <v>Technology, Networks, &amp; Support Org</v>
          </cell>
          <cell r="X75" t="str">
            <v>Infrastructure and Support Group</v>
          </cell>
          <cell r="Y75" t="str">
            <v>Customer Care</v>
          </cell>
        </row>
        <row r="76">
          <cell r="A76">
            <v>101</v>
          </cell>
          <cell r="B76" t="str">
            <v>Chennapragada</v>
          </cell>
          <cell r="C76" t="str">
            <v>Aparna</v>
          </cell>
          <cell r="D76" t="str">
            <v>Chennapragada, Aparna</v>
          </cell>
          <cell r="E76" t="str">
            <v>Software Engineer.Senior.</v>
          </cell>
          <cell r="F76" t="str">
            <v>CR4</v>
          </cell>
          <cell r="G76" t="str">
            <v>C</v>
          </cell>
          <cell r="H76" t="str">
            <v>R4</v>
          </cell>
          <cell r="I76" t="str">
            <v>MD</v>
          </cell>
          <cell r="J76" t="str">
            <v>80325</v>
          </cell>
          <cell r="K76" t="str">
            <v>94500</v>
          </cell>
          <cell r="L76" t="str">
            <v>108675</v>
          </cell>
          <cell r="M76" t="str">
            <v>Champagne, Mr. Andrew F (Andy)</v>
          </cell>
          <cell r="N76" t="str">
            <v>Manager..</v>
          </cell>
          <cell r="O76">
            <v>4838</v>
          </cell>
          <cell r="P76" t="str">
            <v>Cambridge, MA</v>
          </cell>
          <cell r="Q76" t="str">
            <v>02142</v>
          </cell>
          <cell r="R76">
            <v>36325</v>
          </cell>
          <cell r="S76" t="str">
            <v>80000.00</v>
          </cell>
          <cell r="T76" t="str">
            <v>80000.00</v>
          </cell>
          <cell r="U76" t="str">
            <v>Salaried</v>
          </cell>
          <cell r="V76">
            <v>40</v>
          </cell>
          <cell r="W76" t="str">
            <v>Technology, Networks, &amp; Support Org</v>
          </cell>
          <cell r="X76" t="str">
            <v>Development Group</v>
          </cell>
          <cell r="Y76" t="str">
            <v>Network Intelligence</v>
          </cell>
        </row>
        <row r="77">
          <cell r="A77">
            <v>379</v>
          </cell>
          <cell r="B77" t="str">
            <v>Cheung</v>
          </cell>
          <cell r="C77" t="str">
            <v>Kevin</v>
          </cell>
          <cell r="D77" t="str">
            <v>Cheung, Kevin</v>
          </cell>
          <cell r="E77" t="str">
            <v>Customer Care Consultant.Senior.</v>
          </cell>
          <cell r="F77" t="str">
            <v>CR3</v>
          </cell>
          <cell r="G77" t="str">
            <v>C</v>
          </cell>
          <cell r="H77" t="str">
            <v>R3</v>
          </cell>
          <cell r="I77" t="str">
            <v>MD</v>
          </cell>
          <cell r="J77" t="str">
            <v>68000</v>
          </cell>
          <cell r="K77" t="str">
            <v>80000</v>
          </cell>
          <cell r="L77" t="str">
            <v>92000</v>
          </cell>
          <cell r="M77" t="str">
            <v>Dodd, Michael W. (Michael)</v>
          </cell>
          <cell r="N77" t="str">
            <v>Manager..Customer Care Operations</v>
          </cell>
          <cell r="O77">
            <v>198</v>
          </cell>
          <cell r="P77" t="str">
            <v>Cambridge, MA</v>
          </cell>
          <cell r="Q77" t="str">
            <v>02142</v>
          </cell>
          <cell r="R77">
            <v>36458</v>
          </cell>
          <cell r="S77" t="str">
            <v>70000.00</v>
          </cell>
          <cell r="T77" t="str">
            <v>70000.00</v>
          </cell>
          <cell r="U77" t="str">
            <v>Salaried</v>
          </cell>
          <cell r="V77">
            <v>40</v>
          </cell>
          <cell r="W77" t="str">
            <v>Technology, Networks, &amp; Support Org</v>
          </cell>
          <cell r="X77" t="str">
            <v>Infrastructure and Support Group</v>
          </cell>
          <cell r="Y77" t="str">
            <v>Customer Care</v>
          </cell>
        </row>
        <row r="78">
          <cell r="A78">
            <v>957</v>
          </cell>
          <cell r="B78" t="str">
            <v>Chisman</v>
          </cell>
          <cell r="C78" t="str">
            <v>Derek</v>
          </cell>
          <cell r="D78" t="str">
            <v>Chisman, Derek</v>
          </cell>
          <cell r="E78" t="str">
            <v>Account Manager..</v>
          </cell>
          <cell r="F78" t="str">
            <v>CR2</v>
          </cell>
          <cell r="G78" t="str">
            <v>C</v>
          </cell>
          <cell r="H78" t="str">
            <v>R2</v>
          </cell>
          <cell r="I78" t="str">
            <v>MD</v>
          </cell>
          <cell r="J78" t="str">
            <v>61200</v>
          </cell>
          <cell r="K78" t="str">
            <v>72000</v>
          </cell>
          <cell r="L78" t="str">
            <v>82800</v>
          </cell>
          <cell r="M78" t="str">
            <v>Mellon, Mr. Jon A.</v>
          </cell>
          <cell r="N78" t="str">
            <v>Vice President..Sales, West</v>
          </cell>
          <cell r="O78">
            <v>8527</v>
          </cell>
          <cell r="P78" t="str">
            <v>Cambridge, MA</v>
          </cell>
          <cell r="Q78" t="str">
            <v>02142</v>
          </cell>
          <cell r="R78">
            <v>36636</v>
          </cell>
          <cell r="S78" t="str">
            <v>101650.00</v>
          </cell>
          <cell r="T78" t="str">
            <v>101650.00</v>
          </cell>
          <cell r="U78" t="str">
            <v>Salaried</v>
          </cell>
          <cell r="V78">
            <v>40</v>
          </cell>
          <cell r="W78" t="str">
            <v>Sales &amp; Marketing Org</v>
          </cell>
          <cell r="X78" t="str">
            <v>Sales Group</v>
          </cell>
          <cell r="Y78" t="str">
            <v>Account Management</v>
          </cell>
        </row>
        <row r="79">
          <cell r="A79">
            <v>1211</v>
          </cell>
          <cell r="B79" t="str">
            <v>Chiu</v>
          </cell>
          <cell r="C79" t="str">
            <v>Sung</v>
          </cell>
          <cell r="D79" t="str">
            <v>Chiu, Sung</v>
          </cell>
          <cell r="E79" t="str">
            <v>Software Engineer.Senior.</v>
          </cell>
          <cell r="F79" t="str">
            <v>CR4</v>
          </cell>
          <cell r="G79" t="str">
            <v>C</v>
          </cell>
          <cell r="H79" t="str">
            <v>R4</v>
          </cell>
          <cell r="I79" t="str">
            <v>HI</v>
          </cell>
          <cell r="J79" t="str">
            <v>92310</v>
          </cell>
          <cell r="K79" t="str">
            <v>108600</v>
          </cell>
          <cell r="L79" t="str">
            <v>124890</v>
          </cell>
          <cell r="M79" t="str">
            <v>Miller, Mr. Stephen B (Steve)</v>
          </cell>
          <cell r="N79" t="str">
            <v>Manager..Engineering</v>
          </cell>
          <cell r="O79">
            <v>7004</v>
          </cell>
          <cell r="P79" t="str">
            <v>San Mateo, CA</v>
          </cell>
          <cell r="Q79">
            <v>94404</v>
          </cell>
          <cell r="R79">
            <v>36738</v>
          </cell>
          <cell r="S79" t="str">
            <v>115900.00</v>
          </cell>
          <cell r="T79" t="str">
            <v>115900.00</v>
          </cell>
          <cell r="U79" t="str">
            <v>Salaried</v>
          </cell>
          <cell r="V79">
            <v>40</v>
          </cell>
          <cell r="W79" t="str">
            <v>Technology, Networks, &amp; Support Org</v>
          </cell>
          <cell r="X79" t="str">
            <v>Development Group</v>
          </cell>
          <cell r="Y79" t="str">
            <v>Edge Services</v>
          </cell>
        </row>
        <row r="80">
          <cell r="A80">
            <v>2065</v>
          </cell>
          <cell r="B80" t="str">
            <v>Christiana</v>
          </cell>
          <cell r="C80" t="str">
            <v>Greg</v>
          </cell>
          <cell r="D80" t="str">
            <v>Christiana, Greg</v>
          </cell>
          <cell r="E80" t="str">
            <v>Software Engineer..</v>
          </cell>
          <cell r="F80" t="str">
            <v>BR4</v>
          </cell>
          <cell r="G80" t="str">
            <v>B</v>
          </cell>
          <cell r="H80" t="str">
            <v>R4</v>
          </cell>
          <cell r="I80" t="str">
            <v>MD</v>
          </cell>
          <cell r="J80" t="str">
            <v>64800</v>
          </cell>
          <cell r="K80" t="str">
            <v>72000</v>
          </cell>
          <cell r="L80" t="str">
            <v>79200</v>
          </cell>
          <cell r="M80" t="str">
            <v>Caro, Alejandro (Alex)</v>
          </cell>
          <cell r="N80" t="str">
            <v>Director..Engineering</v>
          </cell>
          <cell r="O80">
            <v>217</v>
          </cell>
          <cell r="P80" t="str">
            <v>Cambridge, MA</v>
          </cell>
          <cell r="Q80" t="str">
            <v>02142</v>
          </cell>
          <cell r="R80">
            <v>37438</v>
          </cell>
          <cell r="S80" t="str">
            <v>88000.00</v>
          </cell>
          <cell r="T80" t="str">
            <v>88000.00</v>
          </cell>
          <cell r="U80" t="str">
            <v>Salaried</v>
          </cell>
          <cell r="V80">
            <v>40</v>
          </cell>
          <cell r="W80" t="str">
            <v>Technology, Networks, &amp; Support Org</v>
          </cell>
          <cell r="X80" t="str">
            <v>Development Group</v>
          </cell>
          <cell r="Y80" t="str">
            <v>Network Intelligence</v>
          </cell>
        </row>
        <row r="81">
          <cell r="A81">
            <v>2020</v>
          </cell>
          <cell r="B81" t="str">
            <v>Chterental</v>
          </cell>
          <cell r="C81" t="str">
            <v>Igor</v>
          </cell>
          <cell r="D81" t="str">
            <v>Chterental, Igor</v>
          </cell>
          <cell r="E81" t="str">
            <v>Software Engineer.Senior.</v>
          </cell>
          <cell r="F81" t="str">
            <v>CR4</v>
          </cell>
          <cell r="G81" t="str">
            <v>C</v>
          </cell>
          <cell r="H81" t="str">
            <v>R4</v>
          </cell>
          <cell r="I81" t="str">
            <v>MD</v>
          </cell>
          <cell r="J81" t="str">
            <v>80325</v>
          </cell>
          <cell r="K81" t="str">
            <v>94500</v>
          </cell>
          <cell r="L81" t="str">
            <v>108675</v>
          </cell>
          <cell r="M81" t="str">
            <v>Papke, Sharon</v>
          </cell>
          <cell r="N81" t="str">
            <v>Manager..Application Services</v>
          </cell>
          <cell r="O81">
            <v>315</v>
          </cell>
          <cell r="P81" t="str">
            <v>Cambridge, MA</v>
          </cell>
          <cell r="Q81" t="str">
            <v>02142</v>
          </cell>
          <cell r="R81">
            <v>37389</v>
          </cell>
          <cell r="S81" t="str">
            <v>82000.00</v>
          </cell>
          <cell r="T81" t="str">
            <v>82000.00</v>
          </cell>
          <cell r="U81" t="str">
            <v>Salaried</v>
          </cell>
          <cell r="V81">
            <v>40</v>
          </cell>
          <cell r="W81" t="str">
            <v>Technology, Networks, &amp; Support Org</v>
          </cell>
          <cell r="X81" t="str">
            <v>Development Group</v>
          </cell>
          <cell r="Y81" t="str">
            <v>Edge Services</v>
          </cell>
        </row>
        <row r="82">
          <cell r="A82">
            <v>516</v>
          </cell>
          <cell r="B82" t="str">
            <v>Chu</v>
          </cell>
          <cell r="C82" t="str">
            <v>Pei-Ta</v>
          </cell>
          <cell r="D82" t="str">
            <v>Chu, Pei-Ta</v>
          </cell>
          <cell r="E82" t="str">
            <v>Technical Consultant.Senior.</v>
          </cell>
          <cell r="F82" t="str">
            <v>CR4</v>
          </cell>
          <cell r="G82" t="str">
            <v>C</v>
          </cell>
          <cell r="H82" t="str">
            <v>R4</v>
          </cell>
          <cell r="I82" t="str">
            <v>HI</v>
          </cell>
          <cell r="J82" t="str">
            <v>92310</v>
          </cell>
          <cell r="K82" t="str">
            <v>108600</v>
          </cell>
          <cell r="L82" t="str">
            <v>124890</v>
          </cell>
          <cell r="M82" t="str">
            <v>Geiser, Mr. Jeffrey (Jeff)</v>
          </cell>
          <cell r="N82" t="str">
            <v>Manager..Technical Consulting</v>
          </cell>
          <cell r="O82">
            <v>7821</v>
          </cell>
          <cell r="P82" t="str">
            <v>San Mateo, CA</v>
          </cell>
          <cell r="Q82">
            <v>94404</v>
          </cell>
          <cell r="R82">
            <v>37747</v>
          </cell>
          <cell r="S82" t="str">
            <v>107000.00</v>
          </cell>
          <cell r="T82" t="str">
            <v>107000.00</v>
          </cell>
          <cell r="U82" t="str">
            <v>Salaried</v>
          </cell>
          <cell r="V82">
            <v>40</v>
          </cell>
          <cell r="W82" t="str">
            <v>Sales &amp; Marketing Org</v>
          </cell>
          <cell r="X82" t="str">
            <v>Sales Group</v>
          </cell>
          <cell r="Y82" t="str">
            <v>Technical Consulting Services</v>
          </cell>
        </row>
        <row r="83">
          <cell r="A83">
            <v>1119</v>
          </cell>
          <cell r="B83" t="str">
            <v>Citarella</v>
          </cell>
          <cell r="C83" t="str">
            <v>Alberto</v>
          </cell>
          <cell r="D83" t="str">
            <v>Citarella, Alberto</v>
          </cell>
          <cell r="E83" t="str">
            <v>Product Manager..</v>
          </cell>
          <cell r="F83" t="str">
            <v>CR3</v>
          </cell>
          <cell r="G83" t="str">
            <v>C</v>
          </cell>
          <cell r="H83" t="str">
            <v>R3</v>
          </cell>
          <cell r="I83" t="str">
            <v>MD</v>
          </cell>
          <cell r="J83" t="str">
            <v>68000</v>
          </cell>
          <cell r="K83" t="str">
            <v>80000</v>
          </cell>
          <cell r="L83" t="str">
            <v>92000</v>
          </cell>
          <cell r="M83" t="str">
            <v>Taylor, Kieran M (Kieran)</v>
          </cell>
          <cell r="N83" t="str">
            <v>Director..Product Management</v>
          </cell>
          <cell r="O83">
            <v>69</v>
          </cell>
          <cell r="P83" t="str">
            <v>Cambridge, MA</v>
          </cell>
          <cell r="Q83" t="str">
            <v>02142</v>
          </cell>
          <cell r="R83">
            <v>36717</v>
          </cell>
          <cell r="S83" t="str">
            <v>111038.00</v>
          </cell>
          <cell r="T83" t="str">
            <v>111038.00</v>
          </cell>
          <cell r="U83" t="str">
            <v>Salaried</v>
          </cell>
          <cell r="V83">
            <v>40</v>
          </cell>
          <cell r="W83" t="str">
            <v>Sales &amp; Marketing Org</v>
          </cell>
          <cell r="X83" t="str">
            <v>Global Marketing Group</v>
          </cell>
          <cell r="Y83" t="str">
            <v>Global Marketing</v>
          </cell>
        </row>
        <row r="84">
          <cell r="A84">
            <v>2136</v>
          </cell>
          <cell r="B84" t="str">
            <v>Cobuzzi</v>
          </cell>
          <cell r="C84" t="str">
            <v>Robert</v>
          </cell>
          <cell r="D84" t="str">
            <v>Cobuzzi, Robert</v>
          </cell>
          <cell r="E84" t="str">
            <v>Chief Financial Officer..</v>
          </cell>
          <cell r="F84" t="str">
            <v>XR1</v>
          </cell>
          <cell r="G84" t="str">
            <v>X</v>
          </cell>
          <cell r="H84" t="str">
            <v>R1</v>
          </cell>
          <cell r="I84" t="str">
            <v>MD</v>
          </cell>
          <cell r="J84" t="str">
            <v>90000</v>
          </cell>
          <cell r="K84" t="str">
            <v>107500</v>
          </cell>
          <cell r="L84" t="str">
            <v>125000</v>
          </cell>
          <cell r="M84" t="str">
            <v>Conrades, George H (George)</v>
          </cell>
          <cell r="N84" t="str">
            <v>Chairman &amp; CEO..</v>
          </cell>
          <cell r="O84">
            <v>72</v>
          </cell>
          <cell r="P84" t="str">
            <v>Cambridge, MA</v>
          </cell>
          <cell r="Q84" t="str">
            <v>02142</v>
          </cell>
          <cell r="R84">
            <v>37571</v>
          </cell>
          <cell r="S84" t="str">
            <v>200000.00</v>
          </cell>
          <cell r="T84" t="str">
            <v>200000.00</v>
          </cell>
          <cell r="U84" t="str">
            <v>Salaried</v>
          </cell>
          <cell r="V84">
            <v>40</v>
          </cell>
          <cell r="W84" t="str">
            <v>Finance Organization</v>
          </cell>
          <cell r="X84" t="str">
            <v>Finance Group</v>
          </cell>
          <cell r="Y84" t="str">
            <v>Finance</v>
          </cell>
        </row>
        <row r="85">
          <cell r="A85">
            <v>2036</v>
          </cell>
          <cell r="B85" t="str">
            <v>Cochrane</v>
          </cell>
          <cell r="C85" t="str">
            <v>Brian</v>
          </cell>
          <cell r="D85" t="str">
            <v>Cochrane, Brian</v>
          </cell>
          <cell r="E85" t="str">
            <v>Account Executive.Senior.</v>
          </cell>
          <cell r="F85" t="str">
            <v>CR3</v>
          </cell>
          <cell r="G85" t="str">
            <v>C</v>
          </cell>
          <cell r="H85" t="str">
            <v>R3</v>
          </cell>
          <cell r="I85" t="str">
            <v>HI</v>
          </cell>
          <cell r="J85" t="str">
            <v>78200</v>
          </cell>
          <cell r="K85" t="str">
            <v>92000</v>
          </cell>
          <cell r="L85" t="str">
            <v>105800</v>
          </cell>
          <cell r="M85" t="str">
            <v>Meyer, Mr. Gene</v>
          </cell>
          <cell r="N85" t="str">
            <v>Regional Manager..Direct Sales</v>
          </cell>
          <cell r="O85">
            <v>8080</v>
          </cell>
          <cell r="P85" t="str">
            <v>New York, NY</v>
          </cell>
          <cell r="Q85">
            <v>10011</v>
          </cell>
          <cell r="R85">
            <v>37396</v>
          </cell>
          <cell r="S85" t="str">
            <v>75000.00</v>
          </cell>
          <cell r="T85" t="str">
            <v>75000.00</v>
          </cell>
          <cell r="U85" t="str">
            <v>Salaried</v>
          </cell>
          <cell r="V85">
            <v>40</v>
          </cell>
          <cell r="W85" t="str">
            <v>Sales &amp; Marketing Org</v>
          </cell>
          <cell r="X85" t="str">
            <v>Sales Group</v>
          </cell>
          <cell r="Y85" t="str">
            <v>Direct Sales</v>
          </cell>
        </row>
        <row r="86">
          <cell r="A86">
            <v>138</v>
          </cell>
          <cell r="B86" t="str">
            <v>Coffey</v>
          </cell>
          <cell r="C86" t="str">
            <v>Damien</v>
          </cell>
          <cell r="D86" t="str">
            <v>Coffey, Damien</v>
          </cell>
          <cell r="E86" t="str">
            <v>Software Engineer..</v>
          </cell>
          <cell r="F86" t="str">
            <v>BR4</v>
          </cell>
          <cell r="G86" t="str">
            <v>B</v>
          </cell>
          <cell r="H86" t="str">
            <v>R4</v>
          </cell>
          <cell r="I86" t="str">
            <v>MD</v>
          </cell>
          <cell r="J86" t="str">
            <v>64800</v>
          </cell>
          <cell r="K86" t="str">
            <v>72000</v>
          </cell>
          <cell r="L86" t="str">
            <v>79200</v>
          </cell>
          <cell r="M86" t="str">
            <v>McDermott, Sean P (Sean)</v>
          </cell>
          <cell r="N86" t="str">
            <v>Manager..Engineering</v>
          </cell>
          <cell r="O86">
            <v>266</v>
          </cell>
          <cell r="P86" t="str">
            <v>Cambridge, MA</v>
          </cell>
          <cell r="Q86" t="str">
            <v>02142</v>
          </cell>
          <cell r="R86">
            <v>36370</v>
          </cell>
          <cell r="S86" t="str">
            <v>72390.00</v>
          </cell>
          <cell r="T86" t="str">
            <v>72390.00</v>
          </cell>
          <cell r="U86" t="str">
            <v>Salaried</v>
          </cell>
          <cell r="V86">
            <v>40</v>
          </cell>
          <cell r="W86" t="str">
            <v>Technology, Networks, &amp; Support Org</v>
          </cell>
          <cell r="X86" t="str">
            <v>Development Group</v>
          </cell>
          <cell r="Y86" t="str">
            <v>Network Mgmt and Reporting</v>
          </cell>
        </row>
        <row r="87">
          <cell r="A87">
            <v>1914</v>
          </cell>
          <cell r="B87" t="str">
            <v>Collins</v>
          </cell>
          <cell r="C87" t="str">
            <v>Gerald</v>
          </cell>
          <cell r="D87" t="str">
            <v>Collins, Gerald</v>
          </cell>
          <cell r="E87" t="str">
            <v>Account Executive..Major</v>
          </cell>
          <cell r="F87" t="str">
            <v>DR2</v>
          </cell>
          <cell r="G87" t="str">
            <v>D</v>
          </cell>
          <cell r="H87" t="str">
            <v>R2</v>
          </cell>
          <cell r="I87" t="str">
            <v>LO</v>
          </cell>
          <cell r="J87" t="str">
            <v>81090</v>
          </cell>
          <cell r="K87" t="str">
            <v>95400</v>
          </cell>
          <cell r="L87" t="str">
            <v>109710</v>
          </cell>
          <cell r="M87" t="str">
            <v>Mellon, Mr. Jon A.</v>
          </cell>
          <cell r="N87" t="str">
            <v>Vice President..Sales, West</v>
          </cell>
          <cell r="O87">
            <v>8527</v>
          </cell>
          <cell r="P87" t="str">
            <v>Dallas, TX</v>
          </cell>
          <cell r="Q87">
            <v>75001</v>
          </cell>
          <cell r="R87">
            <v>37235</v>
          </cell>
          <cell r="S87" t="str">
            <v>100000.00</v>
          </cell>
          <cell r="T87" t="str">
            <v>100000.00</v>
          </cell>
          <cell r="U87" t="str">
            <v>Salaried</v>
          </cell>
          <cell r="V87">
            <v>40</v>
          </cell>
          <cell r="W87" t="str">
            <v>Sales &amp; Marketing Org</v>
          </cell>
          <cell r="X87" t="str">
            <v>Sales Group</v>
          </cell>
          <cell r="Y87" t="str">
            <v>Direct Sales</v>
          </cell>
        </row>
        <row r="88">
          <cell r="A88">
            <v>52</v>
          </cell>
          <cell r="B88" t="str">
            <v>Conrades</v>
          </cell>
          <cell r="C88" t="str">
            <v>George</v>
          </cell>
          <cell r="D88" t="str">
            <v>Conrades, George</v>
          </cell>
          <cell r="E88" t="str">
            <v>Chairman &amp; CEO..</v>
          </cell>
          <cell r="F88" t="str">
            <v>XR1</v>
          </cell>
          <cell r="G88" t="str">
            <v>X</v>
          </cell>
          <cell r="H88" t="str">
            <v>R1</v>
          </cell>
          <cell r="I88" t="str">
            <v>MD</v>
          </cell>
          <cell r="J88" t="str">
            <v>90000</v>
          </cell>
          <cell r="K88" t="str">
            <v>107500</v>
          </cell>
          <cell r="L88" t="str">
            <v>125000</v>
          </cell>
          <cell r="M88" t="str">
            <v>Cobuzzi, Mr. Robert J. (Bob)</v>
          </cell>
          <cell r="N88" t="str">
            <v>Chief Financial Officer..</v>
          </cell>
          <cell r="O88">
            <v>9223</v>
          </cell>
          <cell r="P88" t="str">
            <v>Cambridge, MA</v>
          </cell>
          <cell r="Q88" t="str">
            <v>02142</v>
          </cell>
          <cell r="R88">
            <v>36245</v>
          </cell>
          <cell r="S88" t="str">
            <v>20000.00</v>
          </cell>
          <cell r="T88" t="str">
            <v>20000.00</v>
          </cell>
          <cell r="U88" t="str">
            <v>Salaried</v>
          </cell>
          <cell r="V88">
            <v>40</v>
          </cell>
          <cell r="W88" t="str">
            <v>Management Organization</v>
          </cell>
          <cell r="X88" t="str">
            <v>Management Group</v>
          </cell>
          <cell r="Y88" t="str">
            <v>Management</v>
          </cell>
        </row>
        <row r="89">
          <cell r="A89">
            <v>1967</v>
          </cell>
          <cell r="B89" t="str">
            <v>Corban</v>
          </cell>
          <cell r="C89" t="str">
            <v>James</v>
          </cell>
          <cell r="D89" t="str">
            <v>Corban, James</v>
          </cell>
          <cell r="E89" t="str">
            <v>Software Engineer.Senior.</v>
          </cell>
          <cell r="F89" t="str">
            <v>CR4</v>
          </cell>
          <cell r="G89" t="str">
            <v>C</v>
          </cell>
          <cell r="H89" t="str">
            <v>R4</v>
          </cell>
          <cell r="I89" t="str">
            <v>MD</v>
          </cell>
          <cell r="J89" t="str">
            <v>80325</v>
          </cell>
          <cell r="K89" t="str">
            <v>94500</v>
          </cell>
          <cell r="L89" t="str">
            <v>108675</v>
          </cell>
          <cell r="M89" t="str">
            <v>Kennelly, Mr. Richard J. (Rich)</v>
          </cell>
          <cell r="N89" t="str">
            <v>Vice President..Engineering</v>
          </cell>
          <cell r="O89">
            <v>8737</v>
          </cell>
          <cell r="P89" t="str">
            <v>Cambridge, MA</v>
          </cell>
          <cell r="Q89" t="str">
            <v>02142</v>
          </cell>
          <cell r="R89">
            <v>37326</v>
          </cell>
          <cell r="S89" t="str">
            <v>115000.00</v>
          </cell>
          <cell r="T89" t="str">
            <v>115000.00</v>
          </cell>
          <cell r="U89" t="str">
            <v>Salaried</v>
          </cell>
          <cell r="V89">
            <v>40</v>
          </cell>
          <cell r="W89" t="str">
            <v>Technology, Networks, &amp; Support Org</v>
          </cell>
          <cell r="X89" t="str">
            <v>Development Group</v>
          </cell>
          <cell r="Y89" t="str">
            <v>Network Mgmt and Reporting</v>
          </cell>
        </row>
        <row r="90">
          <cell r="A90">
            <v>412</v>
          </cell>
          <cell r="B90" t="str">
            <v>Cote</v>
          </cell>
          <cell r="C90" t="str">
            <v>Keith</v>
          </cell>
          <cell r="D90" t="str">
            <v>Cote, Keith</v>
          </cell>
          <cell r="E90" t="str">
            <v>Account Executive..Major</v>
          </cell>
          <cell r="F90" t="str">
            <v>DR2</v>
          </cell>
          <cell r="G90" t="str">
            <v>D</v>
          </cell>
          <cell r="H90" t="str">
            <v>R2</v>
          </cell>
          <cell r="I90" t="str">
            <v>MD</v>
          </cell>
          <cell r="J90" t="str">
            <v>81090</v>
          </cell>
          <cell r="K90" t="str">
            <v>95400</v>
          </cell>
          <cell r="L90" t="str">
            <v>109710</v>
          </cell>
          <cell r="M90" t="str">
            <v>McCarthy, Timothy J (Tim)</v>
          </cell>
          <cell r="N90" t="str">
            <v>Regional Manager..Direct Sales</v>
          </cell>
          <cell r="O90">
            <v>366</v>
          </cell>
          <cell r="P90" t="str">
            <v>Cambridge, MA</v>
          </cell>
          <cell r="Q90" t="str">
            <v>02142</v>
          </cell>
          <cell r="R90">
            <v>36535</v>
          </cell>
          <cell r="S90" t="str">
            <v>90000.00</v>
          </cell>
          <cell r="T90" t="str">
            <v>90000.00</v>
          </cell>
          <cell r="U90" t="str">
            <v>Salaried</v>
          </cell>
          <cell r="V90">
            <v>40</v>
          </cell>
          <cell r="W90" t="str">
            <v>Sales &amp; Marketing Org</v>
          </cell>
          <cell r="X90" t="str">
            <v>Sales Group</v>
          </cell>
          <cell r="Y90" t="str">
            <v>Direct Sales</v>
          </cell>
        </row>
        <row r="91">
          <cell r="A91">
            <v>340</v>
          </cell>
          <cell r="B91" t="str">
            <v>Crane</v>
          </cell>
          <cell r="C91" t="str">
            <v>Thomas</v>
          </cell>
          <cell r="D91" t="str">
            <v>Crane, Thomas</v>
          </cell>
          <cell r="E91" t="str">
            <v>Network Operations Technician.Senior.</v>
          </cell>
          <cell r="F91" t="str">
            <v>BR2</v>
          </cell>
          <cell r="G91" t="str">
            <v>B</v>
          </cell>
          <cell r="H91" t="str">
            <v>R2</v>
          </cell>
          <cell r="I91" t="str">
            <v>MD</v>
          </cell>
          <cell r="J91" t="str">
            <v>46800</v>
          </cell>
          <cell r="K91" t="str">
            <v>52000</v>
          </cell>
          <cell r="L91" t="str">
            <v>57200</v>
          </cell>
          <cell r="M91" t="str">
            <v>Norena, Juan</v>
          </cell>
          <cell r="N91" t="str">
            <v>Supervisor..</v>
          </cell>
          <cell r="O91">
            <v>155</v>
          </cell>
          <cell r="P91" t="str">
            <v>Cambridge, MA</v>
          </cell>
          <cell r="Q91" t="str">
            <v>02142</v>
          </cell>
          <cell r="R91">
            <v>36455</v>
          </cell>
          <cell r="S91">
            <v>43555.199999999997</v>
          </cell>
          <cell r="T91" t="str">
            <v>20.94</v>
          </cell>
          <cell r="U91" t="str">
            <v>Hourly</v>
          </cell>
          <cell r="V91">
            <v>40</v>
          </cell>
          <cell r="W91" t="str">
            <v>Technology, Networks, &amp; Support Org</v>
          </cell>
          <cell r="X91" t="str">
            <v>Networks and Operations Group</v>
          </cell>
          <cell r="Y91" t="str">
            <v>Network Operations</v>
          </cell>
        </row>
        <row r="92">
          <cell r="A92">
            <v>1410</v>
          </cell>
          <cell r="B92" t="str">
            <v>Cruz</v>
          </cell>
          <cell r="C92" t="str">
            <v>Kathryn</v>
          </cell>
          <cell r="D92" t="str">
            <v>Cruz, Kathryn</v>
          </cell>
          <cell r="E92" t="str">
            <v>Business Systems Analyst.Senior.</v>
          </cell>
          <cell r="F92" t="str">
            <v>CR4</v>
          </cell>
          <cell r="G92" t="str">
            <v>C</v>
          </cell>
          <cell r="H92" t="str">
            <v>R4</v>
          </cell>
          <cell r="I92" t="str">
            <v>MD</v>
          </cell>
          <cell r="J92" t="str">
            <v>80325</v>
          </cell>
          <cell r="K92" t="str">
            <v>94500</v>
          </cell>
          <cell r="L92" t="str">
            <v>108675</v>
          </cell>
          <cell r="M92" t="str">
            <v>Prouty, Katherine C (Kate)</v>
          </cell>
          <cell r="N92" t="str">
            <v>Director..Application Services</v>
          </cell>
          <cell r="O92">
            <v>385</v>
          </cell>
          <cell r="P92" t="str">
            <v>Cambridge, MA</v>
          </cell>
          <cell r="Q92" t="str">
            <v>02142</v>
          </cell>
          <cell r="R92">
            <v>36808</v>
          </cell>
          <cell r="S92" t="str">
            <v>77970.00</v>
          </cell>
          <cell r="T92" t="str">
            <v>77970.00</v>
          </cell>
          <cell r="U92" t="str">
            <v>Salaried</v>
          </cell>
          <cell r="V92">
            <v>40</v>
          </cell>
          <cell r="W92" t="str">
            <v>Finance Organization</v>
          </cell>
          <cell r="X92" t="str">
            <v>IT Group</v>
          </cell>
          <cell r="Y92" t="str">
            <v>Business Applications</v>
          </cell>
        </row>
        <row r="93">
          <cell r="A93">
            <v>1840</v>
          </cell>
          <cell r="B93" t="str">
            <v>D'Angelo</v>
          </cell>
          <cell r="C93" t="str">
            <v>James</v>
          </cell>
          <cell r="D93" t="str">
            <v>D'Angelo, James</v>
          </cell>
          <cell r="E93" t="str">
            <v>Director.Senior.</v>
          </cell>
          <cell r="F93" t="str">
            <v>ER3</v>
          </cell>
          <cell r="G93" t="str">
            <v>E</v>
          </cell>
          <cell r="H93" t="str">
            <v>R3</v>
          </cell>
          <cell r="I93" t="str">
            <v>MD</v>
          </cell>
          <cell r="J93" t="str">
            <v>110400</v>
          </cell>
          <cell r="K93" t="str">
            <v>138000</v>
          </cell>
          <cell r="L93" t="str">
            <v>165600</v>
          </cell>
          <cell r="M93" t="str">
            <v>Verghis, Philip S (Phil)</v>
          </cell>
          <cell r="N93" t="str">
            <v>Vice President..Infrastructure &amp; Support</v>
          </cell>
          <cell r="O93">
            <v>165</v>
          </cell>
          <cell r="P93" t="str">
            <v>Cambridge, MA</v>
          </cell>
          <cell r="Q93" t="str">
            <v>02142</v>
          </cell>
          <cell r="R93">
            <v>37139</v>
          </cell>
          <cell r="S93" t="str">
            <v>155000.00</v>
          </cell>
          <cell r="T93" t="str">
            <v>155000.00</v>
          </cell>
          <cell r="U93" t="str">
            <v>Salaried</v>
          </cell>
          <cell r="V93">
            <v>40</v>
          </cell>
          <cell r="W93" t="str">
            <v>Technology, Networks, &amp; Support Org</v>
          </cell>
          <cell r="X93" t="str">
            <v>Infrastructure and Support Group</v>
          </cell>
          <cell r="Y93" t="str">
            <v>Systems Administration</v>
          </cell>
        </row>
        <row r="94">
          <cell r="A94">
            <v>1703</v>
          </cell>
          <cell r="B94" t="str">
            <v>Davis</v>
          </cell>
          <cell r="C94" t="str">
            <v>Matthew</v>
          </cell>
          <cell r="D94" t="str">
            <v>Davis, Matthew</v>
          </cell>
          <cell r="E94" t="str">
            <v>Telecommunications Engineer..</v>
          </cell>
          <cell r="F94" t="str">
            <v>BR3</v>
          </cell>
          <cell r="G94" t="str">
            <v>B</v>
          </cell>
          <cell r="H94" t="str">
            <v>R3</v>
          </cell>
          <cell r="I94" t="str">
            <v>MD</v>
          </cell>
          <cell r="J94" t="str">
            <v>54000</v>
          </cell>
          <cell r="K94" t="str">
            <v>60000</v>
          </cell>
          <cell r="L94" t="str">
            <v>66000</v>
          </cell>
          <cell r="M94" t="str">
            <v>Lamoureux, John Paul (John)</v>
          </cell>
          <cell r="N94" t="str">
            <v>Manager..Network Engineering</v>
          </cell>
          <cell r="O94">
            <v>258</v>
          </cell>
          <cell r="P94" t="str">
            <v>Cambridge, MA</v>
          </cell>
          <cell r="Q94" t="str">
            <v>02142</v>
          </cell>
          <cell r="R94">
            <v>37060</v>
          </cell>
          <cell r="S94" t="str">
            <v>55000.00</v>
          </cell>
          <cell r="T94" t="str">
            <v>55000.00</v>
          </cell>
          <cell r="U94" t="str">
            <v>Salaried</v>
          </cell>
          <cell r="V94">
            <v>40</v>
          </cell>
          <cell r="W94" t="str">
            <v>Technology, Networks, &amp; Support Org</v>
          </cell>
          <cell r="X94" t="str">
            <v>Infrastructure and Support Group</v>
          </cell>
          <cell r="Y94" t="str">
            <v>Systems Administration</v>
          </cell>
        </row>
        <row r="95">
          <cell r="A95">
            <v>310</v>
          </cell>
          <cell r="B95" t="str">
            <v>Davis</v>
          </cell>
          <cell r="C95" t="str">
            <v>Andrew</v>
          </cell>
          <cell r="D95" t="str">
            <v>Davis, Andrew</v>
          </cell>
          <cell r="E95" t="str">
            <v>Manager..Engineering</v>
          </cell>
          <cell r="F95" t="str">
            <v>DR3</v>
          </cell>
          <cell r="G95" t="str">
            <v>D</v>
          </cell>
          <cell r="H95" t="str">
            <v>R3</v>
          </cell>
          <cell r="I95" t="str">
            <v>HI</v>
          </cell>
          <cell r="J95" t="str">
            <v>106675</v>
          </cell>
          <cell r="K95" t="str">
            <v>125500</v>
          </cell>
          <cell r="L95" t="str">
            <v>144325</v>
          </cell>
          <cell r="M95" t="str">
            <v>Parikh, Jay G</v>
          </cell>
          <cell r="N95" t="str">
            <v>Director..Engineering</v>
          </cell>
          <cell r="O95">
            <v>77</v>
          </cell>
          <cell r="P95" t="str">
            <v>San Mateo, CA</v>
          </cell>
          <cell r="Q95">
            <v>94404</v>
          </cell>
          <cell r="R95">
            <v>36451</v>
          </cell>
          <cell r="S95" t="str">
            <v>115000.00</v>
          </cell>
          <cell r="T95" t="str">
            <v>115000.00</v>
          </cell>
          <cell r="U95" t="str">
            <v>Salaried</v>
          </cell>
          <cell r="V95">
            <v>40</v>
          </cell>
          <cell r="W95" t="str">
            <v>Technology, Networks, &amp; Support Org</v>
          </cell>
          <cell r="X95" t="str">
            <v>Development Group</v>
          </cell>
          <cell r="Y95" t="str">
            <v>Edge Services</v>
          </cell>
        </row>
        <row r="96">
          <cell r="A96">
            <v>316</v>
          </cell>
          <cell r="B96" t="str">
            <v>Dawe</v>
          </cell>
          <cell r="C96" t="str">
            <v>George</v>
          </cell>
          <cell r="D96" t="str">
            <v>Dawe, George</v>
          </cell>
          <cell r="E96" t="str">
            <v>Director..Professional Services</v>
          </cell>
          <cell r="F96" t="str">
            <v>ER2</v>
          </cell>
          <cell r="G96" t="str">
            <v>E</v>
          </cell>
          <cell r="H96" t="str">
            <v>R2</v>
          </cell>
          <cell r="I96" t="str">
            <v>MD</v>
          </cell>
          <cell r="J96" t="str">
            <v>96400</v>
          </cell>
          <cell r="K96" t="str">
            <v>120500</v>
          </cell>
          <cell r="L96" t="str">
            <v>144600</v>
          </cell>
          <cell r="M96" t="str">
            <v>Hughes, Robert W (Bob)</v>
          </cell>
          <cell r="N96" t="str">
            <v>Vice President..Sales, Americas</v>
          </cell>
          <cell r="O96">
            <v>282</v>
          </cell>
          <cell r="P96" t="str">
            <v>Cambridge, MA</v>
          </cell>
          <cell r="Q96" t="str">
            <v>02142</v>
          </cell>
          <cell r="R96">
            <v>36455</v>
          </cell>
          <cell r="S96" t="str">
            <v>130000.00</v>
          </cell>
          <cell r="T96" t="str">
            <v>130000.00</v>
          </cell>
          <cell r="U96" t="str">
            <v>Salaried</v>
          </cell>
          <cell r="V96">
            <v>40</v>
          </cell>
          <cell r="W96" t="str">
            <v>Sales &amp; Marketing Org</v>
          </cell>
          <cell r="X96" t="str">
            <v>Professional Services Group</v>
          </cell>
          <cell r="Y96" t="str">
            <v>Professional Services</v>
          </cell>
        </row>
        <row r="97">
          <cell r="A97">
            <v>2235</v>
          </cell>
          <cell r="B97" t="str">
            <v>Delacour</v>
          </cell>
          <cell r="C97" t="str">
            <v>Xavier</v>
          </cell>
          <cell r="D97" t="str">
            <v>Delacour, Xavier</v>
          </cell>
          <cell r="E97" t="str">
            <v>Software Engineer.Senior.</v>
          </cell>
          <cell r="F97" t="str">
            <v>CR4</v>
          </cell>
          <cell r="G97" t="str">
            <v>C</v>
          </cell>
          <cell r="H97" t="str">
            <v>R4</v>
          </cell>
          <cell r="I97" t="str">
            <v>HI</v>
          </cell>
          <cell r="J97" t="str">
            <v>92310</v>
          </cell>
          <cell r="K97" t="str">
            <v>108600</v>
          </cell>
          <cell r="L97" t="str">
            <v>124890</v>
          </cell>
          <cell r="M97" t="str">
            <v>Lipkovitz, Mr. Eisar</v>
          </cell>
          <cell r="N97" t="str">
            <v>Manager..Engineering</v>
          </cell>
          <cell r="O97">
            <v>7131</v>
          </cell>
          <cell r="P97" t="str">
            <v>San Mateo, CA</v>
          </cell>
          <cell r="Q97">
            <v>94404</v>
          </cell>
          <cell r="R97">
            <v>37845</v>
          </cell>
          <cell r="S97" t="str">
            <v>110000.00</v>
          </cell>
          <cell r="T97" t="str">
            <v>110000.00</v>
          </cell>
          <cell r="U97" t="str">
            <v>Salaried</v>
          </cell>
          <cell r="V97">
            <v>40</v>
          </cell>
          <cell r="W97" t="str">
            <v>Technology, Networks, &amp; Support Org</v>
          </cell>
          <cell r="X97" t="str">
            <v>Development Group</v>
          </cell>
          <cell r="Y97" t="str">
            <v>Edge Services</v>
          </cell>
        </row>
        <row r="98">
          <cell r="A98">
            <v>325</v>
          </cell>
          <cell r="B98" t="str">
            <v>DeLucia</v>
          </cell>
          <cell r="C98" t="str">
            <v>Dante</v>
          </cell>
          <cell r="D98" t="str">
            <v>DeLucia, Dante</v>
          </cell>
          <cell r="E98" t="str">
            <v>Manager..Engineering</v>
          </cell>
          <cell r="F98" t="str">
            <v>DR3</v>
          </cell>
          <cell r="G98" t="str">
            <v>D</v>
          </cell>
          <cell r="H98" t="str">
            <v>R3</v>
          </cell>
          <cell r="I98" t="str">
            <v>HI</v>
          </cell>
          <cell r="J98" t="str">
            <v>106675</v>
          </cell>
          <cell r="K98" t="str">
            <v>125500</v>
          </cell>
          <cell r="L98" t="str">
            <v>144325</v>
          </cell>
          <cell r="M98" t="str">
            <v>Kagan, Martin A (Marty)</v>
          </cell>
          <cell r="N98" t="str">
            <v>Vice President..Engineering</v>
          </cell>
          <cell r="O98">
            <v>377</v>
          </cell>
          <cell r="P98" t="str">
            <v>Santa Clara, CA</v>
          </cell>
          <cell r="Q98">
            <v>95051</v>
          </cell>
          <cell r="R98">
            <v>36451</v>
          </cell>
          <cell r="S98" t="str">
            <v>123800.00</v>
          </cell>
          <cell r="T98" t="str">
            <v>123800.00</v>
          </cell>
          <cell r="U98" t="str">
            <v>Salaried</v>
          </cell>
          <cell r="V98">
            <v>40</v>
          </cell>
          <cell r="W98" t="str">
            <v>Technology, Networks, &amp; Support Org</v>
          </cell>
          <cell r="X98" t="str">
            <v>Development Group</v>
          </cell>
          <cell r="Y98" t="str">
            <v>Edge Services</v>
          </cell>
        </row>
        <row r="99">
          <cell r="A99">
            <v>2000</v>
          </cell>
          <cell r="B99" t="str">
            <v>Delude</v>
          </cell>
          <cell r="C99" t="str">
            <v>Kerry</v>
          </cell>
          <cell r="D99" t="str">
            <v>Delude, Kerry</v>
          </cell>
          <cell r="E99" t="str">
            <v>Manager..Accounting</v>
          </cell>
          <cell r="F99" t="str">
            <v>DR1</v>
          </cell>
          <cell r="G99" t="str">
            <v>D</v>
          </cell>
          <cell r="H99" t="str">
            <v>R1</v>
          </cell>
          <cell r="I99" t="str">
            <v>MD</v>
          </cell>
          <cell r="J99" t="str">
            <v>70125</v>
          </cell>
          <cell r="K99" t="str">
            <v>82500</v>
          </cell>
          <cell r="L99" t="str">
            <v>94875</v>
          </cell>
          <cell r="M99" t="str">
            <v>Buckley, Mr. Bruce M (Mitch)</v>
          </cell>
          <cell r="N99" t="str">
            <v>Assistant Controller..</v>
          </cell>
          <cell r="O99">
            <v>5058</v>
          </cell>
          <cell r="P99" t="str">
            <v>Cambridge, MA</v>
          </cell>
          <cell r="Q99" t="str">
            <v>02142</v>
          </cell>
          <cell r="R99">
            <v>37384</v>
          </cell>
          <cell r="S99" t="str">
            <v>70000.00</v>
          </cell>
          <cell r="T99" t="str">
            <v>70000.00</v>
          </cell>
          <cell r="U99" t="str">
            <v>Salaried</v>
          </cell>
          <cell r="V99">
            <v>40</v>
          </cell>
          <cell r="W99" t="str">
            <v>Finance Organization</v>
          </cell>
          <cell r="X99" t="str">
            <v>Finance Group</v>
          </cell>
          <cell r="Y99" t="str">
            <v>Finance</v>
          </cell>
        </row>
        <row r="100">
          <cell r="A100">
            <v>1303</v>
          </cell>
          <cell r="B100" t="str">
            <v>Deluna</v>
          </cell>
          <cell r="C100" t="str">
            <v>Sharon</v>
          </cell>
          <cell r="D100" t="str">
            <v>Deluna, Sharon</v>
          </cell>
          <cell r="E100" t="str">
            <v>Account Executive..Major</v>
          </cell>
          <cell r="F100" t="str">
            <v>DR2</v>
          </cell>
          <cell r="G100" t="str">
            <v>D</v>
          </cell>
          <cell r="H100" t="str">
            <v>R2</v>
          </cell>
          <cell r="I100" t="str">
            <v>HI</v>
          </cell>
          <cell r="J100" t="str">
            <v>93330</v>
          </cell>
          <cell r="K100" t="str">
            <v>109800</v>
          </cell>
          <cell r="L100" t="str">
            <v>126270</v>
          </cell>
          <cell r="M100" t="str">
            <v>Tilford, Mr. Douglas A. (Doug)</v>
          </cell>
          <cell r="N100" t="str">
            <v>Regional Manager..Direct Sales</v>
          </cell>
          <cell r="O100">
            <v>6819</v>
          </cell>
          <cell r="P100" t="str">
            <v>Costa Mesa, CA</v>
          </cell>
          <cell r="Q100">
            <v>92626</v>
          </cell>
          <cell r="R100">
            <v>36766</v>
          </cell>
          <cell r="S100" t="str">
            <v>95000.00</v>
          </cell>
          <cell r="T100" t="str">
            <v>95000.00</v>
          </cell>
          <cell r="U100" t="str">
            <v>Salaried</v>
          </cell>
          <cell r="V100">
            <v>40</v>
          </cell>
          <cell r="W100" t="str">
            <v>Sales &amp; Marketing Org</v>
          </cell>
          <cell r="X100" t="str">
            <v>Sales Group</v>
          </cell>
          <cell r="Y100" t="str">
            <v>Direct Sales</v>
          </cell>
        </row>
        <row r="101">
          <cell r="A101">
            <v>118</v>
          </cell>
          <cell r="B101" t="str">
            <v>DeMent</v>
          </cell>
          <cell r="C101" t="str">
            <v>James</v>
          </cell>
          <cell r="D101" t="str">
            <v>DeMent, James</v>
          </cell>
          <cell r="E101" t="str">
            <v>Network Operations Engineer.Senior.</v>
          </cell>
          <cell r="F101" t="str">
            <v>CR3</v>
          </cell>
          <cell r="G101" t="str">
            <v>C</v>
          </cell>
          <cell r="H101" t="str">
            <v>R3</v>
          </cell>
          <cell r="I101" t="str">
            <v>MD</v>
          </cell>
          <cell r="J101" t="str">
            <v>68000</v>
          </cell>
          <cell r="K101" t="str">
            <v>80000</v>
          </cell>
          <cell r="L101" t="str">
            <v>92000</v>
          </cell>
          <cell r="M101" t="str">
            <v>Forte, Mr. Donald J.</v>
          </cell>
          <cell r="N101" t="str">
            <v>Director..</v>
          </cell>
          <cell r="O101">
            <v>8743</v>
          </cell>
          <cell r="P101" t="str">
            <v>Cambridge, MA</v>
          </cell>
          <cell r="Q101" t="str">
            <v>02142</v>
          </cell>
          <cell r="R101">
            <v>36353</v>
          </cell>
          <cell r="S101" t="str">
            <v>70000.00</v>
          </cell>
          <cell r="T101" t="str">
            <v>70000.00</v>
          </cell>
          <cell r="U101" t="str">
            <v>Salaried</v>
          </cell>
          <cell r="V101">
            <v>40</v>
          </cell>
          <cell r="W101" t="str">
            <v>Technology, Networks, &amp; Support Org</v>
          </cell>
          <cell r="X101" t="str">
            <v>Networks and Operations Group</v>
          </cell>
          <cell r="Y101" t="str">
            <v>Network Operations</v>
          </cell>
        </row>
        <row r="102">
          <cell r="A102">
            <v>1141</v>
          </cell>
          <cell r="B102" t="str">
            <v>DePrizio</v>
          </cell>
          <cell r="C102" t="str">
            <v>Michael</v>
          </cell>
          <cell r="D102" t="str">
            <v>DePrizio, Michael</v>
          </cell>
          <cell r="E102" t="str">
            <v>Applications Developer.Senior.</v>
          </cell>
          <cell r="F102" t="str">
            <v>CR3</v>
          </cell>
          <cell r="G102" t="str">
            <v>C</v>
          </cell>
          <cell r="H102" t="str">
            <v>R3</v>
          </cell>
          <cell r="I102" t="str">
            <v>MD</v>
          </cell>
          <cell r="J102" t="str">
            <v>68000</v>
          </cell>
          <cell r="K102" t="str">
            <v>80000</v>
          </cell>
          <cell r="L102" t="str">
            <v>92000</v>
          </cell>
          <cell r="M102" t="str">
            <v>Fernandes, Mr. Paul G</v>
          </cell>
          <cell r="N102" t="str">
            <v>Director..Application Services</v>
          </cell>
          <cell r="O102">
            <v>6707</v>
          </cell>
          <cell r="P102" t="str">
            <v>Cambridge, MA</v>
          </cell>
          <cell r="Q102" t="str">
            <v>02142</v>
          </cell>
          <cell r="R102">
            <v>36724</v>
          </cell>
          <cell r="S102" t="str">
            <v>86098.00</v>
          </cell>
          <cell r="T102" t="str">
            <v>86098.00</v>
          </cell>
          <cell r="U102" t="str">
            <v>Salaried</v>
          </cell>
          <cell r="V102">
            <v>40</v>
          </cell>
          <cell r="W102" t="str">
            <v>Finance Organization</v>
          </cell>
          <cell r="X102" t="str">
            <v>IT Group</v>
          </cell>
          <cell r="Y102" t="str">
            <v>Business Applications</v>
          </cell>
        </row>
        <row r="103">
          <cell r="A103">
            <v>1744</v>
          </cell>
          <cell r="B103" t="str">
            <v>Devanneaux</v>
          </cell>
          <cell r="C103" t="str">
            <v>Thomas</v>
          </cell>
          <cell r="D103" t="str">
            <v>Devanneaux, Thomas</v>
          </cell>
          <cell r="E103" t="str">
            <v>Software Engineer.Senior.</v>
          </cell>
          <cell r="F103" t="str">
            <v>CR4</v>
          </cell>
          <cell r="G103" t="str">
            <v>C</v>
          </cell>
          <cell r="H103" t="str">
            <v>R4</v>
          </cell>
          <cell r="I103" t="str">
            <v>HI</v>
          </cell>
          <cell r="J103" t="str">
            <v>92310</v>
          </cell>
          <cell r="K103" t="str">
            <v>108600</v>
          </cell>
          <cell r="L103" t="str">
            <v>124890</v>
          </cell>
          <cell r="M103" t="str">
            <v>Lipkovitz, Mr. Eisar</v>
          </cell>
          <cell r="N103" t="str">
            <v>Manager..Engineering</v>
          </cell>
          <cell r="O103">
            <v>7131</v>
          </cell>
          <cell r="P103" t="str">
            <v>San Mateo, CA</v>
          </cell>
          <cell r="Q103">
            <v>94404</v>
          </cell>
          <cell r="R103">
            <v>37068</v>
          </cell>
          <cell r="S103" t="str">
            <v>112000.00</v>
          </cell>
          <cell r="T103" t="str">
            <v>112000.00</v>
          </cell>
          <cell r="U103" t="str">
            <v>Salaried</v>
          </cell>
          <cell r="V103">
            <v>40</v>
          </cell>
          <cell r="W103" t="str">
            <v>Technology, Networks, &amp; Support Org</v>
          </cell>
          <cell r="X103" t="str">
            <v>Development Group</v>
          </cell>
          <cell r="Y103" t="str">
            <v>Edge Services</v>
          </cell>
        </row>
        <row r="104">
          <cell r="A104">
            <v>7</v>
          </cell>
          <cell r="B104" t="str">
            <v>Dhanidina</v>
          </cell>
          <cell r="C104" t="str">
            <v>Rizwan</v>
          </cell>
          <cell r="D104" t="str">
            <v>Dhanidina, Rizwan</v>
          </cell>
          <cell r="E104" t="str">
            <v>Team Leader..</v>
          </cell>
          <cell r="F104" t="str">
            <v>CR3</v>
          </cell>
          <cell r="G104" t="str">
            <v>C</v>
          </cell>
          <cell r="H104" t="str">
            <v>R3</v>
          </cell>
          <cell r="I104" t="str">
            <v>MD</v>
          </cell>
          <cell r="J104" t="str">
            <v>68000</v>
          </cell>
          <cell r="K104" t="str">
            <v>80000</v>
          </cell>
          <cell r="L104" t="str">
            <v>92000</v>
          </cell>
          <cell r="M104" t="str">
            <v>Champagne, Mr. Andrew F (Andy)</v>
          </cell>
          <cell r="N104" t="str">
            <v>Manager..</v>
          </cell>
          <cell r="O104">
            <v>4838</v>
          </cell>
          <cell r="P104" t="str">
            <v>Cambridge, MA</v>
          </cell>
          <cell r="Q104" t="str">
            <v>02142</v>
          </cell>
          <cell r="R104">
            <v>36096</v>
          </cell>
          <cell r="S104" t="str">
            <v>91000.00</v>
          </cell>
          <cell r="T104" t="str">
            <v>91000.00</v>
          </cell>
          <cell r="U104" t="str">
            <v>Salaried</v>
          </cell>
          <cell r="V104">
            <v>40</v>
          </cell>
          <cell r="W104" t="str">
            <v>Technology, Networks, &amp; Support Org</v>
          </cell>
          <cell r="X104" t="str">
            <v>Development Group</v>
          </cell>
          <cell r="Y104" t="str">
            <v>Network Intelligence</v>
          </cell>
        </row>
        <row r="105">
          <cell r="A105">
            <v>2217</v>
          </cell>
          <cell r="B105" t="str">
            <v>Diaz</v>
          </cell>
          <cell r="C105" t="str">
            <v>Aaron</v>
          </cell>
          <cell r="D105" t="str">
            <v>Diaz, Aaron</v>
          </cell>
          <cell r="E105" t="str">
            <v>Account Manager..</v>
          </cell>
          <cell r="F105" t="str">
            <v>CR2</v>
          </cell>
          <cell r="G105" t="str">
            <v>C</v>
          </cell>
          <cell r="H105" t="str">
            <v>R2</v>
          </cell>
          <cell r="I105" t="str">
            <v>HI</v>
          </cell>
          <cell r="J105" t="str">
            <v>70380</v>
          </cell>
          <cell r="K105" t="str">
            <v>82800</v>
          </cell>
          <cell r="L105" t="str">
            <v>95220</v>
          </cell>
          <cell r="M105" t="str">
            <v>Meyer, Mr. Gene</v>
          </cell>
          <cell r="N105" t="str">
            <v>Regional Manager..Direct Sales</v>
          </cell>
          <cell r="O105">
            <v>8080</v>
          </cell>
          <cell r="P105" t="str">
            <v>New York, NY</v>
          </cell>
          <cell r="Q105">
            <v>10011</v>
          </cell>
          <cell r="R105">
            <v>37810</v>
          </cell>
          <cell r="S105" t="str">
            <v>80000.00</v>
          </cell>
          <cell r="T105" t="str">
            <v>80000.00</v>
          </cell>
          <cell r="U105" t="str">
            <v>Salaried</v>
          </cell>
          <cell r="V105">
            <v>40</v>
          </cell>
          <cell r="W105" t="str">
            <v>Sales &amp; Marketing Org</v>
          </cell>
          <cell r="X105" t="str">
            <v>Sales Group</v>
          </cell>
          <cell r="Y105" t="str">
            <v>Account Management</v>
          </cell>
        </row>
        <row r="106">
          <cell r="A106">
            <v>324</v>
          </cell>
          <cell r="B106" t="str">
            <v>Dilley</v>
          </cell>
          <cell r="C106" t="str">
            <v>John</v>
          </cell>
          <cell r="D106" t="str">
            <v>Dilley, John</v>
          </cell>
          <cell r="E106" t="str">
            <v>Architect.Senior.</v>
          </cell>
          <cell r="F106" t="str">
            <v>DR3</v>
          </cell>
          <cell r="G106" t="str">
            <v>D</v>
          </cell>
          <cell r="H106" t="str">
            <v>R3</v>
          </cell>
          <cell r="I106" t="str">
            <v>HI</v>
          </cell>
          <cell r="J106" t="str">
            <v>106675</v>
          </cell>
          <cell r="K106" t="str">
            <v>125500</v>
          </cell>
          <cell r="L106" t="str">
            <v>144325</v>
          </cell>
          <cell r="M106" t="str">
            <v>Kagan, Martin A (Marty)</v>
          </cell>
          <cell r="N106" t="str">
            <v>Vice President..Engineering</v>
          </cell>
          <cell r="O106">
            <v>377</v>
          </cell>
          <cell r="P106" t="str">
            <v>San Mateo, CA</v>
          </cell>
          <cell r="Q106">
            <v>94404</v>
          </cell>
          <cell r="R106">
            <v>36455</v>
          </cell>
          <cell r="S106" t="str">
            <v>138100.00</v>
          </cell>
          <cell r="T106" t="str">
            <v>138100.00</v>
          </cell>
          <cell r="U106" t="str">
            <v>Salaried</v>
          </cell>
          <cell r="V106">
            <v>40</v>
          </cell>
          <cell r="W106" t="str">
            <v>Technology, Networks, &amp; Support Org</v>
          </cell>
          <cell r="X106" t="str">
            <v>Development Group</v>
          </cell>
          <cell r="Y106" t="str">
            <v>Edge Services</v>
          </cell>
        </row>
        <row r="107">
          <cell r="A107">
            <v>1582</v>
          </cell>
          <cell r="B107" t="str">
            <v>Dixit</v>
          </cell>
          <cell r="C107" t="str">
            <v>Abhijit</v>
          </cell>
          <cell r="D107" t="str">
            <v>Dixit, Abhijit</v>
          </cell>
          <cell r="E107" t="str">
            <v>Software Engineer.Senior.</v>
          </cell>
          <cell r="F107" t="str">
            <v>CR4</v>
          </cell>
          <cell r="G107" t="str">
            <v>C</v>
          </cell>
          <cell r="H107" t="str">
            <v>R4</v>
          </cell>
          <cell r="I107" t="str">
            <v>HI</v>
          </cell>
          <cell r="J107" t="str">
            <v>92310</v>
          </cell>
          <cell r="K107" t="str">
            <v>108600</v>
          </cell>
          <cell r="L107" t="str">
            <v>124890</v>
          </cell>
          <cell r="M107" t="str">
            <v>Gottipati, Mr. Venkat R (Venky)</v>
          </cell>
          <cell r="N107" t="str">
            <v>Manager..Engineering</v>
          </cell>
          <cell r="O107">
            <v>4028</v>
          </cell>
          <cell r="P107" t="str">
            <v>San Mateo, CA</v>
          </cell>
          <cell r="Q107">
            <v>94404</v>
          </cell>
          <cell r="R107">
            <v>36923</v>
          </cell>
          <cell r="S107" t="str">
            <v>88000.00</v>
          </cell>
          <cell r="T107" t="str">
            <v>88000.00</v>
          </cell>
          <cell r="U107" t="str">
            <v>Salaried</v>
          </cell>
          <cell r="V107">
            <v>40</v>
          </cell>
          <cell r="W107" t="str">
            <v>Technology, Networks, &amp; Support Org</v>
          </cell>
          <cell r="X107" t="str">
            <v>Development Group</v>
          </cell>
          <cell r="Y107" t="str">
            <v>Edge Services</v>
          </cell>
        </row>
        <row r="108">
          <cell r="A108">
            <v>183</v>
          </cell>
          <cell r="B108" t="str">
            <v>Dodd</v>
          </cell>
          <cell r="C108" t="str">
            <v>Michael</v>
          </cell>
          <cell r="D108" t="str">
            <v>Dodd, Michael</v>
          </cell>
          <cell r="E108" t="str">
            <v>Manager..Customer Care Operations</v>
          </cell>
          <cell r="F108" t="str">
            <v>DR2</v>
          </cell>
          <cell r="G108" t="str">
            <v>D</v>
          </cell>
          <cell r="H108" t="str">
            <v>R2</v>
          </cell>
          <cell r="I108" t="str">
            <v>MD</v>
          </cell>
          <cell r="J108" t="str">
            <v>81090</v>
          </cell>
          <cell r="K108" t="str">
            <v>95400</v>
          </cell>
          <cell r="L108" t="str">
            <v>109710</v>
          </cell>
          <cell r="M108" t="str">
            <v>Montabana, Mr. Donald</v>
          </cell>
          <cell r="N108" t="str">
            <v>Director..Customer Care</v>
          </cell>
          <cell r="O108">
            <v>6898</v>
          </cell>
          <cell r="P108" t="str">
            <v>Cambridge, MA</v>
          </cell>
          <cell r="Q108" t="str">
            <v>02142</v>
          </cell>
          <cell r="R108">
            <v>36410</v>
          </cell>
          <cell r="S108" t="str">
            <v>117555.00</v>
          </cell>
          <cell r="T108" t="str">
            <v>117555.00</v>
          </cell>
          <cell r="U108" t="str">
            <v>Salaried</v>
          </cell>
          <cell r="V108">
            <v>40</v>
          </cell>
          <cell r="W108" t="str">
            <v>Technology, Networks, &amp; Support Org</v>
          </cell>
          <cell r="X108" t="str">
            <v>Infrastructure and Support Group</v>
          </cell>
          <cell r="Y108" t="str">
            <v>Customer Care</v>
          </cell>
        </row>
        <row r="109">
          <cell r="A109">
            <v>1913</v>
          </cell>
          <cell r="B109" t="str">
            <v>Doody</v>
          </cell>
          <cell r="C109" t="str">
            <v>Christopher</v>
          </cell>
          <cell r="D109" t="str">
            <v>Doody, Christopher</v>
          </cell>
          <cell r="E109" t="str">
            <v>Software Systems Engineer..</v>
          </cell>
          <cell r="F109" t="str">
            <v>CR1</v>
          </cell>
          <cell r="G109" t="str">
            <v>C</v>
          </cell>
          <cell r="H109" t="str">
            <v>R1</v>
          </cell>
          <cell r="I109" t="str">
            <v>MD</v>
          </cell>
          <cell r="J109" t="str">
            <v>55250</v>
          </cell>
          <cell r="K109" t="str">
            <v>65000</v>
          </cell>
          <cell r="L109" t="str">
            <v>74750</v>
          </cell>
          <cell r="M109" t="str">
            <v>LaMeyer, Ms. Amy</v>
          </cell>
          <cell r="N109" t="str">
            <v>Director..</v>
          </cell>
          <cell r="O109">
            <v>6734</v>
          </cell>
          <cell r="P109" t="str">
            <v>Cambridge, MA</v>
          </cell>
          <cell r="Q109" t="str">
            <v>02142</v>
          </cell>
          <cell r="R109">
            <v>37224</v>
          </cell>
          <cell r="S109" t="str">
            <v>64500.00</v>
          </cell>
          <cell r="T109" t="str">
            <v>64500.00</v>
          </cell>
          <cell r="U109" t="str">
            <v>Salaried</v>
          </cell>
          <cell r="V109">
            <v>40</v>
          </cell>
          <cell r="W109" t="str">
            <v>Technology, Networks, &amp; Support Org</v>
          </cell>
          <cell r="X109" t="str">
            <v>Development Group</v>
          </cell>
          <cell r="Y109" t="str">
            <v>Systems Infrastructure</v>
          </cell>
        </row>
        <row r="110">
          <cell r="A110">
            <v>428</v>
          </cell>
          <cell r="B110" t="str">
            <v>Downey</v>
          </cell>
          <cell r="C110" t="str">
            <v>Scott</v>
          </cell>
          <cell r="D110" t="str">
            <v>Downey, Scott</v>
          </cell>
          <cell r="E110" t="str">
            <v>Manager..Financial Operations</v>
          </cell>
          <cell r="F110" t="str">
            <v>CR2</v>
          </cell>
          <cell r="G110" t="str">
            <v>C</v>
          </cell>
          <cell r="H110" t="str">
            <v>R2</v>
          </cell>
          <cell r="I110" t="str">
            <v>MD</v>
          </cell>
          <cell r="J110" t="str">
            <v>61200</v>
          </cell>
          <cell r="K110" t="str">
            <v>72000</v>
          </cell>
          <cell r="L110" t="str">
            <v>82800</v>
          </cell>
          <cell r="M110" t="str">
            <v>Bradley, Mrs. Julie M</v>
          </cell>
          <cell r="N110" t="str">
            <v>Vice President..Finance</v>
          </cell>
          <cell r="O110">
            <v>2759</v>
          </cell>
          <cell r="P110" t="str">
            <v>Cambridge, MA</v>
          </cell>
          <cell r="Q110" t="str">
            <v>02142</v>
          </cell>
          <cell r="R110">
            <v>36549</v>
          </cell>
          <cell r="S110" t="str">
            <v>71500.00</v>
          </cell>
          <cell r="T110" t="str">
            <v>71500.00</v>
          </cell>
          <cell r="U110" t="str">
            <v>Salaried</v>
          </cell>
          <cell r="V110">
            <v>40</v>
          </cell>
          <cell r="W110" t="str">
            <v>Finance Organization</v>
          </cell>
          <cell r="X110" t="str">
            <v>Finance Group</v>
          </cell>
          <cell r="Y110" t="str">
            <v>Finance</v>
          </cell>
        </row>
        <row r="111">
          <cell r="A111">
            <v>545</v>
          </cell>
          <cell r="B111" t="str">
            <v>Dublin</v>
          </cell>
          <cell r="C111" t="str">
            <v>Charles</v>
          </cell>
          <cell r="D111" t="str">
            <v>Dublin, Charles</v>
          </cell>
          <cell r="E111" t="str">
            <v>Manager..Professional Services</v>
          </cell>
          <cell r="F111" t="str">
            <v>DR2</v>
          </cell>
          <cell r="G111" t="str">
            <v>D</v>
          </cell>
          <cell r="H111" t="str">
            <v>R2</v>
          </cell>
          <cell r="I111" t="str">
            <v>MD</v>
          </cell>
          <cell r="J111" t="str">
            <v>81090</v>
          </cell>
          <cell r="K111" t="str">
            <v>95400</v>
          </cell>
          <cell r="L111" t="str">
            <v>109710</v>
          </cell>
          <cell r="M111" t="str">
            <v>Dawe, George Forrest (Joe)</v>
          </cell>
          <cell r="N111" t="str">
            <v>Director..Professional Services</v>
          </cell>
          <cell r="O111">
            <v>326</v>
          </cell>
          <cell r="P111" t="str">
            <v>Reston, VA</v>
          </cell>
          <cell r="Q111">
            <v>20191</v>
          </cell>
          <cell r="R111">
            <v>36619</v>
          </cell>
          <cell r="S111" t="str">
            <v>100000.00</v>
          </cell>
          <cell r="T111" t="str">
            <v>100000.00</v>
          </cell>
          <cell r="U111" t="str">
            <v>Salaried</v>
          </cell>
          <cell r="V111">
            <v>40</v>
          </cell>
          <cell r="W111" t="str">
            <v>Sales &amp; Marketing Org</v>
          </cell>
          <cell r="X111" t="str">
            <v>Professional Services Group</v>
          </cell>
          <cell r="Y111" t="str">
            <v>Professional Services</v>
          </cell>
        </row>
        <row r="112">
          <cell r="A112">
            <v>609</v>
          </cell>
          <cell r="B112" t="str">
            <v>Dunn</v>
          </cell>
          <cell r="C112" t="str">
            <v>Timothy</v>
          </cell>
          <cell r="D112" t="str">
            <v>Dunn, Timothy</v>
          </cell>
          <cell r="E112" t="str">
            <v>Network Infrastructure Engineer.Senior.</v>
          </cell>
          <cell r="F112" t="str">
            <v>BR3</v>
          </cell>
          <cell r="G112" t="str">
            <v>B</v>
          </cell>
          <cell r="H112" t="str">
            <v>R3</v>
          </cell>
          <cell r="I112" t="str">
            <v>MD</v>
          </cell>
          <cell r="J112" t="str">
            <v>54000</v>
          </cell>
          <cell r="K112" t="str">
            <v>60000</v>
          </cell>
          <cell r="L112" t="str">
            <v>66000</v>
          </cell>
          <cell r="M112" t="str">
            <v>Long, Mr. Daniel B (Dan)</v>
          </cell>
          <cell r="N112" t="str">
            <v>Director..Network Infrastructure</v>
          </cell>
          <cell r="O112">
            <v>6332</v>
          </cell>
          <cell r="P112" t="str">
            <v>Cambridge, MA</v>
          </cell>
          <cell r="Q112" t="str">
            <v>02142</v>
          </cell>
          <cell r="R112">
            <v>36654</v>
          </cell>
          <cell r="S112" t="str">
            <v>60000.00</v>
          </cell>
          <cell r="T112" t="str">
            <v>60000.00</v>
          </cell>
          <cell r="U112" t="str">
            <v>Salaried</v>
          </cell>
          <cell r="V112">
            <v>40</v>
          </cell>
          <cell r="W112" t="str">
            <v>Technology, Networks, &amp; Support Org</v>
          </cell>
          <cell r="X112" t="str">
            <v>Networks and Operations Group</v>
          </cell>
          <cell r="Y112" t="str">
            <v>Network Infrastructure</v>
          </cell>
        </row>
        <row r="113">
          <cell r="A113">
            <v>2238</v>
          </cell>
          <cell r="B113" t="str">
            <v>Dupre</v>
          </cell>
          <cell r="C113" t="str">
            <v>Frank</v>
          </cell>
          <cell r="D113" t="str">
            <v>Dupre, Frank</v>
          </cell>
          <cell r="E113" t="str">
            <v>Technical Consultant.Senior.</v>
          </cell>
          <cell r="F113" t="str">
            <v>CR4</v>
          </cell>
          <cell r="G113" t="str">
            <v>C</v>
          </cell>
          <cell r="H113" t="str">
            <v>R4</v>
          </cell>
          <cell r="I113" t="str">
            <v>MD</v>
          </cell>
          <cell r="J113" t="str">
            <v>80325</v>
          </cell>
          <cell r="K113" t="str">
            <v>94500</v>
          </cell>
          <cell r="L113" t="str">
            <v>108675</v>
          </cell>
          <cell r="M113" t="str">
            <v>Geiser, Mr. Jeffrey (Jeff)</v>
          </cell>
          <cell r="N113" t="str">
            <v>Manager..Technical Consulting</v>
          </cell>
          <cell r="O113">
            <v>7821</v>
          </cell>
          <cell r="P113" t="str">
            <v>Chicago, IL</v>
          </cell>
          <cell r="Q113">
            <v>60611</v>
          </cell>
          <cell r="R113">
            <v>37866</v>
          </cell>
          <cell r="S113" t="str">
            <v>95000.00</v>
          </cell>
          <cell r="T113" t="str">
            <v>95000.00</v>
          </cell>
          <cell r="U113" t="str">
            <v>Salaried</v>
          </cell>
          <cell r="V113">
            <v>40</v>
          </cell>
          <cell r="W113" t="str">
            <v>Sales &amp; Marketing Org</v>
          </cell>
          <cell r="X113" t="str">
            <v>Sales Group</v>
          </cell>
          <cell r="Y113" t="str">
            <v>Technical Consulting Services</v>
          </cell>
        </row>
        <row r="114">
          <cell r="A114">
            <v>1969</v>
          </cell>
          <cell r="B114" t="str">
            <v>Durand</v>
          </cell>
          <cell r="C114" t="str">
            <v>Peter</v>
          </cell>
          <cell r="D114" t="str">
            <v>Durand, Peter</v>
          </cell>
          <cell r="E114" t="str">
            <v>Regional Manager..Direct Sales</v>
          </cell>
          <cell r="F114" t="str">
            <v>ER1</v>
          </cell>
          <cell r="G114" t="str">
            <v>E</v>
          </cell>
          <cell r="H114" t="str">
            <v>R1</v>
          </cell>
          <cell r="I114" t="str">
            <v>MD</v>
          </cell>
          <cell r="J114" t="str">
            <v>84000</v>
          </cell>
          <cell r="K114" t="str">
            <v>105000</v>
          </cell>
          <cell r="L114" t="str">
            <v>126000</v>
          </cell>
          <cell r="M114" t="str">
            <v>Johnson, Mr. Keith E.</v>
          </cell>
          <cell r="N114" t="str">
            <v>Vice President..Sales, Public Sector</v>
          </cell>
          <cell r="O114">
            <v>8090</v>
          </cell>
          <cell r="P114" t="str">
            <v>Reston, VA</v>
          </cell>
          <cell r="Q114">
            <v>20191</v>
          </cell>
          <cell r="R114">
            <v>37319</v>
          </cell>
          <cell r="S114" t="str">
            <v>100000.00</v>
          </cell>
          <cell r="T114" t="str">
            <v>100000.00</v>
          </cell>
          <cell r="U114" t="str">
            <v>Salaried</v>
          </cell>
          <cell r="V114">
            <v>40</v>
          </cell>
          <cell r="W114" t="str">
            <v>Sales &amp; Marketing Org</v>
          </cell>
          <cell r="X114" t="str">
            <v>Sales Group</v>
          </cell>
          <cell r="Y114" t="str">
            <v>Public Sector</v>
          </cell>
        </row>
        <row r="115">
          <cell r="A115">
            <v>1931</v>
          </cell>
          <cell r="B115" t="str">
            <v>Eaton</v>
          </cell>
          <cell r="C115" t="str">
            <v>Kenneth</v>
          </cell>
          <cell r="D115" t="str">
            <v>Eaton, Kenneth</v>
          </cell>
          <cell r="E115" t="str">
            <v>Q/A Engineer..</v>
          </cell>
          <cell r="F115" t="str">
            <v>BR3</v>
          </cell>
          <cell r="G115" t="str">
            <v>B</v>
          </cell>
          <cell r="H115" t="str">
            <v>R3</v>
          </cell>
          <cell r="I115" t="str">
            <v>MD</v>
          </cell>
          <cell r="J115" t="str">
            <v>54000</v>
          </cell>
          <cell r="K115" t="str">
            <v>60000</v>
          </cell>
          <cell r="L115" t="str">
            <v>66000</v>
          </cell>
          <cell r="M115" t="str">
            <v>Ballabio, Mr. Gary S</v>
          </cell>
          <cell r="N115" t="str">
            <v>Manager..Quality Assurance</v>
          </cell>
          <cell r="O115">
            <v>4939</v>
          </cell>
          <cell r="P115" t="str">
            <v>Cambridge, MA</v>
          </cell>
          <cell r="Q115" t="str">
            <v>02142</v>
          </cell>
          <cell r="R115">
            <v>37284</v>
          </cell>
          <cell r="S115" t="str">
            <v>55000.00</v>
          </cell>
          <cell r="T115" t="str">
            <v>55000.00</v>
          </cell>
          <cell r="U115" t="str">
            <v>Salaried</v>
          </cell>
          <cell r="V115">
            <v>40</v>
          </cell>
          <cell r="W115" t="str">
            <v>Technology, Networks, &amp; Support Org</v>
          </cell>
          <cell r="X115" t="str">
            <v>Development Group</v>
          </cell>
          <cell r="Y115" t="str">
            <v>Systems Infrastructure</v>
          </cell>
        </row>
        <row r="116">
          <cell r="A116">
            <v>32</v>
          </cell>
          <cell r="B116" t="str">
            <v>Economou</v>
          </cell>
          <cell r="C116" t="str">
            <v>George</v>
          </cell>
          <cell r="D116" t="str">
            <v>Economou, George</v>
          </cell>
          <cell r="E116" t="str">
            <v>Market Evangelist..</v>
          </cell>
          <cell r="F116" t="str">
            <v>CR4</v>
          </cell>
          <cell r="G116" t="str">
            <v>C</v>
          </cell>
          <cell r="H116" t="str">
            <v>R4</v>
          </cell>
          <cell r="I116" t="str">
            <v>MD</v>
          </cell>
          <cell r="J116" t="str">
            <v>80325</v>
          </cell>
          <cell r="K116" t="str">
            <v>94500</v>
          </cell>
          <cell r="L116" t="str">
            <v>108675</v>
          </cell>
          <cell r="M116" t="str">
            <v>Rinklin, Mr. Russell Bradley</v>
          </cell>
          <cell r="N116" t="str">
            <v>Director..Sales Productivity</v>
          </cell>
          <cell r="O116">
            <v>6701</v>
          </cell>
          <cell r="P116" t="str">
            <v>Cambridge, MA</v>
          </cell>
          <cell r="Q116" t="str">
            <v>02142</v>
          </cell>
          <cell r="R116">
            <v>36377</v>
          </cell>
          <cell r="S116" t="str">
            <v>95384.00</v>
          </cell>
          <cell r="T116" t="str">
            <v>95384.00</v>
          </cell>
          <cell r="U116" t="str">
            <v>Salaried</v>
          </cell>
          <cell r="V116">
            <v>40</v>
          </cell>
          <cell r="W116" t="str">
            <v>Sales &amp; Marketing Org</v>
          </cell>
          <cell r="X116" t="str">
            <v>Global Marketing Group</v>
          </cell>
          <cell r="Y116" t="str">
            <v>Global Marketing</v>
          </cell>
        </row>
        <row r="117">
          <cell r="A117">
            <v>1230</v>
          </cell>
          <cell r="B117" t="str">
            <v>Eisenhauer</v>
          </cell>
          <cell r="C117" t="str">
            <v>Elsje</v>
          </cell>
          <cell r="D117" t="str">
            <v>Eisenhauer, Elsje</v>
          </cell>
          <cell r="E117" t="str">
            <v>Manager.Senior.Solutions Marketing</v>
          </cell>
          <cell r="F117" t="str">
            <v>DR1</v>
          </cell>
          <cell r="G117" t="str">
            <v>D</v>
          </cell>
          <cell r="H117" t="str">
            <v>R1</v>
          </cell>
          <cell r="I117" t="str">
            <v>MD</v>
          </cell>
          <cell r="J117" t="str">
            <v>70125</v>
          </cell>
          <cell r="K117" t="str">
            <v>82500</v>
          </cell>
          <cell r="L117" t="str">
            <v>94875</v>
          </cell>
          <cell r="M117" t="str">
            <v>Havel, Ms. Rebecca</v>
          </cell>
          <cell r="N117" t="str">
            <v>Director..Marketing Communications &amp; Services</v>
          </cell>
          <cell r="O117">
            <v>7590</v>
          </cell>
          <cell r="P117" t="str">
            <v>Cambridge, MA</v>
          </cell>
          <cell r="Q117" t="str">
            <v>02142</v>
          </cell>
          <cell r="R117">
            <v>36745</v>
          </cell>
          <cell r="S117" t="str">
            <v>85758.00</v>
          </cell>
          <cell r="T117" t="str">
            <v>85758.00</v>
          </cell>
          <cell r="U117" t="str">
            <v>Salaried</v>
          </cell>
          <cell r="V117">
            <v>40</v>
          </cell>
          <cell r="W117" t="str">
            <v>Sales &amp; Marketing Org</v>
          </cell>
          <cell r="X117" t="str">
            <v>Global Marketing Group</v>
          </cell>
          <cell r="Y117" t="str">
            <v>Marketing Communications</v>
          </cell>
        </row>
        <row r="118">
          <cell r="A118">
            <v>1199</v>
          </cell>
          <cell r="B118" t="str">
            <v>Ellis</v>
          </cell>
          <cell r="C118" t="str">
            <v>Deborah</v>
          </cell>
          <cell r="D118" t="str">
            <v>Ellis, Deborah</v>
          </cell>
          <cell r="E118" t="str">
            <v>Manager..Purchasing</v>
          </cell>
          <cell r="F118" t="str">
            <v>CR1</v>
          </cell>
          <cell r="G118" t="str">
            <v>C</v>
          </cell>
          <cell r="H118" t="str">
            <v>R1</v>
          </cell>
          <cell r="I118" t="str">
            <v>MD</v>
          </cell>
          <cell r="J118" t="str">
            <v>55250</v>
          </cell>
          <cell r="K118" t="str">
            <v>65000</v>
          </cell>
          <cell r="L118" t="str">
            <v>74750</v>
          </cell>
          <cell r="M118" t="str">
            <v>Sullo, Mrs. Therese A. (Terry)</v>
          </cell>
          <cell r="N118" t="str">
            <v>Manager..Travel &amp; Meeting Services</v>
          </cell>
          <cell r="O118">
            <v>7030</v>
          </cell>
          <cell r="P118" t="str">
            <v>Cambridge, MA</v>
          </cell>
          <cell r="Q118" t="str">
            <v>02142</v>
          </cell>
          <cell r="R118">
            <v>36738</v>
          </cell>
          <cell r="S118" t="str">
            <v>60000.00</v>
          </cell>
          <cell r="T118" t="str">
            <v>60000.00</v>
          </cell>
          <cell r="U118" t="str">
            <v>Salaried</v>
          </cell>
          <cell r="V118">
            <v>40</v>
          </cell>
          <cell r="W118" t="str">
            <v>Finance Organization</v>
          </cell>
          <cell r="X118" t="str">
            <v>Finance Group</v>
          </cell>
          <cell r="Y118" t="str">
            <v>Finance</v>
          </cell>
        </row>
        <row r="119">
          <cell r="A119">
            <v>644</v>
          </cell>
          <cell r="B119" t="str">
            <v>Ellis</v>
          </cell>
          <cell r="C119" t="str">
            <v>Andrew</v>
          </cell>
          <cell r="D119" t="str">
            <v>Ellis, Andrew</v>
          </cell>
          <cell r="E119" t="str">
            <v>Director..Information Security</v>
          </cell>
          <cell r="F119" t="str">
            <v>ER2</v>
          </cell>
          <cell r="G119" t="str">
            <v>E</v>
          </cell>
          <cell r="H119" t="str">
            <v>R2</v>
          </cell>
          <cell r="I119" t="str">
            <v>MD</v>
          </cell>
          <cell r="J119" t="str">
            <v>96400</v>
          </cell>
          <cell r="K119" t="str">
            <v>120500</v>
          </cell>
          <cell r="L119" t="str">
            <v>144600</v>
          </cell>
          <cell r="M119" t="str">
            <v>Schoettle, Mr. Chris (Chris)</v>
          </cell>
          <cell r="N119" t="str">
            <v>Executive Vice President..Technology, Networks &amp; Support</v>
          </cell>
          <cell r="O119">
            <v>7523</v>
          </cell>
          <cell r="P119" t="str">
            <v>Cambridge, MA</v>
          </cell>
          <cell r="Q119" t="str">
            <v>02142</v>
          </cell>
          <cell r="R119">
            <v>36677</v>
          </cell>
          <cell r="S119" t="str">
            <v>132692.00</v>
          </cell>
          <cell r="T119" t="str">
            <v>132692.00</v>
          </cell>
          <cell r="U119" t="str">
            <v>Salaried</v>
          </cell>
          <cell r="V119">
            <v>40</v>
          </cell>
          <cell r="W119" t="str">
            <v>Technology, Networks, &amp; Support Org</v>
          </cell>
          <cell r="X119" t="str">
            <v>TNS Staff Group</v>
          </cell>
          <cell r="Y119" t="str">
            <v>TNS Staff</v>
          </cell>
        </row>
        <row r="120">
          <cell r="A120">
            <v>1974</v>
          </cell>
          <cell r="B120" t="str">
            <v>Ellis</v>
          </cell>
          <cell r="C120" t="str">
            <v>Sandee</v>
          </cell>
          <cell r="D120" t="str">
            <v>Ellis, Sandee</v>
          </cell>
          <cell r="E120" t="str">
            <v>Executive Assistant..Legal</v>
          </cell>
          <cell r="F120" t="str">
            <v>BR1</v>
          </cell>
          <cell r="G120" t="str">
            <v>B</v>
          </cell>
          <cell r="H120" t="str">
            <v>R1</v>
          </cell>
          <cell r="I120" t="str">
            <v>MD</v>
          </cell>
          <cell r="J120" t="str">
            <v>42300</v>
          </cell>
          <cell r="K120" t="str">
            <v>47000</v>
          </cell>
          <cell r="L120" t="str">
            <v>51700</v>
          </cell>
          <cell r="M120" t="str">
            <v>Haratunian, Melanie</v>
          </cell>
          <cell r="N120" t="str">
            <v>Vice President..General Ccounsel</v>
          </cell>
          <cell r="O120">
            <v>9494</v>
          </cell>
          <cell r="P120" t="str">
            <v>Cambridge, MA</v>
          </cell>
          <cell r="Q120" t="str">
            <v>02142</v>
          </cell>
          <cell r="R120">
            <v>37342</v>
          </cell>
          <cell r="S120" t="str">
            <v>50000.00</v>
          </cell>
          <cell r="T120" t="str">
            <v>50000.00</v>
          </cell>
          <cell r="U120" t="str">
            <v>Salaried</v>
          </cell>
          <cell r="V120">
            <v>40</v>
          </cell>
          <cell r="W120" t="str">
            <v>Strategy &amp; Corp Admin Org</v>
          </cell>
          <cell r="X120" t="str">
            <v>Legal Group</v>
          </cell>
          <cell r="Y120" t="str">
            <v>Legal</v>
          </cell>
        </row>
        <row r="121">
          <cell r="A121">
            <v>628</v>
          </cell>
          <cell r="B121" t="str">
            <v>Fang</v>
          </cell>
          <cell r="C121" t="str">
            <v>Lan</v>
          </cell>
          <cell r="D121" t="str">
            <v>Fang, Lan</v>
          </cell>
          <cell r="E121" t="str">
            <v>Applications Developer..</v>
          </cell>
          <cell r="F121" t="str">
            <v>BR4</v>
          </cell>
          <cell r="G121" t="str">
            <v>B</v>
          </cell>
          <cell r="H121" t="str">
            <v>R4</v>
          </cell>
          <cell r="I121" t="str">
            <v>MD</v>
          </cell>
          <cell r="J121" t="str">
            <v>64800</v>
          </cell>
          <cell r="K121" t="str">
            <v>72000</v>
          </cell>
          <cell r="L121" t="str">
            <v>79200</v>
          </cell>
          <cell r="M121" t="str">
            <v>Fernandes, Mr. Paul G</v>
          </cell>
          <cell r="N121" t="str">
            <v>Director..Application Services</v>
          </cell>
          <cell r="O121">
            <v>6707</v>
          </cell>
          <cell r="P121" t="str">
            <v>Cambridge, MA</v>
          </cell>
          <cell r="Q121" t="str">
            <v>02142</v>
          </cell>
          <cell r="R121">
            <v>36668</v>
          </cell>
          <cell r="S121" t="str">
            <v>65988.00</v>
          </cell>
          <cell r="T121" t="str">
            <v>65988.00</v>
          </cell>
          <cell r="U121" t="str">
            <v>Salaried</v>
          </cell>
          <cell r="V121">
            <v>40</v>
          </cell>
          <cell r="W121" t="str">
            <v>Finance Organization</v>
          </cell>
          <cell r="X121" t="str">
            <v>IT Group</v>
          </cell>
          <cell r="Y121" t="str">
            <v>Business Applications</v>
          </cell>
        </row>
        <row r="122">
          <cell r="A122">
            <v>394</v>
          </cell>
          <cell r="B122" t="str">
            <v>Feng</v>
          </cell>
          <cell r="C122" t="str">
            <v>Ming Dong</v>
          </cell>
          <cell r="D122" t="str">
            <v>Feng, Ming Dong</v>
          </cell>
          <cell r="E122" t="str">
            <v>Research Scientist..</v>
          </cell>
          <cell r="F122" t="str">
            <v>DR2</v>
          </cell>
          <cell r="G122" t="str">
            <v>D</v>
          </cell>
          <cell r="H122" t="str">
            <v>R2</v>
          </cell>
          <cell r="I122" t="str">
            <v>MD</v>
          </cell>
          <cell r="J122" t="str">
            <v>81090</v>
          </cell>
          <cell r="K122" t="str">
            <v>95400</v>
          </cell>
          <cell r="L122" t="str">
            <v>109710</v>
          </cell>
          <cell r="M122" t="str">
            <v>Kennelly, Mr. Richard J. (Rich)</v>
          </cell>
          <cell r="N122" t="str">
            <v>Vice President..Engineering</v>
          </cell>
          <cell r="O122">
            <v>8737</v>
          </cell>
          <cell r="P122" t="str">
            <v>Cambridge, MA</v>
          </cell>
          <cell r="Q122" t="str">
            <v>02142</v>
          </cell>
          <cell r="R122">
            <v>36507</v>
          </cell>
          <cell r="S122" t="str">
            <v>97000.00</v>
          </cell>
          <cell r="T122" t="str">
            <v>97000.00</v>
          </cell>
          <cell r="U122" t="str">
            <v>Salaried</v>
          </cell>
          <cell r="V122">
            <v>40</v>
          </cell>
          <cell r="W122" t="str">
            <v>Technology, Networks, &amp; Support Org</v>
          </cell>
          <cell r="X122" t="str">
            <v>Development Group</v>
          </cell>
          <cell r="Y122" t="str">
            <v>Network Mgmt and Reporting</v>
          </cell>
        </row>
        <row r="123">
          <cell r="A123">
            <v>1247</v>
          </cell>
          <cell r="B123" t="str">
            <v>Fernandes</v>
          </cell>
          <cell r="C123" t="str">
            <v>Paul</v>
          </cell>
          <cell r="D123" t="str">
            <v>Fernandes, Paul</v>
          </cell>
          <cell r="E123" t="str">
            <v>Director..Application Services</v>
          </cell>
          <cell r="F123" t="str">
            <v>ER2</v>
          </cell>
          <cell r="G123" t="str">
            <v>E</v>
          </cell>
          <cell r="H123" t="str">
            <v>R2</v>
          </cell>
          <cell r="I123" t="str">
            <v>MD</v>
          </cell>
          <cell r="J123" t="str">
            <v>96400</v>
          </cell>
          <cell r="K123" t="str">
            <v>120500</v>
          </cell>
          <cell r="L123" t="str">
            <v>144600</v>
          </cell>
          <cell r="M123" t="str">
            <v>Cobuzzi, Mr. Robert J. (Bob)</v>
          </cell>
          <cell r="N123" t="str">
            <v>Chief Financial Officer..</v>
          </cell>
          <cell r="O123">
            <v>9223</v>
          </cell>
          <cell r="P123" t="str">
            <v>Cambridge, MA</v>
          </cell>
          <cell r="Q123" t="str">
            <v>02142</v>
          </cell>
          <cell r="R123">
            <v>36752</v>
          </cell>
          <cell r="S123" t="str">
            <v>125000.00</v>
          </cell>
          <cell r="T123" t="str">
            <v>125000.00</v>
          </cell>
          <cell r="U123" t="str">
            <v>Salaried</v>
          </cell>
          <cell r="V123">
            <v>40</v>
          </cell>
          <cell r="W123" t="str">
            <v>Finance Organization</v>
          </cell>
          <cell r="X123" t="str">
            <v>IT Group</v>
          </cell>
          <cell r="Y123" t="str">
            <v>Business Applications</v>
          </cell>
        </row>
        <row r="124">
          <cell r="A124">
            <v>1823</v>
          </cell>
          <cell r="B124" t="str">
            <v>Fletcher</v>
          </cell>
          <cell r="C124" t="str">
            <v>Gregory</v>
          </cell>
          <cell r="D124" t="str">
            <v>Fletcher, Gregory</v>
          </cell>
          <cell r="E124" t="str">
            <v>Software Engineer..</v>
          </cell>
          <cell r="F124" t="str">
            <v>BR4</v>
          </cell>
          <cell r="G124" t="str">
            <v>B</v>
          </cell>
          <cell r="H124" t="str">
            <v>R4</v>
          </cell>
          <cell r="I124" t="str">
            <v>MD</v>
          </cell>
          <cell r="J124" t="str">
            <v>64800</v>
          </cell>
          <cell r="K124" t="str">
            <v>72000</v>
          </cell>
          <cell r="L124" t="str">
            <v>79200</v>
          </cell>
          <cell r="M124" t="str">
            <v>Kloninger, John Josef (Sef)</v>
          </cell>
          <cell r="N124" t="str">
            <v>Director.Senior.Engineering</v>
          </cell>
          <cell r="O124">
            <v>89</v>
          </cell>
          <cell r="P124" t="str">
            <v>Cambridge, MA</v>
          </cell>
          <cell r="Q124" t="str">
            <v>02142</v>
          </cell>
          <cell r="R124">
            <v>37102</v>
          </cell>
          <cell r="S124" t="str">
            <v>74000.00</v>
          </cell>
          <cell r="T124" t="str">
            <v>74000.00</v>
          </cell>
          <cell r="U124" t="str">
            <v>Salaried</v>
          </cell>
          <cell r="V124">
            <v>40</v>
          </cell>
          <cell r="W124" t="str">
            <v>Technology, Networks, &amp; Support Org</v>
          </cell>
          <cell r="X124" t="str">
            <v>Development Group</v>
          </cell>
          <cell r="Y124" t="str">
            <v>Systems Infrastructure</v>
          </cell>
        </row>
        <row r="125">
          <cell r="A125">
            <v>422</v>
          </cell>
          <cell r="B125" t="str">
            <v>Flynn</v>
          </cell>
          <cell r="C125" t="str">
            <v>Joseph</v>
          </cell>
          <cell r="D125" t="str">
            <v>Flynn, Joseph</v>
          </cell>
          <cell r="E125" t="str">
            <v>Channel Manager.Senior.</v>
          </cell>
          <cell r="F125" t="str">
            <v>DR2</v>
          </cell>
          <cell r="G125" t="str">
            <v>D</v>
          </cell>
          <cell r="H125" t="str">
            <v>R2</v>
          </cell>
          <cell r="I125" t="str">
            <v>MD</v>
          </cell>
          <cell r="J125" t="str">
            <v>81090</v>
          </cell>
          <cell r="K125" t="str">
            <v>95400</v>
          </cell>
          <cell r="L125" t="str">
            <v>109710</v>
          </cell>
          <cell r="M125" t="str">
            <v>Sconyers, John M (John)</v>
          </cell>
          <cell r="N125" t="str">
            <v>Director.Senior.</v>
          </cell>
          <cell r="O125">
            <v>44</v>
          </cell>
          <cell r="P125" t="str">
            <v>Cambridge, MA</v>
          </cell>
          <cell r="Q125" t="str">
            <v>02142</v>
          </cell>
          <cell r="R125">
            <v>36543</v>
          </cell>
          <cell r="S125" t="str">
            <v>85000.00</v>
          </cell>
          <cell r="T125" t="str">
            <v>85000.00</v>
          </cell>
          <cell r="U125" t="str">
            <v>Salaried</v>
          </cell>
          <cell r="V125">
            <v>40</v>
          </cell>
          <cell r="W125" t="str">
            <v>Sales &amp; Marketing Org</v>
          </cell>
          <cell r="X125" t="str">
            <v>Channels Group</v>
          </cell>
          <cell r="Y125" t="str">
            <v>Channel Sales &amp; Programs</v>
          </cell>
        </row>
        <row r="126">
          <cell r="A126">
            <v>199</v>
          </cell>
          <cell r="B126" t="str">
            <v>Forester</v>
          </cell>
          <cell r="C126" t="str">
            <v>Kenneth</v>
          </cell>
          <cell r="D126" t="str">
            <v>Forester, Kenneth</v>
          </cell>
          <cell r="E126" t="str">
            <v>Manager..</v>
          </cell>
          <cell r="F126" t="str">
            <v>DR2</v>
          </cell>
          <cell r="G126" t="str">
            <v>D</v>
          </cell>
          <cell r="H126" t="str">
            <v>R2</v>
          </cell>
          <cell r="I126" t="str">
            <v>MD</v>
          </cell>
          <cell r="J126" t="str">
            <v>81090</v>
          </cell>
          <cell r="K126" t="str">
            <v>95400</v>
          </cell>
          <cell r="L126" t="str">
            <v>109710</v>
          </cell>
          <cell r="M126" t="str">
            <v>D'Angelo, Mr. James (Jim)</v>
          </cell>
          <cell r="N126" t="str">
            <v>Director.Senior.</v>
          </cell>
          <cell r="O126">
            <v>7871</v>
          </cell>
          <cell r="P126" t="str">
            <v>Cambridge, MA</v>
          </cell>
          <cell r="Q126" t="str">
            <v>02142</v>
          </cell>
          <cell r="R126">
            <v>36416</v>
          </cell>
          <cell r="S126" t="str">
            <v>106000.00</v>
          </cell>
          <cell r="T126" t="str">
            <v>106000.00</v>
          </cell>
          <cell r="U126" t="str">
            <v>Salaried</v>
          </cell>
          <cell r="V126">
            <v>40</v>
          </cell>
          <cell r="W126" t="str">
            <v>Technology, Networks, &amp; Support Org</v>
          </cell>
          <cell r="X126" t="str">
            <v>Infrastructure and Support Group</v>
          </cell>
          <cell r="Y126" t="str">
            <v>Systems Administration</v>
          </cell>
        </row>
        <row r="127">
          <cell r="A127">
            <v>2061</v>
          </cell>
          <cell r="B127" t="str">
            <v>Forrest</v>
          </cell>
          <cell r="C127" t="str">
            <v>Stephen</v>
          </cell>
          <cell r="D127" t="str">
            <v>Forrest, Stephen</v>
          </cell>
          <cell r="E127" t="str">
            <v>Technical Consultant.Senior.</v>
          </cell>
          <cell r="F127" t="str">
            <v>CR4</v>
          </cell>
          <cell r="G127" t="str">
            <v>C</v>
          </cell>
          <cell r="H127" t="str">
            <v>R4</v>
          </cell>
          <cell r="I127" t="str">
            <v>HI</v>
          </cell>
          <cell r="J127" t="str">
            <v>92310</v>
          </cell>
          <cell r="K127" t="str">
            <v>108600</v>
          </cell>
          <cell r="L127" t="str">
            <v>124890</v>
          </cell>
          <cell r="M127" t="str">
            <v>Geiser, Mr. Jeffrey (Jeff)</v>
          </cell>
          <cell r="N127" t="str">
            <v>Manager..Technical Consulting</v>
          </cell>
          <cell r="O127">
            <v>7821</v>
          </cell>
          <cell r="P127" t="str">
            <v>Costa Mesa, CA</v>
          </cell>
          <cell r="Q127">
            <v>92626</v>
          </cell>
          <cell r="R127">
            <v>37438</v>
          </cell>
          <cell r="S127" t="str">
            <v>95000.00</v>
          </cell>
          <cell r="T127" t="str">
            <v>95000.00</v>
          </cell>
          <cell r="U127" t="str">
            <v>Salaried</v>
          </cell>
          <cell r="V127">
            <v>40</v>
          </cell>
          <cell r="W127" t="str">
            <v>Sales &amp; Marketing Org</v>
          </cell>
          <cell r="X127" t="str">
            <v>Sales Group</v>
          </cell>
          <cell r="Y127" t="str">
            <v>Technical Consulting Services</v>
          </cell>
        </row>
        <row r="128">
          <cell r="A128">
            <v>1412</v>
          </cell>
          <cell r="B128" t="str">
            <v>Forrey</v>
          </cell>
          <cell r="C128" t="str">
            <v>Scott</v>
          </cell>
          <cell r="D128" t="str">
            <v>Forrey, Scott</v>
          </cell>
          <cell r="E128" t="str">
            <v>Manager..Sales Systems</v>
          </cell>
          <cell r="F128" t="str">
            <v>CR2</v>
          </cell>
          <cell r="G128" t="str">
            <v>C</v>
          </cell>
          <cell r="H128" t="str">
            <v>R2</v>
          </cell>
          <cell r="I128" t="str">
            <v>MD</v>
          </cell>
          <cell r="J128" t="str">
            <v>61200</v>
          </cell>
          <cell r="K128" t="str">
            <v>72000</v>
          </cell>
          <cell r="L128" t="str">
            <v>82800</v>
          </cell>
          <cell r="M128" t="str">
            <v>McGowan, Mr. Edward (Ed)</v>
          </cell>
          <cell r="N128" t="str">
            <v>Director.Senior.Business Operations</v>
          </cell>
          <cell r="O128">
            <v>7102</v>
          </cell>
          <cell r="P128" t="str">
            <v>Cambridge, MA</v>
          </cell>
          <cell r="Q128" t="str">
            <v>02142</v>
          </cell>
          <cell r="R128">
            <v>36815</v>
          </cell>
          <cell r="S128" t="str">
            <v>72313.00</v>
          </cell>
          <cell r="T128" t="str">
            <v>72313.00</v>
          </cell>
          <cell r="U128" t="str">
            <v>Salaried</v>
          </cell>
          <cell r="V128">
            <v>40</v>
          </cell>
          <cell r="W128" t="str">
            <v>Sales &amp; Marketing Org</v>
          </cell>
          <cell r="X128" t="str">
            <v>Business Operations Group</v>
          </cell>
          <cell r="Y128" t="str">
            <v>Business Operations</v>
          </cell>
        </row>
        <row r="129">
          <cell r="A129">
            <v>2032</v>
          </cell>
          <cell r="B129" t="str">
            <v>Forte</v>
          </cell>
          <cell r="C129" t="str">
            <v>Donald</v>
          </cell>
          <cell r="D129" t="str">
            <v>Forte, Donald</v>
          </cell>
          <cell r="E129" t="str">
            <v>Director..</v>
          </cell>
          <cell r="F129" t="str">
            <v>ER1</v>
          </cell>
          <cell r="G129" t="str">
            <v>E</v>
          </cell>
          <cell r="H129" t="str">
            <v>R1</v>
          </cell>
          <cell r="I129" t="str">
            <v>MD</v>
          </cell>
          <cell r="J129" t="str">
            <v>84000</v>
          </cell>
          <cell r="K129" t="str">
            <v>105000</v>
          </cell>
          <cell r="L129" t="str">
            <v>126000</v>
          </cell>
          <cell r="M129" t="str">
            <v>Blumofe, Robert D</v>
          </cell>
          <cell r="N129" t="str">
            <v>Vice President..Networks &amp; Operations</v>
          </cell>
          <cell r="O129">
            <v>181</v>
          </cell>
          <cell r="P129" t="str">
            <v>Cambridge, MA</v>
          </cell>
          <cell r="Q129" t="str">
            <v>02142</v>
          </cell>
          <cell r="R129">
            <v>37398</v>
          </cell>
          <cell r="S129" t="str">
            <v>130000.00</v>
          </cell>
          <cell r="T129" t="str">
            <v>130000.00</v>
          </cell>
          <cell r="U129" t="str">
            <v>Salaried</v>
          </cell>
          <cell r="V129">
            <v>40</v>
          </cell>
          <cell r="W129" t="str">
            <v>Technology, Networks, &amp; Support Org</v>
          </cell>
          <cell r="X129" t="str">
            <v>Networks and Operations Group</v>
          </cell>
          <cell r="Y129" t="str">
            <v>Network Operations</v>
          </cell>
        </row>
        <row r="130">
          <cell r="A130">
            <v>355</v>
          </cell>
          <cell r="B130" t="str">
            <v>Freedman</v>
          </cell>
          <cell r="C130" t="str">
            <v>Noam</v>
          </cell>
          <cell r="D130" t="str">
            <v>Freedman, Noam</v>
          </cell>
          <cell r="E130" t="str">
            <v>Chief Architect..</v>
          </cell>
          <cell r="F130" t="str">
            <v>ER3</v>
          </cell>
          <cell r="G130" t="str">
            <v>E</v>
          </cell>
          <cell r="H130" t="str">
            <v>R3</v>
          </cell>
          <cell r="I130" t="str">
            <v>MD</v>
          </cell>
          <cell r="J130" t="str">
            <v>110400</v>
          </cell>
          <cell r="K130" t="str">
            <v>138000</v>
          </cell>
          <cell r="L130" t="str">
            <v>165600</v>
          </cell>
          <cell r="M130" t="str">
            <v>Blumofe, Robert D</v>
          </cell>
          <cell r="N130" t="str">
            <v>Vice President..Networks &amp; Operations</v>
          </cell>
          <cell r="O130">
            <v>181</v>
          </cell>
          <cell r="P130" t="str">
            <v>Cambridge, MA</v>
          </cell>
          <cell r="Q130" t="str">
            <v>02142</v>
          </cell>
          <cell r="R130">
            <v>36461</v>
          </cell>
          <cell r="S130" t="str">
            <v>125776.00</v>
          </cell>
          <cell r="T130" t="str">
            <v>125776.00</v>
          </cell>
          <cell r="U130" t="str">
            <v>Salaried</v>
          </cell>
          <cell r="V130">
            <v>40</v>
          </cell>
          <cell r="W130" t="str">
            <v>Technology, Networks, &amp; Support Org</v>
          </cell>
          <cell r="X130" t="str">
            <v>Networks and Operations Group</v>
          </cell>
          <cell r="Y130" t="str">
            <v>Network Infrastructure</v>
          </cell>
        </row>
        <row r="131">
          <cell r="A131">
            <v>1999</v>
          </cell>
          <cell r="B131" t="str">
            <v>Friedel</v>
          </cell>
          <cell r="C131" t="str">
            <v>Michael</v>
          </cell>
          <cell r="D131" t="str">
            <v>Friedel, Michael</v>
          </cell>
          <cell r="E131" t="str">
            <v>Regional Manager..Direct Sales</v>
          </cell>
          <cell r="F131" t="str">
            <v>ER1</v>
          </cell>
          <cell r="G131" t="str">
            <v>E</v>
          </cell>
          <cell r="H131" t="str">
            <v>R1</v>
          </cell>
          <cell r="I131" t="str">
            <v>MD</v>
          </cell>
          <cell r="J131" t="str">
            <v>84000</v>
          </cell>
          <cell r="K131" t="str">
            <v>105000</v>
          </cell>
          <cell r="L131" t="str">
            <v>126000</v>
          </cell>
          <cell r="M131" t="str">
            <v>Johnson, Mr. Keith E.</v>
          </cell>
          <cell r="N131" t="str">
            <v>Vice President..Sales, Public Sector</v>
          </cell>
          <cell r="O131">
            <v>8090</v>
          </cell>
          <cell r="P131" t="str">
            <v>Reston, VA</v>
          </cell>
          <cell r="Q131">
            <v>20191</v>
          </cell>
          <cell r="R131">
            <v>37375</v>
          </cell>
          <cell r="S131" t="str">
            <v>100000.00</v>
          </cell>
          <cell r="T131" t="str">
            <v>100000.00</v>
          </cell>
          <cell r="U131" t="str">
            <v>Salaried</v>
          </cell>
          <cell r="V131">
            <v>40</v>
          </cell>
          <cell r="W131" t="str">
            <v>Sales &amp; Marketing Org</v>
          </cell>
          <cell r="X131" t="str">
            <v>Sales Group</v>
          </cell>
          <cell r="Y131" t="str">
            <v>Public Sector</v>
          </cell>
        </row>
        <row r="132">
          <cell r="A132">
            <v>1966</v>
          </cell>
          <cell r="B132" t="str">
            <v>Fu</v>
          </cell>
          <cell r="C132" t="str">
            <v>Qifang</v>
          </cell>
          <cell r="D132" t="str">
            <v>Fu, Qifang</v>
          </cell>
          <cell r="E132" t="str">
            <v>Q/A Engineer.Senior.</v>
          </cell>
          <cell r="F132" t="str">
            <v>CR2</v>
          </cell>
          <cell r="G132" t="str">
            <v>C</v>
          </cell>
          <cell r="H132" t="str">
            <v>R2</v>
          </cell>
          <cell r="I132" t="str">
            <v>MD</v>
          </cell>
          <cell r="J132" t="str">
            <v>61200</v>
          </cell>
          <cell r="K132" t="str">
            <v>72000</v>
          </cell>
          <cell r="L132" t="str">
            <v>82800</v>
          </cell>
          <cell r="M132" t="str">
            <v>Ballabio, Mr. Gary S</v>
          </cell>
          <cell r="N132" t="str">
            <v>Manager..Quality Assurance</v>
          </cell>
          <cell r="O132">
            <v>4939</v>
          </cell>
          <cell r="P132" t="str">
            <v>Cambridge, MA</v>
          </cell>
          <cell r="Q132" t="str">
            <v>02142</v>
          </cell>
          <cell r="R132">
            <v>37314</v>
          </cell>
          <cell r="S132" t="str">
            <v>78000.00</v>
          </cell>
          <cell r="T132" t="str">
            <v>78000.00</v>
          </cell>
          <cell r="U132" t="str">
            <v>Salaried</v>
          </cell>
          <cell r="V132">
            <v>40</v>
          </cell>
          <cell r="W132" t="str">
            <v>Technology, Networks, &amp; Support Org</v>
          </cell>
          <cell r="X132" t="str">
            <v>Development Group</v>
          </cell>
          <cell r="Y132" t="str">
            <v>Systems Infrastructure</v>
          </cell>
        </row>
        <row r="133">
          <cell r="A133">
            <v>2087</v>
          </cell>
          <cell r="B133" t="str">
            <v>Gale</v>
          </cell>
          <cell r="C133" t="str">
            <v>Mark</v>
          </cell>
          <cell r="D133" t="str">
            <v>Gale, Mark</v>
          </cell>
          <cell r="E133" t="str">
            <v>Manager..</v>
          </cell>
          <cell r="F133" t="str">
            <v>DR2</v>
          </cell>
          <cell r="G133" t="str">
            <v>D</v>
          </cell>
          <cell r="H133" t="str">
            <v>R2</v>
          </cell>
          <cell r="I133" t="str">
            <v>MD</v>
          </cell>
          <cell r="J133" t="str">
            <v>81090</v>
          </cell>
          <cell r="K133" t="str">
            <v>95400</v>
          </cell>
          <cell r="L133" t="str">
            <v>109710</v>
          </cell>
          <cell r="M133" t="str">
            <v>D'Angelo, Mr. James (Jim)</v>
          </cell>
          <cell r="N133" t="str">
            <v>Director.Senior.</v>
          </cell>
          <cell r="O133">
            <v>7871</v>
          </cell>
          <cell r="P133" t="str">
            <v>Cambridge, MA</v>
          </cell>
          <cell r="Q133" t="str">
            <v>02142</v>
          </cell>
          <cell r="R133">
            <v>37462</v>
          </cell>
          <cell r="S133" t="str">
            <v>97000.00</v>
          </cell>
          <cell r="T133" t="str">
            <v>97000.00</v>
          </cell>
          <cell r="U133" t="str">
            <v>Salaried</v>
          </cell>
          <cell r="V133">
            <v>40</v>
          </cell>
          <cell r="W133" t="str">
            <v>Technology, Networks, &amp; Support Org</v>
          </cell>
          <cell r="X133" t="str">
            <v>Infrastructure and Support Group</v>
          </cell>
          <cell r="Y133" t="str">
            <v>Systems Administration</v>
          </cell>
        </row>
        <row r="134">
          <cell r="A134">
            <v>271</v>
          </cell>
          <cell r="B134" t="str">
            <v>Galendez</v>
          </cell>
          <cell r="C134" t="str">
            <v>Liv</v>
          </cell>
          <cell r="D134" t="str">
            <v>Galendez, Liv</v>
          </cell>
          <cell r="E134" t="str">
            <v>Network Analyst..</v>
          </cell>
          <cell r="F134" t="str">
            <v>BR2</v>
          </cell>
          <cell r="G134" t="str">
            <v>B</v>
          </cell>
          <cell r="H134" t="str">
            <v>R2</v>
          </cell>
          <cell r="I134" t="str">
            <v>MD</v>
          </cell>
          <cell r="J134" t="str">
            <v>46800</v>
          </cell>
          <cell r="K134" t="str">
            <v>52000</v>
          </cell>
          <cell r="L134" t="str">
            <v>57200</v>
          </cell>
          <cell r="M134" t="str">
            <v>Sitaraman, Ramesh Kumar</v>
          </cell>
          <cell r="N134" t="str">
            <v>Director..Engineering</v>
          </cell>
          <cell r="O134">
            <v>187</v>
          </cell>
          <cell r="P134" t="str">
            <v>Cambridge, MA</v>
          </cell>
          <cell r="Q134" t="str">
            <v>02142</v>
          </cell>
          <cell r="R134">
            <v>36444</v>
          </cell>
          <cell r="S134" t="str">
            <v>68273.00</v>
          </cell>
          <cell r="T134" t="str">
            <v>68273.00</v>
          </cell>
          <cell r="U134" t="str">
            <v>Salaried</v>
          </cell>
          <cell r="V134">
            <v>40</v>
          </cell>
          <cell r="W134" t="str">
            <v>Technology, Networks, &amp; Support Org</v>
          </cell>
          <cell r="X134" t="str">
            <v>Development Group</v>
          </cell>
          <cell r="Y134" t="str">
            <v>Network Intelligence</v>
          </cell>
        </row>
        <row r="135">
          <cell r="A135">
            <v>1312</v>
          </cell>
          <cell r="B135" t="str">
            <v>Galloway</v>
          </cell>
          <cell r="C135" t="str">
            <v>Janice</v>
          </cell>
          <cell r="D135" t="str">
            <v>Galloway, Janice</v>
          </cell>
          <cell r="E135" t="str">
            <v>Network Operations Technician..</v>
          </cell>
          <cell r="F135" t="str">
            <v>AR4</v>
          </cell>
          <cell r="G135" t="str">
            <v>A</v>
          </cell>
          <cell r="H135" t="str">
            <v>R4</v>
          </cell>
          <cell r="I135" t="str">
            <v>MD</v>
          </cell>
          <cell r="J135" t="str">
            <v>36900</v>
          </cell>
          <cell r="K135" t="str">
            <v>41000</v>
          </cell>
          <cell r="L135" t="str">
            <v>45100</v>
          </cell>
          <cell r="M135" t="str">
            <v>Forte, Mr. Donald J.</v>
          </cell>
          <cell r="N135" t="str">
            <v>Director..</v>
          </cell>
          <cell r="O135">
            <v>8743</v>
          </cell>
          <cell r="P135" t="str">
            <v>Cambridge, MA</v>
          </cell>
          <cell r="Q135" t="str">
            <v>02142</v>
          </cell>
          <cell r="R135">
            <v>36780</v>
          </cell>
          <cell r="S135">
            <v>46550.400000000001</v>
          </cell>
          <cell r="T135" t="str">
            <v>22.38</v>
          </cell>
          <cell r="U135" t="str">
            <v>Hourly</v>
          </cell>
          <cell r="V135">
            <v>40</v>
          </cell>
          <cell r="W135" t="str">
            <v>Technology, Networks, &amp; Support Org</v>
          </cell>
          <cell r="X135" t="str">
            <v>Networks and Operations Group</v>
          </cell>
          <cell r="Y135" t="str">
            <v>Network Operations</v>
          </cell>
        </row>
        <row r="136">
          <cell r="A136">
            <v>1873</v>
          </cell>
          <cell r="B136" t="str">
            <v>Gans</v>
          </cell>
          <cell r="C136" t="str">
            <v>Stacey</v>
          </cell>
          <cell r="D136" t="str">
            <v>Gans, Stacey</v>
          </cell>
          <cell r="E136" t="str">
            <v>Marketing Coordinator..</v>
          </cell>
          <cell r="F136" t="str">
            <v>AR3</v>
          </cell>
          <cell r="G136" t="str">
            <v>A</v>
          </cell>
          <cell r="H136" t="str">
            <v>R3</v>
          </cell>
          <cell r="I136" t="str">
            <v>MD</v>
          </cell>
          <cell r="J136" t="str">
            <v>31950</v>
          </cell>
          <cell r="K136" t="str">
            <v>35500</v>
          </cell>
          <cell r="L136" t="str">
            <v>39050</v>
          </cell>
          <cell r="M136" t="str">
            <v>Eisenhauer, Mrs. Elsje C</v>
          </cell>
          <cell r="N136" t="str">
            <v>Manager.Senior.Solutions Marketing</v>
          </cell>
          <cell r="O136">
            <v>6654</v>
          </cell>
          <cell r="P136" t="str">
            <v>Cambridge, MA</v>
          </cell>
          <cell r="Q136" t="str">
            <v>02142</v>
          </cell>
          <cell r="R136">
            <v>37172</v>
          </cell>
          <cell r="S136">
            <v>33155.199999999997</v>
          </cell>
          <cell r="T136" t="str">
            <v>15.94</v>
          </cell>
          <cell r="U136" t="str">
            <v>Hourly</v>
          </cell>
          <cell r="V136">
            <v>40</v>
          </cell>
          <cell r="W136" t="str">
            <v>Sales &amp; Marketing Org</v>
          </cell>
          <cell r="X136" t="str">
            <v>Global Marketing Group</v>
          </cell>
          <cell r="Y136" t="str">
            <v>Global Marketing</v>
          </cell>
        </row>
        <row r="137">
          <cell r="A137">
            <v>1822</v>
          </cell>
          <cell r="B137" t="str">
            <v>Geiser</v>
          </cell>
          <cell r="C137" t="str">
            <v>Jeffrey</v>
          </cell>
          <cell r="D137" t="str">
            <v>Geiser, Jeffrey</v>
          </cell>
          <cell r="E137" t="str">
            <v>Manager..Technical Consulting</v>
          </cell>
          <cell r="F137" t="str">
            <v>DR2</v>
          </cell>
          <cell r="G137" t="str">
            <v>D</v>
          </cell>
          <cell r="H137" t="str">
            <v>R2</v>
          </cell>
          <cell r="I137" t="str">
            <v>LO</v>
          </cell>
          <cell r="J137" t="str">
            <v>81090</v>
          </cell>
          <cell r="K137" t="str">
            <v>95400</v>
          </cell>
          <cell r="L137" t="str">
            <v>109710</v>
          </cell>
          <cell r="M137" t="str">
            <v>Mellon, Mr. Jon A.</v>
          </cell>
          <cell r="N137" t="str">
            <v>Vice President..Sales, West</v>
          </cell>
          <cell r="O137">
            <v>8527</v>
          </cell>
          <cell r="P137" t="str">
            <v>Dallas, TX</v>
          </cell>
          <cell r="Q137">
            <v>75001</v>
          </cell>
          <cell r="R137">
            <v>37109</v>
          </cell>
          <cell r="S137" t="str">
            <v>123000.00</v>
          </cell>
          <cell r="T137" t="str">
            <v>123000.00</v>
          </cell>
          <cell r="U137" t="str">
            <v>Salaried</v>
          </cell>
          <cell r="V137">
            <v>40</v>
          </cell>
          <cell r="W137" t="str">
            <v>Sales &amp; Marketing Org</v>
          </cell>
          <cell r="X137" t="str">
            <v>Sales Group</v>
          </cell>
          <cell r="Y137" t="str">
            <v>Technical Consulting Services</v>
          </cell>
        </row>
        <row r="138">
          <cell r="A138">
            <v>1996</v>
          </cell>
          <cell r="B138" t="str">
            <v>Geyer</v>
          </cell>
          <cell r="C138" t="str">
            <v>Eric</v>
          </cell>
          <cell r="D138" t="str">
            <v>Geyer, Eric</v>
          </cell>
          <cell r="E138" t="str">
            <v>Software Engineer.Senior.</v>
          </cell>
          <cell r="F138" t="str">
            <v>CR4</v>
          </cell>
          <cell r="G138" t="str">
            <v>C</v>
          </cell>
          <cell r="H138" t="str">
            <v>R4</v>
          </cell>
          <cell r="I138" t="str">
            <v>HI</v>
          </cell>
          <cell r="J138" t="str">
            <v>92310</v>
          </cell>
          <cell r="K138" t="str">
            <v>108600</v>
          </cell>
          <cell r="L138" t="str">
            <v>124890</v>
          </cell>
          <cell r="M138" t="str">
            <v>Kagan, Martin A (Marty)</v>
          </cell>
          <cell r="N138" t="str">
            <v>Vice President..Engineering</v>
          </cell>
          <cell r="O138">
            <v>377</v>
          </cell>
          <cell r="P138" t="str">
            <v>San Mateo, CA</v>
          </cell>
          <cell r="Q138">
            <v>94404</v>
          </cell>
          <cell r="R138">
            <v>37362</v>
          </cell>
          <cell r="S138" t="str">
            <v>95000.00</v>
          </cell>
          <cell r="T138" t="str">
            <v>95000.00</v>
          </cell>
          <cell r="U138" t="str">
            <v>Salaried</v>
          </cell>
          <cell r="V138">
            <v>40</v>
          </cell>
          <cell r="W138" t="str">
            <v>Technology, Networks, &amp; Support Org</v>
          </cell>
          <cell r="X138" t="str">
            <v>Development Group</v>
          </cell>
          <cell r="Y138" t="str">
            <v>Edge Services</v>
          </cell>
        </row>
        <row r="139">
          <cell r="A139">
            <v>1235</v>
          </cell>
          <cell r="B139" t="str">
            <v>Gillman</v>
          </cell>
          <cell r="C139" t="str">
            <v>David</v>
          </cell>
          <cell r="D139" t="str">
            <v>Gillman, David</v>
          </cell>
          <cell r="E139" t="str">
            <v>Research Scientist..</v>
          </cell>
          <cell r="F139" t="str">
            <v>DR2</v>
          </cell>
          <cell r="G139" t="str">
            <v>D</v>
          </cell>
          <cell r="H139" t="str">
            <v>R2</v>
          </cell>
          <cell r="I139" t="str">
            <v>MD</v>
          </cell>
          <cell r="J139" t="str">
            <v>81090</v>
          </cell>
          <cell r="K139" t="str">
            <v>95400</v>
          </cell>
          <cell r="L139" t="str">
            <v>109710</v>
          </cell>
          <cell r="M139" t="str">
            <v>Sitaraman, Ramesh Kumar</v>
          </cell>
          <cell r="N139" t="str">
            <v>Director..Engineering</v>
          </cell>
          <cell r="O139">
            <v>187</v>
          </cell>
          <cell r="P139" t="str">
            <v>Cambridge, MA</v>
          </cell>
          <cell r="Q139" t="str">
            <v>02142</v>
          </cell>
          <cell r="R139">
            <v>36746</v>
          </cell>
          <cell r="S139" t="str">
            <v>104809.00</v>
          </cell>
          <cell r="T139" t="str">
            <v>104809.00</v>
          </cell>
          <cell r="U139" t="str">
            <v>Salaried</v>
          </cell>
          <cell r="V139">
            <v>40</v>
          </cell>
          <cell r="W139" t="str">
            <v>Technology, Networks, &amp; Support Org</v>
          </cell>
          <cell r="X139" t="str">
            <v>Development Group</v>
          </cell>
          <cell r="Y139" t="str">
            <v>Network Intelligence</v>
          </cell>
        </row>
        <row r="140">
          <cell r="A140">
            <v>1133</v>
          </cell>
          <cell r="B140" t="str">
            <v>Gilmore</v>
          </cell>
          <cell r="C140" t="str">
            <v>Patrick</v>
          </cell>
          <cell r="D140" t="str">
            <v>Gilmore, Patrick</v>
          </cell>
          <cell r="E140" t="str">
            <v>Director..Network Support</v>
          </cell>
          <cell r="F140" t="str">
            <v>DR3</v>
          </cell>
          <cell r="G140" t="str">
            <v>D</v>
          </cell>
          <cell r="H140" t="str">
            <v>R3</v>
          </cell>
          <cell r="I140" t="str">
            <v>MD</v>
          </cell>
          <cell r="J140" t="str">
            <v>97750</v>
          </cell>
          <cell r="K140" t="str">
            <v>115000</v>
          </cell>
          <cell r="L140" t="str">
            <v>132250</v>
          </cell>
          <cell r="M140" t="str">
            <v>Papavasiliou, Peter C</v>
          </cell>
          <cell r="N140" t="str">
            <v>Director..Network Infrastructure</v>
          </cell>
          <cell r="O140">
            <v>156</v>
          </cell>
          <cell r="P140" t="str">
            <v>Cambridge, MA</v>
          </cell>
          <cell r="Q140" t="str">
            <v>02142</v>
          </cell>
          <cell r="R140">
            <v>36717</v>
          </cell>
          <cell r="S140" t="str">
            <v>122401.00</v>
          </cell>
          <cell r="T140" t="str">
            <v>122401.00</v>
          </cell>
          <cell r="U140" t="str">
            <v>Salaried</v>
          </cell>
          <cell r="V140">
            <v>40</v>
          </cell>
          <cell r="W140" t="str">
            <v>Technology, Networks, &amp; Support Org</v>
          </cell>
          <cell r="X140" t="str">
            <v>Networks and Operations Group</v>
          </cell>
          <cell r="Y140" t="str">
            <v>Network Infrastructure</v>
          </cell>
        </row>
        <row r="141">
          <cell r="A141">
            <v>2041</v>
          </cell>
          <cell r="B141" t="str">
            <v>Gogos</v>
          </cell>
          <cell r="C141" t="str">
            <v>Christina</v>
          </cell>
          <cell r="D141" t="str">
            <v>Gogos, Christina</v>
          </cell>
          <cell r="E141" t="str">
            <v>Sales Coordinator..</v>
          </cell>
          <cell r="F141" t="str">
            <v>AR3</v>
          </cell>
          <cell r="G141" t="str">
            <v>A</v>
          </cell>
          <cell r="H141" t="str">
            <v>R3</v>
          </cell>
          <cell r="I141" t="str">
            <v>MD</v>
          </cell>
          <cell r="J141" t="str">
            <v>31950</v>
          </cell>
          <cell r="K141" t="str">
            <v>35500</v>
          </cell>
          <cell r="L141" t="str">
            <v>39050</v>
          </cell>
          <cell r="M141" t="str">
            <v>Hughes, Robert W (Bob)</v>
          </cell>
          <cell r="N141" t="str">
            <v>Vice President..Sales, Americas</v>
          </cell>
          <cell r="O141">
            <v>282</v>
          </cell>
          <cell r="P141" t="str">
            <v>Cambridge, MA</v>
          </cell>
          <cell r="Q141" t="str">
            <v>02142</v>
          </cell>
          <cell r="R141">
            <v>37445</v>
          </cell>
          <cell r="S141">
            <v>31990.400000000001</v>
          </cell>
          <cell r="T141" t="str">
            <v>15.38</v>
          </cell>
          <cell r="U141" t="str">
            <v>Hourly</v>
          </cell>
          <cell r="V141">
            <v>40</v>
          </cell>
          <cell r="W141" t="str">
            <v>Sales &amp; Marketing Org</v>
          </cell>
          <cell r="X141" t="str">
            <v>Sales Group</v>
          </cell>
          <cell r="Y141" t="str">
            <v>Direct Sales</v>
          </cell>
        </row>
        <row r="142">
          <cell r="A142">
            <v>1307</v>
          </cell>
          <cell r="B142" t="str">
            <v>Goodman</v>
          </cell>
          <cell r="C142" t="str">
            <v>Timothy</v>
          </cell>
          <cell r="D142" t="str">
            <v>Goodman, Timothy</v>
          </cell>
          <cell r="E142" t="str">
            <v>Director..Field Marketing</v>
          </cell>
          <cell r="F142" t="str">
            <v>DR3</v>
          </cell>
          <cell r="G142" t="str">
            <v>D</v>
          </cell>
          <cell r="H142" t="str">
            <v>R3</v>
          </cell>
          <cell r="I142" t="str">
            <v>MD</v>
          </cell>
          <cell r="J142" t="str">
            <v>97750</v>
          </cell>
          <cell r="K142" t="str">
            <v>115000</v>
          </cell>
          <cell r="L142" t="str">
            <v>132250</v>
          </cell>
          <cell r="M142" t="str">
            <v>Rinklin, Mr. Russell Bradley</v>
          </cell>
          <cell r="N142" t="str">
            <v>Director..Sales Productivity</v>
          </cell>
          <cell r="O142">
            <v>6701</v>
          </cell>
          <cell r="P142" t="str">
            <v>Cambridge, MA</v>
          </cell>
          <cell r="Q142" t="str">
            <v>02142</v>
          </cell>
          <cell r="R142">
            <v>36776</v>
          </cell>
          <cell r="S142" t="str">
            <v>132494.00</v>
          </cell>
          <cell r="T142" t="str">
            <v>132494.00</v>
          </cell>
          <cell r="U142" t="str">
            <v>Salaried</v>
          </cell>
          <cell r="V142">
            <v>40</v>
          </cell>
          <cell r="W142" t="str">
            <v>Sales &amp; Marketing Org</v>
          </cell>
          <cell r="X142" t="str">
            <v>Global Marketing Group</v>
          </cell>
          <cell r="Y142" t="str">
            <v>Global Marketing</v>
          </cell>
        </row>
        <row r="143">
          <cell r="A143">
            <v>671</v>
          </cell>
          <cell r="B143" t="str">
            <v>Gottipati</v>
          </cell>
          <cell r="C143" t="str">
            <v>Venkat</v>
          </cell>
          <cell r="D143" t="str">
            <v>Gottipati, Venkat</v>
          </cell>
          <cell r="E143" t="str">
            <v>Manager..Engineering</v>
          </cell>
          <cell r="F143" t="str">
            <v>DR3</v>
          </cell>
          <cell r="G143" t="str">
            <v>D</v>
          </cell>
          <cell r="H143" t="str">
            <v>R3</v>
          </cell>
          <cell r="I143" t="str">
            <v>HI</v>
          </cell>
          <cell r="J143" t="str">
            <v>106675</v>
          </cell>
          <cell r="K143" t="str">
            <v>125500</v>
          </cell>
          <cell r="L143" t="str">
            <v>144325</v>
          </cell>
          <cell r="M143" t="str">
            <v>Dilley, John (John)</v>
          </cell>
          <cell r="N143" t="str">
            <v>Architect.Senior.</v>
          </cell>
          <cell r="O143">
            <v>334</v>
          </cell>
          <cell r="P143" t="str">
            <v>San Mateo, CA</v>
          </cell>
          <cell r="Q143">
            <v>94404</v>
          </cell>
          <cell r="R143">
            <v>36682</v>
          </cell>
          <cell r="S143" t="str">
            <v>132800.00</v>
          </cell>
          <cell r="T143" t="str">
            <v>132800.00</v>
          </cell>
          <cell r="U143" t="str">
            <v>Salaried</v>
          </cell>
          <cell r="V143">
            <v>40</v>
          </cell>
          <cell r="W143" t="str">
            <v>Technology, Networks, &amp; Support Org</v>
          </cell>
          <cell r="X143" t="str">
            <v>Development Group</v>
          </cell>
          <cell r="Y143" t="str">
            <v>Edge Services</v>
          </cell>
        </row>
        <row r="144">
          <cell r="A144">
            <v>1061</v>
          </cell>
          <cell r="B144" t="str">
            <v>Graber</v>
          </cell>
          <cell r="C144" t="str">
            <v>Jill</v>
          </cell>
          <cell r="D144" t="str">
            <v>Graber, Jill</v>
          </cell>
          <cell r="E144" t="str">
            <v>Contract/Billing Analyst..</v>
          </cell>
          <cell r="F144" t="str">
            <v>AR4</v>
          </cell>
          <cell r="G144" t="str">
            <v>A</v>
          </cell>
          <cell r="H144" t="str">
            <v>R4</v>
          </cell>
          <cell r="I144" t="str">
            <v>MD</v>
          </cell>
          <cell r="J144" t="str">
            <v>36900</v>
          </cell>
          <cell r="K144" t="str">
            <v>41000</v>
          </cell>
          <cell r="L144" t="str">
            <v>45100</v>
          </cell>
          <cell r="M144" t="str">
            <v>Downey, Mr. Scott J.</v>
          </cell>
          <cell r="N144" t="str">
            <v>Manager..Financial Operations</v>
          </cell>
          <cell r="O144">
            <v>912</v>
          </cell>
          <cell r="P144" t="str">
            <v>Cambridge, MA</v>
          </cell>
          <cell r="Q144" t="str">
            <v>02142</v>
          </cell>
          <cell r="R144">
            <v>36703</v>
          </cell>
          <cell r="S144" t="str">
            <v>58300.00</v>
          </cell>
          <cell r="T144" t="str">
            <v>58300.00</v>
          </cell>
          <cell r="U144" t="str">
            <v>Salaried</v>
          </cell>
          <cell r="V144">
            <v>40</v>
          </cell>
          <cell r="W144" t="str">
            <v>Finance Organization</v>
          </cell>
          <cell r="X144" t="str">
            <v>Finance Group</v>
          </cell>
          <cell r="Y144" t="str">
            <v>Finance</v>
          </cell>
        </row>
        <row r="145">
          <cell r="A145">
            <v>1581</v>
          </cell>
          <cell r="B145" t="str">
            <v>Grady</v>
          </cell>
          <cell r="C145" t="str">
            <v>Jeffrey</v>
          </cell>
          <cell r="D145" t="str">
            <v>Grady, Jeffrey</v>
          </cell>
          <cell r="E145" t="str">
            <v>Q/A Engineer..</v>
          </cell>
          <cell r="F145" t="str">
            <v>BR3</v>
          </cell>
          <cell r="G145" t="str">
            <v>B</v>
          </cell>
          <cell r="H145" t="str">
            <v>R3</v>
          </cell>
          <cell r="I145" t="str">
            <v>MD</v>
          </cell>
          <cell r="J145" t="str">
            <v>54000</v>
          </cell>
          <cell r="K145" t="str">
            <v>60000</v>
          </cell>
          <cell r="L145" t="str">
            <v>66000</v>
          </cell>
          <cell r="M145" t="str">
            <v>Ballabio, Mr. Gary S</v>
          </cell>
          <cell r="N145" t="str">
            <v>Manager..Quality Assurance</v>
          </cell>
          <cell r="O145">
            <v>4939</v>
          </cell>
          <cell r="P145" t="str">
            <v>Cambridge, MA</v>
          </cell>
          <cell r="Q145" t="str">
            <v>02142</v>
          </cell>
          <cell r="R145">
            <v>37060</v>
          </cell>
          <cell r="S145" t="str">
            <v>60000.00</v>
          </cell>
          <cell r="T145" t="str">
            <v>60000.00</v>
          </cell>
          <cell r="U145" t="str">
            <v>Salaried</v>
          </cell>
          <cell r="V145">
            <v>40</v>
          </cell>
          <cell r="W145" t="str">
            <v>Technology, Networks, &amp; Support Org</v>
          </cell>
          <cell r="X145" t="str">
            <v>Development Group</v>
          </cell>
          <cell r="Y145" t="str">
            <v>Systems Infrastructure</v>
          </cell>
        </row>
        <row r="146">
          <cell r="A146">
            <v>1701</v>
          </cell>
          <cell r="B146" t="str">
            <v>Gramolini</v>
          </cell>
          <cell r="C146" t="str">
            <v>Jerry</v>
          </cell>
          <cell r="D146" t="str">
            <v>Gramolini, Jerry</v>
          </cell>
          <cell r="E146" t="str">
            <v>Collections Manager..</v>
          </cell>
          <cell r="F146" t="str">
            <v>CR2</v>
          </cell>
          <cell r="G146" t="str">
            <v>C</v>
          </cell>
          <cell r="H146" t="str">
            <v>R2</v>
          </cell>
          <cell r="I146" t="str">
            <v>MD</v>
          </cell>
          <cell r="J146" t="str">
            <v>61200</v>
          </cell>
          <cell r="K146" t="str">
            <v>72000</v>
          </cell>
          <cell r="L146" t="str">
            <v>82800</v>
          </cell>
          <cell r="M146" t="str">
            <v>Locke, Ms. Sandra A.</v>
          </cell>
          <cell r="N146" t="str">
            <v>Manager.Senior.Accounting</v>
          </cell>
          <cell r="O146">
            <v>7220</v>
          </cell>
          <cell r="P146" t="str">
            <v>Cambridge, MA</v>
          </cell>
          <cell r="Q146" t="str">
            <v>02142</v>
          </cell>
          <cell r="R146">
            <v>37042</v>
          </cell>
          <cell r="S146" t="str">
            <v>70000.00</v>
          </cell>
          <cell r="T146" t="str">
            <v>70000.00</v>
          </cell>
          <cell r="U146" t="str">
            <v>Salaried</v>
          </cell>
          <cell r="V146">
            <v>40</v>
          </cell>
          <cell r="W146" t="str">
            <v>Finance Organization</v>
          </cell>
          <cell r="X146" t="str">
            <v>Finance Group</v>
          </cell>
          <cell r="Y146" t="str">
            <v>Finance</v>
          </cell>
        </row>
        <row r="147">
          <cell r="A147">
            <v>1613</v>
          </cell>
          <cell r="B147" t="str">
            <v>Greene</v>
          </cell>
          <cell r="C147" t="str">
            <v>Elisabeth</v>
          </cell>
          <cell r="D147" t="str">
            <v>Greene, Elisabeth</v>
          </cell>
          <cell r="E147" t="str">
            <v>Technical Consultant.Principal.</v>
          </cell>
          <cell r="F147" t="str">
            <v>DR2</v>
          </cell>
          <cell r="G147" t="str">
            <v>D</v>
          </cell>
          <cell r="H147" t="str">
            <v>R2</v>
          </cell>
          <cell r="I147" t="str">
            <v>HI</v>
          </cell>
          <cell r="J147" t="str">
            <v>93330</v>
          </cell>
          <cell r="K147" t="str">
            <v>109800</v>
          </cell>
          <cell r="L147" t="str">
            <v>126270</v>
          </cell>
          <cell r="M147" t="str">
            <v>Adams, Craig S (Craig)</v>
          </cell>
          <cell r="N147" t="str">
            <v>Manager..Technical Consulting</v>
          </cell>
          <cell r="O147">
            <v>260</v>
          </cell>
          <cell r="P147" t="str">
            <v>New York, NY</v>
          </cell>
          <cell r="Q147">
            <v>10011</v>
          </cell>
          <cell r="R147">
            <v>36964</v>
          </cell>
          <cell r="S147" t="str">
            <v>79000.00</v>
          </cell>
          <cell r="T147" t="str">
            <v>79000.00</v>
          </cell>
          <cell r="U147" t="str">
            <v>Salaried</v>
          </cell>
          <cell r="V147">
            <v>40</v>
          </cell>
          <cell r="W147" t="str">
            <v>Sales &amp; Marketing Org</v>
          </cell>
          <cell r="X147" t="str">
            <v>Sales Group</v>
          </cell>
          <cell r="Y147" t="str">
            <v>Technical Consulting Services</v>
          </cell>
        </row>
        <row r="148">
          <cell r="A148">
            <v>253</v>
          </cell>
          <cell r="B148" t="str">
            <v>Gross</v>
          </cell>
          <cell r="C148" t="str">
            <v>Andrew</v>
          </cell>
          <cell r="D148" t="str">
            <v>Gross, Andrew</v>
          </cell>
          <cell r="E148" t="str">
            <v>Software Engineer..</v>
          </cell>
          <cell r="F148" t="str">
            <v>BR4</v>
          </cell>
          <cell r="G148" t="str">
            <v>B</v>
          </cell>
          <cell r="H148" t="str">
            <v>R4</v>
          </cell>
          <cell r="I148" t="str">
            <v>MD</v>
          </cell>
          <cell r="J148" t="str">
            <v>64800</v>
          </cell>
          <cell r="K148" t="str">
            <v>72000</v>
          </cell>
          <cell r="L148" t="str">
            <v>79200</v>
          </cell>
          <cell r="M148" t="str">
            <v>Champagne, Mr. Andrew F (Andy)</v>
          </cell>
          <cell r="N148" t="str">
            <v>Manager..</v>
          </cell>
          <cell r="O148">
            <v>4838</v>
          </cell>
          <cell r="P148" t="str">
            <v>Cambridge, MA</v>
          </cell>
          <cell r="Q148" t="str">
            <v>02142</v>
          </cell>
          <cell r="R148">
            <v>36437</v>
          </cell>
          <cell r="S148" t="str">
            <v>71000.00</v>
          </cell>
          <cell r="T148" t="str">
            <v>71000.00</v>
          </cell>
          <cell r="U148" t="str">
            <v>Salaried</v>
          </cell>
          <cell r="V148">
            <v>40</v>
          </cell>
          <cell r="W148" t="str">
            <v>Technology, Networks, &amp; Support Org</v>
          </cell>
          <cell r="X148" t="str">
            <v>Development Group</v>
          </cell>
          <cell r="Y148" t="str">
            <v>Network Intelligence</v>
          </cell>
        </row>
        <row r="149">
          <cell r="A149">
            <v>238</v>
          </cell>
          <cell r="B149" t="str">
            <v>Gunaseelan</v>
          </cell>
          <cell r="C149" t="str">
            <v>Lakshminarayanan</v>
          </cell>
          <cell r="D149" t="str">
            <v>Gunaseelan, Lakshminarayanan</v>
          </cell>
          <cell r="E149" t="str">
            <v>Director..Engineering</v>
          </cell>
          <cell r="F149" t="str">
            <v>ER3</v>
          </cell>
          <cell r="G149" t="str">
            <v>E</v>
          </cell>
          <cell r="H149" t="str">
            <v>R3</v>
          </cell>
          <cell r="I149" t="str">
            <v>HI</v>
          </cell>
          <cell r="J149" t="str">
            <v>116000</v>
          </cell>
          <cell r="K149" t="str">
            <v>145000</v>
          </cell>
          <cell r="L149" t="str">
            <v>174000</v>
          </cell>
          <cell r="M149" t="str">
            <v>Kagan, Martin A (Marty)</v>
          </cell>
          <cell r="N149" t="str">
            <v>Vice President..Engineering</v>
          </cell>
          <cell r="O149">
            <v>377</v>
          </cell>
          <cell r="P149" t="str">
            <v>San Mateo, CA</v>
          </cell>
          <cell r="Q149">
            <v>94404</v>
          </cell>
          <cell r="R149">
            <v>36430</v>
          </cell>
          <cell r="S149" t="str">
            <v>156500.00</v>
          </cell>
          <cell r="T149" t="str">
            <v>156500.00</v>
          </cell>
          <cell r="U149" t="str">
            <v>Salaried</v>
          </cell>
          <cell r="V149">
            <v>40</v>
          </cell>
          <cell r="W149" t="str">
            <v>Technology, Networks, &amp; Support Org</v>
          </cell>
          <cell r="X149" t="str">
            <v>Development Group</v>
          </cell>
          <cell r="Y149" t="str">
            <v>Edge Services</v>
          </cell>
        </row>
        <row r="150">
          <cell r="A150">
            <v>559</v>
          </cell>
          <cell r="B150" t="str">
            <v>Hammons</v>
          </cell>
          <cell r="C150" t="str">
            <v>James</v>
          </cell>
          <cell r="D150" t="str">
            <v>Hammons, James</v>
          </cell>
          <cell r="E150" t="str">
            <v>Counsel.Senior.</v>
          </cell>
          <cell r="F150" t="str">
            <v>ER2</v>
          </cell>
          <cell r="G150" t="str">
            <v>E</v>
          </cell>
          <cell r="H150" t="str">
            <v>R2</v>
          </cell>
          <cell r="I150" t="str">
            <v>MD</v>
          </cell>
          <cell r="J150" t="str">
            <v>96400</v>
          </cell>
          <cell r="K150" t="str">
            <v>120500</v>
          </cell>
          <cell r="L150" t="str">
            <v>144600</v>
          </cell>
          <cell r="M150" t="str">
            <v>Haratunian, Melanie</v>
          </cell>
          <cell r="N150" t="str">
            <v>Vice President..General Ccounsel</v>
          </cell>
          <cell r="O150">
            <v>9494</v>
          </cell>
          <cell r="P150" t="str">
            <v>Cambridge, MA</v>
          </cell>
          <cell r="Q150" t="str">
            <v>02142</v>
          </cell>
          <cell r="R150">
            <v>36626</v>
          </cell>
          <cell r="S150" t="str">
            <v>126500.00</v>
          </cell>
          <cell r="T150" t="str">
            <v>126500.00</v>
          </cell>
          <cell r="U150" t="str">
            <v>Salaried</v>
          </cell>
          <cell r="V150">
            <v>40</v>
          </cell>
          <cell r="W150" t="str">
            <v>Strategy &amp; Corp Admin Org</v>
          </cell>
          <cell r="X150" t="str">
            <v>Legal Group</v>
          </cell>
          <cell r="Y150" t="str">
            <v>Legal</v>
          </cell>
        </row>
        <row r="151">
          <cell r="A151">
            <v>1195</v>
          </cell>
          <cell r="B151" t="str">
            <v>Hang</v>
          </cell>
          <cell r="C151" t="str">
            <v>Daniel</v>
          </cell>
          <cell r="D151" t="str">
            <v>Hang, Daniel</v>
          </cell>
          <cell r="E151" t="str">
            <v>Market Evangelist..</v>
          </cell>
          <cell r="F151" t="str">
            <v>CR4</v>
          </cell>
          <cell r="G151" t="str">
            <v>C</v>
          </cell>
          <cell r="H151" t="str">
            <v>R4</v>
          </cell>
          <cell r="I151" t="str">
            <v>MD</v>
          </cell>
          <cell r="J151" t="str">
            <v>80325</v>
          </cell>
          <cell r="K151" t="str">
            <v>94500</v>
          </cell>
          <cell r="L151" t="str">
            <v>108675</v>
          </cell>
          <cell r="M151" t="str">
            <v>Rinklin, Mr. Russell Bradley</v>
          </cell>
          <cell r="N151" t="str">
            <v>Director..Sales Productivity</v>
          </cell>
          <cell r="O151">
            <v>6701</v>
          </cell>
          <cell r="P151" t="str">
            <v>Cambridge, MA</v>
          </cell>
          <cell r="Q151" t="str">
            <v>02142</v>
          </cell>
          <cell r="R151">
            <v>36738</v>
          </cell>
          <cell r="S151" t="str">
            <v>94800.00</v>
          </cell>
          <cell r="T151" t="str">
            <v>94800.00</v>
          </cell>
          <cell r="U151" t="str">
            <v>Salaried</v>
          </cell>
          <cell r="V151">
            <v>40</v>
          </cell>
          <cell r="W151" t="str">
            <v>Sales &amp; Marketing Org</v>
          </cell>
          <cell r="X151" t="str">
            <v>Global Marketing Group</v>
          </cell>
          <cell r="Y151" t="str">
            <v>Global Marketing</v>
          </cell>
        </row>
        <row r="152">
          <cell r="A152">
            <v>223</v>
          </cell>
          <cell r="B152" t="str">
            <v>Hanono Wachman</v>
          </cell>
          <cell r="C152" t="str">
            <v>Silvina</v>
          </cell>
          <cell r="D152" t="str">
            <v>Hanono Wachman, Silvina</v>
          </cell>
          <cell r="E152" t="str">
            <v>Software Engineer.Principal.</v>
          </cell>
          <cell r="F152" t="str">
            <v>DR3</v>
          </cell>
          <cell r="G152" t="str">
            <v>D</v>
          </cell>
          <cell r="H152" t="str">
            <v>R3</v>
          </cell>
          <cell r="I152" t="str">
            <v>MD</v>
          </cell>
          <cell r="J152" t="str">
            <v>97750</v>
          </cell>
          <cell r="K152" t="str">
            <v>115000</v>
          </cell>
          <cell r="L152" t="str">
            <v>132250</v>
          </cell>
          <cell r="M152" t="str">
            <v>Lohner, Mr. Martin</v>
          </cell>
          <cell r="N152" t="str">
            <v>Research Scientist..</v>
          </cell>
          <cell r="O152">
            <v>7052</v>
          </cell>
          <cell r="P152" t="str">
            <v>Cambridge, MA</v>
          </cell>
          <cell r="Q152" t="str">
            <v>02142</v>
          </cell>
          <cell r="R152">
            <v>36427</v>
          </cell>
          <cell r="S152" t="str">
            <v>116000.00</v>
          </cell>
          <cell r="T152" t="str">
            <v>116000.00</v>
          </cell>
          <cell r="U152" t="str">
            <v>Salaried</v>
          </cell>
          <cell r="V152">
            <v>40</v>
          </cell>
          <cell r="W152" t="str">
            <v>Technology, Networks, &amp; Support Org</v>
          </cell>
          <cell r="X152" t="str">
            <v>Development Group</v>
          </cell>
          <cell r="Y152" t="str">
            <v>Network Intelligence</v>
          </cell>
        </row>
        <row r="153">
          <cell r="A153">
            <v>2076</v>
          </cell>
          <cell r="B153" t="str">
            <v>Hansen</v>
          </cell>
          <cell r="C153" t="str">
            <v>Christopher</v>
          </cell>
          <cell r="D153" t="str">
            <v>Hansen, Christopher</v>
          </cell>
          <cell r="E153" t="str">
            <v>Technical Consultant..</v>
          </cell>
          <cell r="F153" t="str">
            <v>BR4</v>
          </cell>
          <cell r="G153" t="str">
            <v>B</v>
          </cell>
          <cell r="H153" t="str">
            <v>R4</v>
          </cell>
          <cell r="I153" t="str">
            <v>LO</v>
          </cell>
          <cell r="J153" t="str">
            <v>63270</v>
          </cell>
          <cell r="K153" t="str">
            <v>70300</v>
          </cell>
          <cell r="L153" t="str">
            <v>77330</v>
          </cell>
          <cell r="M153" t="str">
            <v>Adams, Craig S (Craig)</v>
          </cell>
          <cell r="N153" t="str">
            <v>Manager..Technical Consulting</v>
          </cell>
          <cell r="O153">
            <v>260</v>
          </cell>
          <cell r="P153" t="str">
            <v>Atlanta, GA</v>
          </cell>
          <cell r="Q153">
            <v>30309</v>
          </cell>
          <cell r="R153">
            <v>37452</v>
          </cell>
          <cell r="S153" t="str">
            <v>96000.00</v>
          </cell>
          <cell r="T153" t="str">
            <v>96000.00</v>
          </cell>
          <cell r="U153" t="str">
            <v>Salaried</v>
          </cell>
          <cell r="V153">
            <v>40</v>
          </cell>
          <cell r="W153" t="str">
            <v>Sales &amp; Marketing Org</v>
          </cell>
          <cell r="X153" t="str">
            <v>Sales Group</v>
          </cell>
          <cell r="Y153" t="str">
            <v>Technical Consulting Services</v>
          </cell>
        </row>
        <row r="154">
          <cell r="A154">
            <v>42</v>
          </cell>
          <cell r="B154" t="str">
            <v>Harbin</v>
          </cell>
          <cell r="C154" t="str">
            <v>Reynold</v>
          </cell>
          <cell r="D154" t="str">
            <v>Harbin, Reynold</v>
          </cell>
          <cell r="E154" t="str">
            <v>Director..Business Development</v>
          </cell>
          <cell r="F154" t="str">
            <v>ER1</v>
          </cell>
          <cell r="G154" t="str">
            <v>E</v>
          </cell>
          <cell r="H154" t="str">
            <v>R1</v>
          </cell>
          <cell r="I154" t="str">
            <v>HI</v>
          </cell>
          <cell r="J154" t="str">
            <v>92400</v>
          </cell>
          <cell r="K154" t="str">
            <v>115500</v>
          </cell>
          <cell r="L154" t="str">
            <v>138600</v>
          </cell>
          <cell r="M154" t="str">
            <v>Wood, Robert Y (Robert)</v>
          </cell>
          <cell r="N154" t="str">
            <v>Director.Senior.Business Development</v>
          </cell>
          <cell r="O154">
            <v>346</v>
          </cell>
          <cell r="P154" t="str">
            <v>San Mateo, CA</v>
          </cell>
          <cell r="Q154">
            <v>94404</v>
          </cell>
          <cell r="R154">
            <v>36234</v>
          </cell>
          <cell r="S154" t="str">
            <v>116591.00</v>
          </cell>
          <cell r="T154" t="str">
            <v>116591.00</v>
          </cell>
          <cell r="U154" t="str">
            <v>Salaried</v>
          </cell>
          <cell r="V154">
            <v>40</v>
          </cell>
          <cell r="W154" t="str">
            <v>Sales &amp; Marketing Org</v>
          </cell>
          <cell r="X154" t="str">
            <v>Business Development Group</v>
          </cell>
          <cell r="Y154" t="str">
            <v>Business Development</v>
          </cell>
        </row>
        <row r="155">
          <cell r="A155">
            <v>92</v>
          </cell>
          <cell r="B155" t="str">
            <v>Harrell</v>
          </cell>
          <cell r="C155" t="str">
            <v>Philip</v>
          </cell>
          <cell r="D155" t="str">
            <v>Harrell, Philip</v>
          </cell>
          <cell r="E155" t="str">
            <v>Director..Sales Eastern Region</v>
          </cell>
          <cell r="F155" t="str">
            <v>ER2</v>
          </cell>
          <cell r="G155" t="str">
            <v>E</v>
          </cell>
          <cell r="H155" t="str">
            <v>R2</v>
          </cell>
          <cell r="I155" t="str">
            <v>MD</v>
          </cell>
          <cell r="J155" t="str">
            <v>96400</v>
          </cell>
          <cell r="K155" t="str">
            <v>120500</v>
          </cell>
          <cell r="L155" t="str">
            <v>144600</v>
          </cell>
          <cell r="M155" t="str">
            <v>Hughes, Robert W (Bob)</v>
          </cell>
          <cell r="N155" t="str">
            <v>Vice President..Sales, Americas</v>
          </cell>
          <cell r="O155">
            <v>282</v>
          </cell>
          <cell r="P155" t="str">
            <v>Cambridge, MA</v>
          </cell>
          <cell r="Q155" t="str">
            <v>02142</v>
          </cell>
          <cell r="R155">
            <v>36318</v>
          </cell>
          <cell r="S155" t="str">
            <v>125000.00</v>
          </cell>
          <cell r="T155" t="str">
            <v>125000.00</v>
          </cell>
          <cell r="U155" t="str">
            <v>Salaried</v>
          </cell>
          <cell r="V155">
            <v>40</v>
          </cell>
          <cell r="W155" t="str">
            <v>Sales &amp; Marketing Org</v>
          </cell>
          <cell r="X155" t="str">
            <v>Sales Group</v>
          </cell>
          <cell r="Y155" t="str">
            <v>Direct Sales</v>
          </cell>
        </row>
        <row r="156">
          <cell r="A156">
            <v>130</v>
          </cell>
          <cell r="B156" t="str">
            <v>Hartwell</v>
          </cell>
          <cell r="C156" t="str">
            <v>Francis</v>
          </cell>
          <cell r="D156" t="str">
            <v>Hartwell, Francis</v>
          </cell>
          <cell r="E156" t="str">
            <v>Vice President..Corporate Services</v>
          </cell>
          <cell r="F156" t="str">
            <v>ER3</v>
          </cell>
          <cell r="G156" t="str">
            <v>E</v>
          </cell>
          <cell r="H156" t="str">
            <v>R3</v>
          </cell>
          <cell r="I156" t="str">
            <v>MD</v>
          </cell>
          <cell r="J156" t="str">
            <v>110400</v>
          </cell>
          <cell r="K156" t="str">
            <v>138000</v>
          </cell>
          <cell r="L156" t="str">
            <v>165600</v>
          </cell>
          <cell r="M156" t="str">
            <v>Sagan, Paul L (Paul)</v>
          </cell>
          <cell r="N156" t="str">
            <v>President..</v>
          </cell>
          <cell r="O156">
            <v>36</v>
          </cell>
          <cell r="P156" t="str">
            <v>Cambridge, MA</v>
          </cell>
          <cell r="Q156" t="str">
            <v>02142</v>
          </cell>
          <cell r="R156">
            <v>36364</v>
          </cell>
          <cell r="S156" t="str">
            <v>129996.00</v>
          </cell>
          <cell r="T156" t="str">
            <v>129996.00</v>
          </cell>
          <cell r="U156" t="str">
            <v>Salaried</v>
          </cell>
          <cell r="V156">
            <v>40</v>
          </cell>
          <cell r="W156" t="str">
            <v>Strategy &amp; Corp Admin Org</v>
          </cell>
          <cell r="X156" t="str">
            <v>Corporate Services Group</v>
          </cell>
          <cell r="Y156" t="str">
            <v>Corporate Services</v>
          </cell>
        </row>
        <row r="157">
          <cell r="A157">
            <v>1676</v>
          </cell>
          <cell r="B157" t="str">
            <v>Havel</v>
          </cell>
          <cell r="C157" t="str">
            <v>Rebecca</v>
          </cell>
          <cell r="D157" t="str">
            <v>Havel, Rebecca</v>
          </cell>
          <cell r="E157" t="str">
            <v>Director..Marketing Communications &amp; Services</v>
          </cell>
          <cell r="F157" t="str">
            <v>ER2</v>
          </cell>
          <cell r="G157" t="str">
            <v>E</v>
          </cell>
          <cell r="H157" t="str">
            <v>R2</v>
          </cell>
          <cell r="I157" t="str">
            <v>MD</v>
          </cell>
          <cell r="J157" t="str">
            <v>96400</v>
          </cell>
          <cell r="K157" t="str">
            <v>120500</v>
          </cell>
          <cell r="L157" t="str">
            <v>144600</v>
          </cell>
          <cell r="M157" t="str">
            <v>Ziner, Wendy</v>
          </cell>
          <cell r="N157" t="str">
            <v>Vice President..Corporate Communication &amp; Marketing Services</v>
          </cell>
          <cell r="O157">
            <v>92</v>
          </cell>
          <cell r="P157" t="str">
            <v>Cambridge, MA</v>
          </cell>
          <cell r="Q157" t="str">
            <v>02142</v>
          </cell>
          <cell r="R157">
            <v>37000</v>
          </cell>
          <cell r="S157" t="str">
            <v>113000.00</v>
          </cell>
          <cell r="T157" t="str">
            <v>113000.00</v>
          </cell>
          <cell r="U157" t="str">
            <v>Salaried</v>
          </cell>
          <cell r="V157">
            <v>40</v>
          </cell>
          <cell r="W157" t="str">
            <v>Sales &amp; Marketing Org</v>
          </cell>
          <cell r="X157" t="str">
            <v>Global Marketing Group</v>
          </cell>
          <cell r="Y157" t="str">
            <v>Marketing Communications</v>
          </cell>
        </row>
        <row r="158">
          <cell r="A158">
            <v>1935</v>
          </cell>
          <cell r="B158" t="str">
            <v>Hayes</v>
          </cell>
          <cell r="C158" t="str">
            <v>Mark</v>
          </cell>
          <cell r="D158" t="str">
            <v>Hayes, Mark</v>
          </cell>
          <cell r="E158" t="str">
            <v>Customer Care Consultant..</v>
          </cell>
          <cell r="F158" t="str">
            <v>BR3</v>
          </cell>
          <cell r="G158" t="str">
            <v>B</v>
          </cell>
          <cell r="H158" t="str">
            <v>R3</v>
          </cell>
          <cell r="I158" t="str">
            <v>HI</v>
          </cell>
          <cell r="J158" t="str">
            <v>61650</v>
          </cell>
          <cell r="K158" t="str">
            <v>68500</v>
          </cell>
          <cell r="L158" t="str">
            <v>75350</v>
          </cell>
          <cell r="M158" t="str">
            <v>Yang, Mr. Michael S (Mike)</v>
          </cell>
          <cell r="N158" t="str">
            <v>Manager..Customer Care</v>
          </cell>
          <cell r="O158">
            <v>1860</v>
          </cell>
          <cell r="P158" t="str">
            <v>San Mateo, CA</v>
          </cell>
          <cell r="Q158">
            <v>94404</v>
          </cell>
          <cell r="R158">
            <v>37277</v>
          </cell>
          <cell r="S158" t="str">
            <v>68000.00</v>
          </cell>
          <cell r="T158" t="str">
            <v>68000.00</v>
          </cell>
          <cell r="U158" t="str">
            <v>Salaried</v>
          </cell>
          <cell r="V158">
            <v>40</v>
          </cell>
          <cell r="W158" t="str">
            <v>Technology, Networks, &amp; Support Org</v>
          </cell>
          <cell r="X158" t="str">
            <v>Infrastructure and Support Group</v>
          </cell>
          <cell r="Y158" t="str">
            <v>Customer Care</v>
          </cell>
        </row>
        <row r="159">
          <cell r="A159">
            <v>1557</v>
          </cell>
          <cell r="B159" t="str">
            <v>Healey</v>
          </cell>
          <cell r="C159" t="str">
            <v>Jason</v>
          </cell>
          <cell r="D159" t="str">
            <v>Healey, Jason</v>
          </cell>
          <cell r="E159" t="str">
            <v>Desktop Systems Specialist..</v>
          </cell>
          <cell r="F159" t="str">
            <v>BR3</v>
          </cell>
          <cell r="G159" t="str">
            <v>B</v>
          </cell>
          <cell r="H159" t="str">
            <v>R3</v>
          </cell>
          <cell r="I159" t="str">
            <v>MD</v>
          </cell>
          <cell r="J159" t="str">
            <v>54000</v>
          </cell>
          <cell r="K159" t="str">
            <v>60000</v>
          </cell>
          <cell r="L159" t="str">
            <v>66000</v>
          </cell>
          <cell r="M159" t="str">
            <v>Forester, Kenneth David (David)</v>
          </cell>
          <cell r="N159" t="str">
            <v>Manager..</v>
          </cell>
          <cell r="O159">
            <v>213</v>
          </cell>
          <cell r="P159" t="str">
            <v>Cambridge, MA</v>
          </cell>
          <cell r="Q159" t="str">
            <v>02142</v>
          </cell>
          <cell r="R159">
            <v>36894</v>
          </cell>
          <cell r="S159" t="str">
            <v>54500.00</v>
          </cell>
          <cell r="T159" t="str">
            <v>54500.00</v>
          </cell>
          <cell r="U159" t="str">
            <v>Salaried</v>
          </cell>
          <cell r="V159">
            <v>40</v>
          </cell>
          <cell r="W159" t="str">
            <v>Technology, Networks, &amp; Support Org</v>
          </cell>
          <cell r="X159" t="str">
            <v>Infrastructure and Support Group</v>
          </cell>
          <cell r="Y159" t="str">
            <v>Systems Administration</v>
          </cell>
        </row>
        <row r="160">
          <cell r="A160">
            <v>640</v>
          </cell>
          <cell r="B160" t="str">
            <v>Healy</v>
          </cell>
          <cell r="C160" t="str">
            <v>John</v>
          </cell>
          <cell r="D160" t="str">
            <v>Healy, John</v>
          </cell>
          <cell r="E160" t="str">
            <v>Account Executive..Major</v>
          </cell>
          <cell r="F160" t="str">
            <v>DR2</v>
          </cell>
          <cell r="G160" t="str">
            <v>D</v>
          </cell>
          <cell r="H160" t="str">
            <v>R2</v>
          </cell>
          <cell r="I160" t="str">
            <v>HI</v>
          </cell>
          <cell r="J160" t="str">
            <v>93330</v>
          </cell>
          <cell r="K160" t="str">
            <v>109800</v>
          </cell>
          <cell r="L160" t="str">
            <v>126270</v>
          </cell>
          <cell r="M160" t="str">
            <v>O'Rourke, Darby J (Darby)</v>
          </cell>
          <cell r="N160" t="str">
            <v>Regional Manager..Direct Sales</v>
          </cell>
          <cell r="O160">
            <v>357</v>
          </cell>
          <cell r="P160" t="str">
            <v>San Mateo, CA</v>
          </cell>
          <cell r="Q160">
            <v>94404</v>
          </cell>
          <cell r="R160">
            <v>36661</v>
          </cell>
          <cell r="S160" t="str">
            <v>80000.00</v>
          </cell>
          <cell r="T160" t="str">
            <v>80000.00</v>
          </cell>
          <cell r="U160" t="str">
            <v>Salaried</v>
          </cell>
          <cell r="V160">
            <v>40</v>
          </cell>
          <cell r="W160" t="str">
            <v>Sales &amp; Marketing Org</v>
          </cell>
          <cell r="X160" t="str">
            <v>Sales Group</v>
          </cell>
          <cell r="Y160" t="str">
            <v>Direct Sales</v>
          </cell>
        </row>
        <row r="161">
          <cell r="A161">
            <v>1301</v>
          </cell>
          <cell r="B161" t="str">
            <v>Helali</v>
          </cell>
          <cell r="C161" t="str">
            <v>Siamak</v>
          </cell>
          <cell r="D161" t="str">
            <v>Helali, Siamak</v>
          </cell>
          <cell r="E161" t="str">
            <v>Software Engineer.Lead.</v>
          </cell>
          <cell r="F161" t="str">
            <v>CR4</v>
          </cell>
          <cell r="G161" t="str">
            <v>C</v>
          </cell>
          <cell r="H161" t="str">
            <v>R4</v>
          </cell>
          <cell r="I161" t="str">
            <v>LO</v>
          </cell>
          <cell r="J161" t="str">
            <v>80325</v>
          </cell>
          <cell r="K161" t="str">
            <v>94500</v>
          </cell>
          <cell r="L161" t="str">
            <v>108675</v>
          </cell>
          <cell r="M161" t="str">
            <v>Kloninger, John Josef (Sef)</v>
          </cell>
          <cell r="N161" t="str">
            <v>Director.Senior.Engineering</v>
          </cell>
          <cell r="O161">
            <v>89</v>
          </cell>
          <cell r="P161" t="str">
            <v>San Diego, CA</v>
          </cell>
          <cell r="Q161">
            <v>92121</v>
          </cell>
          <cell r="R161">
            <v>36769</v>
          </cell>
          <cell r="S161" t="str">
            <v>122491.00</v>
          </cell>
          <cell r="T161" t="str">
            <v>122491.00</v>
          </cell>
          <cell r="U161" t="str">
            <v>Salaried</v>
          </cell>
          <cell r="V161">
            <v>40</v>
          </cell>
          <cell r="W161" t="str">
            <v>Technology, Networks, &amp; Support Org</v>
          </cell>
          <cell r="X161" t="str">
            <v>Development Group</v>
          </cell>
          <cell r="Y161" t="str">
            <v>Systems Infrastructure</v>
          </cell>
        </row>
        <row r="162">
          <cell r="A162">
            <v>2082</v>
          </cell>
          <cell r="B162" t="str">
            <v>Henderson</v>
          </cell>
          <cell r="C162" t="str">
            <v>Norman</v>
          </cell>
          <cell r="D162" t="str">
            <v>Henderson, Norman</v>
          </cell>
          <cell r="E162" t="str">
            <v>Account Executive..Major</v>
          </cell>
          <cell r="F162" t="str">
            <v>DR2</v>
          </cell>
          <cell r="G162" t="str">
            <v>D</v>
          </cell>
          <cell r="H162" t="str">
            <v>R2</v>
          </cell>
          <cell r="I162" t="str">
            <v>LO</v>
          </cell>
          <cell r="J162" t="str">
            <v>81090</v>
          </cell>
          <cell r="K162" t="str">
            <v>95400</v>
          </cell>
          <cell r="L162" t="str">
            <v>109710</v>
          </cell>
          <cell r="M162" t="str">
            <v>Smith, Austin Collier (Collie)</v>
          </cell>
          <cell r="N162" t="str">
            <v>Regional Manager..Direct Sales</v>
          </cell>
          <cell r="O162">
            <v>239</v>
          </cell>
          <cell r="P162" t="str">
            <v>Atlanta, GA</v>
          </cell>
          <cell r="Q162">
            <v>30309</v>
          </cell>
          <cell r="R162">
            <v>37459</v>
          </cell>
          <cell r="S162" t="str">
            <v>90000.00</v>
          </cell>
          <cell r="T162" t="str">
            <v>90000.00</v>
          </cell>
          <cell r="U162" t="str">
            <v>Salaried</v>
          </cell>
          <cell r="V162">
            <v>40</v>
          </cell>
          <cell r="W162" t="str">
            <v>Sales &amp; Marketing Org</v>
          </cell>
          <cell r="X162" t="str">
            <v>Sales Group</v>
          </cell>
          <cell r="Y162" t="str">
            <v>Direct Sales</v>
          </cell>
        </row>
        <row r="163">
          <cell r="A163">
            <v>2077</v>
          </cell>
          <cell r="B163" t="str">
            <v>Henderson</v>
          </cell>
          <cell r="C163" t="str">
            <v>Perry</v>
          </cell>
          <cell r="D163" t="str">
            <v>Henderson, Perry</v>
          </cell>
          <cell r="E163" t="str">
            <v>Account Executive..Major</v>
          </cell>
          <cell r="F163" t="str">
            <v>DR2</v>
          </cell>
          <cell r="G163" t="str">
            <v>D</v>
          </cell>
          <cell r="H163" t="str">
            <v>R2</v>
          </cell>
          <cell r="I163" t="str">
            <v>LO</v>
          </cell>
          <cell r="J163" t="str">
            <v>81090</v>
          </cell>
          <cell r="K163" t="str">
            <v>95400</v>
          </cell>
          <cell r="L163" t="str">
            <v>109710</v>
          </cell>
          <cell r="M163" t="str">
            <v>Collins, Mr. Gerald (Gerry)</v>
          </cell>
          <cell r="N163" t="str">
            <v>Account Executive..Major</v>
          </cell>
          <cell r="O163">
            <v>8037</v>
          </cell>
          <cell r="P163" t="str">
            <v>Other TX Location</v>
          </cell>
          <cell r="Q163" t="str">
            <v>75204</v>
          </cell>
          <cell r="R163">
            <v>37453</v>
          </cell>
          <cell r="S163" t="str">
            <v>85000.00</v>
          </cell>
          <cell r="T163" t="str">
            <v>85000.00</v>
          </cell>
          <cell r="U163" t="str">
            <v>Salaried</v>
          </cell>
          <cell r="V163">
            <v>40</v>
          </cell>
          <cell r="W163" t="str">
            <v>Sales &amp; Marketing Org</v>
          </cell>
          <cell r="X163" t="str">
            <v>Sales Group</v>
          </cell>
          <cell r="Y163" t="str">
            <v>Direct Sales</v>
          </cell>
        </row>
        <row r="164">
          <cell r="A164">
            <v>1288</v>
          </cell>
          <cell r="B164" t="str">
            <v>Herrick</v>
          </cell>
          <cell r="C164" t="str">
            <v>Maureen</v>
          </cell>
          <cell r="D164" t="str">
            <v>Herrick, Maureen</v>
          </cell>
          <cell r="E164" t="str">
            <v>Payroll Administrator.Senior.</v>
          </cell>
          <cell r="F164" t="str">
            <v>BR1</v>
          </cell>
          <cell r="G164" t="str">
            <v>B</v>
          </cell>
          <cell r="H164" t="str">
            <v>R1</v>
          </cell>
          <cell r="I164" t="str">
            <v>MD</v>
          </cell>
          <cell r="J164" t="str">
            <v>42300</v>
          </cell>
          <cell r="K164" t="str">
            <v>47000</v>
          </cell>
          <cell r="L164" t="str">
            <v>51700</v>
          </cell>
          <cell r="M164" t="str">
            <v>Buckley, Mr. Bruce M (Mitch)</v>
          </cell>
          <cell r="N164" t="str">
            <v>Assistant Controller..</v>
          </cell>
          <cell r="O164">
            <v>5058</v>
          </cell>
          <cell r="P164" t="str">
            <v>Cambridge, MA</v>
          </cell>
          <cell r="Q164" t="str">
            <v>02142</v>
          </cell>
          <cell r="R164">
            <v>36766</v>
          </cell>
          <cell r="S164" t="str">
            <v>50000.00</v>
          </cell>
          <cell r="T164" t="str">
            <v>50000.00</v>
          </cell>
          <cell r="U164" t="str">
            <v>Salaried</v>
          </cell>
          <cell r="V164">
            <v>40</v>
          </cell>
          <cell r="W164" t="str">
            <v>Finance Organization</v>
          </cell>
          <cell r="X164" t="str">
            <v>Finance Group</v>
          </cell>
          <cell r="Y164" t="str">
            <v>Finance</v>
          </cell>
        </row>
        <row r="165">
          <cell r="A165">
            <v>527</v>
          </cell>
          <cell r="B165" t="str">
            <v>Heyneker</v>
          </cell>
          <cell r="C165" t="str">
            <v>Mark</v>
          </cell>
          <cell r="D165" t="str">
            <v>Heyneker, Mark</v>
          </cell>
          <cell r="E165" t="str">
            <v>Account Executive..Major</v>
          </cell>
          <cell r="F165" t="str">
            <v>DR2</v>
          </cell>
          <cell r="G165" t="str">
            <v>D</v>
          </cell>
          <cell r="H165" t="str">
            <v>R2</v>
          </cell>
          <cell r="I165" t="str">
            <v>HI</v>
          </cell>
          <cell r="J165" t="str">
            <v>93330</v>
          </cell>
          <cell r="K165" t="str">
            <v>109800</v>
          </cell>
          <cell r="L165" t="str">
            <v>126270</v>
          </cell>
          <cell r="M165" t="str">
            <v>O'Rourke, Darby J (Darby)</v>
          </cell>
          <cell r="N165" t="str">
            <v>Regional Manager..Direct Sales</v>
          </cell>
          <cell r="O165">
            <v>357</v>
          </cell>
          <cell r="P165" t="str">
            <v>San Mateo, CA</v>
          </cell>
          <cell r="Q165">
            <v>94404</v>
          </cell>
          <cell r="R165">
            <v>36599</v>
          </cell>
          <cell r="S165" t="str">
            <v>100000.00</v>
          </cell>
          <cell r="T165" t="str">
            <v>100000.00</v>
          </cell>
          <cell r="U165" t="str">
            <v>Salaried</v>
          </cell>
          <cell r="V165">
            <v>40</v>
          </cell>
          <cell r="W165" t="str">
            <v>Sales &amp; Marketing Org</v>
          </cell>
          <cell r="X165" t="str">
            <v>Sales Group</v>
          </cell>
          <cell r="Y165" t="str">
            <v>Direct Sales</v>
          </cell>
        </row>
        <row r="166">
          <cell r="A166">
            <v>851</v>
          </cell>
          <cell r="B166" t="str">
            <v>Hijuelos</v>
          </cell>
          <cell r="C166" t="str">
            <v>J. Matthew</v>
          </cell>
          <cell r="D166" t="str">
            <v>Hijuelos, J. Matthew</v>
          </cell>
          <cell r="E166" t="str">
            <v>Manager..Corporate Development</v>
          </cell>
          <cell r="F166" t="str">
            <v>DR2</v>
          </cell>
          <cell r="G166" t="str">
            <v>D</v>
          </cell>
          <cell r="H166" t="str">
            <v>R2</v>
          </cell>
          <cell r="I166" t="str">
            <v>HI</v>
          </cell>
          <cell r="J166" t="str">
            <v>93330</v>
          </cell>
          <cell r="K166" t="str">
            <v>109800</v>
          </cell>
          <cell r="L166" t="str">
            <v>126270</v>
          </cell>
          <cell r="M166" t="str">
            <v>Wood, Robert Y (Robert)</v>
          </cell>
          <cell r="N166" t="str">
            <v>Director.Senior.Business Development</v>
          </cell>
          <cell r="O166">
            <v>346</v>
          </cell>
          <cell r="P166" t="str">
            <v>New York, NY</v>
          </cell>
          <cell r="Q166">
            <v>10011</v>
          </cell>
          <cell r="R166">
            <v>36636</v>
          </cell>
          <cell r="S166" t="str">
            <v>89000.00</v>
          </cell>
          <cell r="T166" t="str">
            <v>89000.00</v>
          </cell>
          <cell r="U166" t="str">
            <v>Salaried</v>
          </cell>
          <cell r="V166">
            <v>40</v>
          </cell>
          <cell r="W166" t="str">
            <v>Sales &amp; Marketing Org</v>
          </cell>
          <cell r="X166" t="str">
            <v>Business Development Group</v>
          </cell>
          <cell r="Y166" t="str">
            <v>Business Development</v>
          </cell>
        </row>
        <row r="167">
          <cell r="A167">
            <v>2038</v>
          </cell>
          <cell r="B167" t="str">
            <v>Hill</v>
          </cell>
          <cell r="C167" t="str">
            <v>Steven</v>
          </cell>
          <cell r="D167" t="str">
            <v>Hill, Steven</v>
          </cell>
          <cell r="E167" t="str">
            <v>Logistics Manager..</v>
          </cell>
          <cell r="F167" t="str">
            <v>CR3</v>
          </cell>
          <cell r="G167" t="str">
            <v>C</v>
          </cell>
          <cell r="H167" t="str">
            <v>R3</v>
          </cell>
          <cell r="I167" t="str">
            <v>MD</v>
          </cell>
          <cell r="J167" t="str">
            <v>68000</v>
          </cell>
          <cell r="K167" t="str">
            <v>80000</v>
          </cell>
          <cell r="L167" t="str">
            <v>92000</v>
          </cell>
          <cell r="M167" t="str">
            <v>Papavasiliou, Peter C</v>
          </cell>
          <cell r="N167" t="str">
            <v>Director..Network Infrastructure</v>
          </cell>
          <cell r="O167">
            <v>156</v>
          </cell>
          <cell r="P167" t="str">
            <v>Cambridge, MA</v>
          </cell>
          <cell r="Q167" t="str">
            <v>02142</v>
          </cell>
          <cell r="R167">
            <v>37417</v>
          </cell>
          <cell r="S167" t="str">
            <v>78000.00</v>
          </cell>
          <cell r="T167" t="str">
            <v>78000.00</v>
          </cell>
          <cell r="U167" t="str">
            <v>Salaried</v>
          </cell>
          <cell r="V167">
            <v>40</v>
          </cell>
          <cell r="W167" t="str">
            <v>Technology, Networks, &amp; Support Org</v>
          </cell>
          <cell r="X167" t="str">
            <v>Networks and Operations Group</v>
          </cell>
          <cell r="Y167" t="str">
            <v>Network Infrastructure</v>
          </cell>
        </row>
        <row r="168">
          <cell r="A168">
            <v>2102</v>
          </cell>
          <cell r="B168" t="str">
            <v>Hill</v>
          </cell>
          <cell r="C168" t="str">
            <v>Alva</v>
          </cell>
          <cell r="D168" t="str">
            <v>Hill, Alva</v>
          </cell>
          <cell r="E168" t="str">
            <v>Technical Consultant..</v>
          </cell>
          <cell r="F168" t="str">
            <v>BR4</v>
          </cell>
          <cell r="G168" t="str">
            <v>B</v>
          </cell>
          <cell r="H168" t="str">
            <v>R4</v>
          </cell>
          <cell r="I168" t="str">
            <v>HI</v>
          </cell>
          <cell r="J168" t="str">
            <v>74520</v>
          </cell>
          <cell r="K168" t="str">
            <v>82800</v>
          </cell>
          <cell r="L168" t="str">
            <v>91080</v>
          </cell>
          <cell r="M168" t="str">
            <v>Adams, Craig S (Craig)</v>
          </cell>
          <cell r="N168" t="str">
            <v>Manager..Technical Consulting</v>
          </cell>
          <cell r="O168">
            <v>260</v>
          </cell>
          <cell r="P168" t="str">
            <v>New York, NY</v>
          </cell>
          <cell r="Q168">
            <v>10011</v>
          </cell>
          <cell r="R168">
            <v>37494</v>
          </cell>
          <cell r="S168" t="str">
            <v>84000.00</v>
          </cell>
          <cell r="T168" t="str">
            <v>84000.00</v>
          </cell>
          <cell r="U168" t="str">
            <v>Salaried</v>
          </cell>
          <cell r="V168">
            <v>40</v>
          </cell>
          <cell r="W168" t="str">
            <v>Sales &amp; Marketing Org</v>
          </cell>
          <cell r="X168" t="str">
            <v>Sales Group</v>
          </cell>
          <cell r="Y168" t="str">
            <v>Technical Consulting Services</v>
          </cell>
        </row>
        <row r="169">
          <cell r="A169">
            <v>856</v>
          </cell>
          <cell r="B169" t="str">
            <v>Hong</v>
          </cell>
          <cell r="C169" t="str">
            <v>Duke</v>
          </cell>
          <cell r="D169" t="str">
            <v>Hong, Duke</v>
          </cell>
          <cell r="E169" t="str">
            <v>Research Scientist..</v>
          </cell>
          <cell r="F169" t="str">
            <v>DR2</v>
          </cell>
          <cell r="G169" t="str">
            <v>D</v>
          </cell>
          <cell r="H169" t="str">
            <v>R2</v>
          </cell>
          <cell r="I169" t="str">
            <v>LO</v>
          </cell>
          <cell r="J169" t="str">
            <v>81090</v>
          </cell>
          <cell r="K169" t="str">
            <v>95400</v>
          </cell>
          <cell r="L169" t="str">
            <v>109710</v>
          </cell>
          <cell r="M169" t="str">
            <v>Sitaraman, Ramesh Kumar</v>
          </cell>
          <cell r="N169" t="str">
            <v>Director..Engineering</v>
          </cell>
          <cell r="O169">
            <v>187</v>
          </cell>
          <cell r="P169" t="str">
            <v>San Diego, CA</v>
          </cell>
          <cell r="Q169">
            <v>92121</v>
          </cell>
          <cell r="R169">
            <v>36661</v>
          </cell>
          <cell r="S169" t="str">
            <v>114399.84</v>
          </cell>
          <cell r="T169" t="str">
            <v>114399.84</v>
          </cell>
          <cell r="U169" t="str">
            <v>Salaried</v>
          </cell>
          <cell r="V169">
            <v>40</v>
          </cell>
          <cell r="W169" t="str">
            <v>Technology, Networks, &amp; Support Org</v>
          </cell>
          <cell r="X169" t="str">
            <v>Development Group</v>
          </cell>
          <cell r="Y169" t="str">
            <v>Network Intelligence</v>
          </cell>
        </row>
        <row r="170">
          <cell r="A170">
            <v>2088</v>
          </cell>
          <cell r="B170" t="str">
            <v>Huffman</v>
          </cell>
          <cell r="C170" t="str">
            <v>Barbara</v>
          </cell>
          <cell r="D170" t="str">
            <v>Huffman, Barbara</v>
          </cell>
          <cell r="E170" t="str">
            <v>Account Executive..Major</v>
          </cell>
          <cell r="F170" t="str">
            <v>DR2</v>
          </cell>
          <cell r="G170" t="str">
            <v>D</v>
          </cell>
          <cell r="H170" t="str">
            <v>R2</v>
          </cell>
          <cell r="I170" t="str">
            <v>MD</v>
          </cell>
          <cell r="J170" t="str">
            <v>81090</v>
          </cell>
          <cell r="K170" t="str">
            <v>95400</v>
          </cell>
          <cell r="L170" t="str">
            <v>109710</v>
          </cell>
          <cell r="M170" t="str">
            <v>Tworek, Mr. Jeffrey A. (Jeff)</v>
          </cell>
          <cell r="N170" t="str">
            <v>Regional Manager..Direct Sales</v>
          </cell>
          <cell r="O170">
            <v>9084</v>
          </cell>
          <cell r="P170" t="str">
            <v>Chicago, IL</v>
          </cell>
          <cell r="Q170">
            <v>60611</v>
          </cell>
          <cell r="R170">
            <v>37473</v>
          </cell>
          <cell r="S170" t="str">
            <v>91000.00</v>
          </cell>
          <cell r="T170" t="str">
            <v>91000.00</v>
          </cell>
          <cell r="U170" t="str">
            <v>Salaried</v>
          </cell>
          <cell r="V170">
            <v>40</v>
          </cell>
          <cell r="W170" t="str">
            <v>Sales &amp; Marketing Org</v>
          </cell>
          <cell r="X170" t="str">
            <v>Sales Group</v>
          </cell>
          <cell r="Y170" t="str">
            <v>Direct Sales</v>
          </cell>
        </row>
        <row r="171">
          <cell r="A171">
            <v>272</v>
          </cell>
          <cell r="B171" t="str">
            <v>Hughes</v>
          </cell>
          <cell r="C171" t="str">
            <v>Robert</v>
          </cell>
          <cell r="D171" t="str">
            <v>Hughes, Robert</v>
          </cell>
          <cell r="E171" t="str">
            <v>Vice President..Sales, Americas</v>
          </cell>
          <cell r="F171" t="str">
            <v>FR2</v>
          </cell>
          <cell r="G171" t="str">
            <v>F</v>
          </cell>
          <cell r="H171" t="str">
            <v>R2</v>
          </cell>
          <cell r="I171" t="str">
            <v>MD</v>
          </cell>
          <cell r="J171" t="str">
            <v>146400</v>
          </cell>
          <cell r="K171" t="str">
            <v>183000</v>
          </cell>
          <cell r="L171" t="str">
            <v>219600</v>
          </cell>
          <cell r="M171" t="str">
            <v>Ruffolo, Mr. Michael A. (Mike)</v>
          </cell>
          <cell r="N171" t="str">
            <v>EVP &amp; Chairman..Operations Group</v>
          </cell>
          <cell r="O171">
            <v>7850</v>
          </cell>
          <cell r="P171" t="str">
            <v>Cambridge, MA</v>
          </cell>
          <cell r="Q171" t="str">
            <v>02142</v>
          </cell>
          <cell r="R171">
            <v>36444</v>
          </cell>
          <cell r="S171" t="str">
            <v>195000.00</v>
          </cell>
          <cell r="T171" t="str">
            <v>195000.00</v>
          </cell>
          <cell r="U171" t="str">
            <v>Salaried</v>
          </cell>
          <cell r="V171">
            <v>40</v>
          </cell>
          <cell r="W171" t="str">
            <v>Sales &amp; Marketing Org</v>
          </cell>
          <cell r="X171" t="str">
            <v>Sales Group</v>
          </cell>
          <cell r="Y171" t="str">
            <v>Direct Sales</v>
          </cell>
        </row>
        <row r="172">
          <cell r="A172">
            <v>1667</v>
          </cell>
          <cell r="B172" t="str">
            <v>Ihrig</v>
          </cell>
          <cell r="C172" t="str">
            <v>Britt</v>
          </cell>
          <cell r="D172" t="str">
            <v>Ihrig, Britt</v>
          </cell>
          <cell r="E172" t="str">
            <v>Software Engineer.Senior.</v>
          </cell>
          <cell r="F172" t="str">
            <v>CR4</v>
          </cell>
          <cell r="G172" t="str">
            <v>C</v>
          </cell>
          <cell r="H172" t="str">
            <v>R4</v>
          </cell>
          <cell r="I172" t="str">
            <v>HI</v>
          </cell>
          <cell r="J172" t="str">
            <v>92310</v>
          </cell>
          <cell r="K172" t="str">
            <v>108600</v>
          </cell>
          <cell r="L172" t="str">
            <v>124890</v>
          </cell>
          <cell r="M172" t="str">
            <v>Kagan, Martin A (Marty)</v>
          </cell>
          <cell r="N172" t="str">
            <v>Vice President..Engineering</v>
          </cell>
          <cell r="O172">
            <v>377</v>
          </cell>
          <cell r="P172" t="str">
            <v>San Mateo, CA</v>
          </cell>
          <cell r="Q172">
            <v>94404</v>
          </cell>
          <cell r="R172">
            <v>36983</v>
          </cell>
          <cell r="S172" t="str">
            <v>106600.00</v>
          </cell>
          <cell r="T172" t="str">
            <v>106600.00</v>
          </cell>
          <cell r="U172" t="str">
            <v>Salaried</v>
          </cell>
          <cell r="V172">
            <v>40</v>
          </cell>
          <cell r="W172" t="str">
            <v>Technology, Networks, &amp; Support Org</v>
          </cell>
          <cell r="X172" t="str">
            <v>Development Group</v>
          </cell>
          <cell r="Y172" t="str">
            <v>Edge Services</v>
          </cell>
        </row>
        <row r="173">
          <cell r="A173">
            <v>1530</v>
          </cell>
          <cell r="B173" t="str">
            <v>Iyer</v>
          </cell>
          <cell r="C173" t="str">
            <v>Raju</v>
          </cell>
          <cell r="D173" t="str">
            <v>Iyer, Raju</v>
          </cell>
          <cell r="E173" t="str">
            <v>Applications Developer, Team Leader.Senior.</v>
          </cell>
          <cell r="F173" t="str">
            <v>DR2</v>
          </cell>
          <cell r="G173" t="str">
            <v>D</v>
          </cell>
          <cell r="H173" t="str">
            <v>R2</v>
          </cell>
          <cell r="I173" t="str">
            <v>MD</v>
          </cell>
          <cell r="J173" t="str">
            <v>81090</v>
          </cell>
          <cell r="K173" t="str">
            <v>95400</v>
          </cell>
          <cell r="L173" t="str">
            <v>109710</v>
          </cell>
          <cell r="M173" t="str">
            <v>Prouty, Katherine C (Kate)</v>
          </cell>
          <cell r="N173" t="str">
            <v>Director..Application Services</v>
          </cell>
          <cell r="O173">
            <v>385</v>
          </cell>
          <cell r="P173" t="str">
            <v>Cambridge, MA</v>
          </cell>
          <cell r="Q173" t="str">
            <v>02142</v>
          </cell>
          <cell r="R173">
            <v>36878</v>
          </cell>
          <cell r="S173" t="str">
            <v>100000.00</v>
          </cell>
          <cell r="T173" t="str">
            <v>100000.00</v>
          </cell>
          <cell r="U173" t="str">
            <v>Salaried</v>
          </cell>
          <cell r="V173">
            <v>40</v>
          </cell>
          <cell r="W173" t="str">
            <v>Finance Organization</v>
          </cell>
          <cell r="X173" t="str">
            <v>IT Group</v>
          </cell>
          <cell r="Y173" t="str">
            <v>Business Applications</v>
          </cell>
        </row>
        <row r="174">
          <cell r="A174">
            <v>1519</v>
          </cell>
          <cell r="B174" t="str">
            <v>Jackson</v>
          </cell>
          <cell r="C174" t="str">
            <v>Amy</v>
          </cell>
          <cell r="D174" t="str">
            <v>Jackson, Amy</v>
          </cell>
          <cell r="E174" t="str">
            <v>Project Coordinator..</v>
          </cell>
          <cell r="F174" t="str">
            <v>BR3</v>
          </cell>
          <cell r="G174" t="str">
            <v>B</v>
          </cell>
          <cell r="H174" t="str">
            <v>R3</v>
          </cell>
          <cell r="I174" t="str">
            <v>MD</v>
          </cell>
          <cell r="J174" t="str">
            <v>54000</v>
          </cell>
          <cell r="K174" t="str">
            <v>60000</v>
          </cell>
          <cell r="L174" t="str">
            <v>66000</v>
          </cell>
          <cell r="M174" t="str">
            <v>Singh, Sanjay K</v>
          </cell>
          <cell r="N174" t="str">
            <v>Director..Business and Customer Operations</v>
          </cell>
          <cell r="O174">
            <v>179</v>
          </cell>
          <cell r="P174" t="str">
            <v>Cambridge, MA</v>
          </cell>
          <cell r="Q174" t="str">
            <v>02142</v>
          </cell>
          <cell r="R174">
            <v>36880</v>
          </cell>
          <cell r="S174" t="str">
            <v>57000.00</v>
          </cell>
          <cell r="T174" t="str">
            <v>57000.00</v>
          </cell>
          <cell r="U174" t="str">
            <v>Salaried</v>
          </cell>
          <cell r="V174">
            <v>40</v>
          </cell>
          <cell r="W174" t="str">
            <v>Sales &amp; Marketing Org</v>
          </cell>
          <cell r="X174" t="str">
            <v>Business Operations Group</v>
          </cell>
          <cell r="Y174" t="str">
            <v>Business Operations</v>
          </cell>
        </row>
        <row r="175">
          <cell r="A175">
            <v>1650</v>
          </cell>
          <cell r="B175" t="str">
            <v>Jacob</v>
          </cell>
          <cell r="C175" t="str">
            <v>Michael</v>
          </cell>
          <cell r="D175" t="str">
            <v>Jacob, Michael</v>
          </cell>
          <cell r="E175" t="str">
            <v>Technical Writer..</v>
          </cell>
          <cell r="F175" t="str">
            <v>BR4</v>
          </cell>
          <cell r="G175" t="str">
            <v>B</v>
          </cell>
          <cell r="H175" t="str">
            <v>R4</v>
          </cell>
          <cell r="I175" t="str">
            <v>HI</v>
          </cell>
          <cell r="J175" t="str">
            <v>74520</v>
          </cell>
          <cell r="K175" t="str">
            <v>82800</v>
          </cell>
          <cell r="L175" t="str">
            <v>91080</v>
          </cell>
          <cell r="M175" t="str">
            <v>Parikh, Jay G</v>
          </cell>
          <cell r="N175" t="str">
            <v>Director..Engineering</v>
          </cell>
          <cell r="O175">
            <v>77</v>
          </cell>
          <cell r="P175" t="str">
            <v>San Mateo, CA</v>
          </cell>
          <cell r="Q175">
            <v>94404</v>
          </cell>
          <cell r="R175">
            <v>36976</v>
          </cell>
          <cell r="S175" t="str">
            <v>96900.00</v>
          </cell>
          <cell r="T175" t="str">
            <v>96900.00</v>
          </cell>
          <cell r="U175" t="str">
            <v>Salaried</v>
          </cell>
          <cell r="V175">
            <v>40</v>
          </cell>
          <cell r="W175" t="str">
            <v>Technology, Networks, &amp; Support Org</v>
          </cell>
          <cell r="X175" t="str">
            <v>Development Group</v>
          </cell>
          <cell r="Y175" t="str">
            <v>Edge Services</v>
          </cell>
        </row>
        <row r="176">
          <cell r="A176">
            <v>455</v>
          </cell>
          <cell r="B176" t="str">
            <v>Jagtiani</v>
          </cell>
          <cell r="C176" t="str">
            <v>Aneesh</v>
          </cell>
          <cell r="D176" t="str">
            <v>Jagtiani, Aneesh</v>
          </cell>
          <cell r="E176" t="str">
            <v>Technical Consultant.Senior.</v>
          </cell>
          <cell r="F176" t="str">
            <v>CR4</v>
          </cell>
          <cell r="G176" t="str">
            <v>C</v>
          </cell>
          <cell r="H176" t="str">
            <v>R4</v>
          </cell>
          <cell r="I176" t="str">
            <v>MD</v>
          </cell>
          <cell r="J176" t="str">
            <v>80325</v>
          </cell>
          <cell r="K176" t="str">
            <v>94500</v>
          </cell>
          <cell r="L176" t="str">
            <v>108675</v>
          </cell>
          <cell r="M176" t="str">
            <v>Geiser, Mr. Jeffrey (Jeff)</v>
          </cell>
          <cell r="N176" t="str">
            <v>Manager..Technical Consulting</v>
          </cell>
          <cell r="O176">
            <v>7821</v>
          </cell>
          <cell r="P176" t="str">
            <v>Chicago, IL</v>
          </cell>
          <cell r="Q176">
            <v>60611</v>
          </cell>
          <cell r="R176">
            <v>36572</v>
          </cell>
          <cell r="S176" t="str">
            <v>97440.00</v>
          </cell>
          <cell r="T176" t="str">
            <v>97440.00</v>
          </cell>
          <cell r="U176" t="str">
            <v>Salaried</v>
          </cell>
          <cell r="V176">
            <v>40</v>
          </cell>
          <cell r="W176" t="str">
            <v>Sales &amp; Marketing Org</v>
          </cell>
          <cell r="X176" t="str">
            <v>Sales Group</v>
          </cell>
          <cell r="Y176" t="str">
            <v>Technical Consulting Services</v>
          </cell>
        </row>
        <row r="177">
          <cell r="A177">
            <v>1469</v>
          </cell>
          <cell r="B177" t="str">
            <v>Jain</v>
          </cell>
          <cell r="C177" t="str">
            <v>Sanjay</v>
          </cell>
          <cell r="D177" t="str">
            <v>Jain, Sanjay</v>
          </cell>
          <cell r="E177" t="str">
            <v>Technical Consultant..</v>
          </cell>
          <cell r="F177" t="str">
            <v>BR4</v>
          </cell>
          <cell r="G177" t="str">
            <v>B</v>
          </cell>
          <cell r="H177" t="str">
            <v>R4</v>
          </cell>
          <cell r="I177" t="str">
            <v>MD</v>
          </cell>
          <cell r="J177" t="str">
            <v>64800</v>
          </cell>
          <cell r="K177" t="str">
            <v>72000</v>
          </cell>
          <cell r="L177" t="str">
            <v>79200</v>
          </cell>
          <cell r="M177" t="str">
            <v>Adams, Craig S (Craig)</v>
          </cell>
          <cell r="N177" t="str">
            <v>Manager..Technical Consulting</v>
          </cell>
          <cell r="O177">
            <v>260</v>
          </cell>
          <cell r="P177" t="str">
            <v>Cambridge, MA</v>
          </cell>
          <cell r="Q177" t="str">
            <v>02142</v>
          </cell>
          <cell r="R177">
            <v>36864</v>
          </cell>
          <cell r="S177" t="str">
            <v>79000.00</v>
          </cell>
          <cell r="T177" t="str">
            <v>79000.00</v>
          </cell>
          <cell r="U177" t="str">
            <v>Salaried</v>
          </cell>
          <cell r="V177">
            <v>40</v>
          </cell>
          <cell r="W177" t="str">
            <v>Sales &amp; Marketing Org</v>
          </cell>
          <cell r="X177" t="str">
            <v>Sales Group</v>
          </cell>
          <cell r="Y177" t="str">
            <v>Technical Consulting Services</v>
          </cell>
        </row>
        <row r="178">
          <cell r="A178">
            <v>1678</v>
          </cell>
          <cell r="B178" t="str">
            <v>Jenkins</v>
          </cell>
          <cell r="C178" t="str">
            <v>Katherine</v>
          </cell>
          <cell r="D178" t="str">
            <v>Jenkins, Katherine</v>
          </cell>
          <cell r="E178" t="str">
            <v>Software Engineer.Senior.</v>
          </cell>
          <cell r="F178" t="str">
            <v>CR4</v>
          </cell>
          <cell r="G178" t="str">
            <v>C</v>
          </cell>
          <cell r="H178" t="str">
            <v>R4</v>
          </cell>
          <cell r="I178" t="str">
            <v>MD</v>
          </cell>
          <cell r="J178" t="str">
            <v>80325</v>
          </cell>
          <cell r="K178" t="str">
            <v>94500</v>
          </cell>
          <cell r="L178" t="str">
            <v>108675</v>
          </cell>
          <cell r="M178" t="str">
            <v>Caro, Alejandro (Alex)</v>
          </cell>
          <cell r="N178" t="str">
            <v>Director..Engineering</v>
          </cell>
          <cell r="O178">
            <v>217</v>
          </cell>
          <cell r="P178" t="str">
            <v>Cambridge, MA</v>
          </cell>
          <cell r="Q178" t="str">
            <v>02142</v>
          </cell>
          <cell r="R178">
            <v>37102</v>
          </cell>
          <cell r="S178" t="str">
            <v>93000.00</v>
          </cell>
          <cell r="T178" t="str">
            <v>93000.00</v>
          </cell>
          <cell r="U178" t="str">
            <v>Salaried</v>
          </cell>
          <cell r="V178">
            <v>40</v>
          </cell>
          <cell r="W178" t="str">
            <v>Technology, Networks, &amp; Support Org</v>
          </cell>
          <cell r="X178" t="str">
            <v>Development Group</v>
          </cell>
          <cell r="Y178" t="str">
            <v>Network Intelligence</v>
          </cell>
        </row>
        <row r="179">
          <cell r="A179">
            <v>1290</v>
          </cell>
          <cell r="B179" t="str">
            <v>Jerskey</v>
          </cell>
          <cell r="C179" t="str">
            <v>Eric</v>
          </cell>
          <cell r="D179" t="str">
            <v>Jerskey, Eric</v>
          </cell>
          <cell r="E179" t="str">
            <v>Applications Developer.Senior.</v>
          </cell>
          <cell r="F179" t="str">
            <v>CR3</v>
          </cell>
          <cell r="G179" t="str">
            <v>C</v>
          </cell>
          <cell r="H179" t="str">
            <v>R3</v>
          </cell>
          <cell r="I179" t="str">
            <v>MD</v>
          </cell>
          <cell r="J179" t="str">
            <v>68000</v>
          </cell>
          <cell r="K179" t="str">
            <v>80000</v>
          </cell>
          <cell r="L179" t="str">
            <v>92000</v>
          </cell>
          <cell r="M179" t="str">
            <v>Fernandes, Mr. Paul G</v>
          </cell>
          <cell r="N179" t="str">
            <v>Director..Application Services</v>
          </cell>
          <cell r="O179">
            <v>6707</v>
          </cell>
          <cell r="P179" t="str">
            <v>Cambridge, MA</v>
          </cell>
          <cell r="Q179" t="str">
            <v>02142</v>
          </cell>
          <cell r="R179">
            <v>36769</v>
          </cell>
          <cell r="S179" t="str">
            <v>75000.00</v>
          </cell>
          <cell r="T179" t="str">
            <v>75000.00</v>
          </cell>
          <cell r="U179" t="str">
            <v>Salaried</v>
          </cell>
          <cell r="V179">
            <v>40</v>
          </cell>
          <cell r="W179" t="str">
            <v>Finance Organization</v>
          </cell>
          <cell r="X179" t="str">
            <v>IT Group</v>
          </cell>
          <cell r="Y179" t="str">
            <v>Business Applications</v>
          </cell>
        </row>
        <row r="180">
          <cell r="A180">
            <v>156</v>
          </cell>
          <cell r="B180" t="str">
            <v>Joerg</v>
          </cell>
          <cell r="C180" t="str">
            <v>Christopher</v>
          </cell>
          <cell r="D180" t="str">
            <v>Joerg, Christopher</v>
          </cell>
          <cell r="E180" t="str">
            <v>Chief Architect..</v>
          </cell>
          <cell r="F180" t="str">
            <v>ER3</v>
          </cell>
          <cell r="G180" t="str">
            <v>E</v>
          </cell>
          <cell r="H180" t="str">
            <v>R3</v>
          </cell>
          <cell r="I180" t="str">
            <v>MD</v>
          </cell>
          <cell r="J180" t="str">
            <v>110400</v>
          </cell>
          <cell r="K180" t="str">
            <v>138000</v>
          </cell>
          <cell r="L180" t="str">
            <v>165600</v>
          </cell>
          <cell r="M180" t="str">
            <v>Sitaraman, Ramesh Kumar</v>
          </cell>
          <cell r="N180" t="str">
            <v>Director..Engineering</v>
          </cell>
          <cell r="O180">
            <v>187</v>
          </cell>
          <cell r="P180" t="str">
            <v>Cambridge, MA</v>
          </cell>
          <cell r="Q180" t="str">
            <v>02142</v>
          </cell>
          <cell r="R180">
            <v>36388</v>
          </cell>
          <cell r="S180" t="str">
            <v>128000.00</v>
          </cell>
          <cell r="T180" t="str">
            <v>128000.00</v>
          </cell>
          <cell r="U180" t="str">
            <v>Salaried</v>
          </cell>
          <cell r="V180">
            <v>40</v>
          </cell>
          <cell r="W180" t="str">
            <v>Technology, Networks, &amp; Support Org</v>
          </cell>
          <cell r="X180" t="str">
            <v>Development Group</v>
          </cell>
          <cell r="Y180" t="str">
            <v>Network Intelligence</v>
          </cell>
        </row>
        <row r="181">
          <cell r="A181">
            <v>1942</v>
          </cell>
          <cell r="B181" t="str">
            <v>Johnson</v>
          </cell>
          <cell r="C181" t="str">
            <v>Keith</v>
          </cell>
          <cell r="D181" t="str">
            <v>Johnson, Keith</v>
          </cell>
          <cell r="E181" t="str">
            <v>Vice President..Sales, Public Sector</v>
          </cell>
          <cell r="F181" t="str">
            <v>FR1</v>
          </cell>
          <cell r="G181" t="str">
            <v>F</v>
          </cell>
          <cell r="H181" t="str">
            <v>R1</v>
          </cell>
          <cell r="I181" t="str">
            <v>MD</v>
          </cell>
          <cell r="J181" t="str">
            <v>127200</v>
          </cell>
          <cell r="K181" t="str">
            <v>159000</v>
          </cell>
          <cell r="L181" t="str">
            <v>190800</v>
          </cell>
          <cell r="M181" t="str">
            <v>Hughes, Robert W (Bob)</v>
          </cell>
          <cell r="N181" t="str">
            <v>Vice President..Sales, Americas</v>
          </cell>
          <cell r="O181">
            <v>282</v>
          </cell>
          <cell r="P181" t="str">
            <v>Reston, VA</v>
          </cell>
          <cell r="Q181">
            <v>20191</v>
          </cell>
          <cell r="R181">
            <v>37288</v>
          </cell>
          <cell r="S181" t="str">
            <v>170000.00</v>
          </cell>
          <cell r="T181" t="str">
            <v>170000.00</v>
          </cell>
          <cell r="U181" t="str">
            <v>Salaried</v>
          </cell>
          <cell r="V181">
            <v>40</v>
          </cell>
          <cell r="W181" t="str">
            <v>Sales &amp; Marketing Org</v>
          </cell>
          <cell r="X181" t="str">
            <v>Sales Group</v>
          </cell>
          <cell r="Y181" t="str">
            <v>Public Sector</v>
          </cell>
        </row>
        <row r="182">
          <cell r="A182">
            <v>217</v>
          </cell>
          <cell r="B182" t="str">
            <v>Jones</v>
          </cell>
          <cell r="C182" t="str">
            <v>Kristin</v>
          </cell>
          <cell r="D182" t="str">
            <v>Jones, Kristin</v>
          </cell>
          <cell r="E182" t="str">
            <v>Manager..Corporate Services</v>
          </cell>
          <cell r="F182" t="str">
            <v>CR1</v>
          </cell>
          <cell r="G182" t="str">
            <v>C</v>
          </cell>
          <cell r="H182" t="str">
            <v>R1</v>
          </cell>
          <cell r="I182" t="str">
            <v>HI</v>
          </cell>
          <cell r="J182" t="str">
            <v>63580</v>
          </cell>
          <cell r="K182" t="str">
            <v>74800</v>
          </cell>
          <cell r="L182" t="str">
            <v>86020</v>
          </cell>
          <cell r="M182" t="str">
            <v>Hartwell, Francis A (Skip)</v>
          </cell>
          <cell r="N182" t="str">
            <v>Vice President..Corporate Services</v>
          </cell>
          <cell r="O182">
            <v>150</v>
          </cell>
          <cell r="P182" t="str">
            <v>San Mateo, CA</v>
          </cell>
          <cell r="Q182">
            <v>94404</v>
          </cell>
          <cell r="R182">
            <v>36426</v>
          </cell>
          <cell r="S182" t="str">
            <v>57531.00</v>
          </cell>
          <cell r="T182" t="str">
            <v>57531.00</v>
          </cell>
          <cell r="U182" t="str">
            <v>Salaried</v>
          </cell>
          <cell r="V182">
            <v>40</v>
          </cell>
          <cell r="W182" t="str">
            <v>Strategy &amp; Corp Admin Org</v>
          </cell>
          <cell r="X182" t="str">
            <v>Corporate Services Group</v>
          </cell>
          <cell r="Y182" t="str">
            <v>Corporate Services</v>
          </cell>
        </row>
        <row r="183">
          <cell r="A183">
            <v>1544</v>
          </cell>
          <cell r="B183" t="str">
            <v>Jordy</v>
          </cell>
          <cell r="C183" t="str">
            <v>Harold</v>
          </cell>
          <cell r="D183" t="str">
            <v>Jordy, Harold</v>
          </cell>
          <cell r="E183" t="str">
            <v>Technical Writer.Senior.</v>
          </cell>
          <cell r="F183" t="str">
            <v>CR2</v>
          </cell>
          <cell r="G183" t="str">
            <v>C</v>
          </cell>
          <cell r="H183" t="str">
            <v>R2</v>
          </cell>
          <cell r="I183" t="str">
            <v>HI</v>
          </cell>
          <cell r="J183" t="str">
            <v>70380</v>
          </cell>
          <cell r="K183" t="str">
            <v>82800</v>
          </cell>
          <cell r="L183" t="str">
            <v>95220</v>
          </cell>
          <cell r="M183" t="str">
            <v>Lipkovitz, Mr. Eisar</v>
          </cell>
          <cell r="N183" t="str">
            <v>Manager..Engineering</v>
          </cell>
          <cell r="O183">
            <v>7131</v>
          </cell>
          <cell r="P183" t="str">
            <v>San Mateo, CA</v>
          </cell>
          <cell r="Q183">
            <v>94404</v>
          </cell>
          <cell r="R183">
            <v>36899</v>
          </cell>
          <cell r="S183" t="str">
            <v>84000.00</v>
          </cell>
          <cell r="T183" t="str">
            <v>84000.00</v>
          </cell>
          <cell r="U183" t="str">
            <v>Salaried</v>
          </cell>
          <cell r="V183">
            <v>40</v>
          </cell>
          <cell r="W183" t="str">
            <v>Technology, Networks, &amp; Support Org</v>
          </cell>
          <cell r="X183" t="str">
            <v>Development Group</v>
          </cell>
          <cell r="Y183" t="str">
            <v>Edge Services</v>
          </cell>
        </row>
        <row r="184">
          <cell r="A184">
            <v>423</v>
          </cell>
          <cell r="B184" t="str">
            <v>Joseph</v>
          </cell>
          <cell r="C184" t="str">
            <v>Paul</v>
          </cell>
          <cell r="D184" t="str">
            <v>Joseph, Paul</v>
          </cell>
          <cell r="E184" t="str">
            <v>Account Executive..Major</v>
          </cell>
          <cell r="F184" t="str">
            <v>DR2</v>
          </cell>
          <cell r="G184" t="str">
            <v>D</v>
          </cell>
          <cell r="H184" t="str">
            <v>R2</v>
          </cell>
          <cell r="I184" t="str">
            <v>MD</v>
          </cell>
          <cell r="J184" t="str">
            <v>81090</v>
          </cell>
          <cell r="K184" t="str">
            <v>95400</v>
          </cell>
          <cell r="L184" t="str">
            <v>109710</v>
          </cell>
          <cell r="M184" t="str">
            <v>McCarthy, Timothy J (Tim)</v>
          </cell>
          <cell r="N184" t="str">
            <v>Regional Manager..Direct Sales</v>
          </cell>
          <cell r="O184">
            <v>366</v>
          </cell>
          <cell r="P184" t="str">
            <v>Cambridge, MA</v>
          </cell>
          <cell r="Q184" t="str">
            <v>02142</v>
          </cell>
          <cell r="R184">
            <v>36543</v>
          </cell>
          <cell r="S184" t="str">
            <v>80000.00</v>
          </cell>
          <cell r="T184" t="str">
            <v>80000.00</v>
          </cell>
          <cell r="U184" t="str">
            <v>Salaried</v>
          </cell>
          <cell r="V184">
            <v>40</v>
          </cell>
          <cell r="W184" t="str">
            <v>Sales &amp; Marketing Org</v>
          </cell>
          <cell r="X184" t="str">
            <v>Sales Group</v>
          </cell>
          <cell r="Y184" t="str">
            <v>Direct Sales</v>
          </cell>
        </row>
        <row r="185">
          <cell r="A185">
            <v>2109</v>
          </cell>
          <cell r="B185" t="str">
            <v>Kaczaj</v>
          </cell>
          <cell r="C185" t="str">
            <v>Markian</v>
          </cell>
          <cell r="D185" t="str">
            <v>Kaczaj, Markian</v>
          </cell>
          <cell r="E185" t="str">
            <v>Account Executive..Major</v>
          </cell>
          <cell r="F185" t="str">
            <v>DR2</v>
          </cell>
          <cell r="G185" t="str">
            <v>D</v>
          </cell>
          <cell r="H185" t="str">
            <v>R2</v>
          </cell>
          <cell r="I185" t="str">
            <v>HI</v>
          </cell>
          <cell r="J185" t="str">
            <v>93330</v>
          </cell>
          <cell r="K185" t="str">
            <v>109800</v>
          </cell>
          <cell r="L185" t="str">
            <v>126270</v>
          </cell>
          <cell r="M185" t="str">
            <v>O'Rourke, Darby J (Darby)</v>
          </cell>
          <cell r="N185" t="str">
            <v>Regional Manager..Direct Sales</v>
          </cell>
          <cell r="O185">
            <v>357</v>
          </cell>
          <cell r="P185" t="str">
            <v>San Mateo, CA</v>
          </cell>
          <cell r="Q185">
            <v>94404</v>
          </cell>
          <cell r="R185">
            <v>37510</v>
          </cell>
          <cell r="S185" t="str">
            <v>100000.00</v>
          </cell>
          <cell r="T185" t="str">
            <v>100000.00</v>
          </cell>
          <cell r="U185" t="str">
            <v>Salaried</v>
          </cell>
          <cell r="V185">
            <v>40</v>
          </cell>
          <cell r="W185" t="str">
            <v>Sales &amp; Marketing Org</v>
          </cell>
          <cell r="X185" t="str">
            <v>Sales Group</v>
          </cell>
          <cell r="Y185" t="str">
            <v>Direct Sales</v>
          </cell>
        </row>
        <row r="186">
          <cell r="A186">
            <v>373</v>
          </cell>
          <cell r="B186" t="str">
            <v>Kagan</v>
          </cell>
          <cell r="C186" t="str">
            <v>Martin</v>
          </cell>
          <cell r="D186" t="str">
            <v>Kagan, Martin</v>
          </cell>
          <cell r="E186" t="str">
            <v>Vice President..Engineering</v>
          </cell>
          <cell r="F186" t="str">
            <v>FR2</v>
          </cell>
          <cell r="G186" t="str">
            <v>F</v>
          </cell>
          <cell r="H186" t="str">
            <v>R2</v>
          </cell>
          <cell r="I186" t="str">
            <v>HI</v>
          </cell>
          <cell r="J186" t="str">
            <v>146400</v>
          </cell>
          <cell r="K186" t="str">
            <v>183000</v>
          </cell>
          <cell r="L186" t="str">
            <v>219600</v>
          </cell>
          <cell r="M186" t="str">
            <v>Schoettle, Mr. Chris (Chris)</v>
          </cell>
          <cell r="N186" t="str">
            <v>Executive Vice President..Technology, Networks &amp; Support</v>
          </cell>
          <cell r="O186">
            <v>7523</v>
          </cell>
          <cell r="P186" t="str">
            <v>San Mateo, CA</v>
          </cell>
          <cell r="Q186">
            <v>94404</v>
          </cell>
          <cell r="R186">
            <v>36461</v>
          </cell>
          <cell r="S186" t="str">
            <v>165000.00</v>
          </cell>
          <cell r="T186" t="str">
            <v>165000.00</v>
          </cell>
          <cell r="U186" t="str">
            <v>Salaried</v>
          </cell>
          <cell r="V186">
            <v>40</v>
          </cell>
          <cell r="W186" t="str">
            <v>Technology, Networks, &amp; Support Org</v>
          </cell>
          <cell r="X186" t="str">
            <v>Development Group</v>
          </cell>
          <cell r="Y186" t="str">
            <v>Edge Services</v>
          </cell>
        </row>
        <row r="187">
          <cell r="A187">
            <v>1943</v>
          </cell>
          <cell r="B187" t="str">
            <v>Kamakshisundaram</v>
          </cell>
          <cell r="C187" t="str">
            <v>Raguram</v>
          </cell>
          <cell r="D187" t="str">
            <v>Kamakshisundaram, Raguram</v>
          </cell>
          <cell r="E187" t="str">
            <v>Customer Care Consultant..</v>
          </cell>
          <cell r="F187" t="str">
            <v>BR3</v>
          </cell>
          <cell r="G187" t="str">
            <v>B</v>
          </cell>
          <cell r="H187" t="str">
            <v>R3</v>
          </cell>
          <cell r="I187" t="str">
            <v>HI</v>
          </cell>
          <cell r="J187" t="str">
            <v>61650</v>
          </cell>
          <cell r="K187" t="str">
            <v>68500</v>
          </cell>
          <cell r="L187" t="str">
            <v>75350</v>
          </cell>
          <cell r="M187" t="str">
            <v>Yang, Mr. Michael S (Mike)</v>
          </cell>
          <cell r="N187" t="str">
            <v>Manager..Customer Care</v>
          </cell>
          <cell r="O187">
            <v>1860</v>
          </cell>
          <cell r="P187" t="str">
            <v>San Mateo, CA</v>
          </cell>
          <cell r="Q187">
            <v>94404</v>
          </cell>
          <cell r="R187">
            <v>37298</v>
          </cell>
          <cell r="S187" t="str">
            <v>72000.00</v>
          </cell>
          <cell r="T187" t="str">
            <v>72000.00</v>
          </cell>
          <cell r="U187" t="str">
            <v>Salaried</v>
          </cell>
          <cell r="V187">
            <v>40</v>
          </cell>
          <cell r="W187" t="str">
            <v>Technology, Networks, &amp; Support Org</v>
          </cell>
          <cell r="X187" t="str">
            <v>Infrastructure and Support Group</v>
          </cell>
          <cell r="Y187" t="str">
            <v>Customer Care</v>
          </cell>
        </row>
        <row r="188">
          <cell r="A188">
            <v>680</v>
          </cell>
          <cell r="B188" t="str">
            <v>Kammerer</v>
          </cell>
          <cell r="C188" t="str">
            <v>Sarah</v>
          </cell>
          <cell r="D188" t="str">
            <v>Kammerer, Sarah</v>
          </cell>
          <cell r="E188" t="str">
            <v>Account Manager..</v>
          </cell>
          <cell r="F188" t="str">
            <v>CR2</v>
          </cell>
          <cell r="G188" t="str">
            <v>C</v>
          </cell>
          <cell r="H188" t="str">
            <v>R2</v>
          </cell>
          <cell r="I188" t="str">
            <v>MD</v>
          </cell>
          <cell r="J188" t="str">
            <v>61200</v>
          </cell>
          <cell r="K188" t="str">
            <v>72000</v>
          </cell>
          <cell r="L188" t="str">
            <v>82800</v>
          </cell>
          <cell r="M188" t="str">
            <v>Johnson, Mr. Keith E.</v>
          </cell>
          <cell r="N188" t="str">
            <v>Vice President..Sales, Public Sector</v>
          </cell>
          <cell r="O188">
            <v>8090</v>
          </cell>
          <cell r="P188" t="str">
            <v>Reston, VA</v>
          </cell>
          <cell r="Q188">
            <v>20191</v>
          </cell>
          <cell r="R188">
            <v>36636</v>
          </cell>
          <cell r="S188" t="str">
            <v>52000.00</v>
          </cell>
          <cell r="T188" t="str">
            <v>52000.00</v>
          </cell>
          <cell r="U188" t="str">
            <v>Salaried</v>
          </cell>
          <cell r="V188">
            <v>40</v>
          </cell>
          <cell r="W188" t="str">
            <v>Sales &amp; Marketing Org</v>
          </cell>
          <cell r="X188" t="str">
            <v>Sales Group</v>
          </cell>
          <cell r="Y188" t="str">
            <v>Public Sector</v>
          </cell>
        </row>
        <row r="189">
          <cell r="A189">
            <v>1562</v>
          </cell>
          <cell r="B189" t="str">
            <v>Kanel</v>
          </cell>
          <cell r="C189" t="str">
            <v>Thierry</v>
          </cell>
          <cell r="D189" t="str">
            <v>Kanel, Thierry</v>
          </cell>
          <cell r="E189" t="str">
            <v>Network Operations Technician..</v>
          </cell>
          <cell r="F189" t="str">
            <v>AR4</v>
          </cell>
          <cell r="G189" t="str">
            <v>A</v>
          </cell>
          <cell r="H189" t="str">
            <v>R4</v>
          </cell>
          <cell r="I189" t="str">
            <v>MD</v>
          </cell>
          <cell r="J189" t="str">
            <v>36900</v>
          </cell>
          <cell r="K189" t="str">
            <v>41000</v>
          </cell>
          <cell r="L189" t="str">
            <v>45100</v>
          </cell>
          <cell r="M189" t="str">
            <v>Norena, Juan</v>
          </cell>
          <cell r="N189" t="str">
            <v>Supervisor..</v>
          </cell>
          <cell r="O189">
            <v>155</v>
          </cell>
          <cell r="P189" t="str">
            <v>Cambridge, MA</v>
          </cell>
          <cell r="Q189" t="str">
            <v>02142</v>
          </cell>
          <cell r="R189">
            <v>36913</v>
          </cell>
          <cell r="S189">
            <v>34320</v>
          </cell>
          <cell r="T189" t="str">
            <v>16.50</v>
          </cell>
          <cell r="U189" t="str">
            <v>Hourly</v>
          </cell>
          <cell r="V189">
            <v>40</v>
          </cell>
          <cell r="W189" t="str">
            <v>Technology, Networks, &amp; Support Org</v>
          </cell>
          <cell r="X189" t="str">
            <v>Networks and Operations Group</v>
          </cell>
          <cell r="Y189" t="str">
            <v>Network Operations</v>
          </cell>
        </row>
        <row r="190">
          <cell r="A190">
            <v>2017</v>
          </cell>
          <cell r="B190" t="str">
            <v>Kang</v>
          </cell>
          <cell r="C190" t="str">
            <v>Randeep</v>
          </cell>
          <cell r="D190" t="str">
            <v>Kang, Randeep</v>
          </cell>
          <cell r="E190" t="str">
            <v>Solutions Architect..</v>
          </cell>
          <cell r="F190" t="str">
            <v>BR4</v>
          </cell>
          <cell r="G190" t="str">
            <v>B</v>
          </cell>
          <cell r="H190" t="str">
            <v>R4</v>
          </cell>
          <cell r="I190" t="str">
            <v>HI</v>
          </cell>
          <cell r="J190" t="str">
            <v>74520</v>
          </cell>
          <cell r="K190" t="str">
            <v>82800</v>
          </cell>
          <cell r="L190" t="str">
            <v>91080</v>
          </cell>
          <cell r="M190" t="str">
            <v>O'Brien, Mr. Andrew D</v>
          </cell>
          <cell r="N190" t="str">
            <v>Manager..Professional Services</v>
          </cell>
          <cell r="O190">
            <v>6621</v>
          </cell>
          <cell r="P190" t="str">
            <v>San Mateo, CA</v>
          </cell>
          <cell r="Q190">
            <v>94404</v>
          </cell>
          <cell r="R190">
            <v>37389</v>
          </cell>
          <cell r="S190" t="str">
            <v>80000.00</v>
          </cell>
          <cell r="T190" t="str">
            <v>80000.00</v>
          </cell>
          <cell r="U190" t="str">
            <v>Salaried</v>
          </cell>
          <cell r="V190">
            <v>40</v>
          </cell>
          <cell r="W190" t="str">
            <v>Sales &amp; Marketing Org</v>
          </cell>
          <cell r="X190" t="str">
            <v>Professional Services Group</v>
          </cell>
          <cell r="Y190" t="str">
            <v>Professional Services</v>
          </cell>
        </row>
        <row r="191">
          <cell r="A191">
            <v>405</v>
          </cell>
          <cell r="B191" t="str">
            <v>Kanitkar</v>
          </cell>
          <cell r="C191" t="str">
            <v>Vinay</v>
          </cell>
          <cell r="D191" t="str">
            <v>Kanitkar, Vinay</v>
          </cell>
          <cell r="E191" t="str">
            <v>Research Scientist..</v>
          </cell>
          <cell r="F191" t="str">
            <v>DR2</v>
          </cell>
          <cell r="G191" t="str">
            <v>D</v>
          </cell>
          <cell r="H191" t="str">
            <v>R2</v>
          </cell>
          <cell r="I191" t="str">
            <v>MD</v>
          </cell>
          <cell r="J191" t="str">
            <v>81090</v>
          </cell>
          <cell r="K191" t="str">
            <v>95400</v>
          </cell>
          <cell r="L191" t="str">
            <v>109710</v>
          </cell>
          <cell r="M191" t="str">
            <v>Sitaraman, Ramesh Kumar</v>
          </cell>
          <cell r="N191" t="str">
            <v>Director..Engineering</v>
          </cell>
          <cell r="O191">
            <v>187</v>
          </cell>
          <cell r="P191" t="str">
            <v>Cambridge, MA</v>
          </cell>
          <cell r="Q191" t="str">
            <v>02142</v>
          </cell>
          <cell r="R191">
            <v>36528</v>
          </cell>
          <cell r="S191" t="str">
            <v>108200.00</v>
          </cell>
          <cell r="T191" t="str">
            <v>108200.00</v>
          </cell>
          <cell r="U191" t="str">
            <v>Salaried</v>
          </cell>
          <cell r="V191">
            <v>40</v>
          </cell>
          <cell r="W191" t="str">
            <v>Technology, Networks, &amp; Support Org</v>
          </cell>
          <cell r="X191" t="str">
            <v>Development Group</v>
          </cell>
          <cell r="Y191" t="str">
            <v>Network Intelligence</v>
          </cell>
        </row>
        <row r="192">
          <cell r="A192">
            <v>1415</v>
          </cell>
          <cell r="B192" t="str">
            <v>Karanu</v>
          </cell>
          <cell r="C192" t="str">
            <v>Alice</v>
          </cell>
          <cell r="D192" t="str">
            <v>Karanu, Alice</v>
          </cell>
          <cell r="E192" t="str">
            <v>Desktop Systems Specialist..</v>
          </cell>
          <cell r="F192" t="str">
            <v>BR3</v>
          </cell>
          <cell r="G192" t="str">
            <v>B</v>
          </cell>
          <cell r="H192" t="str">
            <v>R3</v>
          </cell>
          <cell r="I192" t="str">
            <v>MD</v>
          </cell>
          <cell r="J192" t="str">
            <v>54000</v>
          </cell>
          <cell r="K192" t="str">
            <v>60000</v>
          </cell>
          <cell r="L192" t="str">
            <v>66000</v>
          </cell>
          <cell r="M192" t="str">
            <v>Forester, Kenneth David (David)</v>
          </cell>
          <cell r="N192" t="str">
            <v>Manager..</v>
          </cell>
          <cell r="O192">
            <v>213</v>
          </cell>
          <cell r="P192" t="str">
            <v>Cambridge, MA</v>
          </cell>
          <cell r="Q192" t="str">
            <v>02142</v>
          </cell>
          <cell r="R192">
            <v>36815</v>
          </cell>
          <cell r="S192" t="str">
            <v>58500.00</v>
          </cell>
          <cell r="T192" t="str">
            <v>58500.00</v>
          </cell>
          <cell r="U192" t="str">
            <v>Salaried</v>
          </cell>
          <cell r="V192">
            <v>40</v>
          </cell>
          <cell r="W192" t="str">
            <v>Technology, Networks, &amp; Support Org</v>
          </cell>
          <cell r="X192" t="str">
            <v>Infrastructure and Support Group</v>
          </cell>
          <cell r="Y192" t="str">
            <v>Systems Administration</v>
          </cell>
        </row>
        <row r="193">
          <cell r="A193">
            <v>1394</v>
          </cell>
          <cell r="B193" t="str">
            <v>Kasbekar</v>
          </cell>
          <cell r="C193" t="str">
            <v>Mangesh</v>
          </cell>
          <cell r="D193" t="str">
            <v>Kasbekar, Mangesh</v>
          </cell>
          <cell r="E193" t="str">
            <v>Software Engineer.Senior.</v>
          </cell>
          <cell r="F193" t="str">
            <v>CR4</v>
          </cell>
          <cell r="G193" t="str">
            <v>C</v>
          </cell>
          <cell r="H193" t="str">
            <v>R4</v>
          </cell>
          <cell r="I193" t="str">
            <v>MD</v>
          </cell>
          <cell r="J193" t="str">
            <v>80325</v>
          </cell>
          <cell r="K193" t="str">
            <v>94500</v>
          </cell>
          <cell r="L193" t="str">
            <v>108675</v>
          </cell>
          <cell r="M193" t="str">
            <v>Sitaraman, Ramesh Kumar</v>
          </cell>
          <cell r="N193" t="str">
            <v>Director..Engineering</v>
          </cell>
          <cell r="O193">
            <v>187</v>
          </cell>
          <cell r="P193" t="str">
            <v>Cambridge, MA</v>
          </cell>
          <cell r="Q193" t="str">
            <v>02142</v>
          </cell>
          <cell r="R193">
            <v>36801</v>
          </cell>
          <cell r="S193" t="str">
            <v>100318.00</v>
          </cell>
          <cell r="T193" t="str">
            <v>100318.00</v>
          </cell>
          <cell r="U193" t="str">
            <v>Salaried</v>
          </cell>
          <cell r="V193">
            <v>40</v>
          </cell>
          <cell r="W193" t="str">
            <v>Technology, Networks, &amp; Support Org</v>
          </cell>
          <cell r="X193" t="str">
            <v>Development Group</v>
          </cell>
          <cell r="Y193" t="str">
            <v>Network Intelligence</v>
          </cell>
        </row>
        <row r="194">
          <cell r="A194">
            <v>2042</v>
          </cell>
          <cell r="B194" t="str">
            <v>Kaunitz</v>
          </cell>
          <cell r="C194" t="str">
            <v>Michael</v>
          </cell>
          <cell r="D194" t="str">
            <v>Kaunitz, Michael</v>
          </cell>
          <cell r="E194" t="str">
            <v>Technical Consultant.Lead.</v>
          </cell>
          <cell r="F194" t="str">
            <v>CR4</v>
          </cell>
          <cell r="G194" t="str">
            <v>C</v>
          </cell>
          <cell r="H194" t="str">
            <v>R4</v>
          </cell>
          <cell r="I194" t="str">
            <v>HI</v>
          </cell>
          <cell r="J194" t="str">
            <v>92310</v>
          </cell>
          <cell r="K194" t="str">
            <v>108600</v>
          </cell>
          <cell r="L194" t="str">
            <v>124890</v>
          </cell>
          <cell r="M194" t="str">
            <v>Adams, Craig S (Craig)</v>
          </cell>
          <cell r="N194" t="str">
            <v>Manager..Technical Consulting</v>
          </cell>
          <cell r="O194">
            <v>260</v>
          </cell>
          <cell r="P194" t="str">
            <v>New York, NY</v>
          </cell>
          <cell r="Q194">
            <v>10011</v>
          </cell>
          <cell r="R194">
            <v>37410</v>
          </cell>
          <cell r="S194" t="str">
            <v>116000.00</v>
          </cell>
          <cell r="T194" t="str">
            <v>116000.00</v>
          </cell>
          <cell r="U194" t="str">
            <v>Salaried</v>
          </cell>
          <cell r="V194">
            <v>40</v>
          </cell>
          <cell r="W194" t="str">
            <v>Sales &amp; Marketing Org</v>
          </cell>
          <cell r="X194" t="str">
            <v>Sales Group</v>
          </cell>
          <cell r="Y194" t="str">
            <v>Technical Consulting Services</v>
          </cell>
        </row>
        <row r="195">
          <cell r="A195">
            <v>2027</v>
          </cell>
          <cell r="B195" t="str">
            <v>Kennelly</v>
          </cell>
          <cell r="C195" t="str">
            <v>Richard</v>
          </cell>
          <cell r="D195" t="str">
            <v>Kennelly, Richard</v>
          </cell>
          <cell r="E195" t="str">
            <v>Vice President..Engineering</v>
          </cell>
          <cell r="F195" t="str">
            <v>FR2</v>
          </cell>
          <cell r="G195" t="str">
            <v>F</v>
          </cell>
          <cell r="H195" t="str">
            <v>R2</v>
          </cell>
          <cell r="I195" t="str">
            <v>MD</v>
          </cell>
          <cell r="J195" t="str">
            <v>146400</v>
          </cell>
          <cell r="K195" t="str">
            <v>183000</v>
          </cell>
          <cell r="L195" t="str">
            <v>219600</v>
          </cell>
          <cell r="M195" t="str">
            <v>Schoettle, Mr. Chris (Chris)</v>
          </cell>
          <cell r="N195" t="str">
            <v>Executive Vice President..Technology, Networks &amp; Support</v>
          </cell>
          <cell r="O195">
            <v>7523</v>
          </cell>
          <cell r="P195" t="str">
            <v>Cambridge, MA</v>
          </cell>
          <cell r="Q195" t="str">
            <v>02142</v>
          </cell>
          <cell r="R195">
            <v>37396</v>
          </cell>
          <cell r="S195" t="str">
            <v>200000.00</v>
          </cell>
          <cell r="T195" t="str">
            <v>200000.00</v>
          </cell>
          <cell r="U195" t="str">
            <v>Salaried</v>
          </cell>
          <cell r="V195">
            <v>40</v>
          </cell>
          <cell r="W195" t="str">
            <v>Technology, Networks, &amp; Support Org</v>
          </cell>
          <cell r="X195" t="str">
            <v>Development Group</v>
          </cell>
          <cell r="Y195" t="str">
            <v>Network Mgmt and Reporting</v>
          </cell>
        </row>
        <row r="196">
          <cell r="A196">
            <v>2215</v>
          </cell>
          <cell r="B196" t="str">
            <v>Kilmartin</v>
          </cell>
          <cell r="C196" t="str">
            <v>Matthew</v>
          </cell>
          <cell r="D196" t="str">
            <v>Kilmartin, Matthew</v>
          </cell>
          <cell r="E196" t="str">
            <v>Account Executive..</v>
          </cell>
          <cell r="F196" t="str">
            <v>CR2</v>
          </cell>
          <cell r="G196" t="str">
            <v>C</v>
          </cell>
          <cell r="H196" t="str">
            <v>R2</v>
          </cell>
          <cell r="I196" t="str">
            <v>MD</v>
          </cell>
          <cell r="J196" t="str">
            <v>61200</v>
          </cell>
          <cell r="K196" t="str">
            <v>72000</v>
          </cell>
          <cell r="L196" t="str">
            <v>82800</v>
          </cell>
          <cell r="M196" t="str">
            <v>McCarthy, Timothy J (Tim)</v>
          </cell>
          <cell r="N196" t="str">
            <v>Regional Manager..Direct Sales</v>
          </cell>
          <cell r="O196">
            <v>366</v>
          </cell>
          <cell r="P196" t="str">
            <v>Cambridge, MA</v>
          </cell>
          <cell r="Q196" t="str">
            <v>02142</v>
          </cell>
          <cell r="R196">
            <v>37809</v>
          </cell>
          <cell r="S196" t="str">
            <v>70000.00</v>
          </cell>
          <cell r="T196" t="str">
            <v>70000.00</v>
          </cell>
          <cell r="U196" t="str">
            <v>Salaried</v>
          </cell>
          <cell r="V196">
            <v>40</v>
          </cell>
          <cell r="W196" t="str">
            <v>Sales &amp; Marketing Org</v>
          </cell>
          <cell r="X196" t="str">
            <v>Sales Group</v>
          </cell>
          <cell r="Y196" t="str">
            <v>Direct Sales</v>
          </cell>
        </row>
        <row r="197">
          <cell r="A197">
            <v>69</v>
          </cell>
          <cell r="B197" t="str">
            <v>Kloninger</v>
          </cell>
          <cell r="C197" t="str">
            <v>John</v>
          </cell>
          <cell r="D197" t="str">
            <v>Kloninger, John</v>
          </cell>
          <cell r="E197" t="str">
            <v>Director.Senior.Engineering</v>
          </cell>
          <cell r="F197" t="str">
            <v>ER3</v>
          </cell>
          <cell r="G197" t="str">
            <v>E</v>
          </cell>
          <cell r="H197" t="str">
            <v>R3</v>
          </cell>
          <cell r="I197" t="str">
            <v>MD</v>
          </cell>
          <cell r="J197" t="str">
            <v>110400</v>
          </cell>
          <cell r="K197" t="str">
            <v>138000</v>
          </cell>
          <cell r="L197" t="str">
            <v>165600</v>
          </cell>
          <cell r="M197" t="str">
            <v>Schoettle, Mr. Chris (Chris)</v>
          </cell>
          <cell r="N197" t="str">
            <v>Executive Vice President..Technology, Networks &amp; Support</v>
          </cell>
          <cell r="O197">
            <v>7523</v>
          </cell>
          <cell r="P197" t="str">
            <v>Cambridge, MA</v>
          </cell>
          <cell r="Q197" t="str">
            <v>02142</v>
          </cell>
          <cell r="R197">
            <v>36298</v>
          </cell>
          <cell r="S197" t="str">
            <v>135000.00</v>
          </cell>
          <cell r="T197" t="str">
            <v>135000.00</v>
          </cell>
          <cell r="U197" t="str">
            <v>Salaried</v>
          </cell>
          <cell r="V197">
            <v>40</v>
          </cell>
          <cell r="W197" t="str">
            <v>Technology, Networks, &amp; Support Org</v>
          </cell>
          <cell r="X197" t="str">
            <v>Development Group</v>
          </cell>
          <cell r="Y197" t="str">
            <v>Systems Infrastructure</v>
          </cell>
        </row>
        <row r="198">
          <cell r="A198">
            <v>1318</v>
          </cell>
          <cell r="B198" t="str">
            <v>Komenda</v>
          </cell>
          <cell r="C198" t="str">
            <v>Anne</v>
          </cell>
          <cell r="D198" t="str">
            <v>Komenda, Anne</v>
          </cell>
          <cell r="E198" t="str">
            <v>Director.Senior.Finance</v>
          </cell>
          <cell r="F198" t="str">
            <v>ER2</v>
          </cell>
          <cell r="G198" t="str">
            <v>E</v>
          </cell>
          <cell r="H198" t="str">
            <v>R2</v>
          </cell>
          <cell r="I198" t="str">
            <v>MD</v>
          </cell>
          <cell r="J198" t="str">
            <v>96400</v>
          </cell>
          <cell r="K198" t="str">
            <v>120500</v>
          </cell>
          <cell r="L198" t="str">
            <v>144600</v>
          </cell>
          <cell r="M198" t="str">
            <v>Bradley, Mrs. Julie M</v>
          </cell>
          <cell r="N198" t="str">
            <v>Vice President..Finance</v>
          </cell>
          <cell r="O198">
            <v>2759</v>
          </cell>
          <cell r="P198" t="str">
            <v>Cambridge, MA</v>
          </cell>
          <cell r="Q198" t="str">
            <v>02142</v>
          </cell>
          <cell r="R198">
            <v>36780</v>
          </cell>
          <cell r="S198" t="str">
            <v>117000.00</v>
          </cell>
          <cell r="T198" t="str">
            <v>117000.00</v>
          </cell>
          <cell r="U198" t="str">
            <v>Salaried</v>
          </cell>
          <cell r="V198">
            <v>40</v>
          </cell>
          <cell r="W198" t="str">
            <v>Finance Organization</v>
          </cell>
          <cell r="X198" t="str">
            <v>Finance Group</v>
          </cell>
          <cell r="Y198" t="str">
            <v>Finance</v>
          </cell>
        </row>
        <row r="199">
          <cell r="A199">
            <v>1663</v>
          </cell>
          <cell r="B199" t="str">
            <v>Kothandan</v>
          </cell>
          <cell r="C199" t="str">
            <v>Thulasidass</v>
          </cell>
          <cell r="D199" t="str">
            <v>Kothandan, Thulasidass</v>
          </cell>
          <cell r="E199" t="str">
            <v>Database Administrator..</v>
          </cell>
          <cell r="F199" t="str">
            <v>CR4</v>
          </cell>
          <cell r="G199" t="str">
            <v>C</v>
          </cell>
          <cell r="H199" t="str">
            <v>R4</v>
          </cell>
          <cell r="I199" t="str">
            <v>MD</v>
          </cell>
          <cell r="J199" t="str">
            <v>80325</v>
          </cell>
          <cell r="K199" t="str">
            <v>94500</v>
          </cell>
          <cell r="L199" t="str">
            <v>108675</v>
          </cell>
          <cell r="M199" t="str">
            <v>Forester, Kenneth David (David)</v>
          </cell>
          <cell r="N199" t="str">
            <v>Manager..</v>
          </cell>
          <cell r="O199">
            <v>213</v>
          </cell>
          <cell r="P199" t="str">
            <v>Cambridge, MA</v>
          </cell>
          <cell r="Q199" t="str">
            <v>02142</v>
          </cell>
          <cell r="R199">
            <v>36983</v>
          </cell>
          <cell r="S199" t="str">
            <v>88500.00</v>
          </cell>
          <cell r="T199" t="str">
            <v>88500.00</v>
          </cell>
          <cell r="U199" t="str">
            <v>Salaried</v>
          </cell>
          <cell r="V199">
            <v>40</v>
          </cell>
          <cell r="W199" t="str">
            <v>Technology, Networks, &amp; Support Org</v>
          </cell>
          <cell r="X199" t="str">
            <v>Infrastructure and Support Group</v>
          </cell>
          <cell r="Y199" t="str">
            <v>Systems Administration</v>
          </cell>
        </row>
        <row r="200">
          <cell r="A200">
            <v>1788</v>
          </cell>
          <cell r="B200" t="str">
            <v>Kovacs</v>
          </cell>
          <cell r="C200" t="str">
            <v>Laszlo</v>
          </cell>
          <cell r="D200" t="str">
            <v>Kovacs, Laszlo</v>
          </cell>
          <cell r="E200" t="str">
            <v>Software Engineer.Principal.</v>
          </cell>
          <cell r="F200" t="str">
            <v>DR3</v>
          </cell>
          <cell r="G200" t="str">
            <v>D</v>
          </cell>
          <cell r="H200" t="str">
            <v>R3</v>
          </cell>
          <cell r="I200" t="str">
            <v>HI</v>
          </cell>
          <cell r="J200" t="str">
            <v>106675</v>
          </cell>
          <cell r="K200" t="str">
            <v>125500</v>
          </cell>
          <cell r="L200" t="str">
            <v>144325</v>
          </cell>
          <cell r="M200" t="str">
            <v>Lipkovitz, Mr. Eisar</v>
          </cell>
          <cell r="N200" t="str">
            <v>Manager..Engineering</v>
          </cell>
          <cell r="O200">
            <v>7131</v>
          </cell>
          <cell r="P200" t="str">
            <v>San Mateo, CA</v>
          </cell>
          <cell r="Q200">
            <v>94404</v>
          </cell>
          <cell r="R200">
            <v>37102</v>
          </cell>
          <cell r="S200" t="str">
            <v>153000.00</v>
          </cell>
          <cell r="T200" t="str">
            <v>153000.00</v>
          </cell>
          <cell r="U200" t="str">
            <v>Salaried</v>
          </cell>
          <cell r="V200">
            <v>40</v>
          </cell>
          <cell r="W200" t="str">
            <v>Technology, Networks, &amp; Support Org</v>
          </cell>
          <cell r="X200" t="str">
            <v>Development Group</v>
          </cell>
          <cell r="Y200" t="str">
            <v>Edge Services</v>
          </cell>
        </row>
        <row r="201">
          <cell r="A201">
            <v>1191</v>
          </cell>
          <cell r="B201" t="str">
            <v>Krantz</v>
          </cell>
          <cell r="C201" t="str">
            <v>Alan</v>
          </cell>
          <cell r="D201" t="str">
            <v>Krantz, Alan</v>
          </cell>
          <cell r="E201" t="str">
            <v>Software Engineer.Senior.</v>
          </cell>
          <cell r="F201" t="str">
            <v>CR4</v>
          </cell>
          <cell r="G201" t="str">
            <v>C</v>
          </cell>
          <cell r="H201" t="str">
            <v>R4</v>
          </cell>
          <cell r="I201" t="str">
            <v>MD</v>
          </cell>
          <cell r="J201" t="str">
            <v>80325</v>
          </cell>
          <cell r="K201" t="str">
            <v>94500</v>
          </cell>
          <cell r="L201" t="str">
            <v>108675</v>
          </cell>
          <cell r="M201" t="str">
            <v>Miller, Mr. Stephen B (Steve)</v>
          </cell>
          <cell r="N201" t="str">
            <v>Manager..Engineering</v>
          </cell>
          <cell r="O201">
            <v>7004</v>
          </cell>
          <cell r="P201" t="str">
            <v>Cambridge, MA</v>
          </cell>
          <cell r="Q201" t="str">
            <v>02142</v>
          </cell>
          <cell r="R201">
            <v>36733</v>
          </cell>
          <cell r="S201" t="str">
            <v>97527.00</v>
          </cell>
          <cell r="T201" t="str">
            <v>97527.00</v>
          </cell>
          <cell r="U201" t="str">
            <v>Salaried</v>
          </cell>
          <cell r="V201">
            <v>40</v>
          </cell>
          <cell r="W201" t="str">
            <v>Technology, Networks, &amp; Support Org</v>
          </cell>
          <cell r="X201" t="str">
            <v>Development Group</v>
          </cell>
          <cell r="Y201" t="str">
            <v>Edge Services</v>
          </cell>
        </row>
        <row r="202">
          <cell r="A202">
            <v>18</v>
          </cell>
          <cell r="B202" t="str">
            <v>Krikorian</v>
          </cell>
          <cell r="C202" t="str">
            <v>David</v>
          </cell>
          <cell r="D202" t="str">
            <v>Krikorian, David</v>
          </cell>
          <cell r="E202" t="str">
            <v>Network Operations Engineer.Senior.</v>
          </cell>
          <cell r="F202" t="str">
            <v>CR3</v>
          </cell>
          <cell r="G202" t="str">
            <v>C</v>
          </cell>
          <cell r="H202" t="str">
            <v>R3</v>
          </cell>
          <cell r="I202" t="str">
            <v>MD</v>
          </cell>
          <cell r="J202" t="str">
            <v>68000</v>
          </cell>
          <cell r="K202" t="str">
            <v>80000</v>
          </cell>
          <cell r="L202" t="str">
            <v>92000</v>
          </cell>
          <cell r="M202" t="str">
            <v>Forte, Mr. Donald J.</v>
          </cell>
          <cell r="N202" t="str">
            <v>Director..</v>
          </cell>
          <cell r="O202">
            <v>8743</v>
          </cell>
          <cell r="P202" t="str">
            <v>Cambridge, MA</v>
          </cell>
          <cell r="Q202" t="str">
            <v>02142</v>
          </cell>
          <cell r="R202">
            <v>36124</v>
          </cell>
          <cell r="S202" t="str">
            <v>82630.00</v>
          </cell>
          <cell r="T202" t="str">
            <v>82630.00</v>
          </cell>
          <cell r="U202" t="str">
            <v>Salaried</v>
          </cell>
          <cell r="V202">
            <v>40</v>
          </cell>
          <cell r="W202" t="str">
            <v>Technology, Networks, &amp; Support Org</v>
          </cell>
          <cell r="X202" t="str">
            <v>Networks and Operations Group</v>
          </cell>
          <cell r="Y202" t="str">
            <v>Network Operations</v>
          </cell>
        </row>
        <row r="203">
          <cell r="A203">
            <v>1692</v>
          </cell>
          <cell r="B203" t="str">
            <v>Kushman</v>
          </cell>
          <cell r="C203" t="str">
            <v>Nathaniel</v>
          </cell>
          <cell r="D203" t="str">
            <v>Kushman, Nathaniel</v>
          </cell>
          <cell r="E203" t="str">
            <v>Architect.Senior.</v>
          </cell>
          <cell r="F203" t="str">
            <v>DR3</v>
          </cell>
          <cell r="G203" t="str">
            <v>D</v>
          </cell>
          <cell r="H203" t="str">
            <v>R3</v>
          </cell>
          <cell r="I203" t="str">
            <v>MD</v>
          </cell>
          <cell r="J203" t="str">
            <v>97750</v>
          </cell>
          <cell r="K203" t="str">
            <v>115000</v>
          </cell>
          <cell r="L203" t="str">
            <v>132250</v>
          </cell>
          <cell r="M203" t="str">
            <v>Prokop, Harald</v>
          </cell>
          <cell r="N203" t="str">
            <v>Software Engineer.Senior.</v>
          </cell>
          <cell r="O203">
            <v>167</v>
          </cell>
          <cell r="P203" t="str">
            <v>Cambridge, MA</v>
          </cell>
          <cell r="Q203" t="str">
            <v>02142</v>
          </cell>
          <cell r="R203">
            <v>37032</v>
          </cell>
          <cell r="S203" t="str">
            <v>117300.00</v>
          </cell>
          <cell r="T203" t="str">
            <v>117300.00</v>
          </cell>
          <cell r="U203" t="str">
            <v>Salaried</v>
          </cell>
          <cell r="V203">
            <v>40</v>
          </cell>
          <cell r="W203" t="str">
            <v>Technology, Networks, &amp; Support Org</v>
          </cell>
          <cell r="X203" t="str">
            <v>Development Group</v>
          </cell>
          <cell r="Y203" t="str">
            <v>Network Intelligence</v>
          </cell>
        </row>
        <row r="204">
          <cell r="A204">
            <v>648</v>
          </cell>
          <cell r="B204" t="str">
            <v>Kusumo</v>
          </cell>
          <cell r="C204" t="str">
            <v>Barry</v>
          </cell>
          <cell r="D204" t="str">
            <v>Kusumo, Barry</v>
          </cell>
          <cell r="E204" t="str">
            <v>Software Engineer.Senior.</v>
          </cell>
          <cell r="F204" t="str">
            <v>CR4</v>
          </cell>
          <cell r="G204" t="str">
            <v>C</v>
          </cell>
          <cell r="H204" t="str">
            <v>R4</v>
          </cell>
          <cell r="I204" t="str">
            <v>HI</v>
          </cell>
          <cell r="J204" t="str">
            <v>92310</v>
          </cell>
          <cell r="K204" t="str">
            <v>108600</v>
          </cell>
          <cell r="L204" t="str">
            <v>124890</v>
          </cell>
          <cell r="M204" t="str">
            <v>Gottipati, Mr. Venkat R (Venky)</v>
          </cell>
          <cell r="N204" t="str">
            <v>Manager..Engineering</v>
          </cell>
          <cell r="O204">
            <v>4028</v>
          </cell>
          <cell r="P204" t="str">
            <v>San Mateo, CA</v>
          </cell>
          <cell r="Q204">
            <v>94404</v>
          </cell>
          <cell r="R204">
            <v>36682</v>
          </cell>
          <cell r="S204" t="str">
            <v>97900.00</v>
          </cell>
          <cell r="T204" t="str">
            <v>97900.00</v>
          </cell>
          <cell r="U204" t="str">
            <v>Salaried</v>
          </cell>
          <cell r="V204">
            <v>40</v>
          </cell>
          <cell r="W204" t="str">
            <v>Technology, Networks, &amp; Support Org</v>
          </cell>
          <cell r="X204" t="str">
            <v>Development Group</v>
          </cell>
          <cell r="Y204" t="str">
            <v>Edge Services</v>
          </cell>
        </row>
        <row r="205">
          <cell r="A205">
            <v>2026</v>
          </cell>
          <cell r="B205" t="str">
            <v>Laghate</v>
          </cell>
          <cell r="C205" t="str">
            <v>Prasanna</v>
          </cell>
          <cell r="D205" t="str">
            <v>Laghate, Prasanna</v>
          </cell>
          <cell r="E205" t="str">
            <v>Software Engineer.Senior.</v>
          </cell>
          <cell r="F205" t="str">
            <v>CR4</v>
          </cell>
          <cell r="G205" t="str">
            <v>C</v>
          </cell>
          <cell r="H205" t="str">
            <v>R4</v>
          </cell>
          <cell r="I205" t="str">
            <v>HI</v>
          </cell>
          <cell r="J205" t="str">
            <v>92310</v>
          </cell>
          <cell r="K205" t="str">
            <v>108600</v>
          </cell>
          <cell r="L205" t="str">
            <v>124890</v>
          </cell>
          <cell r="M205" t="str">
            <v>Parikh, Jay G</v>
          </cell>
          <cell r="N205" t="str">
            <v>Director..Engineering</v>
          </cell>
          <cell r="O205">
            <v>77</v>
          </cell>
          <cell r="P205" t="str">
            <v>San Mateo, CA</v>
          </cell>
          <cell r="Q205">
            <v>94404</v>
          </cell>
          <cell r="R205">
            <v>37396</v>
          </cell>
          <cell r="S205" t="str">
            <v>75000.00</v>
          </cell>
          <cell r="T205" t="str">
            <v>75000.00</v>
          </cell>
          <cell r="U205" t="str">
            <v>Salaried</v>
          </cell>
          <cell r="V205">
            <v>40</v>
          </cell>
          <cell r="W205" t="str">
            <v>Technology, Networks, &amp; Support Org</v>
          </cell>
          <cell r="X205" t="str">
            <v>Development Group</v>
          </cell>
          <cell r="Y205" t="str">
            <v>Edge Services</v>
          </cell>
        </row>
        <row r="206">
          <cell r="A206">
            <v>1262</v>
          </cell>
          <cell r="B206" t="str">
            <v>LaMeyer</v>
          </cell>
          <cell r="C206" t="str">
            <v>Amy</v>
          </cell>
          <cell r="D206" t="str">
            <v>LaMeyer, Amy</v>
          </cell>
          <cell r="E206" t="str">
            <v>Director..</v>
          </cell>
          <cell r="F206" t="str">
            <v>ER1</v>
          </cell>
          <cell r="G206" t="str">
            <v>E</v>
          </cell>
          <cell r="H206" t="str">
            <v>R1</v>
          </cell>
          <cell r="I206" t="str">
            <v>MD</v>
          </cell>
          <cell r="J206" t="str">
            <v>84000</v>
          </cell>
          <cell r="K206" t="str">
            <v>105000</v>
          </cell>
          <cell r="L206" t="str">
            <v>126000</v>
          </cell>
          <cell r="M206" t="str">
            <v>Kloninger, John Josef (Sef)</v>
          </cell>
          <cell r="N206" t="str">
            <v>Director.Senior.Engineering</v>
          </cell>
          <cell r="O206">
            <v>89</v>
          </cell>
          <cell r="P206" t="str">
            <v>Cambridge, MA</v>
          </cell>
          <cell r="Q206" t="str">
            <v>02142</v>
          </cell>
          <cell r="R206">
            <v>36753</v>
          </cell>
          <cell r="S206" t="str">
            <v>102000.00</v>
          </cell>
          <cell r="T206" t="str">
            <v>102000.00</v>
          </cell>
          <cell r="U206" t="str">
            <v>Salaried</v>
          </cell>
          <cell r="V206">
            <v>40</v>
          </cell>
          <cell r="W206" t="str">
            <v>Technology, Networks, &amp; Support Org</v>
          </cell>
          <cell r="X206" t="str">
            <v>Development Group</v>
          </cell>
          <cell r="Y206" t="str">
            <v>Systems Infrastructure</v>
          </cell>
        </row>
        <row r="207">
          <cell r="A207">
            <v>248</v>
          </cell>
          <cell r="B207" t="str">
            <v>Lamoureux</v>
          </cell>
          <cell r="C207" t="str">
            <v>John</v>
          </cell>
          <cell r="D207" t="str">
            <v>Lamoureux, John</v>
          </cell>
          <cell r="E207" t="str">
            <v>Manager..Network Engineering</v>
          </cell>
          <cell r="F207" t="str">
            <v>DR2</v>
          </cell>
          <cell r="G207" t="str">
            <v>D</v>
          </cell>
          <cell r="H207" t="str">
            <v>R2</v>
          </cell>
          <cell r="I207" t="str">
            <v>MD</v>
          </cell>
          <cell r="J207" t="str">
            <v>81090</v>
          </cell>
          <cell r="K207" t="str">
            <v>95400</v>
          </cell>
          <cell r="L207" t="str">
            <v>109710</v>
          </cell>
          <cell r="M207" t="str">
            <v>D'Angelo, Mr. James (Jim)</v>
          </cell>
          <cell r="N207" t="str">
            <v>Director.Senior.</v>
          </cell>
          <cell r="O207">
            <v>7871</v>
          </cell>
          <cell r="P207" t="str">
            <v>Cambridge, MA</v>
          </cell>
          <cell r="Q207" t="str">
            <v>02142</v>
          </cell>
          <cell r="R207">
            <v>36437</v>
          </cell>
          <cell r="S207" t="str">
            <v>101700.00</v>
          </cell>
          <cell r="T207" t="str">
            <v>101700.00</v>
          </cell>
          <cell r="U207" t="str">
            <v>Salaried</v>
          </cell>
          <cell r="V207">
            <v>40</v>
          </cell>
          <cell r="W207" t="str">
            <v>Technology, Networks, &amp; Support Org</v>
          </cell>
          <cell r="X207" t="str">
            <v>Infrastructure and Support Group</v>
          </cell>
          <cell r="Y207" t="str">
            <v>Systems Administration</v>
          </cell>
        </row>
        <row r="208">
          <cell r="A208">
            <v>533</v>
          </cell>
          <cell r="B208" t="str">
            <v>Landis</v>
          </cell>
          <cell r="C208" t="str">
            <v>Jonathan</v>
          </cell>
          <cell r="D208" t="str">
            <v>Landis, Jonathan</v>
          </cell>
          <cell r="E208" t="str">
            <v>Software Engineer..</v>
          </cell>
          <cell r="F208" t="str">
            <v>BR4</v>
          </cell>
          <cell r="G208" t="str">
            <v>B</v>
          </cell>
          <cell r="H208" t="str">
            <v>R4</v>
          </cell>
          <cell r="I208" t="str">
            <v>MD</v>
          </cell>
          <cell r="J208" t="str">
            <v>64800</v>
          </cell>
          <cell r="K208" t="str">
            <v>72000</v>
          </cell>
          <cell r="L208" t="str">
            <v>79200</v>
          </cell>
          <cell r="M208" t="str">
            <v>McDermott, Sean P (Sean)</v>
          </cell>
          <cell r="N208" t="str">
            <v>Manager..Engineering</v>
          </cell>
          <cell r="O208">
            <v>266</v>
          </cell>
          <cell r="P208" t="str">
            <v>Cambridge, MA</v>
          </cell>
          <cell r="Q208" t="str">
            <v>02142</v>
          </cell>
          <cell r="R208">
            <v>36605</v>
          </cell>
          <cell r="S208" t="str">
            <v>71000.00</v>
          </cell>
          <cell r="T208" t="str">
            <v>71000.00</v>
          </cell>
          <cell r="U208" t="str">
            <v>Salaried</v>
          </cell>
          <cell r="V208">
            <v>40</v>
          </cell>
          <cell r="W208" t="str">
            <v>Technology, Networks, &amp; Support Org</v>
          </cell>
          <cell r="X208" t="str">
            <v>Development Group</v>
          </cell>
          <cell r="Y208" t="str">
            <v>Network Mgmt and Reporting</v>
          </cell>
        </row>
        <row r="209">
          <cell r="A209">
            <v>1055</v>
          </cell>
          <cell r="B209" t="str">
            <v>Lantheaume</v>
          </cell>
          <cell r="C209" t="str">
            <v>Adam</v>
          </cell>
          <cell r="D209" t="str">
            <v>Lantheaume, Adam</v>
          </cell>
          <cell r="E209" t="str">
            <v>Customer Care Consultant..</v>
          </cell>
          <cell r="F209" t="str">
            <v>BR3</v>
          </cell>
          <cell r="G209" t="str">
            <v>B</v>
          </cell>
          <cell r="H209" t="str">
            <v>R3</v>
          </cell>
          <cell r="I209" t="str">
            <v>MD</v>
          </cell>
          <cell r="J209" t="str">
            <v>54000</v>
          </cell>
          <cell r="K209" t="str">
            <v>60000</v>
          </cell>
          <cell r="L209" t="str">
            <v>66000</v>
          </cell>
          <cell r="M209" t="str">
            <v>Dodd, Michael W. (Michael)</v>
          </cell>
          <cell r="N209" t="str">
            <v>Manager..Customer Care Operations</v>
          </cell>
          <cell r="O209">
            <v>198</v>
          </cell>
          <cell r="P209" t="str">
            <v>Cambridge, MA</v>
          </cell>
          <cell r="Q209" t="str">
            <v>02142</v>
          </cell>
          <cell r="R209">
            <v>36705</v>
          </cell>
          <cell r="S209" t="str">
            <v>68144.00</v>
          </cell>
          <cell r="T209" t="str">
            <v>68144.00</v>
          </cell>
          <cell r="U209" t="str">
            <v>Salaried</v>
          </cell>
          <cell r="V209">
            <v>40</v>
          </cell>
          <cell r="W209" t="str">
            <v>Technology, Networks, &amp; Support Org</v>
          </cell>
          <cell r="X209" t="str">
            <v>Infrastructure and Support Group</v>
          </cell>
          <cell r="Y209" t="str">
            <v>Customer Care</v>
          </cell>
        </row>
        <row r="210">
          <cell r="A210">
            <v>2054</v>
          </cell>
          <cell r="B210" t="str">
            <v>Larkin</v>
          </cell>
          <cell r="C210" t="str">
            <v>Patrick</v>
          </cell>
          <cell r="D210" t="str">
            <v>Larkin, Patrick</v>
          </cell>
          <cell r="E210" t="str">
            <v>Software Engineer.Senior.</v>
          </cell>
          <cell r="F210" t="str">
            <v>CR4</v>
          </cell>
          <cell r="G210" t="str">
            <v>C</v>
          </cell>
          <cell r="H210" t="str">
            <v>R4</v>
          </cell>
          <cell r="I210" t="str">
            <v>MD</v>
          </cell>
          <cell r="J210" t="str">
            <v>80325</v>
          </cell>
          <cell r="K210" t="str">
            <v>94500</v>
          </cell>
          <cell r="L210" t="str">
            <v>108675</v>
          </cell>
          <cell r="M210" t="str">
            <v>Kloninger, John Josef (Sef)</v>
          </cell>
          <cell r="N210" t="str">
            <v>Director.Senior.Engineering</v>
          </cell>
          <cell r="O210">
            <v>89</v>
          </cell>
          <cell r="P210" t="str">
            <v>Cambridge, MA</v>
          </cell>
          <cell r="Q210" t="str">
            <v>02142</v>
          </cell>
          <cell r="R210">
            <v>37419</v>
          </cell>
          <cell r="S210" t="str">
            <v>73000.00</v>
          </cell>
          <cell r="T210" t="str">
            <v>73000.00</v>
          </cell>
          <cell r="U210" t="str">
            <v>Salaried</v>
          </cell>
          <cell r="V210">
            <v>40</v>
          </cell>
          <cell r="W210" t="str">
            <v>Technology, Networks, &amp; Support Org</v>
          </cell>
          <cell r="X210" t="str">
            <v>Development Group</v>
          </cell>
          <cell r="Y210" t="str">
            <v>Systems Infrastructure</v>
          </cell>
        </row>
        <row r="211">
          <cell r="A211">
            <v>1339</v>
          </cell>
          <cell r="B211" t="str">
            <v>Larson</v>
          </cell>
          <cell r="C211" t="str">
            <v>Lisa</v>
          </cell>
          <cell r="D211" t="str">
            <v>Larson, Lisa</v>
          </cell>
          <cell r="E211" t="str">
            <v>Software Engineer.Senior.</v>
          </cell>
          <cell r="F211" t="str">
            <v>CR4</v>
          </cell>
          <cell r="G211" t="str">
            <v>C</v>
          </cell>
          <cell r="H211" t="str">
            <v>R4</v>
          </cell>
          <cell r="I211" t="str">
            <v>MD</v>
          </cell>
          <cell r="J211" t="str">
            <v>80325</v>
          </cell>
          <cell r="K211" t="str">
            <v>94500</v>
          </cell>
          <cell r="L211" t="str">
            <v>108675</v>
          </cell>
          <cell r="M211" t="str">
            <v>Papke, Sharon</v>
          </cell>
          <cell r="N211" t="str">
            <v>Manager..Application Services</v>
          </cell>
          <cell r="O211">
            <v>315</v>
          </cell>
          <cell r="P211" t="str">
            <v>Cambridge, MA</v>
          </cell>
          <cell r="Q211" t="str">
            <v>02142</v>
          </cell>
          <cell r="R211">
            <v>36787</v>
          </cell>
          <cell r="S211" t="str">
            <v>77530.00</v>
          </cell>
          <cell r="T211" t="str">
            <v>77530.00</v>
          </cell>
          <cell r="U211" t="str">
            <v>Salaried</v>
          </cell>
          <cell r="V211">
            <v>40</v>
          </cell>
          <cell r="W211" t="str">
            <v>Technology, Networks, &amp; Support Org</v>
          </cell>
          <cell r="X211" t="str">
            <v>Development Group</v>
          </cell>
          <cell r="Y211" t="str">
            <v>Edge Services</v>
          </cell>
        </row>
        <row r="212">
          <cell r="A212">
            <v>878</v>
          </cell>
          <cell r="B212" t="str">
            <v>Larson</v>
          </cell>
          <cell r="C212" t="str">
            <v>Kevin</v>
          </cell>
          <cell r="D212" t="str">
            <v>Larson, Kevin</v>
          </cell>
          <cell r="E212" t="str">
            <v>Account Executive..Major</v>
          </cell>
          <cell r="F212" t="str">
            <v>DR2</v>
          </cell>
          <cell r="G212" t="str">
            <v>D</v>
          </cell>
          <cell r="H212" t="str">
            <v>R2</v>
          </cell>
          <cell r="I212" t="str">
            <v>HI</v>
          </cell>
          <cell r="J212" t="str">
            <v>93330</v>
          </cell>
          <cell r="K212" t="str">
            <v>109800</v>
          </cell>
          <cell r="L212" t="str">
            <v>126270</v>
          </cell>
          <cell r="M212" t="str">
            <v>Meyer, Mr. Gene</v>
          </cell>
          <cell r="N212" t="str">
            <v>Regional Manager..Direct Sales</v>
          </cell>
          <cell r="O212">
            <v>8080</v>
          </cell>
          <cell r="P212" t="str">
            <v>New York, NY</v>
          </cell>
          <cell r="Q212">
            <v>10011</v>
          </cell>
          <cell r="R212">
            <v>36636</v>
          </cell>
          <cell r="S212" t="str">
            <v>85000.00</v>
          </cell>
          <cell r="T212" t="str">
            <v>85000.00</v>
          </cell>
          <cell r="U212" t="str">
            <v>Salaried</v>
          </cell>
          <cell r="V212">
            <v>40</v>
          </cell>
          <cell r="W212" t="str">
            <v>Sales &amp; Marketing Org</v>
          </cell>
          <cell r="X212" t="str">
            <v>Sales Group</v>
          </cell>
          <cell r="Y212" t="str">
            <v>Direct Sales</v>
          </cell>
        </row>
        <row r="213">
          <cell r="A213">
            <v>206</v>
          </cell>
          <cell r="B213" t="str">
            <v>Lauris</v>
          </cell>
          <cell r="C213" t="str">
            <v>Eliahu</v>
          </cell>
          <cell r="D213" t="str">
            <v>Lauris, Eliahu</v>
          </cell>
          <cell r="E213" t="str">
            <v>Software Engineer.Principal.</v>
          </cell>
          <cell r="F213" t="str">
            <v>DR3</v>
          </cell>
          <cell r="G213" t="str">
            <v>D</v>
          </cell>
          <cell r="H213" t="str">
            <v>R3</v>
          </cell>
          <cell r="I213" t="str">
            <v>HI</v>
          </cell>
          <cell r="J213" t="str">
            <v>106675</v>
          </cell>
          <cell r="K213" t="str">
            <v>125500</v>
          </cell>
          <cell r="L213" t="str">
            <v>144325</v>
          </cell>
          <cell r="M213" t="str">
            <v>Gunaseelan, Lakshminarayanan (Guna)</v>
          </cell>
          <cell r="N213" t="str">
            <v>Director..Engineering</v>
          </cell>
          <cell r="O213">
            <v>251</v>
          </cell>
          <cell r="P213" t="str">
            <v>San Mateo, CA</v>
          </cell>
          <cell r="Q213">
            <v>94404</v>
          </cell>
          <cell r="R213">
            <v>36423</v>
          </cell>
          <cell r="S213" t="str">
            <v>142400.00</v>
          </cell>
          <cell r="T213" t="str">
            <v>142400.00</v>
          </cell>
          <cell r="U213" t="str">
            <v>Salaried</v>
          </cell>
          <cell r="V213">
            <v>40</v>
          </cell>
          <cell r="W213" t="str">
            <v>Technology, Networks, &amp; Support Org</v>
          </cell>
          <cell r="X213" t="str">
            <v>Development Group</v>
          </cell>
          <cell r="Y213" t="str">
            <v>Edge Services</v>
          </cell>
        </row>
        <row r="214">
          <cell r="A214">
            <v>1285</v>
          </cell>
          <cell r="B214" t="str">
            <v>Lauzac</v>
          </cell>
          <cell r="C214" t="str">
            <v>Sylvain</v>
          </cell>
          <cell r="D214" t="str">
            <v>Lauzac, Sylvain</v>
          </cell>
          <cell r="E214" t="str">
            <v>Software Engineer.Senior.</v>
          </cell>
          <cell r="F214" t="str">
            <v>CR4</v>
          </cell>
          <cell r="G214" t="str">
            <v>C</v>
          </cell>
          <cell r="H214" t="str">
            <v>R4</v>
          </cell>
          <cell r="I214" t="str">
            <v>MD</v>
          </cell>
          <cell r="J214" t="str">
            <v>80325</v>
          </cell>
          <cell r="K214" t="str">
            <v>94500</v>
          </cell>
          <cell r="L214" t="str">
            <v>108675</v>
          </cell>
          <cell r="M214" t="str">
            <v>Lipkovitz, Mr. Eisar</v>
          </cell>
          <cell r="N214" t="str">
            <v>Manager..Engineering</v>
          </cell>
          <cell r="O214">
            <v>7131</v>
          </cell>
          <cell r="P214" t="str">
            <v>Bellevue, WA</v>
          </cell>
          <cell r="Q214">
            <v>98007</v>
          </cell>
          <cell r="R214">
            <v>36766</v>
          </cell>
          <cell r="S214" t="str">
            <v>116800.00</v>
          </cell>
          <cell r="T214" t="str">
            <v>116800.00</v>
          </cell>
          <cell r="U214" t="str">
            <v>Salaried</v>
          </cell>
          <cell r="V214">
            <v>40</v>
          </cell>
          <cell r="W214" t="str">
            <v>Technology, Networks, &amp; Support Org</v>
          </cell>
          <cell r="X214" t="str">
            <v>Development Group</v>
          </cell>
          <cell r="Y214" t="str">
            <v>Edge Services</v>
          </cell>
        </row>
        <row r="215">
          <cell r="A215">
            <v>1540</v>
          </cell>
          <cell r="B215" t="str">
            <v>Lawlor</v>
          </cell>
          <cell r="C215" t="str">
            <v>Jeffery</v>
          </cell>
          <cell r="D215" t="str">
            <v>Lawlor, Jeffery</v>
          </cell>
          <cell r="E215" t="str">
            <v>Technical Consultant..Channel Sales</v>
          </cell>
          <cell r="F215" t="str">
            <v>BR4</v>
          </cell>
          <cell r="G215" t="str">
            <v>B</v>
          </cell>
          <cell r="H215" t="str">
            <v>R4</v>
          </cell>
          <cell r="I215" t="str">
            <v>MD</v>
          </cell>
          <cell r="J215" t="str">
            <v>64800</v>
          </cell>
          <cell r="K215" t="str">
            <v>72000</v>
          </cell>
          <cell r="L215" t="str">
            <v>79200</v>
          </cell>
          <cell r="M215" t="str">
            <v>Adams, Craig S (Craig)</v>
          </cell>
          <cell r="N215" t="str">
            <v>Manager..Technical Consulting</v>
          </cell>
          <cell r="O215">
            <v>260</v>
          </cell>
          <cell r="P215" t="str">
            <v>Cambridge, MA</v>
          </cell>
          <cell r="Q215" t="str">
            <v>02142</v>
          </cell>
          <cell r="R215">
            <v>36899</v>
          </cell>
          <cell r="S215" t="str">
            <v>68250.00</v>
          </cell>
          <cell r="T215" t="str">
            <v>68250.00</v>
          </cell>
          <cell r="U215" t="str">
            <v>Salaried</v>
          </cell>
          <cell r="V215">
            <v>40</v>
          </cell>
          <cell r="W215" t="str">
            <v>Sales &amp; Marketing Org</v>
          </cell>
          <cell r="X215" t="str">
            <v>Sales Group</v>
          </cell>
          <cell r="Y215" t="str">
            <v>Technical Consulting Services</v>
          </cell>
        </row>
        <row r="216">
          <cell r="A216">
            <v>343</v>
          </cell>
          <cell r="B216" t="str">
            <v>Lawrence</v>
          </cell>
          <cell r="C216" t="str">
            <v>Todd</v>
          </cell>
          <cell r="D216" t="str">
            <v>Lawrence, Todd</v>
          </cell>
          <cell r="E216" t="str">
            <v>Manager..Network Strategy</v>
          </cell>
          <cell r="F216" t="str">
            <v>DR2</v>
          </cell>
          <cell r="G216" t="str">
            <v>D</v>
          </cell>
          <cell r="H216" t="str">
            <v>R2</v>
          </cell>
          <cell r="I216" t="str">
            <v>MD</v>
          </cell>
          <cell r="J216" t="str">
            <v>81090</v>
          </cell>
          <cell r="K216" t="str">
            <v>95400</v>
          </cell>
          <cell r="L216" t="str">
            <v>109710</v>
          </cell>
          <cell r="M216" t="str">
            <v>Papavasiliou, Peter C</v>
          </cell>
          <cell r="N216" t="str">
            <v>Director..Network Infrastructure</v>
          </cell>
          <cell r="O216">
            <v>156</v>
          </cell>
          <cell r="P216" t="str">
            <v>Cambridge, MA</v>
          </cell>
          <cell r="Q216" t="str">
            <v>02142</v>
          </cell>
          <cell r="R216">
            <v>36455</v>
          </cell>
          <cell r="S216" t="str">
            <v>79501.00</v>
          </cell>
          <cell r="T216" t="str">
            <v>79501.00</v>
          </cell>
          <cell r="U216" t="str">
            <v>Salaried</v>
          </cell>
          <cell r="V216">
            <v>40</v>
          </cell>
          <cell r="W216" t="str">
            <v>Technology, Networks, &amp; Support Org</v>
          </cell>
          <cell r="X216" t="str">
            <v>Networks and Operations Group</v>
          </cell>
          <cell r="Y216" t="str">
            <v>Network Infrastructure</v>
          </cell>
        </row>
        <row r="217">
          <cell r="A217">
            <v>2176</v>
          </cell>
          <cell r="B217" t="str">
            <v>Leatherwood</v>
          </cell>
          <cell r="C217" t="str">
            <v>Tara</v>
          </cell>
          <cell r="D217" t="str">
            <v>Leatherwood, Tara</v>
          </cell>
          <cell r="E217" t="str">
            <v>Accounts Payable Coordinator..</v>
          </cell>
          <cell r="F217" t="str">
            <v>AR4</v>
          </cell>
          <cell r="G217" t="str">
            <v>A</v>
          </cell>
          <cell r="H217" t="str">
            <v>R4</v>
          </cell>
          <cell r="I217" t="str">
            <v>MD</v>
          </cell>
          <cell r="J217" t="str">
            <v>36900</v>
          </cell>
          <cell r="K217" t="str">
            <v>41000</v>
          </cell>
          <cell r="L217" t="str">
            <v>45100</v>
          </cell>
          <cell r="M217" t="str">
            <v>Herrick, Ms. Maureen</v>
          </cell>
          <cell r="N217" t="str">
            <v>Payroll Administrator.Senior.</v>
          </cell>
          <cell r="O217">
            <v>6782</v>
          </cell>
          <cell r="P217" t="str">
            <v>Cambridge, MA</v>
          </cell>
          <cell r="Q217" t="str">
            <v>02142</v>
          </cell>
          <cell r="R217">
            <v>37693</v>
          </cell>
          <cell r="S217">
            <v>36982.400000000001</v>
          </cell>
          <cell r="T217" t="str">
            <v>17.78</v>
          </cell>
          <cell r="U217" t="str">
            <v>Hourly</v>
          </cell>
          <cell r="V217">
            <v>40</v>
          </cell>
          <cell r="W217" t="str">
            <v>Finance Organization</v>
          </cell>
          <cell r="X217" t="str">
            <v>Finance Group</v>
          </cell>
          <cell r="Y217" t="str">
            <v>Finance</v>
          </cell>
        </row>
        <row r="218">
          <cell r="A218">
            <v>583</v>
          </cell>
          <cell r="B218" t="str">
            <v>Lebeau</v>
          </cell>
          <cell r="C218" t="str">
            <v>Stephane</v>
          </cell>
          <cell r="D218" t="str">
            <v>Lebeau, Stephane</v>
          </cell>
          <cell r="E218" t="str">
            <v>Director..Strategic Rewards &amp; Talent Management</v>
          </cell>
          <cell r="F218" t="str">
            <v>ER2</v>
          </cell>
          <cell r="G218" t="str">
            <v>E</v>
          </cell>
          <cell r="H218" t="str">
            <v>R2</v>
          </cell>
          <cell r="I218" t="str">
            <v>MD</v>
          </cell>
          <cell r="J218" t="str">
            <v>96400</v>
          </cell>
          <cell r="K218" t="str">
            <v>120500</v>
          </cell>
          <cell r="L218" t="str">
            <v>144600</v>
          </cell>
          <cell r="M218" t="str">
            <v>Mosher, Ms. Tiffany</v>
          </cell>
          <cell r="N218" t="str">
            <v>Vice President..Human Resources</v>
          </cell>
          <cell r="O218">
            <v>6412</v>
          </cell>
          <cell r="P218" t="str">
            <v>Cambridge, MA</v>
          </cell>
          <cell r="Q218" t="str">
            <v>02142</v>
          </cell>
          <cell r="R218">
            <v>36647</v>
          </cell>
          <cell r="S218" t="str">
            <v>125000.00</v>
          </cell>
          <cell r="T218" t="str">
            <v>125000.00</v>
          </cell>
          <cell r="U218" t="str">
            <v>Salaried</v>
          </cell>
          <cell r="V218">
            <v>40</v>
          </cell>
          <cell r="W218" t="str">
            <v>Strategy &amp; Corp Admin Org</v>
          </cell>
          <cell r="X218" t="str">
            <v>Human Resources Group</v>
          </cell>
          <cell r="Y218" t="str">
            <v>Human Resources</v>
          </cell>
        </row>
        <row r="219">
          <cell r="A219">
            <v>1313</v>
          </cell>
          <cell r="B219" t="str">
            <v>Lehman</v>
          </cell>
          <cell r="C219" t="str">
            <v>Donald</v>
          </cell>
          <cell r="D219" t="str">
            <v>Lehman, Donald</v>
          </cell>
          <cell r="E219" t="str">
            <v>Software Engineer.Principal.</v>
          </cell>
          <cell r="F219" t="str">
            <v>DR3</v>
          </cell>
          <cell r="G219" t="str">
            <v>D</v>
          </cell>
          <cell r="H219" t="str">
            <v>R3</v>
          </cell>
          <cell r="I219" t="str">
            <v>MD</v>
          </cell>
          <cell r="J219" t="str">
            <v>97750</v>
          </cell>
          <cell r="K219" t="str">
            <v>115000</v>
          </cell>
          <cell r="L219" t="str">
            <v>132250</v>
          </cell>
          <cell r="M219" t="str">
            <v>Lohner, Mr. Martin</v>
          </cell>
          <cell r="N219" t="str">
            <v>Research Scientist..</v>
          </cell>
          <cell r="O219">
            <v>7052</v>
          </cell>
          <cell r="P219" t="str">
            <v>Cambridge, MA</v>
          </cell>
          <cell r="Q219" t="str">
            <v>02142</v>
          </cell>
          <cell r="R219">
            <v>36780</v>
          </cell>
          <cell r="S219" t="str">
            <v>119156.00</v>
          </cell>
          <cell r="T219" t="str">
            <v>119156.00</v>
          </cell>
          <cell r="U219" t="str">
            <v>Salaried</v>
          </cell>
          <cell r="V219">
            <v>40</v>
          </cell>
          <cell r="W219" t="str">
            <v>Technology, Networks, &amp; Support Org</v>
          </cell>
          <cell r="X219" t="str">
            <v>Development Group</v>
          </cell>
          <cell r="Y219" t="str">
            <v>Network Intelligence</v>
          </cell>
        </row>
        <row r="220">
          <cell r="A220">
            <v>661</v>
          </cell>
          <cell r="B220" t="str">
            <v>Leigh</v>
          </cell>
          <cell r="C220" t="str">
            <v>Jennie</v>
          </cell>
          <cell r="D220" t="str">
            <v>Leigh, Jennie</v>
          </cell>
          <cell r="E220" t="str">
            <v>Solutions Architect..</v>
          </cell>
          <cell r="F220" t="str">
            <v>BR4</v>
          </cell>
          <cell r="G220" t="str">
            <v>B</v>
          </cell>
          <cell r="H220" t="str">
            <v>R4</v>
          </cell>
          <cell r="I220" t="str">
            <v>HI</v>
          </cell>
          <cell r="J220" t="str">
            <v>74520</v>
          </cell>
          <cell r="K220" t="str">
            <v>82800</v>
          </cell>
          <cell r="L220" t="str">
            <v>91080</v>
          </cell>
          <cell r="M220" t="str">
            <v>O'Brien, Mr. Andrew D</v>
          </cell>
          <cell r="N220" t="str">
            <v>Manager..Professional Services</v>
          </cell>
          <cell r="O220">
            <v>6621</v>
          </cell>
          <cell r="P220" t="str">
            <v>San Mateo, CA</v>
          </cell>
          <cell r="Q220">
            <v>94404</v>
          </cell>
          <cell r="R220">
            <v>36678</v>
          </cell>
          <cell r="S220" t="str">
            <v>80000.00</v>
          </cell>
          <cell r="T220" t="str">
            <v>80000.00</v>
          </cell>
          <cell r="U220" t="str">
            <v>Salaried</v>
          </cell>
          <cell r="V220">
            <v>40</v>
          </cell>
          <cell r="W220" t="str">
            <v>Sales &amp; Marketing Org</v>
          </cell>
          <cell r="X220" t="str">
            <v>Professional Services Group</v>
          </cell>
          <cell r="Y220" t="str">
            <v>Professional Services</v>
          </cell>
        </row>
        <row r="221">
          <cell r="A221">
            <v>3</v>
          </cell>
          <cell r="B221" t="str">
            <v>Leighton</v>
          </cell>
          <cell r="C221" t="str">
            <v>Frank</v>
          </cell>
          <cell r="D221" t="str">
            <v>Leighton, Frank</v>
          </cell>
          <cell r="E221" t="str">
            <v>Chief Scientist..</v>
          </cell>
          <cell r="F221" t="str">
            <v>XR1</v>
          </cell>
          <cell r="G221" t="str">
            <v>X</v>
          </cell>
          <cell r="H221" t="str">
            <v>R1</v>
          </cell>
          <cell r="I221" t="str">
            <v>MD</v>
          </cell>
          <cell r="J221" t="str">
            <v>90000</v>
          </cell>
          <cell r="K221" t="str">
            <v>107500</v>
          </cell>
          <cell r="L221" t="str">
            <v>125000</v>
          </cell>
          <cell r="M221" t="str">
            <v>Conrades, George H (George)</v>
          </cell>
          <cell r="N221" t="str">
            <v>Chairman &amp; CEO..</v>
          </cell>
          <cell r="O221">
            <v>72</v>
          </cell>
          <cell r="P221" t="str">
            <v>Cambridge, MA</v>
          </cell>
          <cell r="Q221" t="str">
            <v>02142</v>
          </cell>
          <cell r="R221">
            <v>36095</v>
          </cell>
          <cell r="S221" t="str">
            <v>20000.00</v>
          </cell>
          <cell r="T221" t="str">
            <v>20000.00</v>
          </cell>
          <cell r="U221" t="str">
            <v>Salaried</v>
          </cell>
          <cell r="V221">
            <v>40</v>
          </cell>
          <cell r="W221" t="str">
            <v>Management Organization</v>
          </cell>
          <cell r="X221" t="str">
            <v>Management Group</v>
          </cell>
          <cell r="Y221" t="str">
            <v>Management</v>
          </cell>
        </row>
        <row r="222">
          <cell r="A222">
            <v>1610</v>
          </cell>
          <cell r="B222" t="str">
            <v>Leitman</v>
          </cell>
          <cell r="C222" t="str">
            <v>Victor</v>
          </cell>
          <cell r="D222" t="str">
            <v>Leitman, Victor</v>
          </cell>
          <cell r="E222" t="str">
            <v>Software Engineer.Senior.</v>
          </cell>
          <cell r="F222" t="str">
            <v>CR4</v>
          </cell>
          <cell r="G222" t="str">
            <v>C</v>
          </cell>
          <cell r="H222" t="str">
            <v>R4</v>
          </cell>
          <cell r="I222" t="str">
            <v>HI</v>
          </cell>
          <cell r="J222" t="str">
            <v>92310</v>
          </cell>
          <cell r="K222" t="str">
            <v>108600</v>
          </cell>
          <cell r="L222" t="str">
            <v>124890</v>
          </cell>
          <cell r="M222" t="str">
            <v>Yurovitsky, Mr. Michael</v>
          </cell>
          <cell r="N222" t="str">
            <v>Manager..Engineering</v>
          </cell>
          <cell r="O222">
            <v>6561</v>
          </cell>
          <cell r="P222" t="str">
            <v>San Mateo, CA</v>
          </cell>
          <cell r="Q222">
            <v>94404</v>
          </cell>
          <cell r="R222">
            <v>36944</v>
          </cell>
          <cell r="S222" t="str">
            <v>96900.00</v>
          </cell>
          <cell r="T222" t="str">
            <v>96900.00</v>
          </cell>
          <cell r="U222" t="str">
            <v>Salaried</v>
          </cell>
          <cell r="V222">
            <v>40</v>
          </cell>
          <cell r="W222" t="str">
            <v>Technology, Networks, &amp; Support Org</v>
          </cell>
          <cell r="X222" t="str">
            <v>Development Group</v>
          </cell>
          <cell r="Y222" t="str">
            <v>Edge Services</v>
          </cell>
        </row>
        <row r="223">
          <cell r="A223">
            <v>1154</v>
          </cell>
          <cell r="B223" t="str">
            <v>Leschin</v>
          </cell>
          <cell r="C223" t="str">
            <v>Francesca</v>
          </cell>
          <cell r="D223" t="str">
            <v>Leschin, Francesca</v>
          </cell>
          <cell r="E223" t="str">
            <v>Account Manager..</v>
          </cell>
          <cell r="F223" t="str">
            <v>CR2</v>
          </cell>
          <cell r="G223" t="str">
            <v>C</v>
          </cell>
          <cell r="H223" t="str">
            <v>R2</v>
          </cell>
          <cell r="I223" t="str">
            <v>HI</v>
          </cell>
          <cell r="J223" t="str">
            <v>70380</v>
          </cell>
          <cell r="K223" t="str">
            <v>82800</v>
          </cell>
          <cell r="L223" t="str">
            <v>95220</v>
          </cell>
          <cell r="M223" t="str">
            <v>Mellon, Mr. Jon A.</v>
          </cell>
          <cell r="N223" t="str">
            <v>Vice President..Sales, West</v>
          </cell>
          <cell r="O223">
            <v>8527</v>
          </cell>
          <cell r="P223" t="str">
            <v>San Mateo, CA</v>
          </cell>
          <cell r="Q223">
            <v>94404</v>
          </cell>
          <cell r="R223">
            <v>37606</v>
          </cell>
          <cell r="S223" t="str">
            <v>75889.00</v>
          </cell>
          <cell r="T223" t="str">
            <v>75889.00</v>
          </cell>
          <cell r="U223" t="str">
            <v>Salaried</v>
          </cell>
          <cell r="V223">
            <v>40</v>
          </cell>
          <cell r="W223" t="str">
            <v>Sales &amp; Marketing Org</v>
          </cell>
          <cell r="X223" t="str">
            <v>Sales Group</v>
          </cell>
          <cell r="Y223" t="str">
            <v>Account Management</v>
          </cell>
        </row>
        <row r="224">
          <cell r="A224">
            <v>71</v>
          </cell>
          <cell r="B224" t="str">
            <v>Levine</v>
          </cell>
          <cell r="C224" t="str">
            <v>Matthew</v>
          </cell>
          <cell r="D224" t="str">
            <v>Levine, Matthew</v>
          </cell>
          <cell r="E224" t="str">
            <v>Software Engineer.Senior.</v>
          </cell>
          <cell r="F224" t="str">
            <v>CR4</v>
          </cell>
          <cell r="G224" t="str">
            <v>C</v>
          </cell>
          <cell r="H224" t="str">
            <v>R4</v>
          </cell>
          <cell r="I224" t="str">
            <v>MD</v>
          </cell>
          <cell r="J224" t="str">
            <v>80325</v>
          </cell>
          <cell r="K224" t="str">
            <v>94500</v>
          </cell>
          <cell r="L224" t="str">
            <v>108675</v>
          </cell>
          <cell r="M224" t="str">
            <v>Caro, Alejandro (Alex)</v>
          </cell>
          <cell r="N224" t="str">
            <v>Director..Engineering</v>
          </cell>
          <cell r="O224">
            <v>217</v>
          </cell>
          <cell r="P224" t="str">
            <v>Cambridge, MA</v>
          </cell>
          <cell r="Q224" t="str">
            <v>02142</v>
          </cell>
          <cell r="R224">
            <v>36291</v>
          </cell>
          <cell r="S224" t="str">
            <v>110000.00</v>
          </cell>
          <cell r="T224" t="str">
            <v>110000.00</v>
          </cell>
          <cell r="U224" t="str">
            <v>Salaried</v>
          </cell>
          <cell r="V224">
            <v>40</v>
          </cell>
          <cell r="W224" t="str">
            <v>Technology, Networks, &amp; Support Org</v>
          </cell>
          <cell r="X224" t="str">
            <v>Development Group</v>
          </cell>
          <cell r="Y224" t="str">
            <v>Network Intelligence</v>
          </cell>
        </row>
        <row r="225">
          <cell r="A225">
            <v>182</v>
          </cell>
          <cell r="B225" t="str">
            <v>Levinson</v>
          </cell>
          <cell r="C225" t="str">
            <v>Harry</v>
          </cell>
          <cell r="D225" t="str">
            <v>Levinson, Harry</v>
          </cell>
          <cell r="E225" t="str">
            <v>System Architect..</v>
          </cell>
          <cell r="F225" t="str">
            <v>DR2</v>
          </cell>
          <cell r="G225" t="str">
            <v>D</v>
          </cell>
          <cell r="H225" t="str">
            <v>R2</v>
          </cell>
          <cell r="I225" t="str">
            <v>MD</v>
          </cell>
          <cell r="J225" t="str">
            <v>81090</v>
          </cell>
          <cell r="K225" t="str">
            <v>95400</v>
          </cell>
          <cell r="L225" t="str">
            <v>109710</v>
          </cell>
          <cell r="M225" t="str">
            <v>D'Angelo, Mr. James (Jim)</v>
          </cell>
          <cell r="N225" t="str">
            <v>Director.Senior.</v>
          </cell>
          <cell r="O225">
            <v>7871</v>
          </cell>
          <cell r="P225" t="str">
            <v>Cambridge, MA</v>
          </cell>
          <cell r="Q225" t="str">
            <v>02142</v>
          </cell>
          <cell r="R225">
            <v>36406</v>
          </cell>
          <cell r="S225" t="str">
            <v>106835.00</v>
          </cell>
          <cell r="T225" t="str">
            <v>106835.00</v>
          </cell>
          <cell r="U225" t="str">
            <v>Salaried</v>
          </cell>
          <cell r="V225">
            <v>40</v>
          </cell>
          <cell r="W225" t="str">
            <v>Technology, Networks, &amp; Support Org</v>
          </cell>
          <cell r="X225" t="str">
            <v>Infrastructure and Support Group</v>
          </cell>
          <cell r="Y225" t="str">
            <v>Systems Administration</v>
          </cell>
        </row>
        <row r="226">
          <cell r="A226">
            <v>1439</v>
          </cell>
          <cell r="B226" t="str">
            <v>Li</v>
          </cell>
          <cell r="C226" t="str">
            <v>Bo</v>
          </cell>
          <cell r="D226" t="str">
            <v>Li, Bo</v>
          </cell>
          <cell r="E226" t="str">
            <v>Database Administrator.Senior.</v>
          </cell>
          <cell r="F226" t="str">
            <v>DR3</v>
          </cell>
          <cell r="G226" t="str">
            <v>D</v>
          </cell>
          <cell r="H226" t="str">
            <v>R3</v>
          </cell>
          <cell r="I226" t="str">
            <v>MD</v>
          </cell>
          <cell r="J226" t="str">
            <v>97750</v>
          </cell>
          <cell r="K226" t="str">
            <v>115000</v>
          </cell>
          <cell r="L226" t="str">
            <v>132250</v>
          </cell>
          <cell r="M226" t="str">
            <v>Forester, Kenneth David (David)</v>
          </cell>
          <cell r="N226" t="str">
            <v>Manager..</v>
          </cell>
          <cell r="O226">
            <v>213</v>
          </cell>
          <cell r="P226" t="str">
            <v>Cambridge, MA</v>
          </cell>
          <cell r="Q226" t="str">
            <v>02142</v>
          </cell>
          <cell r="R226">
            <v>36829</v>
          </cell>
          <cell r="S226" t="str">
            <v>102500.00</v>
          </cell>
          <cell r="T226" t="str">
            <v>102500.00</v>
          </cell>
          <cell r="U226" t="str">
            <v>Salaried</v>
          </cell>
          <cell r="V226">
            <v>40</v>
          </cell>
          <cell r="W226" t="str">
            <v>Technology, Networks, &amp; Support Org</v>
          </cell>
          <cell r="X226" t="str">
            <v>Infrastructure and Support Group</v>
          </cell>
          <cell r="Y226" t="str">
            <v>Systems Administration</v>
          </cell>
        </row>
        <row r="227">
          <cell r="A227">
            <v>1972</v>
          </cell>
          <cell r="B227" t="str">
            <v>Linehan</v>
          </cell>
          <cell r="C227" t="str">
            <v>Thomas</v>
          </cell>
          <cell r="D227" t="str">
            <v>Linehan, Thomas</v>
          </cell>
          <cell r="E227" t="str">
            <v>Account Executive..Major</v>
          </cell>
          <cell r="F227" t="str">
            <v>DR2</v>
          </cell>
          <cell r="G227" t="str">
            <v>D</v>
          </cell>
          <cell r="H227" t="str">
            <v>R2</v>
          </cell>
          <cell r="I227" t="str">
            <v>MD</v>
          </cell>
          <cell r="J227" t="str">
            <v>81090</v>
          </cell>
          <cell r="K227" t="str">
            <v>95400</v>
          </cell>
          <cell r="L227" t="str">
            <v>109710</v>
          </cell>
          <cell r="M227" t="str">
            <v>Friedel, Mr. Michael R. (Mike)</v>
          </cell>
          <cell r="N227" t="str">
            <v>Regional Manager..Direct Sales</v>
          </cell>
          <cell r="O227">
            <v>8619</v>
          </cell>
          <cell r="P227" t="str">
            <v>Reston, VA</v>
          </cell>
          <cell r="Q227">
            <v>20191</v>
          </cell>
          <cell r="R227">
            <v>37329</v>
          </cell>
          <cell r="S227" t="str">
            <v>100000.00</v>
          </cell>
          <cell r="T227" t="str">
            <v>100000.00</v>
          </cell>
          <cell r="U227" t="str">
            <v>Salaried</v>
          </cell>
          <cell r="V227">
            <v>40</v>
          </cell>
          <cell r="W227" t="str">
            <v>Sales &amp; Marketing Org</v>
          </cell>
          <cell r="X227" t="str">
            <v>Sales Group</v>
          </cell>
          <cell r="Y227" t="str">
            <v>Public Sector</v>
          </cell>
        </row>
        <row r="228">
          <cell r="A228">
            <v>1480</v>
          </cell>
          <cell r="B228" t="str">
            <v>Lipkovitz</v>
          </cell>
          <cell r="C228" t="str">
            <v>Eisar</v>
          </cell>
          <cell r="D228" t="str">
            <v>Lipkovitz, Eisar</v>
          </cell>
          <cell r="E228" t="str">
            <v>Manager..Engineering</v>
          </cell>
          <cell r="F228" t="str">
            <v>DR3</v>
          </cell>
          <cell r="G228" t="str">
            <v>D</v>
          </cell>
          <cell r="H228" t="str">
            <v>R3</v>
          </cell>
          <cell r="I228" t="str">
            <v>HI</v>
          </cell>
          <cell r="J228" t="str">
            <v>106675</v>
          </cell>
          <cell r="K228" t="str">
            <v>125500</v>
          </cell>
          <cell r="L228" t="str">
            <v>144325</v>
          </cell>
          <cell r="M228" t="str">
            <v>Kagan, Martin A (Marty)</v>
          </cell>
          <cell r="N228" t="str">
            <v>Vice President..Engineering</v>
          </cell>
          <cell r="O228">
            <v>377</v>
          </cell>
          <cell r="P228" t="str">
            <v>San Mateo, CA</v>
          </cell>
          <cell r="Q228">
            <v>94404</v>
          </cell>
          <cell r="R228">
            <v>36843</v>
          </cell>
          <cell r="S228" t="str">
            <v>137000.00</v>
          </cell>
          <cell r="T228" t="str">
            <v>137000.00</v>
          </cell>
          <cell r="U228" t="str">
            <v>Salaried</v>
          </cell>
          <cell r="V228">
            <v>40</v>
          </cell>
          <cell r="W228" t="str">
            <v>Technology, Networks, &amp; Support Org</v>
          </cell>
          <cell r="X228" t="str">
            <v>Development Group</v>
          </cell>
          <cell r="Y228" t="str">
            <v>Edge Services</v>
          </cell>
        </row>
        <row r="229">
          <cell r="A229">
            <v>1556</v>
          </cell>
          <cell r="B229" t="str">
            <v>Liptay</v>
          </cell>
          <cell r="C229" t="str">
            <v>Tiffany</v>
          </cell>
          <cell r="D229" t="str">
            <v>Liptay, Tiffany</v>
          </cell>
          <cell r="E229" t="str">
            <v>Software Engineer.Senior.</v>
          </cell>
          <cell r="F229" t="str">
            <v>CR4</v>
          </cell>
          <cell r="G229" t="str">
            <v>C</v>
          </cell>
          <cell r="H229" t="str">
            <v>R4</v>
          </cell>
          <cell r="I229" t="str">
            <v>MD</v>
          </cell>
          <cell r="J229" t="str">
            <v>80325</v>
          </cell>
          <cell r="K229" t="str">
            <v>94500</v>
          </cell>
          <cell r="L229" t="str">
            <v>108675</v>
          </cell>
          <cell r="M229" t="str">
            <v>Kennelly, Mr. Richard J. (Rich)</v>
          </cell>
          <cell r="N229" t="str">
            <v>Vice President..Engineering</v>
          </cell>
          <cell r="O229">
            <v>8737</v>
          </cell>
          <cell r="P229" t="str">
            <v>Cambridge, MA</v>
          </cell>
          <cell r="Q229" t="str">
            <v>02142</v>
          </cell>
          <cell r="R229">
            <v>36913</v>
          </cell>
          <cell r="S229" t="str">
            <v>104500.00</v>
          </cell>
          <cell r="T229" t="str">
            <v>104500.00</v>
          </cell>
          <cell r="U229" t="str">
            <v>Salaried</v>
          </cell>
          <cell r="V229">
            <v>40</v>
          </cell>
          <cell r="W229" t="str">
            <v>Technology, Networks, &amp; Support Org</v>
          </cell>
          <cell r="X229" t="str">
            <v>Development Group</v>
          </cell>
          <cell r="Y229" t="str">
            <v>Network Mgmt and Reporting</v>
          </cell>
        </row>
        <row r="230">
          <cell r="A230">
            <v>152</v>
          </cell>
          <cell r="B230" t="str">
            <v>Lisiecki</v>
          </cell>
          <cell r="C230" t="str">
            <v>Philip</v>
          </cell>
          <cell r="D230" t="str">
            <v>Lisiecki, Philip</v>
          </cell>
          <cell r="E230" t="str">
            <v>Software Engineer.Principal.</v>
          </cell>
          <cell r="F230" t="str">
            <v>DR3</v>
          </cell>
          <cell r="G230" t="str">
            <v>D</v>
          </cell>
          <cell r="H230" t="str">
            <v>R3</v>
          </cell>
          <cell r="I230" t="str">
            <v>MD</v>
          </cell>
          <cell r="J230" t="str">
            <v>97750</v>
          </cell>
          <cell r="K230" t="str">
            <v>115000</v>
          </cell>
          <cell r="L230" t="str">
            <v>132250</v>
          </cell>
          <cell r="M230" t="str">
            <v>Kloninger, John Josef (Sef)</v>
          </cell>
          <cell r="N230" t="str">
            <v>Director.Senior.Engineering</v>
          </cell>
          <cell r="O230">
            <v>89</v>
          </cell>
          <cell r="P230" t="str">
            <v>Cambridge, MA</v>
          </cell>
          <cell r="Q230" t="str">
            <v>02142</v>
          </cell>
          <cell r="R230">
            <v>36383</v>
          </cell>
          <cell r="S230" t="str">
            <v>103000.00</v>
          </cell>
          <cell r="T230" t="str">
            <v>103000.00</v>
          </cell>
          <cell r="U230" t="str">
            <v>Salaried</v>
          </cell>
          <cell r="V230">
            <v>40</v>
          </cell>
          <cell r="W230" t="str">
            <v>Technology, Networks, &amp; Support Org</v>
          </cell>
          <cell r="X230" t="str">
            <v>Development Group</v>
          </cell>
          <cell r="Y230" t="str">
            <v>Systems Infrastructure</v>
          </cell>
        </row>
        <row r="231">
          <cell r="A231">
            <v>1571</v>
          </cell>
          <cell r="B231" t="str">
            <v>Lobron</v>
          </cell>
          <cell r="C231" t="str">
            <v>David</v>
          </cell>
          <cell r="D231" t="str">
            <v>Lobron, David</v>
          </cell>
          <cell r="E231" t="str">
            <v>Network Operations Engineer..</v>
          </cell>
          <cell r="F231" t="str">
            <v>BR3</v>
          </cell>
          <cell r="G231" t="str">
            <v>B</v>
          </cell>
          <cell r="H231" t="str">
            <v>R3</v>
          </cell>
          <cell r="I231" t="str">
            <v>MD</v>
          </cell>
          <cell r="J231" t="str">
            <v>54000</v>
          </cell>
          <cell r="K231" t="str">
            <v>60000</v>
          </cell>
          <cell r="L231" t="str">
            <v>66000</v>
          </cell>
          <cell r="M231" t="str">
            <v>Forte, Mr. Donald J.</v>
          </cell>
          <cell r="N231" t="str">
            <v>Director..</v>
          </cell>
          <cell r="O231">
            <v>8743</v>
          </cell>
          <cell r="P231" t="str">
            <v>Cambridge, MA</v>
          </cell>
          <cell r="Q231" t="str">
            <v>02142</v>
          </cell>
          <cell r="R231">
            <v>36927</v>
          </cell>
          <cell r="S231" t="str">
            <v>67000.00</v>
          </cell>
          <cell r="T231" t="str">
            <v>67000.00</v>
          </cell>
          <cell r="U231" t="str">
            <v>Salaried</v>
          </cell>
          <cell r="V231">
            <v>40</v>
          </cell>
          <cell r="W231" t="str">
            <v>Technology, Networks, &amp; Support Org</v>
          </cell>
          <cell r="X231" t="str">
            <v>Networks and Operations Group</v>
          </cell>
          <cell r="Y231" t="str">
            <v>Network Operations</v>
          </cell>
        </row>
        <row r="232">
          <cell r="A232">
            <v>1506</v>
          </cell>
          <cell r="B232" t="str">
            <v>Locke</v>
          </cell>
          <cell r="C232" t="str">
            <v>Sandra</v>
          </cell>
          <cell r="D232" t="str">
            <v>Locke, Sandra</v>
          </cell>
          <cell r="E232" t="str">
            <v>Manager.Senior.Accounting</v>
          </cell>
          <cell r="F232" t="str">
            <v>DR2</v>
          </cell>
          <cell r="G232" t="str">
            <v>D</v>
          </cell>
          <cell r="H232" t="str">
            <v>R2</v>
          </cell>
          <cell r="I232" t="str">
            <v>MD</v>
          </cell>
          <cell r="J232" t="str">
            <v>81090</v>
          </cell>
          <cell r="K232" t="str">
            <v>95400</v>
          </cell>
          <cell r="L232" t="str">
            <v>109710</v>
          </cell>
          <cell r="M232" t="str">
            <v>Buckley, Mr. Bruce M (Mitch)</v>
          </cell>
          <cell r="N232" t="str">
            <v>Assistant Controller..</v>
          </cell>
          <cell r="O232">
            <v>5058</v>
          </cell>
          <cell r="P232" t="str">
            <v>Cambridge, MA</v>
          </cell>
          <cell r="Q232" t="str">
            <v>02142</v>
          </cell>
          <cell r="R232">
            <v>36871</v>
          </cell>
          <cell r="S232" t="str">
            <v>78500.00</v>
          </cell>
          <cell r="T232" t="str">
            <v>78500.00</v>
          </cell>
          <cell r="U232" t="str">
            <v>Salaried</v>
          </cell>
          <cell r="V232">
            <v>40</v>
          </cell>
          <cell r="W232" t="str">
            <v>Finance Organization</v>
          </cell>
          <cell r="X232" t="str">
            <v>Finance Group</v>
          </cell>
          <cell r="Y232" t="str">
            <v>Finance</v>
          </cell>
        </row>
        <row r="233">
          <cell r="A233">
            <v>1142</v>
          </cell>
          <cell r="B233" t="str">
            <v>Loeb</v>
          </cell>
          <cell r="C233" t="str">
            <v>Carin Beth</v>
          </cell>
          <cell r="D233" t="str">
            <v>Loeb, Carin Beth</v>
          </cell>
          <cell r="E233" t="str">
            <v>Q/A Engineer..</v>
          </cell>
          <cell r="F233" t="str">
            <v>BR3</v>
          </cell>
          <cell r="G233" t="str">
            <v>B</v>
          </cell>
          <cell r="H233" t="str">
            <v>R3</v>
          </cell>
          <cell r="I233" t="str">
            <v>MD</v>
          </cell>
          <cell r="J233" t="str">
            <v>54000</v>
          </cell>
          <cell r="K233" t="str">
            <v>60000</v>
          </cell>
          <cell r="L233" t="str">
            <v>66000</v>
          </cell>
          <cell r="M233" t="str">
            <v>Papke, Sharon</v>
          </cell>
          <cell r="N233" t="str">
            <v>Manager..Application Services</v>
          </cell>
          <cell r="O233">
            <v>315</v>
          </cell>
          <cell r="P233" t="str">
            <v>Cambridge, MA</v>
          </cell>
          <cell r="Q233" t="str">
            <v>02142</v>
          </cell>
          <cell r="R233">
            <v>36724</v>
          </cell>
          <cell r="S233" t="str">
            <v>67625.00</v>
          </cell>
          <cell r="T233" t="str">
            <v>67625.00</v>
          </cell>
          <cell r="U233" t="str">
            <v>Salaried</v>
          </cell>
          <cell r="V233">
            <v>40</v>
          </cell>
          <cell r="W233" t="str">
            <v>Technology, Networks, &amp; Support Org</v>
          </cell>
          <cell r="X233" t="str">
            <v>Development Group</v>
          </cell>
          <cell r="Y233" t="str">
            <v>Edge Services</v>
          </cell>
        </row>
        <row r="234">
          <cell r="A234">
            <v>1438</v>
          </cell>
          <cell r="B234" t="str">
            <v>Lohner</v>
          </cell>
          <cell r="C234" t="str">
            <v>Martin</v>
          </cell>
          <cell r="D234" t="str">
            <v>Lohner, Martin</v>
          </cell>
          <cell r="E234" t="str">
            <v>Research Scientist..</v>
          </cell>
          <cell r="F234" t="str">
            <v>DR2</v>
          </cell>
          <cell r="G234" t="str">
            <v>D</v>
          </cell>
          <cell r="H234" t="str">
            <v>R2</v>
          </cell>
          <cell r="I234" t="str">
            <v>MD</v>
          </cell>
          <cell r="J234" t="str">
            <v>81090</v>
          </cell>
          <cell r="K234" t="str">
            <v>95400</v>
          </cell>
          <cell r="L234" t="str">
            <v>109710</v>
          </cell>
          <cell r="M234" t="str">
            <v>Prokop, Harald</v>
          </cell>
          <cell r="N234" t="str">
            <v>Software Engineer.Senior.</v>
          </cell>
          <cell r="O234">
            <v>167</v>
          </cell>
          <cell r="P234" t="str">
            <v>Cambridge, MA</v>
          </cell>
          <cell r="Q234" t="str">
            <v>02142</v>
          </cell>
          <cell r="R234">
            <v>36829</v>
          </cell>
          <cell r="S234" t="str">
            <v>100000.00</v>
          </cell>
          <cell r="T234" t="str">
            <v>100000.00</v>
          </cell>
          <cell r="U234" t="str">
            <v>Salaried</v>
          </cell>
          <cell r="V234">
            <v>40</v>
          </cell>
          <cell r="W234" t="str">
            <v>Technology, Networks, &amp; Support Org</v>
          </cell>
          <cell r="X234" t="str">
            <v>Development Group</v>
          </cell>
          <cell r="Y234" t="str">
            <v>Network Intelligence</v>
          </cell>
        </row>
        <row r="235">
          <cell r="A235">
            <v>1114</v>
          </cell>
          <cell r="B235" t="str">
            <v>Loiselle</v>
          </cell>
          <cell r="C235" t="str">
            <v>James</v>
          </cell>
          <cell r="D235" t="str">
            <v>Loiselle, James</v>
          </cell>
          <cell r="E235" t="str">
            <v>Software Engineer.Senior.</v>
          </cell>
          <cell r="F235" t="str">
            <v>CR4</v>
          </cell>
          <cell r="G235" t="str">
            <v>C</v>
          </cell>
          <cell r="H235" t="str">
            <v>R4</v>
          </cell>
          <cell r="I235" t="str">
            <v>LO</v>
          </cell>
          <cell r="J235" t="str">
            <v>80325</v>
          </cell>
          <cell r="K235" t="str">
            <v>94500</v>
          </cell>
          <cell r="L235" t="str">
            <v>108675</v>
          </cell>
          <cell r="M235" t="str">
            <v>Helali, Mr. Siamak (Max)</v>
          </cell>
          <cell r="N235" t="str">
            <v>Software Engineer.Lead.</v>
          </cell>
          <cell r="O235">
            <v>6806</v>
          </cell>
          <cell r="P235" t="str">
            <v>San Diego, CA</v>
          </cell>
          <cell r="Q235">
            <v>92121</v>
          </cell>
          <cell r="R235">
            <v>37256</v>
          </cell>
          <cell r="S235" t="str">
            <v>101500.00</v>
          </cell>
          <cell r="T235" t="str">
            <v>101500.00</v>
          </cell>
          <cell r="U235" t="str">
            <v>Salaried</v>
          </cell>
          <cell r="V235">
            <v>40</v>
          </cell>
          <cell r="W235" t="str">
            <v>Technology, Networks, &amp; Support Org</v>
          </cell>
          <cell r="X235" t="str">
            <v>Development Group</v>
          </cell>
          <cell r="Y235" t="str">
            <v>Systems Infrastructure</v>
          </cell>
        </row>
        <row r="236">
          <cell r="A236">
            <v>1096</v>
          </cell>
          <cell r="B236" t="str">
            <v>Long</v>
          </cell>
          <cell r="C236" t="str">
            <v>Daniel</v>
          </cell>
          <cell r="D236" t="str">
            <v>Long, Daniel</v>
          </cell>
          <cell r="E236" t="str">
            <v>Director..Network Infrastructure</v>
          </cell>
          <cell r="F236" t="str">
            <v>ER1</v>
          </cell>
          <cell r="G236" t="str">
            <v>E</v>
          </cell>
          <cell r="H236" t="str">
            <v>R1</v>
          </cell>
          <cell r="I236" t="str">
            <v>MD</v>
          </cell>
          <cell r="J236" t="str">
            <v>84000</v>
          </cell>
          <cell r="K236" t="str">
            <v>105000</v>
          </cell>
          <cell r="L236" t="str">
            <v>126000</v>
          </cell>
          <cell r="M236" t="str">
            <v>Papavasiliou, Peter C</v>
          </cell>
          <cell r="N236" t="str">
            <v>Director..Network Infrastructure</v>
          </cell>
          <cell r="O236">
            <v>156</v>
          </cell>
          <cell r="P236" t="str">
            <v>Cambridge, MA</v>
          </cell>
          <cell r="Q236" t="str">
            <v>02142</v>
          </cell>
          <cell r="R236">
            <v>36713</v>
          </cell>
          <cell r="S236" t="str">
            <v>139578.00</v>
          </cell>
          <cell r="T236" t="str">
            <v>139578.00</v>
          </cell>
          <cell r="U236" t="str">
            <v>Salaried</v>
          </cell>
          <cell r="V236">
            <v>40</v>
          </cell>
          <cell r="W236" t="str">
            <v>Technology, Networks, &amp; Support Org</v>
          </cell>
          <cell r="X236" t="str">
            <v>Networks and Operations Group</v>
          </cell>
          <cell r="Y236" t="str">
            <v>Network Infrastructure</v>
          </cell>
        </row>
        <row r="237">
          <cell r="A237">
            <v>1985</v>
          </cell>
          <cell r="B237" t="str">
            <v>Ludin</v>
          </cell>
          <cell r="C237" t="str">
            <v>Stephen</v>
          </cell>
          <cell r="D237" t="str">
            <v>Ludin, Stephen</v>
          </cell>
          <cell r="E237" t="str">
            <v>Software Engineer.Senior.</v>
          </cell>
          <cell r="F237" t="str">
            <v>CR4</v>
          </cell>
          <cell r="G237" t="str">
            <v>C</v>
          </cell>
          <cell r="H237" t="str">
            <v>R4</v>
          </cell>
          <cell r="I237" t="str">
            <v>HI</v>
          </cell>
          <cell r="J237" t="str">
            <v>92310</v>
          </cell>
          <cell r="K237" t="str">
            <v>108600</v>
          </cell>
          <cell r="L237" t="str">
            <v>124890</v>
          </cell>
          <cell r="M237" t="str">
            <v>Lipkovitz, Mr. Eisar</v>
          </cell>
          <cell r="N237" t="str">
            <v>Manager..Engineering</v>
          </cell>
          <cell r="O237">
            <v>7131</v>
          </cell>
          <cell r="P237" t="str">
            <v>San Mateo, CA</v>
          </cell>
          <cell r="Q237">
            <v>94404</v>
          </cell>
          <cell r="R237">
            <v>37343</v>
          </cell>
          <cell r="S237" t="str">
            <v>95000.00</v>
          </cell>
          <cell r="T237" t="str">
            <v>95000.00</v>
          </cell>
          <cell r="U237" t="str">
            <v>Salaried</v>
          </cell>
          <cell r="V237">
            <v>40</v>
          </cell>
          <cell r="W237" t="str">
            <v>Technology, Networks, &amp; Support Org</v>
          </cell>
          <cell r="X237" t="str">
            <v>Development Group</v>
          </cell>
          <cell r="Y237" t="str">
            <v>Edge Services</v>
          </cell>
        </row>
        <row r="238">
          <cell r="A238">
            <v>2248</v>
          </cell>
          <cell r="B238" t="str">
            <v>Luker</v>
          </cell>
          <cell r="C238" t="str">
            <v>Bryan</v>
          </cell>
          <cell r="D238" t="str">
            <v>Luker, Bryan</v>
          </cell>
          <cell r="E238" t="str">
            <v>Contract/Billing Analyst..</v>
          </cell>
          <cell r="F238" t="str">
            <v>AR4</v>
          </cell>
          <cell r="G238" t="str">
            <v>A</v>
          </cell>
          <cell r="H238" t="str">
            <v>R4</v>
          </cell>
          <cell r="I238" t="str">
            <v>MD</v>
          </cell>
          <cell r="J238" t="str">
            <v>36900</v>
          </cell>
          <cell r="K238" t="str">
            <v>41000</v>
          </cell>
          <cell r="L238" t="str">
            <v>45100</v>
          </cell>
          <cell r="M238" t="str">
            <v>Pallies, John</v>
          </cell>
          <cell r="N238" t="str">
            <v>Manager..Systems &amp; Reporting</v>
          </cell>
          <cell r="O238">
            <v>3938</v>
          </cell>
          <cell r="P238" t="str">
            <v>Cambridge, MA</v>
          </cell>
          <cell r="Q238" t="str">
            <v>02142</v>
          </cell>
          <cell r="R238">
            <v>37866</v>
          </cell>
          <cell r="S238" t="str">
            <v>38000.00</v>
          </cell>
          <cell r="T238" t="str">
            <v>38000.00</v>
          </cell>
          <cell r="U238" t="str">
            <v>Salaried</v>
          </cell>
          <cell r="V238">
            <v>40</v>
          </cell>
          <cell r="W238" t="str">
            <v>Finance Organization</v>
          </cell>
          <cell r="X238" t="str">
            <v>Finance Group</v>
          </cell>
          <cell r="Y238" t="str">
            <v>Finance</v>
          </cell>
        </row>
        <row r="239">
          <cell r="A239">
            <v>2070</v>
          </cell>
          <cell r="B239" t="str">
            <v>Luscombe</v>
          </cell>
          <cell r="C239" t="str">
            <v>Jim</v>
          </cell>
          <cell r="D239" t="str">
            <v>Luscombe, Jim</v>
          </cell>
          <cell r="E239" t="str">
            <v>Technical Consultant.Principal.</v>
          </cell>
          <cell r="F239" t="str">
            <v>DR2</v>
          </cell>
          <cell r="G239" t="str">
            <v>D</v>
          </cell>
          <cell r="H239" t="str">
            <v>R2</v>
          </cell>
          <cell r="I239" t="str">
            <v>LO</v>
          </cell>
          <cell r="J239" t="str">
            <v>81090</v>
          </cell>
          <cell r="K239" t="str">
            <v>95400</v>
          </cell>
          <cell r="L239" t="str">
            <v>109710</v>
          </cell>
          <cell r="M239" t="str">
            <v>Geiser, Mr. Jeffrey (Jeff)</v>
          </cell>
          <cell r="N239" t="str">
            <v>Manager..Technical Consulting</v>
          </cell>
          <cell r="O239">
            <v>7821</v>
          </cell>
          <cell r="P239" t="str">
            <v>Dallas, TX</v>
          </cell>
          <cell r="Q239">
            <v>75001</v>
          </cell>
          <cell r="R239">
            <v>37446</v>
          </cell>
          <cell r="S239" t="str">
            <v>115000.00</v>
          </cell>
          <cell r="T239" t="str">
            <v>115000.00</v>
          </cell>
          <cell r="U239" t="str">
            <v>Salaried</v>
          </cell>
          <cell r="V239">
            <v>40</v>
          </cell>
          <cell r="W239" t="str">
            <v>Sales &amp; Marketing Org</v>
          </cell>
          <cell r="X239" t="str">
            <v>Sales Group</v>
          </cell>
          <cell r="Y239" t="str">
            <v>Technical Consulting Services</v>
          </cell>
        </row>
        <row r="240">
          <cell r="A240">
            <v>1482</v>
          </cell>
          <cell r="B240" t="str">
            <v>Lyman</v>
          </cell>
          <cell r="C240" t="str">
            <v>Kathleen</v>
          </cell>
          <cell r="D240" t="str">
            <v>Lyman, Kathleen</v>
          </cell>
          <cell r="E240" t="str">
            <v>Human Resources Administrator..Compensation, Benefits &amp; HRIS</v>
          </cell>
          <cell r="F240" t="str">
            <v>AR4</v>
          </cell>
          <cell r="G240" t="str">
            <v>A</v>
          </cell>
          <cell r="H240" t="str">
            <v>R4</v>
          </cell>
          <cell r="I240" t="str">
            <v>MD</v>
          </cell>
          <cell r="J240" t="str">
            <v>36900</v>
          </cell>
          <cell r="K240" t="str">
            <v>41000</v>
          </cell>
          <cell r="L240" t="str">
            <v>45100</v>
          </cell>
          <cell r="M240" t="str">
            <v>Reynolds, Ms. Barbara J.</v>
          </cell>
          <cell r="N240" t="str">
            <v>HRIS Analyst.Senior.</v>
          </cell>
          <cell r="O240">
            <v>7983</v>
          </cell>
          <cell r="P240" t="str">
            <v>Cambridge, MA</v>
          </cell>
          <cell r="Q240" t="str">
            <v>02142</v>
          </cell>
          <cell r="R240">
            <v>36843</v>
          </cell>
          <cell r="S240">
            <v>40019.199999999997</v>
          </cell>
          <cell r="T240" t="str">
            <v>19.24</v>
          </cell>
          <cell r="U240" t="str">
            <v>Hourly</v>
          </cell>
          <cell r="V240">
            <v>40</v>
          </cell>
          <cell r="W240" t="str">
            <v>Strategy &amp; Corp Admin Org</v>
          </cell>
          <cell r="X240" t="str">
            <v>Human Resources Group</v>
          </cell>
          <cell r="Y240" t="str">
            <v>Human Resources</v>
          </cell>
        </row>
        <row r="241">
          <cell r="A241">
            <v>2005</v>
          </cell>
          <cell r="B241" t="str">
            <v>MacArthur</v>
          </cell>
          <cell r="C241" t="str">
            <v>Sarah</v>
          </cell>
          <cell r="D241" t="str">
            <v>MacArthur, Sarah</v>
          </cell>
          <cell r="E241" t="str">
            <v>Instructional Designer..</v>
          </cell>
          <cell r="F241" t="str">
            <v>CR2</v>
          </cell>
          <cell r="G241" t="str">
            <v>C</v>
          </cell>
          <cell r="H241" t="str">
            <v>R2</v>
          </cell>
          <cell r="I241" t="str">
            <v>MD</v>
          </cell>
          <cell r="J241" t="str">
            <v>61200</v>
          </cell>
          <cell r="K241" t="str">
            <v>72000</v>
          </cell>
          <cell r="L241" t="str">
            <v>82800</v>
          </cell>
          <cell r="M241" t="str">
            <v>Montabana, Mr. Donald</v>
          </cell>
          <cell r="N241" t="str">
            <v>Director..Customer Care</v>
          </cell>
          <cell r="O241">
            <v>6898</v>
          </cell>
          <cell r="P241" t="str">
            <v>Cambridge, MA</v>
          </cell>
          <cell r="Q241" t="str">
            <v>02142</v>
          </cell>
          <cell r="R241">
            <v>37382</v>
          </cell>
          <cell r="S241" t="str">
            <v>75000.00</v>
          </cell>
          <cell r="T241" t="str">
            <v>75000.00</v>
          </cell>
          <cell r="U241" t="str">
            <v>Salaried</v>
          </cell>
          <cell r="V241">
            <v>40</v>
          </cell>
          <cell r="W241" t="str">
            <v>Technology, Networks, &amp; Support Org</v>
          </cell>
          <cell r="X241" t="str">
            <v>Infrastructure and Support Group</v>
          </cell>
          <cell r="Y241" t="str">
            <v>Customer Care</v>
          </cell>
        </row>
        <row r="242">
          <cell r="A242">
            <v>1206</v>
          </cell>
          <cell r="B242" t="str">
            <v>Magnusson</v>
          </cell>
          <cell r="C242" t="str">
            <v>Johannes</v>
          </cell>
          <cell r="D242" t="str">
            <v>Magnusson, Johannes</v>
          </cell>
          <cell r="E242" t="str">
            <v>Systems Administrator.Senior.UNIX</v>
          </cell>
          <cell r="F242" t="str">
            <v>CR3</v>
          </cell>
          <cell r="G242" t="str">
            <v>C</v>
          </cell>
          <cell r="H242" t="str">
            <v>R3</v>
          </cell>
          <cell r="I242" t="str">
            <v>MD</v>
          </cell>
          <cell r="J242" t="str">
            <v>68000</v>
          </cell>
          <cell r="K242" t="str">
            <v>80000</v>
          </cell>
          <cell r="L242" t="str">
            <v>92000</v>
          </cell>
          <cell r="M242" t="str">
            <v>Gale, Mr. Mark</v>
          </cell>
          <cell r="N242" t="str">
            <v>Manager..</v>
          </cell>
          <cell r="O242">
            <v>8934</v>
          </cell>
          <cell r="P242" t="str">
            <v>Cambridge, MA</v>
          </cell>
          <cell r="Q242" t="str">
            <v>02142</v>
          </cell>
          <cell r="R242">
            <v>36738</v>
          </cell>
          <cell r="S242" t="str">
            <v>92627.00</v>
          </cell>
          <cell r="T242" t="str">
            <v>92627.00</v>
          </cell>
          <cell r="U242" t="str">
            <v>Salaried</v>
          </cell>
          <cell r="V242">
            <v>40</v>
          </cell>
          <cell r="W242" t="str">
            <v>Technology, Networks, &amp; Support Org</v>
          </cell>
          <cell r="X242" t="str">
            <v>Infrastructure and Support Group</v>
          </cell>
          <cell r="Y242" t="str">
            <v>Systems Administration</v>
          </cell>
        </row>
        <row r="243">
          <cell r="A243">
            <v>1057</v>
          </cell>
          <cell r="B243" t="str">
            <v>Mahoney</v>
          </cell>
          <cell r="C243" t="str">
            <v>Andrea</v>
          </cell>
          <cell r="D243" t="str">
            <v>Mahoney, Andrea</v>
          </cell>
          <cell r="E243" t="str">
            <v>Project Coordinator..</v>
          </cell>
          <cell r="F243" t="str">
            <v>BR3</v>
          </cell>
          <cell r="G243" t="str">
            <v>B</v>
          </cell>
          <cell r="H243" t="str">
            <v>R3</v>
          </cell>
          <cell r="I243" t="str">
            <v>MD</v>
          </cell>
          <cell r="J243" t="str">
            <v>54000</v>
          </cell>
          <cell r="K243" t="str">
            <v>60000</v>
          </cell>
          <cell r="L243" t="str">
            <v>66000</v>
          </cell>
          <cell r="M243" t="str">
            <v>Singh, Sanjay K</v>
          </cell>
          <cell r="N243" t="str">
            <v>Director..Business and Customer Operations</v>
          </cell>
          <cell r="O243">
            <v>179</v>
          </cell>
          <cell r="P243" t="str">
            <v>Cambridge, MA</v>
          </cell>
          <cell r="Q243" t="str">
            <v>02142</v>
          </cell>
          <cell r="R243">
            <v>37271</v>
          </cell>
          <cell r="S243" t="str">
            <v>63168.00</v>
          </cell>
          <cell r="T243" t="str">
            <v>63168.00</v>
          </cell>
          <cell r="U243" t="str">
            <v>Salaried</v>
          </cell>
          <cell r="V243">
            <v>40</v>
          </cell>
          <cell r="W243" t="str">
            <v>Sales &amp; Marketing Org</v>
          </cell>
          <cell r="X243" t="str">
            <v>Business Operations Group</v>
          </cell>
          <cell r="Y243" t="str">
            <v>Business Operations</v>
          </cell>
        </row>
        <row r="244">
          <cell r="A244">
            <v>599</v>
          </cell>
          <cell r="B244" t="str">
            <v>Maione/Dellamonica</v>
          </cell>
          <cell r="C244" t="str">
            <v>Maria</v>
          </cell>
          <cell r="D244" t="str">
            <v>Maione/Dellamonica, Maria</v>
          </cell>
          <cell r="E244" t="str">
            <v>Network Support Consultant..</v>
          </cell>
          <cell r="F244" t="str">
            <v>BR2</v>
          </cell>
          <cell r="G244" t="str">
            <v>B</v>
          </cell>
          <cell r="H244" t="str">
            <v>R2</v>
          </cell>
          <cell r="I244" t="str">
            <v>MD</v>
          </cell>
          <cell r="J244" t="str">
            <v>46800</v>
          </cell>
          <cell r="K244" t="str">
            <v>52000</v>
          </cell>
          <cell r="L244" t="str">
            <v>57200</v>
          </cell>
          <cell r="M244" t="str">
            <v>Papavasiliou, Peter C</v>
          </cell>
          <cell r="N244" t="str">
            <v>Director..Network Infrastructure</v>
          </cell>
          <cell r="O244">
            <v>156</v>
          </cell>
          <cell r="P244" t="str">
            <v>Cambridge, MA</v>
          </cell>
          <cell r="Q244" t="str">
            <v>02142</v>
          </cell>
          <cell r="R244">
            <v>36661</v>
          </cell>
          <cell r="S244" t="str">
            <v>49000.00</v>
          </cell>
          <cell r="T244" t="str">
            <v>49000.00</v>
          </cell>
          <cell r="U244" t="str">
            <v>Salaried</v>
          </cell>
          <cell r="V244">
            <v>40</v>
          </cell>
          <cell r="W244" t="str">
            <v>Technology, Networks, &amp; Support Org</v>
          </cell>
          <cell r="X244" t="str">
            <v>Networks and Operations Group</v>
          </cell>
          <cell r="Y244" t="str">
            <v>Network Infrastructure</v>
          </cell>
        </row>
        <row r="245">
          <cell r="A245">
            <v>318</v>
          </cell>
          <cell r="B245" t="str">
            <v>Maira</v>
          </cell>
          <cell r="C245" t="str">
            <v>Ravi</v>
          </cell>
          <cell r="D245" t="str">
            <v>Maira, Ravi</v>
          </cell>
          <cell r="E245" t="str">
            <v>Director..Product Management</v>
          </cell>
          <cell r="F245" t="str">
            <v>ER1</v>
          </cell>
          <cell r="G245" t="str">
            <v>E</v>
          </cell>
          <cell r="H245" t="str">
            <v>R1</v>
          </cell>
          <cell r="I245" t="str">
            <v>MD</v>
          </cell>
          <cell r="J245" t="str">
            <v>84000</v>
          </cell>
          <cell r="K245" t="str">
            <v>105000</v>
          </cell>
          <cell r="L245" t="str">
            <v>126000</v>
          </cell>
          <cell r="M245" t="str">
            <v>Shin, Evan R (Evan)</v>
          </cell>
          <cell r="N245" t="str">
            <v>Vice President..Global Marketing</v>
          </cell>
          <cell r="O245">
            <v>254</v>
          </cell>
          <cell r="P245" t="str">
            <v>Cambridge, MA</v>
          </cell>
          <cell r="Q245" t="str">
            <v>02142</v>
          </cell>
          <cell r="R245">
            <v>36455</v>
          </cell>
          <cell r="S245" t="str">
            <v>110000.00</v>
          </cell>
          <cell r="T245" t="str">
            <v>110000.00</v>
          </cell>
          <cell r="U245" t="str">
            <v>Salaried</v>
          </cell>
          <cell r="V245">
            <v>40</v>
          </cell>
          <cell r="W245" t="str">
            <v>Sales &amp; Marketing Org</v>
          </cell>
          <cell r="X245" t="str">
            <v>Global Marketing Group</v>
          </cell>
          <cell r="Y245" t="str">
            <v>Global Marketing</v>
          </cell>
        </row>
        <row r="246">
          <cell r="A246">
            <v>2230</v>
          </cell>
          <cell r="B246" t="str">
            <v>Majeski</v>
          </cell>
          <cell r="C246" t="str">
            <v>Bridget</v>
          </cell>
          <cell r="D246" t="str">
            <v>Majeski, Bridget</v>
          </cell>
          <cell r="E246" t="str">
            <v>Accountant..</v>
          </cell>
          <cell r="F246" t="str">
            <v>BR2</v>
          </cell>
          <cell r="G246" t="str">
            <v>B</v>
          </cell>
          <cell r="H246" t="str">
            <v>R2</v>
          </cell>
          <cell r="I246" t="str">
            <v>MD</v>
          </cell>
          <cell r="J246" t="str">
            <v>46800</v>
          </cell>
          <cell r="K246" t="str">
            <v>52000</v>
          </cell>
          <cell r="L246" t="str">
            <v>57200</v>
          </cell>
          <cell r="M246" t="str">
            <v>Delude, Ms. Kerry A.</v>
          </cell>
          <cell r="N246" t="str">
            <v>Manager..Accounting</v>
          </cell>
          <cell r="O246">
            <v>8611</v>
          </cell>
          <cell r="P246" t="str">
            <v>Cambridge, MA</v>
          </cell>
          <cell r="Q246" t="str">
            <v>02142</v>
          </cell>
          <cell r="R246">
            <v>37844</v>
          </cell>
          <cell r="S246" t="str">
            <v>46000.00</v>
          </cell>
          <cell r="T246" t="str">
            <v>46000.00</v>
          </cell>
          <cell r="U246" t="str">
            <v>Salaried</v>
          </cell>
          <cell r="V246">
            <v>40</v>
          </cell>
          <cell r="W246" t="str">
            <v>Finance Organization</v>
          </cell>
          <cell r="X246" t="str">
            <v>Finance Group</v>
          </cell>
          <cell r="Y246" t="str">
            <v>Finance</v>
          </cell>
        </row>
        <row r="247">
          <cell r="A247">
            <v>240</v>
          </cell>
          <cell r="B247" t="str">
            <v>Makofske</v>
          </cell>
          <cell r="C247" t="str">
            <v>David</v>
          </cell>
          <cell r="D247" t="str">
            <v>Makofske, David</v>
          </cell>
          <cell r="E247" t="str">
            <v>Solutions Architect.Senior.</v>
          </cell>
          <cell r="F247" t="str">
            <v>CR3</v>
          </cell>
          <cell r="G247" t="str">
            <v>C</v>
          </cell>
          <cell r="H247" t="str">
            <v>R3</v>
          </cell>
          <cell r="I247" t="str">
            <v>HI</v>
          </cell>
          <cell r="J247" t="str">
            <v>78200</v>
          </cell>
          <cell r="K247" t="str">
            <v>92000</v>
          </cell>
          <cell r="L247" t="str">
            <v>105800</v>
          </cell>
          <cell r="M247" t="str">
            <v>Ramesh, Mr. M.C. (MC)</v>
          </cell>
          <cell r="N247" t="str">
            <v>Manager.Senior.Professional Services</v>
          </cell>
          <cell r="O247">
            <v>7900</v>
          </cell>
          <cell r="P247" t="str">
            <v>New York, NY</v>
          </cell>
          <cell r="Q247">
            <v>10011</v>
          </cell>
          <cell r="R247">
            <v>36432</v>
          </cell>
          <cell r="S247" t="str">
            <v>98010.00</v>
          </cell>
          <cell r="T247" t="str">
            <v>98010.00</v>
          </cell>
          <cell r="U247" t="str">
            <v>Salaried</v>
          </cell>
          <cell r="V247">
            <v>40</v>
          </cell>
          <cell r="W247" t="str">
            <v>Sales &amp; Marketing Org</v>
          </cell>
          <cell r="X247" t="str">
            <v>Professional Services Group</v>
          </cell>
          <cell r="Y247" t="str">
            <v>Professional Services</v>
          </cell>
        </row>
        <row r="248">
          <cell r="A248">
            <v>2234</v>
          </cell>
          <cell r="B248" t="str">
            <v>Malliaros</v>
          </cell>
          <cell r="C248" t="str">
            <v>Frances</v>
          </cell>
          <cell r="D248" t="str">
            <v>Malliaros, Frances</v>
          </cell>
          <cell r="E248" t="str">
            <v>Accountant.Senior.</v>
          </cell>
          <cell r="F248" t="str">
            <v>CR2</v>
          </cell>
          <cell r="G248" t="str">
            <v>C</v>
          </cell>
          <cell r="H248" t="str">
            <v>R2</v>
          </cell>
          <cell r="I248" t="str">
            <v>MD</v>
          </cell>
          <cell r="J248" t="str">
            <v>61200</v>
          </cell>
          <cell r="K248" t="str">
            <v>72000</v>
          </cell>
          <cell r="L248" t="str">
            <v>82800</v>
          </cell>
          <cell r="M248" t="str">
            <v>Sugrue, Ms. Kristyn</v>
          </cell>
          <cell r="N248" t="str">
            <v>Director..Tax &amp; Treasury</v>
          </cell>
          <cell r="O248">
            <v>6857</v>
          </cell>
          <cell r="P248" t="str">
            <v>Cambridge, MA</v>
          </cell>
          <cell r="Q248" t="str">
            <v>02142</v>
          </cell>
          <cell r="R248">
            <v>37844</v>
          </cell>
          <cell r="S248" t="str">
            <v>55000.00</v>
          </cell>
          <cell r="T248" t="str">
            <v>55000.00</v>
          </cell>
          <cell r="U248" t="str">
            <v>Salaried</v>
          </cell>
          <cell r="V248">
            <v>40</v>
          </cell>
          <cell r="W248" t="str">
            <v>Finance Organization</v>
          </cell>
          <cell r="X248" t="str">
            <v>Finance Group</v>
          </cell>
          <cell r="Y248" t="str">
            <v>Finance</v>
          </cell>
        </row>
        <row r="249">
          <cell r="A249">
            <v>55</v>
          </cell>
          <cell r="B249" t="str">
            <v>Malo</v>
          </cell>
          <cell r="C249" t="str">
            <v>Laura</v>
          </cell>
          <cell r="D249" t="str">
            <v>Malo, Laura</v>
          </cell>
          <cell r="E249" t="str">
            <v>Executive Assistant..</v>
          </cell>
          <cell r="F249" t="str">
            <v>BR2</v>
          </cell>
          <cell r="G249" t="str">
            <v>B</v>
          </cell>
          <cell r="H249" t="str">
            <v>R2</v>
          </cell>
          <cell r="I249" t="str">
            <v>MD</v>
          </cell>
          <cell r="J249" t="str">
            <v>46800</v>
          </cell>
          <cell r="K249" t="str">
            <v>52000</v>
          </cell>
          <cell r="L249" t="str">
            <v>57200</v>
          </cell>
          <cell r="M249" t="str">
            <v>Conrades, George H (George)</v>
          </cell>
          <cell r="N249" t="str">
            <v>Chairman &amp; CEO..</v>
          </cell>
          <cell r="O249">
            <v>72</v>
          </cell>
          <cell r="P249" t="str">
            <v>Cambridge, MA</v>
          </cell>
          <cell r="Q249" t="str">
            <v>02142</v>
          </cell>
          <cell r="R249">
            <v>36245</v>
          </cell>
          <cell r="S249" t="str">
            <v>58000.00</v>
          </cell>
          <cell r="T249" t="str">
            <v>58000.00</v>
          </cell>
          <cell r="U249" t="str">
            <v>Salaried</v>
          </cell>
          <cell r="V249">
            <v>40</v>
          </cell>
          <cell r="W249" t="str">
            <v>Management Organization</v>
          </cell>
          <cell r="X249" t="str">
            <v>Management Group</v>
          </cell>
          <cell r="Y249" t="str">
            <v>Management</v>
          </cell>
        </row>
        <row r="250">
          <cell r="A250">
            <v>1639</v>
          </cell>
          <cell r="B250" t="str">
            <v>Mancuso</v>
          </cell>
          <cell r="C250" t="str">
            <v>Brian</v>
          </cell>
          <cell r="D250" t="str">
            <v>Mancuso, Brian</v>
          </cell>
          <cell r="E250" t="str">
            <v>Software Engineer.Senior.</v>
          </cell>
          <cell r="F250" t="str">
            <v>CR4</v>
          </cell>
          <cell r="G250" t="str">
            <v>C</v>
          </cell>
          <cell r="H250" t="str">
            <v>R4</v>
          </cell>
          <cell r="I250" t="str">
            <v>MD</v>
          </cell>
          <cell r="J250" t="str">
            <v>80325</v>
          </cell>
          <cell r="K250" t="str">
            <v>94500</v>
          </cell>
          <cell r="L250" t="str">
            <v>108675</v>
          </cell>
          <cell r="M250" t="str">
            <v>Kloninger, John Josef (Sef)</v>
          </cell>
          <cell r="N250" t="str">
            <v>Director.Senior.Engineering</v>
          </cell>
          <cell r="O250">
            <v>89</v>
          </cell>
          <cell r="P250" t="str">
            <v>Cambridge, MA</v>
          </cell>
          <cell r="Q250" t="str">
            <v>02142</v>
          </cell>
          <cell r="R250">
            <v>36983</v>
          </cell>
          <cell r="S250" t="str">
            <v>76000.00</v>
          </cell>
          <cell r="T250" t="str">
            <v>76000.00</v>
          </cell>
          <cell r="U250" t="str">
            <v>Salaried</v>
          </cell>
          <cell r="V250">
            <v>40</v>
          </cell>
          <cell r="W250" t="str">
            <v>Technology, Networks, &amp; Support Org</v>
          </cell>
          <cell r="X250" t="str">
            <v>Development Group</v>
          </cell>
          <cell r="Y250" t="str">
            <v>Systems Infrastructure</v>
          </cell>
        </row>
        <row r="251">
          <cell r="A251">
            <v>1981</v>
          </cell>
          <cell r="B251" t="str">
            <v>Mangeri</v>
          </cell>
          <cell r="C251" t="str">
            <v>Lesli</v>
          </cell>
          <cell r="D251" t="str">
            <v>Mangeri, Lesli</v>
          </cell>
          <cell r="E251" t="str">
            <v>Account Executive..Major</v>
          </cell>
          <cell r="F251" t="str">
            <v>DR2</v>
          </cell>
          <cell r="G251" t="str">
            <v>D</v>
          </cell>
          <cell r="H251" t="str">
            <v>R2</v>
          </cell>
          <cell r="I251" t="str">
            <v>MD</v>
          </cell>
          <cell r="J251" t="str">
            <v>81090</v>
          </cell>
          <cell r="K251" t="str">
            <v>95400</v>
          </cell>
          <cell r="L251" t="str">
            <v>109710</v>
          </cell>
          <cell r="M251" t="str">
            <v>Harrell, Philip J</v>
          </cell>
          <cell r="N251" t="str">
            <v>Director..Sales Eastern Region</v>
          </cell>
          <cell r="O251">
            <v>112</v>
          </cell>
          <cell r="P251" t="str">
            <v>Reston, VA</v>
          </cell>
          <cell r="Q251">
            <v>20191</v>
          </cell>
          <cell r="R251">
            <v>37347</v>
          </cell>
          <cell r="S251" t="str">
            <v>100000.00</v>
          </cell>
          <cell r="T251" t="str">
            <v>100000.00</v>
          </cell>
          <cell r="U251" t="str">
            <v>Salaried</v>
          </cell>
          <cell r="V251">
            <v>40</v>
          </cell>
          <cell r="W251" t="str">
            <v>Sales &amp; Marketing Org</v>
          </cell>
          <cell r="X251" t="str">
            <v>Sales Group</v>
          </cell>
          <cell r="Y251" t="str">
            <v>Direct Sales</v>
          </cell>
        </row>
        <row r="252">
          <cell r="A252">
            <v>39</v>
          </cell>
          <cell r="B252" t="str">
            <v>Marcus</v>
          </cell>
          <cell r="C252" t="str">
            <v>Rebeka</v>
          </cell>
          <cell r="D252" t="str">
            <v>Marcus, Rebeka</v>
          </cell>
          <cell r="E252" t="str">
            <v>Systems Administrator..</v>
          </cell>
          <cell r="F252" t="str">
            <v>BR4</v>
          </cell>
          <cell r="G252" t="str">
            <v>B</v>
          </cell>
          <cell r="H252" t="str">
            <v>R4</v>
          </cell>
          <cell r="I252" t="str">
            <v>MD</v>
          </cell>
          <cell r="J252" t="str">
            <v>64800</v>
          </cell>
          <cell r="K252" t="str">
            <v>72000</v>
          </cell>
          <cell r="L252" t="str">
            <v>79200</v>
          </cell>
          <cell r="M252" t="str">
            <v>Gale, Mr. Mark</v>
          </cell>
          <cell r="N252" t="str">
            <v>Manager..</v>
          </cell>
          <cell r="O252">
            <v>8934</v>
          </cell>
          <cell r="P252" t="str">
            <v>Cambridge, MA</v>
          </cell>
          <cell r="Q252" t="str">
            <v>02142</v>
          </cell>
          <cell r="R252">
            <v>36211</v>
          </cell>
          <cell r="S252" t="str">
            <v>62000.00</v>
          </cell>
          <cell r="T252" t="str">
            <v>62000.00</v>
          </cell>
          <cell r="U252" t="str">
            <v>Salaried</v>
          </cell>
          <cell r="V252">
            <v>40</v>
          </cell>
          <cell r="W252" t="str">
            <v>Technology, Networks, &amp; Support Org</v>
          </cell>
          <cell r="X252" t="str">
            <v>Infrastructure and Support Group</v>
          </cell>
          <cell r="Y252" t="str">
            <v>Systems Administration</v>
          </cell>
        </row>
        <row r="253">
          <cell r="A253">
            <v>1577</v>
          </cell>
          <cell r="B253" t="str">
            <v>Maresh</v>
          </cell>
          <cell r="C253" t="str">
            <v>Owen</v>
          </cell>
          <cell r="D253" t="str">
            <v>Maresh, Owen</v>
          </cell>
          <cell r="E253" t="str">
            <v>Network Operations Technician..</v>
          </cell>
          <cell r="F253" t="str">
            <v>AR4</v>
          </cell>
          <cell r="G253" t="str">
            <v>A</v>
          </cell>
          <cell r="H253" t="str">
            <v>R4</v>
          </cell>
          <cell r="I253" t="str">
            <v>MD</v>
          </cell>
          <cell r="J253" t="str">
            <v>36900</v>
          </cell>
          <cell r="K253" t="str">
            <v>41000</v>
          </cell>
          <cell r="L253" t="str">
            <v>45100</v>
          </cell>
          <cell r="M253" t="str">
            <v>Norena, Juan</v>
          </cell>
          <cell r="N253" t="str">
            <v>Supervisor..</v>
          </cell>
          <cell r="O253">
            <v>155</v>
          </cell>
          <cell r="P253" t="str">
            <v>Cambridge, MA</v>
          </cell>
          <cell r="Q253" t="str">
            <v>02142</v>
          </cell>
          <cell r="R253">
            <v>36927</v>
          </cell>
          <cell r="S253">
            <v>35360</v>
          </cell>
          <cell r="T253" t="str">
            <v>17.00</v>
          </cell>
          <cell r="U253" t="str">
            <v>Hourly</v>
          </cell>
          <cell r="V253">
            <v>40</v>
          </cell>
          <cell r="W253" t="str">
            <v>Technology, Networks, &amp; Support Org</v>
          </cell>
          <cell r="X253" t="str">
            <v>Networks and Operations Group</v>
          </cell>
          <cell r="Y253" t="str">
            <v>Network Operations</v>
          </cell>
        </row>
        <row r="254">
          <cell r="A254">
            <v>1618</v>
          </cell>
          <cell r="B254" t="str">
            <v>Marks</v>
          </cell>
          <cell r="C254" t="str">
            <v>Donald</v>
          </cell>
          <cell r="D254" t="str">
            <v>Marks, Donald</v>
          </cell>
          <cell r="E254" t="str">
            <v>Solutions Architect.Senior.</v>
          </cell>
          <cell r="F254" t="str">
            <v>CR3</v>
          </cell>
          <cell r="G254" t="str">
            <v>C</v>
          </cell>
          <cell r="H254" t="str">
            <v>R3</v>
          </cell>
          <cell r="I254" t="str">
            <v>HI</v>
          </cell>
          <cell r="J254" t="str">
            <v>78200</v>
          </cell>
          <cell r="K254" t="str">
            <v>92000</v>
          </cell>
          <cell r="L254" t="str">
            <v>105800</v>
          </cell>
          <cell r="M254" t="str">
            <v>O'Brien, Mr. Andrew D</v>
          </cell>
          <cell r="N254" t="str">
            <v>Manager..Professional Services</v>
          </cell>
          <cell r="O254">
            <v>6621</v>
          </cell>
          <cell r="P254" t="str">
            <v>San Mateo, CA</v>
          </cell>
          <cell r="Q254">
            <v>94404</v>
          </cell>
          <cell r="R254">
            <v>36949</v>
          </cell>
          <cell r="S254" t="str">
            <v>100000.00</v>
          </cell>
          <cell r="T254" t="str">
            <v>100000.00</v>
          </cell>
          <cell r="U254" t="str">
            <v>Salaried</v>
          </cell>
          <cell r="V254">
            <v>40</v>
          </cell>
          <cell r="W254" t="str">
            <v>Sales &amp; Marketing Org</v>
          </cell>
          <cell r="X254" t="str">
            <v>Professional Services Group</v>
          </cell>
          <cell r="Y254" t="str">
            <v>Professional Services</v>
          </cell>
        </row>
        <row r="255">
          <cell r="A255">
            <v>141</v>
          </cell>
          <cell r="B255" t="str">
            <v>Matthews</v>
          </cell>
          <cell r="C255" t="str">
            <v>Ross</v>
          </cell>
          <cell r="D255" t="str">
            <v>Matthews, Ross</v>
          </cell>
          <cell r="E255" t="str">
            <v>Manager..Recruiting</v>
          </cell>
          <cell r="F255" t="str">
            <v>DR2</v>
          </cell>
          <cell r="G255" t="str">
            <v>D</v>
          </cell>
          <cell r="H255" t="str">
            <v>R2</v>
          </cell>
          <cell r="I255" t="str">
            <v>MD</v>
          </cell>
          <cell r="J255" t="str">
            <v>81090</v>
          </cell>
          <cell r="K255" t="str">
            <v>95400</v>
          </cell>
          <cell r="L255" t="str">
            <v>109710</v>
          </cell>
          <cell r="M255" t="str">
            <v>Mosher, Ms. Tiffany</v>
          </cell>
          <cell r="N255" t="str">
            <v>Vice President..Human Resources</v>
          </cell>
          <cell r="O255">
            <v>6412</v>
          </cell>
          <cell r="P255" t="str">
            <v>Cambridge, MA</v>
          </cell>
          <cell r="Q255" t="str">
            <v>02142</v>
          </cell>
          <cell r="R255">
            <v>36374</v>
          </cell>
          <cell r="S255" t="str">
            <v>94221.00</v>
          </cell>
          <cell r="T255" t="str">
            <v>94221.00</v>
          </cell>
          <cell r="U255" t="str">
            <v>Salaried</v>
          </cell>
          <cell r="V255">
            <v>40</v>
          </cell>
          <cell r="W255" t="str">
            <v>Strategy &amp; Corp Admin Org</v>
          </cell>
          <cell r="X255" t="str">
            <v>Human Resources Group</v>
          </cell>
          <cell r="Y255" t="str">
            <v>Human Resources</v>
          </cell>
        </row>
        <row r="256">
          <cell r="A256">
            <v>360</v>
          </cell>
          <cell r="B256" t="str">
            <v>McCarthy</v>
          </cell>
          <cell r="C256" t="str">
            <v>Timothy</v>
          </cell>
          <cell r="D256" t="str">
            <v>McCarthy, Timothy</v>
          </cell>
          <cell r="E256" t="str">
            <v>Regional Manager..Direct Sales</v>
          </cell>
          <cell r="F256" t="str">
            <v>ER1</v>
          </cell>
          <cell r="G256" t="str">
            <v>E</v>
          </cell>
          <cell r="H256" t="str">
            <v>R1</v>
          </cell>
          <cell r="I256" t="str">
            <v>MD</v>
          </cell>
          <cell r="J256" t="str">
            <v>84000</v>
          </cell>
          <cell r="K256" t="str">
            <v>105000</v>
          </cell>
          <cell r="L256" t="str">
            <v>126000</v>
          </cell>
          <cell r="M256" t="str">
            <v>Harrell, Philip J</v>
          </cell>
          <cell r="N256" t="str">
            <v>Director..Sales Eastern Region</v>
          </cell>
          <cell r="O256">
            <v>112</v>
          </cell>
          <cell r="P256" t="str">
            <v>Cambridge, MA</v>
          </cell>
          <cell r="Q256" t="str">
            <v>02142</v>
          </cell>
          <cell r="R256">
            <v>36461</v>
          </cell>
          <cell r="S256" t="str">
            <v>110000.00</v>
          </cell>
          <cell r="T256" t="str">
            <v>110000.00</v>
          </cell>
          <cell r="U256" t="str">
            <v>Salaried</v>
          </cell>
          <cell r="V256">
            <v>40</v>
          </cell>
          <cell r="W256" t="str">
            <v>Sales &amp; Marketing Org</v>
          </cell>
          <cell r="X256" t="str">
            <v>Sales Group</v>
          </cell>
          <cell r="Y256" t="str">
            <v>Direct Sales</v>
          </cell>
        </row>
        <row r="257">
          <cell r="A257">
            <v>413</v>
          </cell>
          <cell r="B257" t="str">
            <v>McCullough</v>
          </cell>
          <cell r="C257" t="str">
            <v>Kristen</v>
          </cell>
          <cell r="D257" t="str">
            <v>McCullough, Kristen</v>
          </cell>
          <cell r="E257" t="str">
            <v>Account Executive.Senior.</v>
          </cell>
          <cell r="F257" t="str">
            <v>CR3</v>
          </cell>
          <cell r="G257" t="str">
            <v>C</v>
          </cell>
          <cell r="H257" t="str">
            <v>R3</v>
          </cell>
          <cell r="I257" t="str">
            <v>HI</v>
          </cell>
          <cell r="J257" t="str">
            <v>78200</v>
          </cell>
          <cell r="K257" t="str">
            <v>92000</v>
          </cell>
          <cell r="L257" t="str">
            <v>105800</v>
          </cell>
          <cell r="M257" t="str">
            <v>Meyer, Mr. Gene</v>
          </cell>
          <cell r="N257" t="str">
            <v>Regional Manager..Direct Sales</v>
          </cell>
          <cell r="O257">
            <v>8080</v>
          </cell>
          <cell r="P257" t="str">
            <v>New York, NY</v>
          </cell>
          <cell r="Q257">
            <v>10011</v>
          </cell>
          <cell r="R257">
            <v>36535</v>
          </cell>
          <cell r="S257" t="str">
            <v>80000.00</v>
          </cell>
          <cell r="T257" t="str">
            <v>80000.00</v>
          </cell>
          <cell r="U257" t="str">
            <v>Salaried</v>
          </cell>
          <cell r="V257">
            <v>40</v>
          </cell>
          <cell r="W257" t="str">
            <v>Sales &amp; Marketing Org</v>
          </cell>
          <cell r="X257" t="str">
            <v>Sales Group</v>
          </cell>
          <cell r="Y257" t="str">
            <v>Direct Sales</v>
          </cell>
        </row>
        <row r="258">
          <cell r="A258">
            <v>256</v>
          </cell>
          <cell r="B258" t="str">
            <v>McDermott</v>
          </cell>
          <cell r="C258" t="str">
            <v>Sean</v>
          </cell>
          <cell r="D258" t="str">
            <v>McDermott, Sean</v>
          </cell>
          <cell r="E258" t="str">
            <v>Manager..Engineering</v>
          </cell>
          <cell r="F258" t="str">
            <v>DR3</v>
          </cell>
          <cell r="G258" t="str">
            <v>D</v>
          </cell>
          <cell r="H258" t="str">
            <v>R3</v>
          </cell>
          <cell r="I258" t="str">
            <v>MD</v>
          </cell>
          <cell r="J258" t="str">
            <v>97750</v>
          </cell>
          <cell r="K258" t="str">
            <v>115000</v>
          </cell>
          <cell r="L258" t="str">
            <v>132250</v>
          </cell>
          <cell r="M258" t="str">
            <v>Kennelly, Mr. Richard J. (Rich)</v>
          </cell>
          <cell r="N258" t="str">
            <v>Vice President..Engineering</v>
          </cell>
          <cell r="O258">
            <v>8737</v>
          </cell>
          <cell r="P258" t="str">
            <v>Cambridge, MA</v>
          </cell>
          <cell r="Q258" t="str">
            <v>02142</v>
          </cell>
          <cell r="R258">
            <v>36437</v>
          </cell>
          <cell r="S258" t="str">
            <v>109000.00</v>
          </cell>
          <cell r="T258" t="str">
            <v>109000.00</v>
          </cell>
          <cell r="U258" t="str">
            <v>Salaried</v>
          </cell>
          <cell r="V258">
            <v>40</v>
          </cell>
          <cell r="W258" t="str">
            <v>Technology, Networks, &amp; Support Org</v>
          </cell>
          <cell r="X258" t="str">
            <v>Development Group</v>
          </cell>
          <cell r="Y258" t="str">
            <v>Network Mgmt and Reporting</v>
          </cell>
        </row>
        <row r="259">
          <cell r="A259">
            <v>1421</v>
          </cell>
          <cell r="B259" t="str">
            <v>McElwee</v>
          </cell>
          <cell r="C259" t="str">
            <v>Shane</v>
          </cell>
          <cell r="D259" t="str">
            <v>McElwee, Shane</v>
          </cell>
          <cell r="E259" t="str">
            <v>Software Engineer..</v>
          </cell>
          <cell r="F259" t="str">
            <v>BR4</v>
          </cell>
          <cell r="G259" t="str">
            <v>B</v>
          </cell>
          <cell r="H259" t="str">
            <v>R4</v>
          </cell>
          <cell r="I259" t="str">
            <v>MD</v>
          </cell>
          <cell r="J259" t="str">
            <v>64800</v>
          </cell>
          <cell r="K259" t="str">
            <v>72000</v>
          </cell>
          <cell r="L259" t="str">
            <v>79200</v>
          </cell>
          <cell r="M259" t="str">
            <v>Liptay, Ms. Tiffany</v>
          </cell>
          <cell r="N259" t="str">
            <v>Software Engineer.Senior.</v>
          </cell>
          <cell r="O259">
            <v>7342</v>
          </cell>
          <cell r="P259" t="str">
            <v>Cambridge, MA</v>
          </cell>
          <cell r="Q259" t="str">
            <v>02142</v>
          </cell>
          <cell r="R259">
            <v>36815</v>
          </cell>
          <cell r="S259" t="str">
            <v>77548.00</v>
          </cell>
          <cell r="T259" t="str">
            <v>77548.00</v>
          </cell>
          <cell r="U259" t="str">
            <v>Salaried</v>
          </cell>
          <cell r="V259">
            <v>40</v>
          </cell>
          <cell r="W259" t="str">
            <v>Technology, Networks, &amp; Support Org</v>
          </cell>
          <cell r="X259" t="str">
            <v>Development Group</v>
          </cell>
          <cell r="Y259" t="str">
            <v>Network Mgmt and Reporting</v>
          </cell>
        </row>
        <row r="260">
          <cell r="A260">
            <v>319</v>
          </cell>
          <cell r="B260" t="str">
            <v>McGowan</v>
          </cell>
          <cell r="C260" t="str">
            <v>Hugh</v>
          </cell>
          <cell r="D260" t="str">
            <v>McGowan, Hugh</v>
          </cell>
          <cell r="E260" t="str">
            <v>Q/A Engineer.Principal.</v>
          </cell>
          <cell r="F260" t="str">
            <v>DR2</v>
          </cell>
          <cell r="G260" t="str">
            <v>D</v>
          </cell>
          <cell r="H260" t="str">
            <v>R2</v>
          </cell>
          <cell r="I260" t="str">
            <v>MD</v>
          </cell>
          <cell r="J260" t="str">
            <v>81090</v>
          </cell>
          <cell r="K260" t="str">
            <v>95400</v>
          </cell>
          <cell r="L260" t="str">
            <v>109710</v>
          </cell>
          <cell r="M260" t="str">
            <v>Ballabio, Mr. Gary S</v>
          </cell>
          <cell r="N260" t="str">
            <v>Manager..Quality Assurance</v>
          </cell>
          <cell r="O260">
            <v>4939</v>
          </cell>
          <cell r="P260" t="str">
            <v>Cambridge, MA</v>
          </cell>
          <cell r="Q260" t="str">
            <v>02142</v>
          </cell>
          <cell r="R260">
            <v>36455</v>
          </cell>
          <cell r="S260" t="str">
            <v>101514.00</v>
          </cell>
          <cell r="T260" t="str">
            <v>101514.00</v>
          </cell>
          <cell r="U260" t="str">
            <v>Salaried</v>
          </cell>
          <cell r="V260">
            <v>40</v>
          </cell>
          <cell r="W260" t="str">
            <v>Technology, Networks, &amp; Support Org</v>
          </cell>
          <cell r="X260" t="str">
            <v>Development Group</v>
          </cell>
          <cell r="Y260" t="str">
            <v>Systems Infrastructure</v>
          </cell>
        </row>
        <row r="261">
          <cell r="A261">
            <v>1466</v>
          </cell>
          <cell r="B261" t="str">
            <v>McGowan</v>
          </cell>
          <cell r="C261" t="str">
            <v>Edward</v>
          </cell>
          <cell r="D261" t="str">
            <v>McGowan, Edward</v>
          </cell>
          <cell r="E261" t="str">
            <v>Director.Senior.Business Operations</v>
          </cell>
          <cell r="F261" t="str">
            <v>ER3</v>
          </cell>
          <cell r="G261" t="str">
            <v>E</v>
          </cell>
          <cell r="H261" t="str">
            <v>R3</v>
          </cell>
          <cell r="I261" t="str">
            <v>MD</v>
          </cell>
          <cell r="J261" t="str">
            <v>110400</v>
          </cell>
          <cell r="K261" t="str">
            <v>138000</v>
          </cell>
          <cell r="L261" t="str">
            <v>165600</v>
          </cell>
          <cell r="M261" t="str">
            <v>Ruffolo, Mr. Michael A. (Mike)</v>
          </cell>
          <cell r="N261" t="str">
            <v>EVP &amp; Chairman..Operations Group</v>
          </cell>
          <cell r="O261">
            <v>7850</v>
          </cell>
          <cell r="P261" t="str">
            <v>Cambridge, MA</v>
          </cell>
          <cell r="Q261" t="str">
            <v>02142</v>
          </cell>
          <cell r="R261">
            <v>36836</v>
          </cell>
          <cell r="S261" t="str">
            <v>130000.00</v>
          </cell>
          <cell r="T261" t="str">
            <v>130000.00</v>
          </cell>
          <cell r="U261" t="str">
            <v>Salaried</v>
          </cell>
          <cell r="V261">
            <v>40</v>
          </cell>
          <cell r="W261" t="str">
            <v>Sales &amp; Marketing Org</v>
          </cell>
          <cell r="X261" t="str">
            <v>Business Operations Group</v>
          </cell>
          <cell r="Y261" t="str">
            <v>Business Operations</v>
          </cell>
        </row>
        <row r="262">
          <cell r="A262">
            <v>634</v>
          </cell>
          <cell r="B262" t="str">
            <v>McLoughlin</v>
          </cell>
          <cell r="C262" t="str">
            <v>John</v>
          </cell>
          <cell r="D262" t="str">
            <v>McLoughlin, John</v>
          </cell>
          <cell r="E262" t="str">
            <v>Network Infrastructure Engineer..</v>
          </cell>
          <cell r="F262" t="str">
            <v>BR2</v>
          </cell>
          <cell r="G262" t="str">
            <v>B</v>
          </cell>
          <cell r="H262" t="str">
            <v>R2</v>
          </cell>
          <cell r="I262" t="str">
            <v>MD</v>
          </cell>
          <cell r="J262" t="str">
            <v>46800</v>
          </cell>
          <cell r="K262" t="str">
            <v>52000</v>
          </cell>
          <cell r="L262" t="str">
            <v>57200</v>
          </cell>
          <cell r="M262" t="str">
            <v>Long, Mr. Daniel B (Dan)</v>
          </cell>
          <cell r="N262" t="str">
            <v>Director..Network Infrastructure</v>
          </cell>
          <cell r="O262">
            <v>6332</v>
          </cell>
          <cell r="P262" t="str">
            <v>Cambridge, MA</v>
          </cell>
          <cell r="Q262" t="str">
            <v>02142</v>
          </cell>
          <cell r="R262">
            <v>37515</v>
          </cell>
          <cell r="S262" t="str">
            <v>45000.00</v>
          </cell>
          <cell r="T262" t="str">
            <v>45000.00</v>
          </cell>
          <cell r="U262" t="str">
            <v>Salaried</v>
          </cell>
          <cell r="V262">
            <v>40</v>
          </cell>
          <cell r="W262" t="str">
            <v>Technology, Networks, &amp; Support Org</v>
          </cell>
          <cell r="X262" t="str">
            <v>Networks and Operations Group</v>
          </cell>
          <cell r="Y262" t="str">
            <v>Network Infrastructure</v>
          </cell>
        </row>
        <row r="263">
          <cell r="A263">
            <v>2178</v>
          </cell>
          <cell r="B263" t="str">
            <v>McManus</v>
          </cell>
          <cell r="C263" t="str">
            <v>Stephen</v>
          </cell>
          <cell r="D263" t="str">
            <v>McManus, Stephen</v>
          </cell>
          <cell r="E263" t="str">
            <v>Network Infrastructure Engineer..</v>
          </cell>
          <cell r="F263" t="str">
            <v>BR2</v>
          </cell>
          <cell r="G263" t="str">
            <v>B</v>
          </cell>
          <cell r="H263" t="str">
            <v>R2</v>
          </cell>
          <cell r="I263" t="str">
            <v>MD</v>
          </cell>
          <cell r="J263" t="str">
            <v>46800</v>
          </cell>
          <cell r="K263" t="str">
            <v>52000</v>
          </cell>
          <cell r="L263" t="str">
            <v>57200</v>
          </cell>
          <cell r="M263" t="str">
            <v>Long, Mr. Daniel B (Dan)</v>
          </cell>
          <cell r="N263" t="str">
            <v>Director..Network Infrastructure</v>
          </cell>
          <cell r="O263">
            <v>6332</v>
          </cell>
          <cell r="P263" t="str">
            <v>Cambridge, MA</v>
          </cell>
          <cell r="Q263" t="str">
            <v>02142</v>
          </cell>
          <cell r="R263">
            <v>37803</v>
          </cell>
          <cell r="S263" t="str">
            <v>43000.00</v>
          </cell>
          <cell r="T263" t="str">
            <v>43000.00</v>
          </cell>
          <cell r="U263" t="str">
            <v>Salaried</v>
          </cell>
          <cell r="V263">
            <v>40</v>
          </cell>
          <cell r="W263" t="str">
            <v>Technology, Networks, &amp; Support Org</v>
          </cell>
          <cell r="X263" t="str">
            <v>Networks and Operations Group</v>
          </cell>
          <cell r="Y263" t="str">
            <v>Network Infrastructure</v>
          </cell>
        </row>
        <row r="264">
          <cell r="A264">
            <v>1383</v>
          </cell>
          <cell r="B264" t="str">
            <v>McNaughton</v>
          </cell>
          <cell r="C264" t="str">
            <v>Daniel</v>
          </cell>
          <cell r="D264" t="str">
            <v>McNaughton, Daniel</v>
          </cell>
          <cell r="E264" t="str">
            <v>Account Executive..Major</v>
          </cell>
          <cell r="F264" t="str">
            <v>DR2</v>
          </cell>
          <cell r="G264" t="str">
            <v>D</v>
          </cell>
          <cell r="H264" t="str">
            <v>R2</v>
          </cell>
          <cell r="I264" t="str">
            <v>HI</v>
          </cell>
          <cell r="J264" t="str">
            <v>93330</v>
          </cell>
          <cell r="K264" t="str">
            <v>109800</v>
          </cell>
          <cell r="L264" t="str">
            <v>126270</v>
          </cell>
          <cell r="M264" t="str">
            <v>Meyer, Mr. Gene</v>
          </cell>
          <cell r="N264" t="str">
            <v>Regional Manager..Direct Sales</v>
          </cell>
          <cell r="O264">
            <v>8080</v>
          </cell>
          <cell r="P264" t="str">
            <v>New York, NY</v>
          </cell>
          <cell r="Q264">
            <v>10011</v>
          </cell>
          <cell r="R264">
            <v>36801</v>
          </cell>
          <cell r="S264" t="str">
            <v>85000.00</v>
          </cell>
          <cell r="T264" t="str">
            <v>85000.00</v>
          </cell>
          <cell r="U264" t="str">
            <v>Salaried</v>
          </cell>
          <cell r="V264">
            <v>40</v>
          </cell>
          <cell r="W264" t="str">
            <v>Sales &amp; Marketing Org</v>
          </cell>
          <cell r="X264" t="str">
            <v>Sales Group</v>
          </cell>
          <cell r="Y264" t="str">
            <v>Direct Sales</v>
          </cell>
        </row>
        <row r="265">
          <cell r="A265">
            <v>1882</v>
          </cell>
          <cell r="B265" t="str">
            <v>Meda</v>
          </cell>
          <cell r="C265" t="str">
            <v>Prasanna</v>
          </cell>
          <cell r="D265" t="str">
            <v>Meda, Prasanna</v>
          </cell>
          <cell r="E265" t="str">
            <v>Software Engineer.Senior.</v>
          </cell>
          <cell r="F265" t="str">
            <v>CR4</v>
          </cell>
          <cell r="G265" t="str">
            <v>C</v>
          </cell>
          <cell r="H265" t="str">
            <v>R4</v>
          </cell>
          <cell r="I265" t="str">
            <v>HI</v>
          </cell>
          <cell r="J265" t="str">
            <v>92310</v>
          </cell>
          <cell r="K265" t="str">
            <v>108600</v>
          </cell>
          <cell r="L265" t="str">
            <v>124890</v>
          </cell>
          <cell r="M265" t="str">
            <v>Kloninger, John Josef (Sef)</v>
          </cell>
          <cell r="N265" t="str">
            <v>Director.Senior.Engineering</v>
          </cell>
          <cell r="O265">
            <v>89</v>
          </cell>
          <cell r="P265" t="str">
            <v>San Mateo, CA</v>
          </cell>
          <cell r="Q265">
            <v>94404</v>
          </cell>
          <cell r="R265">
            <v>37200</v>
          </cell>
          <cell r="S265" t="str">
            <v>106000.00</v>
          </cell>
          <cell r="T265" t="str">
            <v>106000.00</v>
          </cell>
          <cell r="U265" t="str">
            <v>Salaried</v>
          </cell>
          <cell r="V265">
            <v>40</v>
          </cell>
          <cell r="W265" t="str">
            <v>Technology, Networks, &amp; Support Org</v>
          </cell>
          <cell r="X265" t="str">
            <v>Development Group</v>
          </cell>
          <cell r="Y265" t="str">
            <v>Systems Infrastructure</v>
          </cell>
        </row>
        <row r="266">
          <cell r="A266">
            <v>1977</v>
          </cell>
          <cell r="B266" t="str">
            <v>Mellon</v>
          </cell>
          <cell r="C266" t="str">
            <v>Jon</v>
          </cell>
          <cell r="D266" t="str">
            <v>Mellon, Jon</v>
          </cell>
          <cell r="E266" t="str">
            <v>Vice President..Sales, West</v>
          </cell>
          <cell r="F266" t="str">
            <v>FR1</v>
          </cell>
          <cell r="G266" t="str">
            <v>F</v>
          </cell>
          <cell r="H266" t="str">
            <v>R1</v>
          </cell>
          <cell r="I266" t="str">
            <v>LO</v>
          </cell>
          <cell r="J266" t="str">
            <v>127200</v>
          </cell>
          <cell r="K266" t="str">
            <v>159000</v>
          </cell>
          <cell r="L266" t="str">
            <v>190800</v>
          </cell>
          <cell r="M266" t="str">
            <v>Hughes, Robert W (Bob)</v>
          </cell>
          <cell r="N266" t="str">
            <v>Vice President..Sales, Americas</v>
          </cell>
          <cell r="O266">
            <v>282</v>
          </cell>
          <cell r="P266" t="str">
            <v>Dallas, TX</v>
          </cell>
          <cell r="Q266">
            <v>75001</v>
          </cell>
          <cell r="R266">
            <v>37340</v>
          </cell>
          <cell r="S266" t="str">
            <v>165000.00</v>
          </cell>
          <cell r="T266" t="str">
            <v>165000.00</v>
          </cell>
          <cell r="U266" t="str">
            <v>Salaried</v>
          </cell>
          <cell r="V266">
            <v>40</v>
          </cell>
          <cell r="W266" t="str">
            <v>Sales &amp; Marketing Org</v>
          </cell>
          <cell r="X266" t="str">
            <v>Sales Group</v>
          </cell>
          <cell r="Y266" t="str">
            <v>Direct Sales</v>
          </cell>
        </row>
        <row r="267">
          <cell r="A267">
            <v>1657</v>
          </cell>
          <cell r="B267" t="str">
            <v>Mermejo</v>
          </cell>
          <cell r="C267" t="str">
            <v>Molly</v>
          </cell>
          <cell r="D267" t="str">
            <v>Mermejo, Molly</v>
          </cell>
          <cell r="E267" t="str">
            <v>Import Export Analyst..</v>
          </cell>
          <cell r="F267" t="str">
            <v>AR4</v>
          </cell>
          <cell r="G267" t="str">
            <v>A</v>
          </cell>
          <cell r="H267" t="str">
            <v>R4</v>
          </cell>
          <cell r="I267" t="str">
            <v>MD</v>
          </cell>
          <cell r="J267" t="str">
            <v>36900</v>
          </cell>
          <cell r="K267" t="str">
            <v>41000</v>
          </cell>
          <cell r="L267" t="str">
            <v>45100</v>
          </cell>
          <cell r="M267" t="str">
            <v>Hill, Mr. Steven</v>
          </cell>
          <cell r="N267" t="str">
            <v>Logistics Manager..</v>
          </cell>
          <cell r="O267">
            <v>8766</v>
          </cell>
          <cell r="P267" t="str">
            <v>Cambridge, MA</v>
          </cell>
          <cell r="Q267" t="str">
            <v>02142</v>
          </cell>
          <cell r="R267">
            <v>36990</v>
          </cell>
          <cell r="S267" t="str">
            <v>33495.00</v>
          </cell>
          <cell r="T267" t="str">
            <v>33495.00</v>
          </cell>
          <cell r="U267" t="str">
            <v>Salaried</v>
          </cell>
          <cell r="V267">
            <v>40</v>
          </cell>
          <cell r="W267" t="str">
            <v>Technology, Networks, &amp; Support Org</v>
          </cell>
          <cell r="X267" t="str">
            <v>Networks and Operations Group</v>
          </cell>
          <cell r="Y267" t="str">
            <v>Network Infrastructure</v>
          </cell>
        </row>
        <row r="268">
          <cell r="A268">
            <v>86</v>
          </cell>
          <cell r="B268" t="str">
            <v>Mersereau</v>
          </cell>
          <cell r="C268" t="str">
            <v>Michelle</v>
          </cell>
          <cell r="D268" t="str">
            <v>Mersereau, Michelle</v>
          </cell>
          <cell r="E268" t="str">
            <v>Network Support Consultant..</v>
          </cell>
          <cell r="F268" t="str">
            <v>BR2</v>
          </cell>
          <cell r="G268" t="str">
            <v>B</v>
          </cell>
          <cell r="H268" t="str">
            <v>R2</v>
          </cell>
          <cell r="I268" t="str">
            <v>MD</v>
          </cell>
          <cell r="J268" t="str">
            <v>46800</v>
          </cell>
          <cell r="K268" t="str">
            <v>52000</v>
          </cell>
          <cell r="L268" t="str">
            <v>57200</v>
          </cell>
          <cell r="M268" t="str">
            <v>Papavasiliou, Peter C</v>
          </cell>
          <cell r="N268" t="str">
            <v>Director..Network Infrastructure</v>
          </cell>
          <cell r="O268">
            <v>156</v>
          </cell>
          <cell r="P268" t="str">
            <v>Cambridge, MA</v>
          </cell>
          <cell r="Q268" t="str">
            <v>02142</v>
          </cell>
          <cell r="R268">
            <v>36306</v>
          </cell>
          <cell r="S268" t="str">
            <v>46000.00</v>
          </cell>
          <cell r="T268" t="str">
            <v>46000.00</v>
          </cell>
          <cell r="U268" t="str">
            <v>Salaried</v>
          </cell>
          <cell r="V268">
            <v>40</v>
          </cell>
          <cell r="W268" t="str">
            <v>Technology, Networks, &amp; Support Org</v>
          </cell>
          <cell r="X268" t="str">
            <v>Networks and Operations Group</v>
          </cell>
          <cell r="Y268" t="str">
            <v>Network Infrastructure</v>
          </cell>
        </row>
        <row r="269">
          <cell r="A269">
            <v>1936</v>
          </cell>
          <cell r="B269" t="str">
            <v>Meyer</v>
          </cell>
          <cell r="C269" t="str">
            <v>Gene</v>
          </cell>
          <cell r="D269" t="str">
            <v>Meyer, Gene</v>
          </cell>
          <cell r="E269" t="str">
            <v>Regional Manager..Direct Sales</v>
          </cell>
          <cell r="F269" t="str">
            <v>ER1</v>
          </cell>
          <cell r="G269" t="str">
            <v>E</v>
          </cell>
          <cell r="H269" t="str">
            <v>R1</v>
          </cell>
          <cell r="I269" t="str">
            <v>HI</v>
          </cell>
          <cell r="J269" t="str">
            <v>92400</v>
          </cell>
          <cell r="K269" t="str">
            <v>115500</v>
          </cell>
          <cell r="L269" t="str">
            <v>138600</v>
          </cell>
          <cell r="M269" t="str">
            <v>Hughes, Robert W (Bob)</v>
          </cell>
          <cell r="N269" t="str">
            <v>Vice President..Sales, Americas</v>
          </cell>
          <cell r="O269">
            <v>282</v>
          </cell>
          <cell r="P269" t="str">
            <v>New York, NY</v>
          </cell>
          <cell r="Q269">
            <v>10011</v>
          </cell>
          <cell r="R269">
            <v>37284</v>
          </cell>
          <cell r="S269" t="str">
            <v>125000.00</v>
          </cell>
          <cell r="T269" t="str">
            <v>125000.00</v>
          </cell>
          <cell r="U269" t="str">
            <v>Salaried</v>
          </cell>
          <cell r="V269">
            <v>40</v>
          </cell>
          <cell r="W269" t="str">
            <v>Sales &amp; Marketing Org</v>
          </cell>
          <cell r="X269" t="str">
            <v>Sales Group</v>
          </cell>
          <cell r="Y269" t="str">
            <v>Direct Sales</v>
          </cell>
        </row>
        <row r="270">
          <cell r="A270">
            <v>2208</v>
          </cell>
          <cell r="B270" t="str">
            <v>Milhorn</v>
          </cell>
          <cell r="C270" t="str">
            <v>Fred</v>
          </cell>
          <cell r="D270" t="str">
            <v>Milhorn, Fred</v>
          </cell>
          <cell r="E270" t="str">
            <v>Q/A Engineer..</v>
          </cell>
          <cell r="F270" t="str">
            <v>BR3</v>
          </cell>
          <cell r="G270" t="str">
            <v>B</v>
          </cell>
          <cell r="H270" t="str">
            <v>R3</v>
          </cell>
          <cell r="I270" t="str">
            <v>HI</v>
          </cell>
          <cell r="J270" t="str">
            <v>61650</v>
          </cell>
          <cell r="K270" t="str">
            <v>68500</v>
          </cell>
          <cell r="L270" t="str">
            <v>75350</v>
          </cell>
          <cell r="M270" t="str">
            <v>Kagan, Martin A (Marty)</v>
          </cell>
          <cell r="N270" t="str">
            <v>Vice President..Engineering</v>
          </cell>
          <cell r="O270">
            <v>377</v>
          </cell>
          <cell r="P270" t="str">
            <v>San Mateo, CA</v>
          </cell>
          <cell r="Q270">
            <v>94404</v>
          </cell>
          <cell r="R270">
            <v>37781</v>
          </cell>
          <cell r="S270" t="str">
            <v>105000.00</v>
          </cell>
          <cell r="T270" t="str">
            <v>105000.00</v>
          </cell>
          <cell r="U270" t="str">
            <v>Salaried</v>
          </cell>
          <cell r="V270">
            <v>40</v>
          </cell>
          <cell r="W270" t="str">
            <v>Technology, Networks, &amp; Support Org</v>
          </cell>
          <cell r="X270" t="str">
            <v>Development Group</v>
          </cell>
          <cell r="Y270" t="str">
            <v>Edge Services</v>
          </cell>
        </row>
        <row r="271">
          <cell r="A271">
            <v>1838</v>
          </cell>
          <cell r="B271" t="str">
            <v>Miller</v>
          </cell>
          <cell r="C271" t="str">
            <v>Miriam</v>
          </cell>
          <cell r="D271" t="str">
            <v>Miller, Miriam</v>
          </cell>
          <cell r="E271" t="str">
            <v>Manager..Human Resources</v>
          </cell>
          <cell r="F271" t="str">
            <v>DR1</v>
          </cell>
          <cell r="G271" t="str">
            <v>D</v>
          </cell>
          <cell r="H271" t="str">
            <v>R1</v>
          </cell>
          <cell r="I271" t="str">
            <v>MD</v>
          </cell>
          <cell r="J271" t="str">
            <v>70125</v>
          </cell>
          <cell r="K271" t="str">
            <v>82500</v>
          </cell>
          <cell r="L271" t="str">
            <v>94875</v>
          </cell>
          <cell r="M271" t="str">
            <v>Mosher, Ms. Tiffany</v>
          </cell>
          <cell r="N271" t="str">
            <v>Vice President..Human Resources</v>
          </cell>
          <cell r="O271">
            <v>6412</v>
          </cell>
          <cell r="P271" t="str">
            <v>Cambridge, MA</v>
          </cell>
          <cell r="Q271" t="str">
            <v>02142</v>
          </cell>
          <cell r="R271">
            <v>37130</v>
          </cell>
          <cell r="S271" t="str">
            <v>80000.00</v>
          </cell>
          <cell r="T271" t="str">
            <v>80000.00</v>
          </cell>
          <cell r="U271" t="str">
            <v>Salaried</v>
          </cell>
          <cell r="V271">
            <v>40</v>
          </cell>
          <cell r="W271" t="str">
            <v>Strategy &amp; Corp Admin Org</v>
          </cell>
          <cell r="X271" t="str">
            <v>Human Resources Group</v>
          </cell>
          <cell r="Y271" t="str">
            <v>Human Resources</v>
          </cell>
        </row>
        <row r="272">
          <cell r="A272">
            <v>1418</v>
          </cell>
          <cell r="B272" t="str">
            <v>Miller</v>
          </cell>
          <cell r="C272" t="str">
            <v>Stephen</v>
          </cell>
          <cell r="D272" t="str">
            <v>Miller, Stephen</v>
          </cell>
          <cell r="E272" t="str">
            <v>Manager..Engineering</v>
          </cell>
          <cell r="F272" t="str">
            <v>DR3</v>
          </cell>
          <cell r="G272" t="str">
            <v>D</v>
          </cell>
          <cell r="H272" t="str">
            <v>R3</v>
          </cell>
          <cell r="I272" t="str">
            <v>HI</v>
          </cell>
          <cell r="J272" t="str">
            <v>106675</v>
          </cell>
          <cell r="K272" t="str">
            <v>125500</v>
          </cell>
          <cell r="L272" t="str">
            <v>144325</v>
          </cell>
          <cell r="M272" t="str">
            <v>Kagan, Martin A (Marty)</v>
          </cell>
          <cell r="N272" t="str">
            <v>Vice President..Engineering</v>
          </cell>
          <cell r="O272">
            <v>377</v>
          </cell>
          <cell r="P272" t="str">
            <v>San Mateo, CA</v>
          </cell>
          <cell r="Q272">
            <v>94404</v>
          </cell>
          <cell r="R272">
            <v>36815</v>
          </cell>
          <cell r="S272" t="str">
            <v>130200.00</v>
          </cell>
          <cell r="T272" t="str">
            <v>130200.00</v>
          </cell>
          <cell r="U272" t="str">
            <v>Salaried</v>
          </cell>
          <cell r="V272">
            <v>40</v>
          </cell>
          <cell r="W272" t="str">
            <v>Technology, Networks, &amp; Support Org</v>
          </cell>
          <cell r="X272" t="str">
            <v>Development Group</v>
          </cell>
          <cell r="Y272" t="str">
            <v>Edge Services</v>
          </cell>
        </row>
        <row r="273">
          <cell r="A273">
            <v>363</v>
          </cell>
          <cell r="B273" t="str">
            <v>Mitton</v>
          </cell>
          <cell r="C273" t="str">
            <v>Todd</v>
          </cell>
          <cell r="D273" t="str">
            <v>Mitton, Todd</v>
          </cell>
          <cell r="E273" t="str">
            <v>Software Engineer.Senior.</v>
          </cell>
          <cell r="F273" t="str">
            <v>CR4</v>
          </cell>
          <cell r="G273" t="str">
            <v>C</v>
          </cell>
          <cell r="H273" t="str">
            <v>R4</v>
          </cell>
          <cell r="I273" t="str">
            <v>HI</v>
          </cell>
          <cell r="J273" t="str">
            <v>92310</v>
          </cell>
          <cell r="K273" t="str">
            <v>108600</v>
          </cell>
          <cell r="L273" t="str">
            <v>124890</v>
          </cell>
          <cell r="M273" t="str">
            <v>Yurovitsky, Mr. Michael</v>
          </cell>
          <cell r="N273" t="str">
            <v>Manager..Engineering</v>
          </cell>
          <cell r="O273">
            <v>6561</v>
          </cell>
          <cell r="P273" t="str">
            <v>San Mateo, CA</v>
          </cell>
          <cell r="Q273">
            <v>94404</v>
          </cell>
          <cell r="R273">
            <v>36461</v>
          </cell>
          <cell r="S273" t="str">
            <v>116125.00</v>
          </cell>
          <cell r="T273" t="str">
            <v>116125.00</v>
          </cell>
          <cell r="U273" t="str">
            <v>Salaried</v>
          </cell>
          <cell r="V273">
            <v>40</v>
          </cell>
          <cell r="W273" t="str">
            <v>Technology, Networks, &amp; Support Org</v>
          </cell>
          <cell r="X273" t="str">
            <v>Development Group</v>
          </cell>
          <cell r="Y273" t="str">
            <v>Edge Services</v>
          </cell>
        </row>
        <row r="274">
          <cell r="A274">
            <v>1856</v>
          </cell>
          <cell r="B274" t="str">
            <v>Mohamed</v>
          </cell>
          <cell r="C274" t="str">
            <v>Amel</v>
          </cell>
          <cell r="D274" t="str">
            <v>Mohamed, Amel</v>
          </cell>
          <cell r="E274" t="str">
            <v>Q/A Engineer.Senior.</v>
          </cell>
          <cell r="F274" t="str">
            <v>CR2</v>
          </cell>
          <cell r="G274" t="str">
            <v>C</v>
          </cell>
          <cell r="H274" t="str">
            <v>R2</v>
          </cell>
          <cell r="I274" t="str">
            <v>HI</v>
          </cell>
          <cell r="J274" t="str">
            <v>70380</v>
          </cell>
          <cell r="K274" t="str">
            <v>82800</v>
          </cell>
          <cell r="L274" t="str">
            <v>95220</v>
          </cell>
          <cell r="M274" t="str">
            <v>Ballabio, Mr. Gary S</v>
          </cell>
          <cell r="N274" t="str">
            <v>Manager..Quality Assurance</v>
          </cell>
          <cell r="O274">
            <v>4939</v>
          </cell>
          <cell r="P274" t="str">
            <v>San Mateo, CA</v>
          </cell>
          <cell r="Q274">
            <v>94404</v>
          </cell>
          <cell r="R274">
            <v>37130</v>
          </cell>
          <cell r="S274" t="str">
            <v>85850.00</v>
          </cell>
          <cell r="T274" t="str">
            <v>85850.00</v>
          </cell>
          <cell r="U274" t="str">
            <v>Salaried</v>
          </cell>
          <cell r="V274">
            <v>40</v>
          </cell>
          <cell r="W274" t="str">
            <v>Technology, Networks, &amp; Support Org</v>
          </cell>
          <cell r="X274" t="str">
            <v>Development Group</v>
          </cell>
          <cell r="Y274" t="str">
            <v>Systems Infrastructure</v>
          </cell>
        </row>
        <row r="275">
          <cell r="A275">
            <v>1364</v>
          </cell>
          <cell r="B275" t="str">
            <v>Montabana</v>
          </cell>
          <cell r="C275" t="str">
            <v>Donald</v>
          </cell>
          <cell r="D275" t="str">
            <v>Montabana, Donald</v>
          </cell>
          <cell r="E275" t="str">
            <v>Director..Customer Care</v>
          </cell>
          <cell r="F275" t="str">
            <v>ER2</v>
          </cell>
          <cell r="G275" t="str">
            <v>E</v>
          </cell>
          <cell r="H275" t="str">
            <v>R2</v>
          </cell>
          <cell r="I275" t="str">
            <v>MD</v>
          </cell>
          <cell r="J275" t="str">
            <v>96400</v>
          </cell>
          <cell r="K275" t="str">
            <v>120500</v>
          </cell>
          <cell r="L275" t="str">
            <v>144600</v>
          </cell>
          <cell r="M275" t="str">
            <v>Verghis, Philip S (Phil)</v>
          </cell>
          <cell r="N275" t="str">
            <v>Vice President..Infrastructure &amp; Support</v>
          </cell>
          <cell r="O275">
            <v>165</v>
          </cell>
          <cell r="P275" t="str">
            <v>Cambridge, MA</v>
          </cell>
          <cell r="Q275" t="str">
            <v>02142</v>
          </cell>
          <cell r="R275">
            <v>36788</v>
          </cell>
          <cell r="S275" t="str">
            <v>125000.00</v>
          </cell>
          <cell r="T275" t="str">
            <v>125000.00</v>
          </cell>
          <cell r="U275" t="str">
            <v>Salaried</v>
          </cell>
          <cell r="V275">
            <v>40</v>
          </cell>
          <cell r="W275" t="str">
            <v>Technology, Networks, &amp; Support Org</v>
          </cell>
          <cell r="X275" t="str">
            <v>Infrastructure and Support Group</v>
          </cell>
          <cell r="Y275" t="str">
            <v>Customer Care</v>
          </cell>
        </row>
        <row r="276">
          <cell r="A276">
            <v>1855</v>
          </cell>
          <cell r="B276" t="str">
            <v>Morin</v>
          </cell>
          <cell r="C276" t="str">
            <v>Christine</v>
          </cell>
          <cell r="D276" t="str">
            <v>Morin, Christine</v>
          </cell>
          <cell r="E276" t="str">
            <v>Executive Assistant..</v>
          </cell>
          <cell r="F276" t="str">
            <v>BR2</v>
          </cell>
          <cell r="G276" t="str">
            <v>B</v>
          </cell>
          <cell r="H276" t="str">
            <v>R2</v>
          </cell>
          <cell r="I276" t="str">
            <v>MD</v>
          </cell>
          <cell r="J276" t="str">
            <v>46800</v>
          </cell>
          <cell r="K276" t="str">
            <v>52000</v>
          </cell>
          <cell r="L276" t="str">
            <v>57200</v>
          </cell>
          <cell r="M276" t="str">
            <v>Ruffolo, Mr. Michael A. (Mike)</v>
          </cell>
          <cell r="N276" t="str">
            <v>EVP &amp; Chairman..Operations Group</v>
          </cell>
          <cell r="O276">
            <v>7850</v>
          </cell>
          <cell r="P276" t="str">
            <v>Cambridge, MA</v>
          </cell>
          <cell r="Q276" t="str">
            <v>02142</v>
          </cell>
          <cell r="R276">
            <v>37130</v>
          </cell>
          <cell r="S276" t="str">
            <v>60000.00</v>
          </cell>
          <cell r="T276" t="str">
            <v>60000.00</v>
          </cell>
          <cell r="U276" t="str">
            <v>Salaried</v>
          </cell>
          <cell r="V276">
            <v>40</v>
          </cell>
          <cell r="W276" t="str">
            <v>Sales &amp; Marketing Org</v>
          </cell>
          <cell r="X276" t="str">
            <v>Business Operations Group</v>
          </cell>
          <cell r="Y276" t="str">
            <v>Business Operations</v>
          </cell>
        </row>
        <row r="277">
          <cell r="A277">
            <v>1853</v>
          </cell>
          <cell r="B277" t="str">
            <v>Morris</v>
          </cell>
          <cell r="C277" t="str">
            <v>Eric</v>
          </cell>
          <cell r="D277" t="str">
            <v>Morris, Eric</v>
          </cell>
          <cell r="E277" t="str">
            <v>Channel Manager.Senior.</v>
          </cell>
          <cell r="F277" t="str">
            <v>DR2</v>
          </cell>
          <cell r="G277" t="str">
            <v>D</v>
          </cell>
          <cell r="H277" t="str">
            <v>R2</v>
          </cell>
          <cell r="I277" t="str">
            <v>HI</v>
          </cell>
          <cell r="J277" t="str">
            <v>93330</v>
          </cell>
          <cell r="K277" t="str">
            <v>109800</v>
          </cell>
          <cell r="L277" t="str">
            <v>126270</v>
          </cell>
          <cell r="M277" t="str">
            <v>Sconyers, John M (John)</v>
          </cell>
          <cell r="N277" t="str">
            <v>Director.Senior.</v>
          </cell>
          <cell r="O277">
            <v>44</v>
          </cell>
          <cell r="P277" t="str">
            <v>San Mateo, CA</v>
          </cell>
          <cell r="Q277">
            <v>94404</v>
          </cell>
          <cell r="R277">
            <v>37123</v>
          </cell>
          <cell r="S277" t="str">
            <v>100000.00</v>
          </cell>
          <cell r="T277" t="str">
            <v>100000.00</v>
          </cell>
          <cell r="U277" t="str">
            <v>Salaried</v>
          </cell>
          <cell r="V277">
            <v>40</v>
          </cell>
          <cell r="W277" t="str">
            <v>Sales &amp; Marketing Org</v>
          </cell>
          <cell r="X277" t="str">
            <v>Channels Group</v>
          </cell>
          <cell r="Y277" t="str">
            <v>Channel Sales &amp; Programs</v>
          </cell>
        </row>
        <row r="278">
          <cell r="A278">
            <v>2033</v>
          </cell>
          <cell r="B278" t="str">
            <v>Morton</v>
          </cell>
          <cell r="C278" t="str">
            <v>Robert</v>
          </cell>
          <cell r="D278" t="str">
            <v>Morton, Robert</v>
          </cell>
          <cell r="E278" t="str">
            <v>Technical Consultant..</v>
          </cell>
          <cell r="F278" t="str">
            <v>BR4</v>
          </cell>
          <cell r="G278" t="str">
            <v>B</v>
          </cell>
          <cell r="H278" t="str">
            <v>R4</v>
          </cell>
          <cell r="I278" t="str">
            <v>MD</v>
          </cell>
          <cell r="J278" t="str">
            <v>64800</v>
          </cell>
          <cell r="K278" t="str">
            <v>72000</v>
          </cell>
          <cell r="L278" t="str">
            <v>79200</v>
          </cell>
          <cell r="M278" t="str">
            <v>Yoon, David</v>
          </cell>
          <cell r="N278" t="str">
            <v>Manager..Technical Consulting</v>
          </cell>
          <cell r="O278">
            <v>514</v>
          </cell>
          <cell r="P278" t="str">
            <v>Reston, VA</v>
          </cell>
          <cell r="Q278">
            <v>20191</v>
          </cell>
          <cell r="R278">
            <v>37399</v>
          </cell>
          <cell r="S278" t="str">
            <v>85000.00</v>
          </cell>
          <cell r="T278" t="str">
            <v>85000.00</v>
          </cell>
          <cell r="U278" t="str">
            <v>Salaried</v>
          </cell>
          <cell r="V278">
            <v>40</v>
          </cell>
          <cell r="W278" t="str">
            <v>Sales &amp; Marketing Org</v>
          </cell>
          <cell r="X278" t="str">
            <v>Sales Group</v>
          </cell>
          <cell r="Y278" t="str">
            <v>Technical Consulting Services</v>
          </cell>
        </row>
        <row r="279">
          <cell r="A279">
            <v>2226</v>
          </cell>
          <cell r="B279" t="str">
            <v>Mosher</v>
          </cell>
          <cell r="C279" t="str">
            <v>Leandra</v>
          </cell>
          <cell r="D279" t="str">
            <v>Mosher, Leandra</v>
          </cell>
          <cell r="E279" t="str">
            <v>Executive Assistant..</v>
          </cell>
          <cell r="F279" t="str">
            <v>BR2</v>
          </cell>
          <cell r="G279" t="str">
            <v>B</v>
          </cell>
          <cell r="H279" t="str">
            <v>R2</v>
          </cell>
          <cell r="I279" t="str">
            <v>MD</v>
          </cell>
          <cell r="J279" t="str">
            <v>46800</v>
          </cell>
          <cell r="K279" t="str">
            <v>52000</v>
          </cell>
          <cell r="L279" t="str">
            <v>57200</v>
          </cell>
          <cell r="M279" t="str">
            <v>Schoettle, Mr. Chris (Chris)</v>
          </cell>
          <cell r="N279" t="str">
            <v>Executive Vice President..Technology, Networks &amp; Support</v>
          </cell>
          <cell r="O279">
            <v>7523</v>
          </cell>
          <cell r="P279" t="str">
            <v>Cambridge, MA</v>
          </cell>
          <cell r="Q279" t="str">
            <v>02142</v>
          </cell>
          <cell r="R279">
            <v>37832</v>
          </cell>
          <cell r="S279" t="str">
            <v>50000.00</v>
          </cell>
          <cell r="T279" t="str">
            <v>50000.00</v>
          </cell>
          <cell r="U279" t="str">
            <v>Salaried</v>
          </cell>
          <cell r="V279">
            <v>40</v>
          </cell>
          <cell r="W279" t="str">
            <v>Technology, Networks, &amp; Support Org</v>
          </cell>
          <cell r="X279" t="str">
            <v>TNS Staff Group</v>
          </cell>
          <cell r="Y279" t="str">
            <v>TNS Staff</v>
          </cell>
        </row>
        <row r="280">
          <cell r="A280">
            <v>1140</v>
          </cell>
          <cell r="B280" t="str">
            <v>Mosher</v>
          </cell>
          <cell r="C280" t="str">
            <v>Tiffany</v>
          </cell>
          <cell r="D280" t="str">
            <v>Mosher, Tiffany</v>
          </cell>
          <cell r="E280" t="str">
            <v>Vice President..Human Resources</v>
          </cell>
          <cell r="F280" t="str">
            <v>FR1</v>
          </cell>
          <cell r="G280" t="str">
            <v>F</v>
          </cell>
          <cell r="H280" t="str">
            <v>R1</v>
          </cell>
          <cell r="I280" t="str">
            <v>MD</v>
          </cell>
          <cell r="J280" t="str">
            <v>127200</v>
          </cell>
          <cell r="K280" t="str">
            <v>159000</v>
          </cell>
          <cell r="L280" t="str">
            <v>190800</v>
          </cell>
          <cell r="M280" t="str">
            <v>Sagan, Paul L (Paul)</v>
          </cell>
          <cell r="N280" t="str">
            <v>President..</v>
          </cell>
          <cell r="O280">
            <v>36</v>
          </cell>
          <cell r="P280" t="str">
            <v>Cambridge, MA</v>
          </cell>
          <cell r="Q280" t="str">
            <v>02142</v>
          </cell>
          <cell r="R280">
            <v>36724</v>
          </cell>
          <cell r="S280" t="str">
            <v>140000.00</v>
          </cell>
          <cell r="T280" t="str">
            <v>140000.00</v>
          </cell>
          <cell r="U280" t="str">
            <v>Salaried</v>
          </cell>
          <cell r="V280">
            <v>40</v>
          </cell>
          <cell r="W280" t="str">
            <v>Strategy &amp; Corp Admin Org</v>
          </cell>
          <cell r="X280" t="str">
            <v>Human Resources Group</v>
          </cell>
          <cell r="Y280" t="str">
            <v>Human Resources</v>
          </cell>
        </row>
        <row r="281">
          <cell r="A281">
            <v>2193</v>
          </cell>
          <cell r="B281" t="str">
            <v>Murkes</v>
          </cell>
          <cell r="C281" t="str">
            <v>Alex</v>
          </cell>
          <cell r="D281" t="str">
            <v>Murkes, Alex</v>
          </cell>
          <cell r="E281" t="str">
            <v>Software Engineer.Senior.</v>
          </cell>
          <cell r="F281" t="str">
            <v>CR4</v>
          </cell>
          <cell r="G281" t="str">
            <v>C</v>
          </cell>
          <cell r="H281" t="str">
            <v>R4</v>
          </cell>
          <cell r="I281" t="str">
            <v>HI</v>
          </cell>
          <cell r="J281" t="str">
            <v>92310</v>
          </cell>
          <cell r="K281" t="str">
            <v>108600</v>
          </cell>
          <cell r="L281" t="str">
            <v>124890</v>
          </cell>
          <cell r="M281" t="str">
            <v>Yurovitsky, Mr. Michael</v>
          </cell>
          <cell r="N281" t="str">
            <v>Manager..Engineering</v>
          </cell>
          <cell r="O281">
            <v>6561</v>
          </cell>
          <cell r="P281" t="str">
            <v>San Mateo, CA</v>
          </cell>
          <cell r="Q281">
            <v>94404</v>
          </cell>
          <cell r="R281">
            <v>37760</v>
          </cell>
          <cell r="S281" t="str">
            <v>100000.00</v>
          </cell>
          <cell r="T281" t="str">
            <v>100000.00</v>
          </cell>
          <cell r="U281" t="str">
            <v>Salaried</v>
          </cell>
          <cell r="V281">
            <v>40</v>
          </cell>
          <cell r="W281" t="str">
            <v>Technology, Networks, &amp; Support Org</v>
          </cell>
          <cell r="X281" t="str">
            <v>Development Group</v>
          </cell>
          <cell r="Y281" t="str">
            <v>Edge Services</v>
          </cell>
        </row>
        <row r="282">
          <cell r="A282">
            <v>1986</v>
          </cell>
          <cell r="B282" t="str">
            <v>Murray</v>
          </cell>
          <cell r="C282" t="str">
            <v>Brian</v>
          </cell>
          <cell r="D282" t="str">
            <v>Murray, Brian</v>
          </cell>
          <cell r="E282" t="str">
            <v>Director..Global Facilities</v>
          </cell>
          <cell r="F282" t="str">
            <v>DR3</v>
          </cell>
          <cell r="G282" t="str">
            <v>D</v>
          </cell>
          <cell r="H282" t="str">
            <v>R3</v>
          </cell>
          <cell r="I282" t="str">
            <v>MD</v>
          </cell>
          <cell r="J282" t="str">
            <v>97750</v>
          </cell>
          <cell r="K282" t="str">
            <v>115000</v>
          </cell>
          <cell r="L282" t="str">
            <v>132250</v>
          </cell>
          <cell r="M282" t="str">
            <v>Hartwell, Francis A (Skip)</v>
          </cell>
          <cell r="N282" t="str">
            <v>Vice President..Corporate Services</v>
          </cell>
          <cell r="O282">
            <v>150</v>
          </cell>
          <cell r="P282" t="str">
            <v>Cambridge, MA</v>
          </cell>
          <cell r="Q282" t="str">
            <v>02142</v>
          </cell>
          <cell r="R282">
            <v>37357</v>
          </cell>
          <cell r="S282" t="str">
            <v>100000.00</v>
          </cell>
          <cell r="T282" t="str">
            <v>100000.00</v>
          </cell>
          <cell r="U282" t="str">
            <v>Salaried</v>
          </cell>
          <cell r="V282">
            <v>40</v>
          </cell>
          <cell r="W282" t="str">
            <v>Strategy &amp; Corp Admin Org</v>
          </cell>
          <cell r="X282" t="str">
            <v>Corporate Services Group</v>
          </cell>
          <cell r="Y282" t="str">
            <v>Corporate Services</v>
          </cell>
        </row>
        <row r="283">
          <cell r="A283">
            <v>2090</v>
          </cell>
          <cell r="B283" t="str">
            <v>Musselman</v>
          </cell>
          <cell r="C283" t="str">
            <v>Mark</v>
          </cell>
          <cell r="D283" t="str">
            <v>Musselman, Mark</v>
          </cell>
          <cell r="E283" t="str">
            <v>Account Executive.Senior.</v>
          </cell>
          <cell r="F283" t="str">
            <v>CR3</v>
          </cell>
          <cell r="G283" t="str">
            <v>C</v>
          </cell>
          <cell r="H283" t="str">
            <v>R3</v>
          </cell>
          <cell r="I283" t="str">
            <v>HI</v>
          </cell>
          <cell r="J283" t="str">
            <v>78200</v>
          </cell>
          <cell r="K283" t="str">
            <v>92000</v>
          </cell>
          <cell r="L283" t="str">
            <v>105800</v>
          </cell>
          <cell r="M283" t="str">
            <v>O'Rourke, Darby J (Darby)</v>
          </cell>
          <cell r="N283" t="str">
            <v>Regional Manager..Direct Sales</v>
          </cell>
          <cell r="O283">
            <v>357</v>
          </cell>
          <cell r="P283" t="str">
            <v>San Mateo, CA</v>
          </cell>
          <cell r="Q283">
            <v>94404</v>
          </cell>
          <cell r="R283">
            <v>37473</v>
          </cell>
          <cell r="S283" t="str">
            <v>100000.00</v>
          </cell>
          <cell r="T283" t="str">
            <v>100000.00</v>
          </cell>
          <cell r="U283" t="str">
            <v>Salaried</v>
          </cell>
          <cell r="V283">
            <v>40</v>
          </cell>
          <cell r="W283" t="str">
            <v>Sales &amp; Marketing Org</v>
          </cell>
          <cell r="X283" t="str">
            <v>Sales Group</v>
          </cell>
          <cell r="Y283" t="str">
            <v>Direct Sales</v>
          </cell>
        </row>
        <row r="284">
          <cell r="A284">
            <v>1408</v>
          </cell>
          <cell r="B284" t="str">
            <v>Ng</v>
          </cell>
          <cell r="C284" t="str">
            <v>Keung-Chi</v>
          </cell>
          <cell r="D284" t="str">
            <v>Ng, Keung-Chi</v>
          </cell>
          <cell r="E284" t="str">
            <v>Software Engineer.Senior.</v>
          </cell>
          <cell r="F284" t="str">
            <v>CR4</v>
          </cell>
          <cell r="G284" t="str">
            <v>C</v>
          </cell>
          <cell r="H284" t="str">
            <v>R4</v>
          </cell>
          <cell r="I284" t="str">
            <v>MD</v>
          </cell>
          <cell r="J284" t="str">
            <v>80325</v>
          </cell>
          <cell r="K284" t="str">
            <v>94500</v>
          </cell>
          <cell r="L284" t="str">
            <v>108675</v>
          </cell>
          <cell r="M284" t="str">
            <v>Champagne, Mr. Andrew F (Andy)</v>
          </cell>
          <cell r="N284" t="str">
            <v>Manager..</v>
          </cell>
          <cell r="O284">
            <v>4838</v>
          </cell>
          <cell r="P284" t="str">
            <v>Cambridge, MA</v>
          </cell>
          <cell r="Q284" t="str">
            <v>02142</v>
          </cell>
          <cell r="R284">
            <v>36808</v>
          </cell>
          <cell r="S284" t="str">
            <v>104398.00</v>
          </cell>
          <cell r="T284" t="str">
            <v>104398.00</v>
          </cell>
          <cell r="U284" t="str">
            <v>Salaried</v>
          </cell>
          <cell r="V284">
            <v>40</v>
          </cell>
          <cell r="W284" t="str">
            <v>Technology, Networks, &amp; Support Org</v>
          </cell>
          <cell r="X284" t="str">
            <v>Development Group</v>
          </cell>
          <cell r="Y284" t="str">
            <v>Network Intelligence</v>
          </cell>
        </row>
        <row r="285">
          <cell r="A285">
            <v>2031</v>
          </cell>
          <cell r="B285" t="str">
            <v>Nguyen</v>
          </cell>
          <cell r="C285" t="str">
            <v>Mitchell</v>
          </cell>
          <cell r="D285" t="str">
            <v>Nguyen, Mitchell</v>
          </cell>
          <cell r="E285" t="str">
            <v>Solutions Architect.Senior.</v>
          </cell>
          <cell r="F285" t="str">
            <v>CR3</v>
          </cell>
          <cell r="G285" t="str">
            <v>C</v>
          </cell>
          <cell r="H285" t="str">
            <v>R3</v>
          </cell>
          <cell r="I285" t="str">
            <v>HI</v>
          </cell>
          <cell r="J285" t="str">
            <v>78200</v>
          </cell>
          <cell r="K285" t="str">
            <v>92000</v>
          </cell>
          <cell r="L285" t="str">
            <v>105800</v>
          </cell>
          <cell r="M285" t="str">
            <v>O'Brien, Mr. Andrew D</v>
          </cell>
          <cell r="N285" t="str">
            <v>Manager..Professional Services</v>
          </cell>
          <cell r="O285">
            <v>6621</v>
          </cell>
          <cell r="P285" t="str">
            <v>San Mateo, CA</v>
          </cell>
          <cell r="Q285">
            <v>94404</v>
          </cell>
          <cell r="R285">
            <v>37389</v>
          </cell>
          <cell r="S285" t="str">
            <v>105000.00</v>
          </cell>
          <cell r="T285" t="str">
            <v>105000.00</v>
          </cell>
          <cell r="U285" t="str">
            <v>Salaried</v>
          </cell>
          <cell r="V285">
            <v>40</v>
          </cell>
          <cell r="W285" t="str">
            <v>Sales &amp; Marketing Org</v>
          </cell>
          <cell r="X285" t="str">
            <v>Professional Services Group</v>
          </cell>
          <cell r="Y285" t="str">
            <v>Professional Services</v>
          </cell>
        </row>
        <row r="286">
          <cell r="A286">
            <v>2035</v>
          </cell>
          <cell r="B286" t="str">
            <v>Niedzwiecki</v>
          </cell>
          <cell r="C286" t="str">
            <v>Kyle</v>
          </cell>
          <cell r="D286" t="str">
            <v>Niedzwiecki, Kyle</v>
          </cell>
          <cell r="E286" t="str">
            <v>Network Operations Engineer..</v>
          </cell>
          <cell r="F286" t="str">
            <v>BR3</v>
          </cell>
          <cell r="G286" t="str">
            <v>B</v>
          </cell>
          <cell r="H286" t="str">
            <v>R3</v>
          </cell>
          <cell r="I286" t="str">
            <v>MD</v>
          </cell>
          <cell r="J286" t="str">
            <v>54000</v>
          </cell>
          <cell r="K286" t="str">
            <v>60000</v>
          </cell>
          <cell r="L286" t="str">
            <v>66000</v>
          </cell>
          <cell r="M286" t="str">
            <v>Norena, Juan</v>
          </cell>
          <cell r="N286" t="str">
            <v>Supervisor..</v>
          </cell>
          <cell r="O286">
            <v>155</v>
          </cell>
          <cell r="P286" t="str">
            <v>Cambridge, MA</v>
          </cell>
          <cell r="Q286" t="str">
            <v>02142</v>
          </cell>
          <cell r="R286">
            <v>37397</v>
          </cell>
          <cell r="S286" t="str">
            <v>60000.00</v>
          </cell>
          <cell r="T286" t="str">
            <v>60000.00</v>
          </cell>
          <cell r="U286" t="str">
            <v>Salaried</v>
          </cell>
          <cell r="V286">
            <v>40</v>
          </cell>
          <cell r="W286" t="str">
            <v>Technology, Networks, &amp; Support Org</v>
          </cell>
          <cell r="X286" t="str">
            <v>Networks and Operations Group</v>
          </cell>
          <cell r="Y286" t="str">
            <v>Network Operations</v>
          </cell>
        </row>
        <row r="287">
          <cell r="A287">
            <v>135</v>
          </cell>
          <cell r="B287" t="str">
            <v>Norena</v>
          </cell>
          <cell r="C287" t="str">
            <v>Juan</v>
          </cell>
          <cell r="D287" t="str">
            <v>Norena, Juan</v>
          </cell>
          <cell r="E287" t="str">
            <v>Supervisor..</v>
          </cell>
          <cell r="F287" t="str">
            <v>CR1</v>
          </cell>
          <cell r="G287" t="str">
            <v>C</v>
          </cell>
          <cell r="H287" t="str">
            <v>R1</v>
          </cell>
          <cell r="I287" t="str">
            <v>MD</v>
          </cell>
          <cell r="J287" t="str">
            <v>55250</v>
          </cell>
          <cell r="K287" t="str">
            <v>65000</v>
          </cell>
          <cell r="L287" t="str">
            <v>74750</v>
          </cell>
          <cell r="M287" t="str">
            <v>Forte, Mr. Donald J.</v>
          </cell>
          <cell r="N287" t="str">
            <v>Director..</v>
          </cell>
          <cell r="O287">
            <v>8743</v>
          </cell>
          <cell r="P287" t="str">
            <v>Cambridge, MA</v>
          </cell>
          <cell r="Q287" t="str">
            <v>02142</v>
          </cell>
          <cell r="R287">
            <v>36364</v>
          </cell>
          <cell r="S287" t="str">
            <v>61135.00</v>
          </cell>
          <cell r="T287" t="str">
            <v>61135.00</v>
          </cell>
          <cell r="U287" t="str">
            <v>Salaried</v>
          </cell>
          <cell r="V287">
            <v>40</v>
          </cell>
          <cell r="W287" t="str">
            <v>Technology, Networks, &amp; Support Org</v>
          </cell>
          <cell r="X287" t="str">
            <v>Networks and Operations Group</v>
          </cell>
          <cell r="Y287" t="str">
            <v>Network Operations</v>
          </cell>
        </row>
        <row r="288">
          <cell r="A288">
            <v>1866</v>
          </cell>
          <cell r="B288" t="str">
            <v>Norlander</v>
          </cell>
          <cell r="C288" t="str">
            <v>David</v>
          </cell>
          <cell r="D288" t="str">
            <v>Norlander, David</v>
          </cell>
          <cell r="E288" t="str">
            <v>Account Executive..Major</v>
          </cell>
          <cell r="F288" t="str">
            <v>DR2</v>
          </cell>
          <cell r="G288" t="str">
            <v>D</v>
          </cell>
          <cell r="H288" t="str">
            <v>R2</v>
          </cell>
          <cell r="I288" t="str">
            <v>LO</v>
          </cell>
          <cell r="J288" t="str">
            <v>81090</v>
          </cell>
          <cell r="K288" t="str">
            <v>95400</v>
          </cell>
          <cell r="L288" t="str">
            <v>109710</v>
          </cell>
          <cell r="M288" t="str">
            <v>Smith, Austin Collier (Collie)</v>
          </cell>
          <cell r="N288" t="str">
            <v>Regional Manager..Direct Sales</v>
          </cell>
          <cell r="O288">
            <v>239</v>
          </cell>
          <cell r="P288" t="str">
            <v>Atlanta, GA</v>
          </cell>
          <cell r="Q288">
            <v>30309</v>
          </cell>
          <cell r="R288">
            <v>37152</v>
          </cell>
          <cell r="S288" t="str">
            <v>85000.00</v>
          </cell>
          <cell r="T288" t="str">
            <v>85000.00</v>
          </cell>
          <cell r="U288" t="str">
            <v>Salaried</v>
          </cell>
          <cell r="V288">
            <v>40</v>
          </cell>
          <cell r="W288" t="str">
            <v>Sales &amp; Marketing Org</v>
          </cell>
          <cell r="X288" t="str">
            <v>Sales Group</v>
          </cell>
          <cell r="Y288" t="str">
            <v>Direct Sales</v>
          </cell>
        </row>
        <row r="289">
          <cell r="A289">
            <v>113</v>
          </cell>
          <cell r="B289" t="str">
            <v>Nygren</v>
          </cell>
          <cell r="C289" t="str">
            <v>Erik</v>
          </cell>
          <cell r="D289" t="str">
            <v>Nygren, Erik</v>
          </cell>
          <cell r="E289" t="str">
            <v>Architect.Principal.</v>
          </cell>
          <cell r="F289" t="str">
            <v>ER2</v>
          </cell>
          <cell r="G289" t="str">
            <v>E</v>
          </cell>
          <cell r="H289" t="str">
            <v>R2</v>
          </cell>
          <cell r="I289" t="str">
            <v>MD</v>
          </cell>
          <cell r="J289" t="str">
            <v>96400</v>
          </cell>
          <cell r="K289" t="str">
            <v>120500</v>
          </cell>
          <cell r="L289" t="str">
            <v>144600</v>
          </cell>
          <cell r="M289" t="str">
            <v>Rapoport, Ms. Rebecca</v>
          </cell>
          <cell r="N289" t="str">
            <v>Manager..</v>
          </cell>
          <cell r="O289">
            <v>7414</v>
          </cell>
          <cell r="P289" t="str">
            <v>Cambridge, MA</v>
          </cell>
          <cell r="Q289" t="str">
            <v>02142</v>
          </cell>
          <cell r="R289">
            <v>36341</v>
          </cell>
          <cell r="S289" t="str">
            <v>110000.00</v>
          </cell>
          <cell r="T289" t="str">
            <v>110000.00</v>
          </cell>
          <cell r="U289" t="str">
            <v>Salaried</v>
          </cell>
          <cell r="V289">
            <v>40</v>
          </cell>
          <cell r="W289" t="str">
            <v>Technology, Networks, &amp; Support Org</v>
          </cell>
          <cell r="X289" t="str">
            <v>Networks and Operations Group</v>
          </cell>
          <cell r="Y289" t="str">
            <v>Systems Support</v>
          </cell>
        </row>
        <row r="290">
          <cell r="A290">
            <v>565</v>
          </cell>
          <cell r="B290" t="str">
            <v>O'Brien</v>
          </cell>
          <cell r="C290" t="str">
            <v>Patrick</v>
          </cell>
          <cell r="D290" t="str">
            <v>O'Brien, Patrick</v>
          </cell>
          <cell r="E290" t="str">
            <v>Security Engineer.Senior.</v>
          </cell>
          <cell r="F290" t="str">
            <v>CR4</v>
          </cell>
          <cell r="G290" t="str">
            <v>C</v>
          </cell>
          <cell r="H290" t="str">
            <v>R4</v>
          </cell>
          <cell r="I290" t="str">
            <v>MD</v>
          </cell>
          <cell r="J290" t="str">
            <v>80325</v>
          </cell>
          <cell r="K290" t="str">
            <v>94500</v>
          </cell>
          <cell r="L290" t="str">
            <v>108675</v>
          </cell>
          <cell r="M290" t="str">
            <v>Ellis, Andrew B (Andy)</v>
          </cell>
          <cell r="N290" t="str">
            <v>Director..Information Security</v>
          </cell>
          <cell r="O290">
            <v>3618</v>
          </cell>
          <cell r="P290" t="str">
            <v>Cambridge, MA</v>
          </cell>
          <cell r="Q290" t="str">
            <v>02142</v>
          </cell>
          <cell r="R290">
            <v>36633</v>
          </cell>
          <cell r="S290" t="str">
            <v>100000.00</v>
          </cell>
          <cell r="T290" t="str">
            <v>100000.00</v>
          </cell>
          <cell r="U290" t="str">
            <v>Salaried</v>
          </cell>
          <cell r="V290">
            <v>40</v>
          </cell>
          <cell r="W290" t="str">
            <v>Technology, Networks, &amp; Support Org</v>
          </cell>
          <cell r="X290" t="str">
            <v>TNS Staff Group</v>
          </cell>
          <cell r="Y290" t="str">
            <v>TNS Staff</v>
          </cell>
        </row>
        <row r="291">
          <cell r="A291">
            <v>1213</v>
          </cell>
          <cell r="B291" t="str">
            <v>O'Brien</v>
          </cell>
          <cell r="C291" t="str">
            <v>Andrew</v>
          </cell>
          <cell r="D291" t="str">
            <v>O'Brien, Andrew</v>
          </cell>
          <cell r="E291" t="str">
            <v>Manager..Professional Services</v>
          </cell>
          <cell r="F291" t="str">
            <v>DR2</v>
          </cell>
          <cell r="G291" t="str">
            <v>D</v>
          </cell>
          <cell r="H291" t="str">
            <v>R2</v>
          </cell>
          <cell r="I291" t="str">
            <v>HI</v>
          </cell>
          <cell r="J291" t="str">
            <v>93330</v>
          </cell>
          <cell r="K291" t="str">
            <v>109800</v>
          </cell>
          <cell r="L291" t="str">
            <v>126270</v>
          </cell>
          <cell r="M291" t="str">
            <v>Dawe, George Forrest (Joe)</v>
          </cell>
          <cell r="N291" t="str">
            <v>Director..Professional Services</v>
          </cell>
          <cell r="O291">
            <v>326</v>
          </cell>
          <cell r="P291" t="str">
            <v>San Mateo, CA</v>
          </cell>
          <cell r="Q291">
            <v>94404</v>
          </cell>
          <cell r="R291">
            <v>36738</v>
          </cell>
          <cell r="S291" t="str">
            <v>90000.00</v>
          </cell>
          <cell r="T291" t="str">
            <v>90000.00</v>
          </cell>
          <cell r="U291" t="str">
            <v>Salaried</v>
          </cell>
          <cell r="V291">
            <v>40</v>
          </cell>
          <cell r="W291" t="str">
            <v>Sales &amp; Marketing Org</v>
          </cell>
          <cell r="X291" t="str">
            <v>Professional Services Group</v>
          </cell>
          <cell r="Y291" t="str">
            <v>Professional Services</v>
          </cell>
        </row>
        <row r="292">
          <cell r="A292">
            <v>411</v>
          </cell>
          <cell r="B292" t="str">
            <v>O'Hare</v>
          </cell>
          <cell r="C292" t="str">
            <v>Thomas</v>
          </cell>
          <cell r="D292" t="str">
            <v>O'Hare, Thomas</v>
          </cell>
          <cell r="E292" t="str">
            <v>Solutions Architect.Principal.</v>
          </cell>
          <cell r="F292" t="str">
            <v>DR2</v>
          </cell>
          <cell r="G292" t="str">
            <v>D</v>
          </cell>
          <cell r="H292" t="str">
            <v>R2</v>
          </cell>
          <cell r="I292" t="str">
            <v>MD</v>
          </cell>
          <cell r="J292" t="str">
            <v>81090</v>
          </cell>
          <cell r="K292" t="str">
            <v>95400</v>
          </cell>
          <cell r="L292" t="str">
            <v>109710</v>
          </cell>
          <cell r="M292" t="str">
            <v>Ramesh, Mr. M.C. (MC)</v>
          </cell>
          <cell r="N292" t="str">
            <v>Manager.Senior.Professional Services</v>
          </cell>
          <cell r="O292">
            <v>7900</v>
          </cell>
          <cell r="P292" t="str">
            <v>Cambridge, MA</v>
          </cell>
          <cell r="Q292" t="str">
            <v>02142</v>
          </cell>
          <cell r="R292">
            <v>36535</v>
          </cell>
          <cell r="S292" t="str">
            <v>95000.00</v>
          </cell>
          <cell r="T292" t="str">
            <v>95000.00</v>
          </cell>
          <cell r="U292" t="str">
            <v>Salaried</v>
          </cell>
          <cell r="V292">
            <v>40</v>
          </cell>
          <cell r="W292" t="str">
            <v>Sales &amp; Marketing Org</v>
          </cell>
          <cell r="X292" t="str">
            <v>Professional Services Group</v>
          </cell>
          <cell r="Y292" t="str">
            <v>Professional Services</v>
          </cell>
        </row>
        <row r="293">
          <cell r="A293">
            <v>2057</v>
          </cell>
          <cell r="B293" t="str">
            <v>Olson</v>
          </cell>
          <cell r="C293" t="str">
            <v>Eric</v>
          </cell>
          <cell r="D293" t="str">
            <v>Olson, Eric</v>
          </cell>
          <cell r="E293" t="str">
            <v>Systems Administrator..</v>
          </cell>
          <cell r="F293" t="str">
            <v>BR4</v>
          </cell>
          <cell r="G293" t="str">
            <v>B</v>
          </cell>
          <cell r="H293" t="str">
            <v>R4</v>
          </cell>
          <cell r="I293" t="str">
            <v>MD</v>
          </cell>
          <cell r="J293" t="str">
            <v>64800</v>
          </cell>
          <cell r="K293" t="str">
            <v>72000</v>
          </cell>
          <cell r="L293" t="str">
            <v>79200</v>
          </cell>
          <cell r="M293" t="str">
            <v>Gale, Mr. Mark</v>
          </cell>
          <cell r="N293" t="str">
            <v>Manager..</v>
          </cell>
          <cell r="O293">
            <v>8934</v>
          </cell>
          <cell r="P293" t="str">
            <v>Cambridge, MA</v>
          </cell>
          <cell r="Q293" t="str">
            <v>02142</v>
          </cell>
          <cell r="R293">
            <v>37431</v>
          </cell>
          <cell r="S293" t="str">
            <v>70000.00</v>
          </cell>
          <cell r="T293" t="str">
            <v>70000.00</v>
          </cell>
          <cell r="U293" t="str">
            <v>Salaried</v>
          </cell>
          <cell r="V293">
            <v>40</v>
          </cell>
          <cell r="W293" t="str">
            <v>Technology, Networks, &amp; Support Org</v>
          </cell>
          <cell r="X293" t="str">
            <v>Infrastructure and Support Group</v>
          </cell>
          <cell r="Y293" t="str">
            <v>Systems Administration</v>
          </cell>
        </row>
        <row r="294">
          <cell r="A294">
            <v>1707</v>
          </cell>
          <cell r="B294" t="str">
            <v>O'Neill</v>
          </cell>
          <cell r="C294" t="str">
            <v>Jennifer</v>
          </cell>
          <cell r="D294" t="str">
            <v>O'Neill, Jennifer</v>
          </cell>
          <cell r="E294" t="str">
            <v>Technical Consultant.Senior.</v>
          </cell>
          <cell r="F294" t="str">
            <v>CR4</v>
          </cell>
          <cell r="G294" t="str">
            <v>C</v>
          </cell>
          <cell r="H294" t="str">
            <v>R4</v>
          </cell>
          <cell r="I294" t="str">
            <v>HI</v>
          </cell>
          <cell r="J294" t="str">
            <v>92310</v>
          </cell>
          <cell r="K294" t="str">
            <v>108600</v>
          </cell>
          <cell r="L294" t="str">
            <v>124890</v>
          </cell>
          <cell r="M294" t="str">
            <v>Geiser, Mr. Jeffrey (Jeff)</v>
          </cell>
          <cell r="N294" t="str">
            <v>Manager..Technical Consulting</v>
          </cell>
          <cell r="O294">
            <v>7821</v>
          </cell>
          <cell r="P294" t="str">
            <v>San Mateo, CA</v>
          </cell>
          <cell r="Q294">
            <v>94404</v>
          </cell>
          <cell r="R294">
            <v>37057</v>
          </cell>
          <cell r="S294" t="str">
            <v>76800.00</v>
          </cell>
          <cell r="T294" t="str">
            <v>76800.00</v>
          </cell>
          <cell r="U294" t="str">
            <v>Salaried</v>
          </cell>
          <cell r="V294">
            <v>40</v>
          </cell>
          <cell r="W294" t="str">
            <v>Sales &amp; Marketing Org</v>
          </cell>
          <cell r="X294" t="str">
            <v>Sales Group</v>
          </cell>
          <cell r="Y294" t="str">
            <v>Technical Consulting Services</v>
          </cell>
        </row>
        <row r="295">
          <cell r="A295">
            <v>2179</v>
          </cell>
          <cell r="B295" t="str">
            <v>O'Reilly</v>
          </cell>
          <cell r="C295" t="str">
            <v>Jasmine</v>
          </cell>
          <cell r="D295" t="str">
            <v>O'Reilly, Jasmine</v>
          </cell>
          <cell r="E295" t="str">
            <v>Accountant.Senior.</v>
          </cell>
          <cell r="F295" t="str">
            <v>CR2</v>
          </cell>
          <cell r="G295" t="str">
            <v>C</v>
          </cell>
          <cell r="H295" t="str">
            <v>R2</v>
          </cell>
          <cell r="I295" t="str">
            <v>MD</v>
          </cell>
          <cell r="J295" t="str">
            <v>61200</v>
          </cell>
          <cell r="K295" t="str">
            <v>72000</v>
          </cell>
          <cell r="L295" t="str">
            <v>82800</v>
          </cell>
          <cell r="M295" t="str">
            <v>Locke, Ms. Sandra A.</v>
          </cell>
          <cell r="N295" t="str">
            <v>Manager.Senior.Accounting</v>
          </cell>
          <cell r="O295">
            <v>7220</v>
          </cell>
          <cell r="P295" t="str">
            <v>Cambridge, MA</v>
          </cell>
          <cell r="Q295" t="str">
            <v>02142</v>
          </cell>
          <cell r="R295">
            <v>37704</v>
          </cell>
          <cell r="S295" t="str">
            <v>58000.00</v>
          </cell>
          <cell r="T295" t="str">
            <v>58000.00</v>
          </cell>
          <cell r="U295" t="str">
            <v>Salaried</v>
          </cell>
          <cell r="V295">
            <v>40</v>
          </cell>
          <cell r="W295" t="str">
            <v>Finance Organization</v>
          </cell>
          <cell r="X295" t="str">
            <v>Finance Group</v>
          </cell>
          <cell r="Y295" t="str">
            <v>Finance</v>
          </cell>
        </row>
        <row r="296">
          <cell r="A296">
            <v>351</v>
          </cell>
          <cell r="B296" t="str">
            <v>O'Rourke</v>
          </cell>
          <cell r="C296" t="str">
            <v>Darby</v>
          </cell>
          <cell r="D296" t="str">
            <v>O'Rourke, Darby</v>
          </cell>
          <cell r="E296" t="str">
            <v>Regional Manager..Direct Sales</v>
          </cell>
          <cell r="F296" t="str">
            <v>ER1</v>
          </cell>
          <cell r="G296" t="str">
            <v>E</v>
          </cell>
          <cell r="H296" t="str">
            <v>R1</v>
          </cell>
          <cell r="I296" t="str">
            <v>HI</v>
          </cell>
          <cell r="J296" t="str">
            <v>92400</v>
          </cell>
          <cell r="K296" t="str">
            <v>115500</v>
          </cell>
          <cell r="L296" t="str">
            <v>138600</v>
          </cell>
          <cell r="M296" t="str">
            <v>Mellon, Mr. Jon A.</v>
          </cell>
          <cell r="N296" t="str">
            <v>Vice President..Sales, West</v>
          </cell>
          <cell r="O296">
            <v>8527</v>
          </cell>
          <cell r="P296" t="str">
            <v>San Mateo, CA</v>
          </cell>
          <cell r="Q296">
            <v>94404</v>
          </cell>
          <cell r="R296">
            <v>36455</v>
          </cell>
          <cell r="S296" t="str">
            <v>115000.00</v>
          </cell>
          <cell r="T296" t="str">
            <v>115000.00</v>
          </cell>
          <cell r="U296" t="str">
            <v>Salaried</v>
          </cell>
          <cell r="V296">
            <v>40</v>
          </cell>
          <cell r="W296" t="str">
            <v>Sales &amp; Marketing Org</v>
          </cell>
          <cell r="X296" t="str">
            <v>Sales Group</v>
          </cell>
          <cell r="Y296" t="str">
            <v>Direct Sales</v>
          </cell>
        </row>
        <row r="297">
          <cell r="A297">
            <v>1756</v>
          </cell>
          <cell r="B297" t="str">
            <v>Ose</v>
          </cell>
          <cell r="C297" t="str">
            <v>Torbjorn</v>
          </cell>
          <cell r="D297" t="str">
            <v>Ose, Torbjorn</v>
          </cell>
          <cell r="E297" t="str">
            <v>Network Architect.Senior.</v>
          </cell>
          <cell r="F297" t="str">
            <v>DR3</v>
          </cell>
          <cell r="G297" t="str">
            <v>D</v>
          </cell>
          <cell r="H297" t="str">
            <v>R3</v>
          </cell>
          <cell r="I297" t="str">
            <v>MD</v>
          </cell>
          <cell r="J297" t="str">
            <v>97750</v>
          </cell>
          <cell r="K297" t="str">
            <v>115000</v>
          </cell>
          <cell r="L297" t="str">
            <v>132250</v>
          </cell>
          <cell r="M297" t="str">
            <v>Sitaraman, Ramesh Kumar</v>
          </cell>
          <cell r="N297" t="str">
            <v>Director..Engineering</v>
          </cell>
          <cell r="O297">
            <v>187</v>
          </cell>
          <cell r="P297" t="str">
            <v>Cambridge, MA</v>
          </cell>
          <cell r="Q297" t="str">
            <v>02142</v>
          </cell>
          <cell r="R297">
            <v>36619</v>
          </cell>
          <cell r="S297" t="str">
            <v>85000.00</v>
          </cell>
          <cell r="T297" t="str">
            <v>85000.00</v>
          </cell>
          <cell r="U297" t="str">
            <v>Salaried</v>
          </cell>
          <cell r="V297">
            <v>40</v>
          </cell>
          <cell r="W297" t="str">
            <v>Technology, Networks, &amp; Support Org</v>
          </cell>
          <cell r="X297" t="str">
            <v>Development Group</v>
          </cell>
          <cell r="Y297" t="str">
            <v>Network Intelligence</v>
          </cell>
        </row>
        <row r="298">
          <cell r="A298">
            <v>399</v>
          </cell>
          <cell r="B298" t="str">
            <v>O'Shea</v>
          </cell>
          <cell r="C298" t="str">
            <v>Brendan</v>
          </cell>
          <cell r="D298" t="str">
            <v>O'Shea, Brendan</v>
          </cell>
          <cell r="E298" t="str">
            <v>Software Engineer.Senior.</v>
          </cell>
          <cell r="F298" t="str">
            <v>CR4</v>
          </cell>
          <cell r="G298" t="str">
            <v>C</v>
          </cell>
          <cell r="H298" t="str">
            <v>R4</v>
          </cell>
          <cell r="I298" t="str">
            <v>MD</v>
          </cell>
          <cell r="J298" t="str">
            <v>80325</v>
          </cell>
          <cell r="K298" t="str">
            <v>94500</v>
          </cell>
          <cell r="L298" t="str">
            <v>108675</v>
          </cell>
          <cell r="M298" t="str">
            <v>McDermott, Sean P (Sean)</v>
          </cell>
          <cell r="N298" t="str">
            <v>Manager..Engineering</v>
          </cell>
          <cell r="O298">
            <v>266</v>
          </cell>
          <cell r="P298" t="str">
            <v>Cambridge, MA</v>
          </cell>
          <cell r="Q298" t="str">
            <v>02142</v>
          </cell>
          <cell r="R298">
            <v>36515</v>
          </cell>
          <cell r="S298" t="str">
            <v>101678.00</v>
          </cell>
          <cell r="T298" t="str">
            <v>101678.00</v>
          </cell>
          <cell r="U298" t="str">
            <v>Salaried</v>
          </cell>
          <cell r="V298">
            <v>40</v>
          </cell>
          <cell r="W298" t="str">
            <v>Technology, Networks, &amp; Support Org</v>
          </cell>
          <cell r="X298" t="str">
            <v>Development Group</v>
          </cell>
          <cell r="Y298" t="str">
            <v>Network Mgmt and Reporting</v>
          </cell>
        </row>
        <row r="299">
          <cell r="A299">
            <v>1991</v>
          </cell>
          <cell r="B299" t="str">
            <v>Oslakovic</v>
          </cell>
          <cell r="C299" t="str">
            <v>Keith</v>
          </cell>
          <cell r="D299" t="str">
            <v>Oslakovic, Keith</v>
          </cell>
          <cell r="E299" t="str">
            <v>Customer Care Consultant.Senior.</v>
          </cell>
          <cell r="F299" t="str">
            <v>CR3</v>
          </cell>
          <cell r="G299" t="str">
            <v>C</v>
          </cell>
          <cell r="H299" t="str">
            <v>R3</v>
          </cell>
          <cell r="I299" t="str">
            <v>MD</v>
          </cell>
          <cell r="J299" t="str">
            <v>68000</v>
          </cell>
          <cell r="K299" t="str">
            <v>80000</v>
          </cell>
          <cell r="L299" t="str">
            <v>92000</v>
          </cell>
          <cell r="M299" t="str">
            <v>Dodd, Michael W. (Michael)</v>
          </cell>
          <cell r="N299" t="str">
            <v>Manager..Customer Care Operations</v>
          </cell>
          <cell r="O299">
            <v>198</v>
          </cell>
          <cell r="P299" t="str">
            <v>Cambridge, MA</v>
          </cell>
          <cell r="Q299" t="str">
            <v>02142</v>
          </cell>
          <cell r="R299">
            <v>37361</v>
          </cell>
          <cell r="S299" t="str">
            <v>85000.00</v>
          </cell>
          <cell r="T299" t="str">
            <v>85000.00</v>
          </cell>
          <cell r="U299" t="str">
            <v>Salaried</v>
          </cell>
          <cell r="V299">
            <v>40</v>
          </cell>
          <cell r="W299" t="str">
            <v>Technology, Networks, &amp; Support Org</v>
          </cell>
          <cell r="X299" t="str">
            <v>Infrastructure and Support Group</v>
          </cell>
          <cell r="Y299" t="str">
            <v>Customer Care</v>
          </cell>
        </row>
        <row r="300">
          <cell r="A300">
            <v>1536</v>
          </cell>
          <cell r="B300" t="str">
            <v>Ouellette</v>
          </cell>
          <cell r="C300" t="str">
            <v>Gareth</v>
          </cell>
          <cell r="D300" t="str">
            <v>Ouellette, Gareth</v>
          </cell>
          <cell r="E300" t="str">
            <v>Solutions Architect.Senior.</v>
          </cell>
          <cell r="F300" t="str">
            <v>CR3</v>
          </cell>
          <cell r="G300" t="str">
            <v>C</v>
          </cell>
          <cell r="H300" t="str">
            <v>R3</v>
          </cell>
          <cell r="I300" t="str">
            <v>MD</v>
          </cell>
          <cell r="J300" t="str">
            <v>68000</v>
          </cell>
          <cell r="K300" t="str">
            <v>80000</v>
          </cell>
          <cell r="L300" t="str">
            <v>92000</v>
          </cell>
          <cell r="M300" t="str">
            <v>O'Brien, Mr. Andrew D</v>
          </cell>
          <cell r="N300" t="str">
            <v>Manager..Professional Services</v>
          </cell>
          <cell r="O300">
            <v>6621</v>
          </cell>
          <cell r="P300" t="str">
            <v>Cambridge, MA</v>
          </cell>
          <cell r="Q300" t="str">
            <v>02142</v>
          </cell>
          <cell r="R300">
            <v>36893</v>
          </cell>
          <cell r="S300" t="str">
            <v>85000.00</v>
          </cell>
          <cell r="T300" t="str">
            <v>85000.00</v>
          </cell>
          <cell r="U300" t="str">
            <v>Salaried</v>
          </cell>
          <cell r="V300">
            <v>40</v>
          </cell>
          <cell r="W300" t="str">
            <v>Sales &amp; Marketing Org</v>
          </cell>
          <cell r="X300" t="str">
            <v>Professional Services Group</v>
          </cell>
          <cell r="Y300" t="str">
            <v>Professional Services</v>
          </cell>
        </row>
        <row r="301">
          <cell r="A301">
            <v>2134</v>
          </cell>
          <cell r="B301" t="str">
            <v>Oztanir</v>
          </cell>
          <cell r="C301" t="str">
            <v>Yilmaz</v>
          </cell>
          <cell r="D301" t="str">
            <v>Oztanir, Yilmaz</v>
          </cell>
          <cell r="E301" t="str">
            <v>Software Engineer.Senior.</v>
          </cell>
          <cell r="F301" t="str">
            <v>CR4</v>
          </cell>
          <cell r="G301" t="str">
            <v>C</v>
          </cell>
          <cell r="H301" t="str">
            <v>R4</v>
          </cell>
          <cell r="I301" t="str">
            <v>HI</v>
          </cell>
          <cell r="J301" t="str">
            <v>92310</v>
          </cell>
          <cell r="K301" t="str">
            <v>108600</v>
          </cell>
          <cell r="L301" t="str">
            <v>124890</v>
          </cell>
          <cell r="M301" t="str">
            <v>Gottipati, Mr. Venkat R (Venky)</v>
          </cell>
          <cell r="N301" t="str">
            <v>Manager..Engineering</v>
          </cell>
          <cell r="O301">
            <v>4028</v>
          </cell>
          <cell r="P301" t="str">
            <v>San Mateo, CA</v>
          </cell>
          <cell r="Q301">
            <v>94404</v>
          </cell>
          <cell r="R301">
            <v>37550</v>
          </cell>
          <cell r="S301" t="str">
            <v>115000.00</v>
          </cell>
          <cell r="T301" t="str">
            <v>115000.00</v>
          </cell>
          <cell r="U301" t="str">
            <v>Salaried</v>
          </cell>
          <cell r="V301">
            <v>40</v>
          </cell>
          <cell r="W301" t="str">
            <v>Technology, Networks, &amp; Support Org</v>
          </cell>
          <cell r="X301" t="str">
            <v>Development Group</v>
          </cell>
          <cell r="Y301" t="str">
            <v>Edge Services</v>
          </cell>
        </row>
        <row r="302">
          <cell r="A302">
            <v>427</v>
          </cell>
          <cell r="B302" t="str">
            <v>Padlan</v>
          </cell>
          <cell r="C302" t="str">
            <v>Edwin</v>
          </cell>
          <cell r="D302" t="str">
            <v>Padlan, Edwin</v>
          </cell>
          <cell r="E302" t="str">
            <v>Technical Consultant.Senior.</v>
          </cell>
          <cell r="F302" t="str">
            <v>CR4</v>
          </cell>
          <cell r="G302" t="str">
            <v>C</v>
          </cell>
          <cell r="H302" t="str">
            <v>R4</v>
          </cell>
          <cell r="I302" t="str">
            <v>MD</v>
          </cell>
          <cell r="J302" t="str">
            <v>80325</v>
          </cell>
          <cell r="K302" t="str">
            <v>94500</v>
          </cell>
          <cell r="L302" t="str">
            <v>108675</v>
          </cell>
          <cell r="M302" t="str">
            <v>Ball, Robert O</v>
          </cell>
          <cell r="N302" t="str">
            <v>Vice President..International</v>
          </cell>
          <cell r="O302">
            <v>159</v>
          </cell>
          <cell r="P302" t="str">
            <v>Bellevue, WA</v>
          </cell>
          <cell r="Q302">
            <v>98007</v>
          </cell>
          <cell r="R302">
            <v>36549</v>
          </cell>
          <cell r="S302" t="str">
            <v>73543.00</v>
          </cell>
          <cell r="T302" t="str">
            <v>73543.00</v>
          </cell>
          <cell r="U302" t="str">
            <v>Salaried</v>
          </cell>
          <cell r="V302">
            <v>40</v>
          </cell>
          <cell r="W302" t="str">
            <v>Sales &amp; Marketing Org</v>
          </cell>
          <cell r="X302" t="str">
            <v>International Sales Group</v>
          </cell>
          <cell r="Y302" t="str">
            <v>International Sales</v>
          </cell>
        </row>
        <row r="303">
          <cell r="A303">
            <v>666</v>
          </cell>
          <cell r="B303" t="str">
            <v>Pallies</v>
          </cell>
          <cell r="C303" t="str">
            <v>John</v>
          </cell>
          <cell r="D303" t="str">
            <v>Pallies, John</v>
          </cell>
          <cell r="E303" t="str">
            <v>Manager..Systems &amp; Reporting</v>
          </cell>
          <cell r="F303" t="str">
            <v>DR2</v>
          </cell>
          <cell r="G303" t="str">
            <v>D</v>
          </cell>
          <cell r="H303" t="str">
            <v>R2</v>
          </cell>
          <cell r="I303" t="str">
            <v>MD</v>
          </cell>
          <cell r="J303" t="str">
            <v>81090</v>
          </cell>
          <cell r="K303" t="str">
            <v>95400</v>
          </cell>
          <cell r="L303" t="str">
            <v>109710</v>
          </cell>
          <cell r="M303" t="str">
            <v>McGowan, Mr. Edward (Ed)</v>
          </cell>
          <cell r="N303" t="str">
            <v>Director.Senior.Business Operations</v>
          </cell>
          <cell r="O303">
            <v>7102</v>
          </cell>
          <cell r="P303" t="str">
            <v>Cambridge, MA</v>
          </cell>
          <cell r="Q303" t="str">
            <v>02142</v>
          </cell>
          <cell r="R303">
            <v>36689</v>
          </cell>
          <cell r="S303" t="str">
            <v>100040.00</v>
          </cell>
          <cell r="T303" t="str">
            <v>100040.00</v>
          </cell>
          <cell r="U303" t="str">
            <v>Salaried</v>
          </cell>
          <cell r="V303">
            <v>40</v>
          </cell>
          <cell r="W303" t="str">
            <v>Sales &amp; Marketing Org</v>
          </cell>
          <cell r="X303" t="str">
            <v>Business Operations Group</v>
          </cell>
          <cell r="Y303" t="str">
            <v>Business Operations</v>
          </cell>
        </row>
        <row r="304">
          <cell r="A304">
            <v>977</v>
          </cell>
          <cell r="B304" t="str">
            <v>Palm</v>
          </cell>
          <cell r="C304" t="str">
            <v>Randall</v>
          </cell>
          <cell r="D304" t="str">
            <v>Palm, Randall</v>
          </cell>
          <cell r="E304" t="str">
            <v>Channel Manager..</v>
          </cell>
          <cell r="F304" t="str">
            <v>CR3</v>
          </cell>
          <cell r="G304" t="str">
            <v>C</v>
          </cell>
          <cell r="H304" t="str">
            <v>R3</v>
          </cell>
          <cell r="I304" t="str">
            <v>HI</v>
          </cell>
          <cell r="J304" t="str">
            <v>78200</v>
          </cell>
          <cell r="K304" t="str">
            <v>92000</v>
          </cell>
          <cell r="L304" t="str">
            <v>105800</v>
          </cell>
          <cell r="M304" t="str">
            <v>Spiliakos, Peter</v>
          </cell>
          <cell r="N304" t="str">
            <v>Vice President..Global Channels</v>
          </cell>
          <cell r="O304">
            <v>355</v>
          </cell>
          <cell r="P304" t="str">
            <v>San Mateo, CA</v>
          </cell>
          <cell r="Q304">
            <v>94404</v>
          </cell>
          <cell r="R304">
            <v>36636</v>
          </cell>
          <cell r="S304" t="str">
            <v>65000.00</v>
          </cell>
          <cell r="T304" t="str">
            <v>65000.00</v>
          </cell>
          <cell r="U304" t="str">
            <v>Salaried</v>
          </cell>
          <cell r="V304">
            <v>40</v>
          </cell>
          <cell r="W304" t="str">
            <v>Sales &amp; Marketing Org</v>
          </cell>
          <cell r="X304" t="str">
            <v>Channels Group</v>
          </cell>
          <cell r="Y304" t="str">
            <v>Channel Sales &amp; Programs</v>
          </cell>
        </row>
        <row r="305">
          <cell r="A305">
            <v>1955</v>
          </cell>
          <cell r="B305" t="str">
            <v>Panaparambil</v>
          </cell>
          <cell r="C305" t="str">
            <v>Sumedh</v>
          </cell>
          <cell r="D305" t="str">
            <v>Panaparambil, Sumedh</v>
          </cell>
          <cell r="E305" t="str">
            <v>Q/A Engineer.Senior.</v>
          </cell>
          <cell r="F305" t="str">
            <v>CR2</v>
          </cell>
          <cell r="G305" t="str">
            <v>C</v>
          </cell>
          <cell r="H305" t="str">
            <v>R2</v>
          </cell>
          <cell r="I305" t="str">
            <v>HI</v>
          </cell>
          <cell r="J305" t="str">
            <v>70380</v>
          </cell>
          <cell r="K305" t="str">
            <v>82800</v>
          </cell>
          <cell r="L305" t="str">
            <v>95220</v>
          </cell>
          <cell r="M305" t="str">
            <v>Ballabio, Mr. Gary S</v>
          </cell>
          <cell r="N305" t="str">
            <v>Manager..Quality Assurance</v>
          </cell>
          <cell r="O305">
            <v>4939</v>
          </cell>
          <cell r="P305" t="str">
            <v>San Mateo, CA</v>
          </cell>
          <cell r="Q305">
            <v>94404</v>
          </cell>
          <cell r="R305">
            <v>37306</v>
          </cell>
          <cell r="S305" t="str">
            <v>82000.00</v>
          </cell>
          <cell r="T305" t="str">
            <v>82000.00</v>
          </cell>
          <cell r="U305" t="str">
            <v>Salaried</v>
          </cell>
          <cell r="V305">
            <v>40</v>
          </cell>
          <cell r="W305" t="str">
            <v>Technology, Networks, &amp; Support Org</v>
          </cell>
          <cell r="X305" t="str">
            <v>Development Group</v>
          </cell>
          <cell r="Y305" t="str">
            <v>Systems Infrastructure</v>
          </cell>
        </row>
        <row r="306">
          <cell r="A306">
            <v>2236</v>
          </cell>
          <cell r="B306" t="str">
            <v>Pandya</v>
          </cell>
          <cell r="C306" t="str">
            <v>Parimal</v>
          </cell>
          <cell r="D306" t="str">
            <v>Pandya, Parimal</v>
          </cell>
          <cell r="E306" t="str">
            <v>Product Manager..</v>
          </cell>
          <cell r="F306" t="str">
            <v>CR3</v>
          </cell>
          <cell r="G306" t="str">
            <v>C</v>
          </cell>
          <cell r="H306" t="str">
            <v>R3</v>
          </cell>
          <cell r="I306" t="str">
            <v>MD</v>
          </cell>
          <cell r="J306" t="str">
            <v>68000</v>
          </cell>
          <cell r="K306" t="str">
            <v>80000</v>
          </cell>
          <cell r="L306" t="str">
            <v>92000</v>
          </cell>
          <cell r="M306" t="str">
            <v>Maira, Ravi (Ravi)</v>
          </cell>
          <cell r="N306" t="str">
            <v>Director..Product Management</v>
          </cell>
          <cell r="O306">
            <v>328</v>
          </cell>
          <cell r="P306" t="str">
            <v>Cambridge, MA</v>
          </cell>
          <cell r="Q306" t="str">
            <v>02142</v>
          </cell>
          <cell r="R306">
            <v>37845</v>
          </cell>
          <cell r="S306" t="str">
            <v>100000.00</v>
          </cell>
          <cell r="T306" t="str">
            <v>100000.00</v>
          </cell>
          <cell r="U306" t="str">
            <v>Salaried</v>
          </cell>
          <cell r="V306">
            <v>40</v>
          </cell>
          <cell r="W306" t="str">
            <v>Sales &amp; Marketing Org</v>
          </cell>
          <cell r="X306" t="str">
            <v>Global Marketing Group</v>
          </cell>
          <cell r="Y306" t="str">
            <v>Global Marketing</v>
          </cell>
        </row>
        <row r="307">
          <cell r="A307">
            <v>136</v>
          </cell>
          <cell r="B307" t="str">
            <v>Papavasiliou</v>
          </cell>
          <cell r="C307" t="str">
            <v>Peter</v>
          </cell>
          <cell r="D307" t="str">
            <v>Papavasiliou, Peter</v>
          </cell>
          <cell r="E307" t="str">
            <v>Director..Network Infrastructure</v>
          </cell>
          <cell r="F307" t="str">
            <v>ER1</v>
          </cell>
          <cell r="G307" t="str">
            <v>E</v>
          </cell>
          <cell r="H307" t="str">
            <v>R1</v>
          </cell>
          <cell r="I307" t="str">
            <v>MD</v>
          </cell>
          <cell r="J307" t="str">
            <v>84000</v>
          </cell>
          <cell r="K307" t="str">
            <v>105000</v>
          </cell>
          <cell r="L307" t="str">
            <v>126000</v>
          </cell>
          <cell r="M307" t="str">
            <v>Blumofe, Robert D</v>
          </cell>
          <cell r="N307" t="str">
            <v>Vice President..Networks &amp; Operations</v>
          </cell>
          <cell r="O307">
            <v>181</v>
          </cell>
          <cell r="P307" t="str">
            <v>Cambridge, MA</v>
          </cell>
          <cell r="Q307" t="str">
            <v>02142</v>
          </cell>
          <cell r="R307">
            <v>36364</v>
          </cell>
          <cell r="S307" t="str">
            <v>115000.00</v>
          </cell>
          <cell r="T307" t="str">
            <v>115000.00</v>
          </cell>
          <cell r="U307" t="str">
            <v>Salaried</v>
          </cell>
          <cell r="V307">
            <v>40</v>
          </cell>
          <cell r="W307" t="str">
            <v>Technology, Networks, &amp; Support Org</v>
          </cell>
          <cell r="X307" t="str">
            <v>Networks and Operations Group</v>
          </cell>
          <cell r="Y307" t="str">
            <v>Network Infrastructure</v>
          </cell>
        </row>
        <row r="308">
          <cell r="A308">
            <v>305</v>
          </cell>
          <cell r="B308" t="str">
            <v>Papke</v>
          </cell>
          <cell r="C308" t="str">
            <v>Sharon</v>
          </cell>
          <cell r="D308" t="str">
            <v>Papke, Sharon</v>
          </cell>
          <cell r="E308" t="str">
            <v>Manager..Application Services</v>
          </cell>
          <cell r="F308" t="str">
            <v>DR3</v>
          </cell>
          <cell r="G308" t="str">
            <v>D</v>
          </cell>
          <cell r="H308" t="str">
            <v>R3</v>
          </cell>
          <cell r="I308" t="str">
            <v>MD</v>
          </cell>
          <cell r="J308" t="str">
            <v>97750</v>
          </cell>
          <cell r="K308" t="str">
            <v>115000</v>
          </cell>
          <cell r="L308" t="str">
            <v>132250</v>
          </cell>
          <cell r="M308" t="str">
            <v>Dilley, John (John)</v>
          </cell>
          <cell r="N308" t="str">
            <v>Architect.Senior.</v>
          </cell>
          <cell r="O308">
            <v>334</v>
          </cell>
          <cell r="P308" t="str">
            <v>Cambridge, MA</v>
          </cell>
          <cell r="Q308" t="str">
            <v>02142</v>
          </cell>
          <cell r="R308">
            <v>36452</v>
          </cell>
          <cell r="S308" t="str">
            <v>100250.00</v>
          </cell>
          <cell r="T308" t="str">
            <v>100250.00</v>
          </cell>
          <cell r="U308" t="str">
            <v>Salaried</v>
          </cell>
          <cell r="V308">
            <v>40</v>
          </cell>
          <cell r="W308" t="str">
            <v>Technology, Networks, &amp; Support Org</v>
          </cell>
          <cell r="X308" t="str">
            <v>Development Group</v>
          </cell>
          <cell r="Y308" t="str">
            <v>Edge Services</v>
          </cell>
        </row>
        <row r="309">
          <cell r="A309">
            <v>1437</v>
          </cell>
          <cell r="B309" t="str">
            <v>Pare</v>
          </cell>
          <cell r="C309" t="str">
            <v>Matthew</v>
          </cell>
          <cell r="D309" t="str">
            <v>Pare, Matthew</v>
          </cell>
          <cell r="E309" t="str">
            <v>Business Operations Analyst.Senior.</v>
          </cell>
          <cell r="F309" t="str">
            <v>BR2</v>
          </cell>
          <cell r="G309" t="str">
            <v>B</v>
          </cell>
          <cell r="H309" t="str">
            <v>R2</v>
          </cell>
          <cell r="I309" t="str">
            <v>MD</v>
          </cell>
          <cell r="J309" t="str">
            <v>46800</v>
          </cell>
          <cell r="K309" t="str">
            <v>52000</v>
          </cell>
          <cell r="L309" t="str">
            <v>57200</v>
          </cell>
          <cell r="M309" t="str">
            <v>Petkunas, Mr. Joseph J (Jay)</v>
          </cell>
          <cell r="N309" t="str">
            <v>Director..International Business Ops &amp; Deal Desk Desk</v>
          </cell>
          <cell r="O309">
            <v>6418</v>
          </cell>
          <cell r="P309" t="str">
            <v>Cambridge, MA</v>
          </cell>
          <cell r="Q309" t="str">
            <v>02142</v>
          </cell>
          <cell r="R309">
            <v>36829</v>
          </cell>
          <cell r="S309" t="str">
            <v>50000.00</v>
          </cell>
          <cell r="T309" t="str">
            <v>50000.00</v>
          </cell>
          <cell r="U309" t="str">
            <v>Salaried</v>
          </cell>
          <cell r="V309">
            <v>40</v>
          </cell>
          <cell r="W309" t="str">
            <v>Sales &amp; Marketing Org</v>
          </cell>
          <cell r="X309" t="str">
            <v>Business Operations Group</v>
          </cell>
          <cell r="Y309" t="str">
            <v>Business Operations</v>
          </cell>
        </row>
        <row r="310">
          <cell r="A310">
            <v>57</v>
          </cell>
          <cell r="B310" t="str">
            <v>Parikh</v>
          </cell>
          <cell r="C310" t="str">
            <v>Jay</v>
          </cell>
          <cell r="D310" t="str">
            <v>Parikh, Jay</v>
          </cell>
          <cell r="E310" t="str">
            <v>Director..Engineering</v>
          </cell>
          <cell r="F310" t="str">
            <v>ER3</v>
          </cell>
          <cell r="G310" t="str">
            <v>E</v>
          </cell>
          <cell r="H310" t="str">
            <v>R3</v>
          </cell>
          <cell r="I310" t="str">
            <v>HI</v>
          </cell>
          <cell r="J310" t="str">
            <v>116000</v>
          </cell>
          <cell r="K310" t="str">
            <v>145000</v>
          </cell>
          <cell r="L310" t="str">
            <v>174000</v>
          </cell>
          <cell r="M310" t="str">
            <v>Kagan, Martin A (Marty)</v>
          </cell>
          <cell r="N310" t="str">
            <v>Vice President..Engineering</v>
          </cell>
          <cell r="O310">
            <v>377</v>
          </cell>
          <cell r="P310" t="str">
            <v>San Mateo, CA</v>
          </cell>
          <cell r="Q310">
            <v>94404</v>
          </cell>
          <cell r="R310">
            <v>36251</v>
          </cell>
          <cell r="S310" t="str">
            <v>132500.00</v>
          </cell>
          <cell r="T310" t="str">
            <v>132500.00</v>
          </cell>
          <cell r="U310" t="str">
            <v>Salaried</v>
          </cell>
          <cell r="V310">
            <v>40</v>
          </cell>
          <cell r="W310" t="str">
            <v>Technology, Networks, &amp; Support Org</v>
          </cell>
          <cell r="X310" t="str">
            <v>Development Group</v>
          </cell>
          <cell r="Y310" t="str">
            <v>Edge Services</v>
          </cell>
        </row>
        <row r="311">
          <cell r="A311">
            <v>2011</v>
          </cell>
          <cell r="B311" t="str">
            <v>Park</v>
          </cell>
          <cell r="C311" t="str">
            <v>James</v>
          </cell>
          <cell r="D311" t="str">
            <v>Park, James</v>
          </cell>
          <cell r="E311" t="str">
            <v>Software Engineer.Senior.</v>
          </cell>
          <cell r="F311" t="str">
            <v>CR4</v>
          </cell>
          <cell r="G311" t="str">
            <v>C</v>
          </cell>
          <cell r="H311" t="str">
            <v>R4</v>
          </cell>
          <cell r="I311" t="str">
            <v>MD</v>
          </cell>
          <cell r="J311" t="str">
            <v>80325</v>
          </cell>
          <cell r="K311" t="str">
            <v>94500</v>
          </cell>
          <cell r="L311" t="str">
            <v>108675</v>
          </cell>
          <cell r="M311" t="str">
            <v>Kloninger, John Josef (Sef)</v>
          </cell>
          <cell r="N311" t="str">
            <v>Director.Senior.Engineering</v>
          </cell>
          <cell r="O311">
            <v>89</v>
          </cell>
          <cell r="P311" t="str">
            <v>Cambridge, MA</v>
          </cell>
          <cell r="Q311" t="str">
            <v>02142</v>
          </cell>
          <cell r="R311">
            <v>37405</v>
          </cell>
          <cell r="S311" t="str">
            <v>120000.00</v>
          </cell>
          <cell r="T311" t="str">
            <v>120000.00</v>
          </cell>
          <cell r="U311" t="str">
            <v>Salaried</v>
          </cell>
          <cell r="V311">
            <v>40</v>
          </cell>
          <cell r="W311" t="str">
            <v>Technology, Networks, &amp; Support Org</v>
          </cell>
          <cell r="X311" t="str">
            <v>Development Group</v>
          </cell>
          <cell r="Y311" t="str">
            <v>Systems Infrastructure</v>
          </cell>
        </row>
        <row r="312">
          <cell r="A312">
            <v>1525</v>
          </cell>
          <cell r="B312" t="str">
            <v>Parsons</v>
          </cell>
          <cell r="C312" t="str">
            <v>Lisa</v>
          </cell>
          <cell r="D312" t="str">
            <v>Parsons, Lisa</v>
          </cell>
          <cell r="E312" t="str">
            <v>Systems Administrator..</v>
          </cell>
          <cell r="F312" t="str">
            <v>BR4</v>
          </cell>
          <cell r="G312" t="str">
            <v>B</v>
          </cell>
          <cell r="H312" t="str">
            <v>R4</v>
          </cell>
          <cell r="I312" t="str">
            <v>MD</v>
          </cell>
          <cell r="J312" t="str">
            <v>64800</v>
          </cell>
          <cell r="K312" t="str">
            <v>72000</v>
          </cell>
          <cell r="L312" t="str">
            <v>79200</v>
          </cell>
          <cell r="M312" t="str">
            <v>Forester, Kenneth David (David)</v>
          </cell>
          <cell r="N312" t="str">
            <v>Manager..</v>
          </cell>
          <cell r="O312">
            <v>213</v>
          </cell>
          <cell r="P312" t="str">
            <v>Cambridge, MA</v>
          </cell>
          <cell r="Q312" t="str">
            <v>02142</v>
          </cell>
          <cell r="R312">
            <v>36893</v>
          </cell>
          <cell r="S312" t="str">
            <v>80350.00</v>
          </cell>
          <cell r="T312" t="str">
            <v>80350.00</v>
          </cell>
          <cell r="U312" t="str">
            <v>Salaried</v>
          </cell>
          <cell r="V312">
            <v>40</v>
          </cell>
          <cell r="W312" t="str">
            <v>Technology, Networks, &amp; Support Org</v>
          </cell>
          <cell r="X312" t="str">
            <v>Infrastructure and Support Group</v>
          </cell>
          <cell r="Y312" t="str">
            <v>Systems Administration</v>
          </cell>
        </row>
        <row r="313">
          <cell r="A313">
            <v>1694</v>
          </cell>
          <cell r="B313" t="str">
            <v>Partani</v>
          </cell>
          <cell r="C313" t="str">
            <v>Pankaj</v>
          </cell>
          <cell r="D313" t="str">
            <v>Partani, Pankaj</v>
          </cell>
          <cell r="E313" t="str">
            <v>Software Engineer..</v>
          </cell>
          <cell r="F313" t="str">
            <v>BR4</v>
          </cell>
          <cell r="G313" t="str">
            <v>B</v>
          </cell>
          <cell r="H313" t="str">
            <v>R4</v>
          </cell>
          <cell r="I313" t="str">
            <v>HI</v>
          </cell>
          <cell r="J313" t="str">
            <v>74520</v>
          </cell>
          <cell r="K313" t="str">
            <v>82800</v>
          </cell>
          <cell r="L313" t="str">
            <v>91080</v>
          </cell>
          <cell r="M313" t="str">
            <v>Gottipati, Mr. Venkat R (Venky)</v>
          </cell>
          <cell r="N313" t="str">
            <v>Manager..Engineering</v>
          </cell>
          <cell r="O313">
            <v>4028</v>
          </cell>
          <cell r="P313" t="str">
            <v>San Mateo, CA</v>
          </cell>
          <cell r="Q313">
            <v>94404</v>
          </cell>
          <cell r="R313">
            <v>37031</v>
          </cell>
          <cell r="S313" t="str">
            <v>81600.00</v>
          </cell>
          <cell r="T313" t="str">
            <v>81600.00</v>
          </cell>
          <cell r="U313" t="str">
            <v>Salaried</v>
          </cell>
          <cell r="V313">
            <v>40</v>
          </cell>
          <cell r="W313" t="str">
            <v>Technology, Networks, &amp; Support Org</v>
          </cell>
          <cell r="X313" t="str">
            <v>Development Group</v>
          </cell>
          <cell r="Y313" t="str">
            <v>Edge Services</v>
          </cell>
        </row>
        <row r="314">
          <cell r="A314">
            <v>348</v>
          </cell>
          <cell r="B314" t="str">
            <v>Patel</v>
          </cell>
          <cell r="C314" t="str">
            <v>Vinay</v>
          </cell>
          <cell r="D314" t="str">
            <v>Patel, Vinay</v>
          </cell>
          <cell r="E314" t="str">
            <v>Team Leader..</v>
          </cell>
          <cell r="F314" t="str">
            <v>CR3</v>
          </cell>
          <cell r="G314" t="str">
            <v>C</v>
          </cell>
          <cell r="H314" t="str">
            <v>R3</v>
          </cell>
          <cell r="I314" t="str">
            <v>MD</v>
          </cell>
          <cell r="J314" t="str">
            <v>68000</v>
          </cell>
          <cell r="K314" t="str">
            <v>80000</v>
          </cell>
          <cell r="L314" t="str">
            <v>92000</v>
          </cell>
          <cell r="M314" t="str">
            <v>McDermott, Sean P (Sean)</v>
          </cell>
          <cell r="N314" t="str">
            <v>Manager..Engineering</v>
          </cell>
          <cell r="O314">
            <v>266</v>
          </cell>
          <cell r="P314" t="str">
            <v>Cambridge, MA</v>
          </cell>
          <cell r="Q314" t="str">
            <v>02142</v>
          </cell>
          <cell r="R314">
            <v>36455</v>
          </cell>
          <cell r="S314" t="str">
            <v>93000.00</v>
          </cell>
          <cell r="T314" t="str">
            <v>93000.00</v>
          </cell>
          <cell r="U314" t="str">
            <v>Salaried</v>
          </cell>
          <cell r="V314">
            <v>40</v>
          </cell>
          <cell r="W314" t="str">
            <v>Technology, Networks, &amp; Support Org</v>
          </cell>
          <cell r="X314" t="str">
            <v>Development Group</v>
          </cell>
          <cell r="Y314" t="str">
            <v>Network Mgmt and Reporting</v>
          </cell>
        </row>
        <row r="315">
          <cell r="A315">
            <v>1758</v>
          </cell>
          <cell r="B315" t="str">
            <v>Payne</v>
          </cell>
          <cell r="C315" t="str">
            <v>Jonathan</v>
          </cell>
          <cell r="D315" t="str">
            <v>Payne, Jonathan</v>
          </cell>
          <cell r="E315" t="str">
            <v>Architect..</v>
          </cell>
          <cell r="F315" t="str">
            <v>DR1</v>
          </cell>
          <cell r="G315" t="str">
            <v>D</v>
          </cell>
          <cell r="H315" t="str">
            <v>R1</v>
          </cell>
          <cell r="I315" t="str">
            <v>MD</v>
          </cell>
          <cell r="J315" t="str">
            <v>70125</v>
          </cell>
          <cell r="K315" t="str">
            <v>82500</v>
          </cell>
          <cell r="L315" t="str">
            <v>94875</v>
          </cell>
          <cell r="M315" t="str">
            <v>Lamoureux, John Paul (John)</v>
          </cell>
          <cell r="N315" t="str">
            <v>Manager..Network Engineering</v>
          </cell>
          <cell r="O315">
            <v>258</v>
          </cell>
          <cell r="P315" t="str">
            <v>Cambridge, MA</v>
          </cell>
          <cell r="Q315" t="str">
            <v>02142</v>
          </cell>
          <cell r="R315">
            <v>36703</v>
          </cell>
          <cell r="S315" t="str">
            <v>88000.00</v>
          </cell>
          <cell r="T315" t="str">
            <v>88000.00</v>
          </cell>
          <cell r="U315" t="str">
            <v>Salaried</v>
          </cell>
          <cell r="V315">
            <v>40</v>
          </cell>
          <cell r="W315" t="str">
            <v>Technology, Networks, &amp; Support Org</v>
          </cell>
          <cell r="X315" t="str">
            <v>Infrastructure and Support Group</v>
          </cell>
          <cell r="Y315" t="str">
            <v>Systems Administration</v>
          </cell>
        </row>
        <row r="316">
          <cell r="A316">
            <v>1592</v>
          </cell>
          <cell r="B316" t="str">
            <v>Peckiconis</v>
          </cell>
          <cell r="C316" t="str">
            <v>Stephen</v>
          </cell>
          <cell r="D316" t="str">
            <v>Peckiconis, Stephen</v>
          </cell>
          <cell r="E316" t="str">
            <v>Release Engineer.Principal.</v>
          </cell>
          <cell r="F316" t="str">
            <v>DR2</v>
          </cell>
          <cell r="G316" t="str">
            <v>D</v>
          </cell>
          <cell r="H316" t="str">
            <v>R2</v>
          </cell>
          <cell r="I316" t="str">
            <v>MD</v>
          </cell>
          <cell r="J316" t="str">
            <v>81090</v>
          </cell>
          <cell r="K316" t="str">
            <v>95400</v>
          </cell>
          <cell r="L316" t="str">
            <v>109710</v>
          </cell>
          <cell r="M316" t="str">
            <v>LaMeyer, Ms. Amy</v>
          </cell>
          <cell r="N316" t="str">
            <v>Director..</v>
          </cell>
          <cell r="O316">
            <v>6734</v>
          </cell>
          <cell r="P316" t="str">
            <v>Cambridge, MA</v>
          </cell>
          <cell r="Q316" t="str">
            <v>02142</v>
          </cell>
          <cell r="R316">
            <v>36934</v>
          </cell>
          <cell r="S316" t="str">
            <v>90200.00</v>
          </cell>
          <cell r="T316" t="str">
            <v>90200.00</v>
          </cell>
          <cell r="U316" t="str">
            <v>Salaried</v>
          </cell>
          <cell r="V316">
            <v>40</v>
          </cell>
          <cell r="W316" t="str">
            <v>Technology, Networks, &amp; Support Org</v>
          </cell>
          <cell r="X316" t="str">
            <v>Development Group</v>
          </cell>
          <cell r="Y316" t="str">
            <v>Systems Infrastructure</v>
          </cell>
        </row>
        <row r="317">
          <cell r="A317">
            <v>534</v>
          </cell>
          <cell r="B317" t="str">
            <v>Peill</v>
          </cell>
          <cell r="C317" t="str">
            <v>Nicola</v>
          </cell>
          <cell r="D317" t="str">
            <v>Peill, Nicola</v>
          </cell>
          <cell r="E317" t="str">
            <v>Technical Consultant.Lead.</v>
          </cell>
          <cell r="F317" t="str">
            <v>CR4</v>
          </cell>
          <cell r="G317" t="str">
            <v>C</v>
          </cell>
          <cell r="H317" t="str">
            <v>R4</v>
          </cell>
          <cell r="I317" t="str">
            <v>HI</v>
          </cell>
          <cell r="J317" t="str">
            <v>92310</v>
          </cell>
          <cell r="K317" t="str">
            <v>108600</v>
          </cell>
          <cell r="L317" t="str">
            <v>124890</v>
          </cell>
          <cell r="M317" t="str">
            <v>Geiser, Mr. Jeffrey (Jeff)</v>
          </cell>
          <cell r="N317" t="str">
            <v>Manager..Technical Consulting</v>
          </cell>
          <cell r="O317">
            <v>7821</v>
          </cell>
          <cell r="P317" t="str">
            <v>Costa Mesa, CA</v>
          </cell>
          <cell r="Q317">
            <v>92626</v>
          </cell>
          <cell r="R317">
            <v>36605</v>
          </cell>
          <cell r="S317" t="str">
            <v>102219.00</v>
          </cell>
          <cell r="T317" t="str">
            <v>102219.00</v>
          </cell>
          <cell r="U317" t="str">
            <v>Salaried</v>
          </cell>
          <cell r="V317">
            <v>40</v>
          </cell>
          <cell r="W317" t="str">
            <v>Sales &amp; Marketing Org</v>
          </cell>
          <cell r="X317" t="str">
            <v>Sales Group</v>
          </cell>
          <cell r="Y317" t="str">
            <v>Technical Consulting Services</v>
          </cell>
        </row>
        <row r="318">
          <cell r="A318">
            <v>1658</v>
          </cell>
          <cell r="B318" t="str">
            <v>Peric</v>
          </cell>
          <cell r="C318" t="str">
            <v>Vedran</v>
          </cell>
          <cell r="D318" t="str">
            <v>Peric, Vedran</v>
          </cell>
          <cell r="E318" t="str">
            <v>Network Operations Engineer..</v>
          </cell>
          <cell r="F318" t="str">
            <v>BR3</v>
          </cell>
          <cell r="G318" t="str">
            <v>B</v>
          </cell>
          <cell r="H318" t="str">
            <v>R3</v>
          </cell>
          <cell r="I318" t="str">
            <v>MD</v>
          </cell>
          <cell r="J318" t="str">
            <v>54000</v>
          </cell>
          <cell r="K318" t="str">
            <v>60000</v>
          </cell>
          <cell r="L318" t="str">
            <v>66000</v>
          </cell>
          <cell r="M318" t="str">
            <v>Norena, Juan</v>
          </cell>
          <cell r="N318" t="str">
            <v>Supervisor..</v>
          </cell>
          <cell r="O318">
            <v>155</v>
          </cell>
          <cell r="P318" t="str">
            <v>Cambridge, MA</v>
          </cell>
          <cell r="Q318" t="str">
            <v>02142</v>
          </cell>
          <cell r="R318">
            <v>36983</v>
          </cell>
          <cell r="S318">
            <v>44491.199999999997</v>
          </cell>
          <cell r="T318" t="str">
            <v>21.39</v>
          </cell>
          <cell r="U318" t="str">
            <v>Hourly</v>
          </cell>
          <cell r="V318">
            <v>40</v>
          </cell>
          <cell r="W318" t="str">
            <v>Technology, Networks, &amp; Support Org</v>
          </cell>
          <cell r="X318" t="str">
            <v>Networks and Operations Group</v>
          </cell>
          <cell r="Y318" t="str">
            <v>Network Operations</v>
          </cell>
        </row>
        <row r="319">
          <cell r="A319">
            <v>1497</v>
          </cell>
          <cell r="B319" t="str">
            <v>Peterson</v>
          </cell>
          <cell r="C319" t="str">
            <v>Amy</v>
          </cell>
          <cell r="D319" t="str">
            <v>Peterson, Amy</v>
          </cell>
          <cell r="E319" t="str">
            <v>Program Manager..</v>
          </cell>
          <cell r="F319" t="str">
            <v>CR3</v>
          </cell>
          <cell r="G319" t="str">
            <v>C</v>
          </cell>
          <cell r="H319" t="str">
            <v>R3</v>
          </cell>
          <cell r="I319" t="str">
            <v>MD</v>
          </cell>
          <cell r="J319" t="str">
            <v>68000</v>
          </cell>
          <cell r="K319" t="str">
            <v>80000</v>
          </cell>
          <cell r="L319" t="str">
            <v>92000</v>
          </cell>
          <cell r="M319" t="str">
            <v>Ellis, Andrew B (Andy)</v>
          </cell>
          <cell r="N319" t="str">
            <v>Director..Information Security</v>
          </cell>
          <cell r="O319">
            <v>3618</v>
          </cell>
          <cell r="P319" t="str">
            <v>Cambridge, MA</v>
          </cell>
          <cell r="Q319" t="str">
            <v>02142</v>
          </cell>
          <cell r="R319">
            <v>36857</v>
          </cell>
          <cell r="S319" t="str">
            <v>71000.00</v>
          </cell>
          <cell r="T319" t="str">
            <v>71000.00</v>
          </cell>
          <cell r="U319" t="str">
            <v>Salaried</v>
          </cell>
          <cell r="V319">
            <v>40</v>
          </cell>
          <cell r="W319" t="str">
            <v>Technology, Networks, &amp; Support Org</v>
          </cell>
          <cell r="X319" t="str">
            <v>TNS Staff Group</v>
          </cell>
          <cell r="Y319" t="str">
            <v>TNS Staff</v>
          </cell>
        </row>
        <row r="320">
          <cell r="A320">
            <v>2221</v>
          </cell>
          <cell r="B320" t="str">
            <v>Peterson</v>
          </cell>
          <cell r="C320" t="str">
            <v>John</v>
          </cell>
          <cell r="D320" t="str">
            <v>Peterson, John</v>
          </cell>
          <cell r="E320" t="str">
            <v>Account Executive..Major</v>
          </cell>
          <cell r="F320" t="str">
            <v>DR2</v>
          </cell>
          <cell r="G320" t="str">
            <v>D</v>
          </cell>
          <cell r="H320" t="str">
            <v>R2</v>
          </cell>
          <cell r="I320" t="str">
            <v>MD</v>
          </cell>
          <cell r="J320" t="str">
            <v>81090</v>
          </cell>
          <cell r="K320" t="str">
            <v>95400</v>
          </cell>
          <cell r="L320" t="str">
            <v>109710</v>
          </cell>
          <cell r="M320" t="str">
            <v>McCarthy, Timothy J (Tim)</v>
          </cell>
          <cell r="N320" t="str">
            <v>Regional Manager..Direct Sales</v>
          </cell>
          <cell r="O320">
            <v>366</v>
          </cell>
          <cell r="P320" t="str">
            <v>Cambridge, MA</v>
          </cell>
          <cell r="Q320" t="str">
            <v>02142</v>
          </cell>
          <cell r="R320">
            <v>37823</v>
          </cell>
          <cell r="S320" t="str">
            <v>80000.00</v>
          </cell>
          <cell r="T320" t="str">
            <v>80000.00</v>
          </cell>
          <cell r="U320" t="str">
            <v>Salaried</v>
          </cell>
          <cell r="V320">
            <v>40</v>
          </cell>
          <cell r="W320" t="str">
            <v>Sales &amp; Marketing Org</v>
          </cell>
          <cell r="X320" t="str">
            <v>Sales Group</v>
          </cell>
          <cell r="Y320" t="str">
            <v>Direct Sales</v>
          </cell>
        </row>
        <row r="321">
          <cell r="A321">
            <v>1143</v>
          </cell>
          <cell r="B321" t="str">
            <v>Petkunas</v>
          </cell>
          <cell r="C321" t="str">
            <v>Joseph</v>
          </cell>
          <cell r="D321" t="str">
            <v>Petkunas, Joseph</v>
          </cell>
          <cell r="E321" t="str">
            <v>Director..International Business Ops &amp; Deal Desk Desk</v>
          </cell>
          <cell r="F321" t="str">
            <v>ER1</v>
          </cell>
          <cell r="G321" t="str">
            <v>E</v>
          </cell>
          <cell r="H321" t="str">
            <v>R1</v>
          </cell>
          <cell r="I321" t="str">
            <v>MD</v>
          </cell>
          <cell r="J321" t="str">
            <v>84000</v>
          </cell>
          <cell r="K321" t="str">
            <v>105000</v>
          </cell>
          <cell r="L321" t="str">
            <v>126000</v>
          </cell>
          <cell r="M321" t="str">
            <v>McGowan, Mr. Edward (Ed)</v>
          </cell>
          <cell r="N321" t="str">
            <v>Director.Senior.Business Operations</v>
          </cell>
          <cell r="O321">
            <v>7102</v>
          </cell>
          <cell r="P321" t="str">
            <v>Cambridge, MA</v>
          </cell>
          <cell r="Q321" t="str">
            <v>02142</v>
          </cell>
          <cell r="R321">
            <v>36724</v>
          </cell>
          <cell r="S321" t="str">
            <v>100000.00</v>
          </cell>
          <cell r="T321" t="str">
            <v>100000.00</v>
          </cell>
          <cell r="U321" t="str">
            <v>Salaried</v>
          </cell>
          <cell r="V321">
            <v>40</v>
          </cell>
          <cell r="W321" t="str">
            <v>Sales &amp; Marketing Org</v>
          </cell>
          <cell r="X321" t="str">
            <v>Business Operations Group</v>
          </cell>
          <cell r="Y321" t="str">
            <v>Business Operations</v>
          </cell>
        </row>
        <row r="322">
          <cell r="A322">
            <v>1599</v>
          </cell>
          <cell r="B322" t="str">
            <v>Pham</v>
          </cell>
          <cell r="C322" t="str">
            <v>Hai</v>
          </cell>
          <cell r="D322" t="str">
            <v>Pham, Hai</v>
          </cell>
          <cell r="E322" t="str">
            <v>Accounts Payable Coordinator..</v>
          </cell>
          <cell r="F322" t="str">
            <v>AR4</v>
          </cell>
          <cell r="G322" t="str">
            <v>A</v>
          </cell>
          <cell r="H322" t="str">
            <v>R4</v>
          </cell>
          <cell r="I322" t="str">
            <v>MD</v>
          </cell>
          <cell r="J322" t="str">
            <v>36900</v>
          </cell>
          <cell r="K322" t="str">
            <v>41000</v>
          </cell>
          <cell r="L322" t="str">
            <v>45100</v>
          </cell>
          <cell r="M322" t="str">
            <v>Herrick, Ms. Maureen</v>
          </cell>
          <cell r="N322" t="str">
            <v>Payroll Administrator.Senior.</v>
          </cell>
          <cell r="O322">
            <v>6782</v>
          </cell>
          <cell r="P322" t="str">
            <v>Cambridge, MA</v>
          </cell>
          <cell r="Q322" t="str">
            <v>02142</v>
          </cell>
          <cell r="R322">
            <v>37704</v>
          </cell>
          <cell r="S322">
            <v>37003.199999999997</v>
          </cell>
          <cell r="T322" t="str">
            <v>17.79</v>
          </cell>
          <cell r="U322" t="str">
            <v>Hourly</v>
          </cell>
          <cell r="V322">
            <v>40</v>
          </cell>
          <cell r="W322" t="str">
            <v>Finance Organization</v>
          </cell>
          <cell r="X322" t="str">
            <v>Finance Group</v>
          </cell>
          <cell r="Y322" t="str">
            <v>Finance</v>
          </cell>
        </row>
        <row r="323">
          <cell r="A323">
            <v>2139</v>
          </cell>
          <cell r="B323" t="str">
            <v>Philbin</v>
          </cell>
          <cell r="C323" t="str">
            <v>Matthew</v>
          </cell>
          <cell r="D323" t="str">
            <v>Philbin, Matthew</v>
          </cell>
          <cell r="E323" t="str">
            <v>Manager..Financial Planning &amp; Analysis</v>
          </cell>
          <cell r="F323" t="str">
            <v>DR1</v>
          </cell>
          <cell r="G323" t="str">
            <v>D</v>
          </cell>
          <cell r="H323" t="str">
            <v>R1</v>
          </cell>
          <cell r="I323" t="str">
            <v>MD</v>
          </cell>
          <cell r="J323" t="str">
            <v>70125</v>
          </cell>
          <cell r="K323" t="str">
            <v>82500</v>
          </cell>
          <cell r="L323" t="str">
            <v>94875</v>
          </cell>
          <cell r="M323" t="str">
            <v>Komenda, Ms. Anne R (Rosemary)</v>
          </cell>
          <cell r="N323" t="str">
            <v>Director.Senior.Finance</v>
          </cell>
          <cell r="O323">
            <v>6833</v>
          </cell>
          <cell r="P323" t="str">
            <v>Cambridge, MA</v>
          </cell>
          <cell r="Q323" t="str">
            <v>02142</v>
          </cell>
          <cell r="R323">
            <v>37585</v>
          </cell>
          <cell r="S323" t="str">
            <v>85000.00</v>
          </cell>
          <cell r="T323" t="str">
            <v>85000.00</v>
          </cell>
          <cell r="U323" t="str">
            <v>Salaried</v>
          </cell>
          <cell r="V323">
            <v>40</v>
          </cell>
          <cell r="W323" t="str">
            <v>Finance Organization</v>
          </cell>
          <cell r="X323" t="str">
            <v>Finance Group</v>
          </cell>
          <cell r="Y323" t="str">
            <v>Finance</v>
          </cell>
        </row>
        <row r="324">
          <cell r="A324">
            <v>123</v>
          </cell>
          <cell r="B324" t="str">
            <v>Pichai</v>
          </cell>
          <cell r="C324" t="str">
            <v>Srinivasan</v>
          </cell>
          <cell r="D324" t="str">
            <v>Pichai, Srinivasan</v>
          </cell>
          <cell r="E324" t="str">
            <v>Architect..</v>
          </cell>
          <cell r="F324" t="str">
            <v>DR1</v>
          </cell>
          <cell r="G324" t="str">
            <v>D</v>
          </cell>
          <cell r="H324" t="str">
            <v>R1</v>
          </cell>
          <cell r="I324" t="str">
            <v>HI</v>
          </cell>
          <cell r="J324" t="str">
            <v>80580</v>
          </cell>
          <cell r="K324" t="str">
            <v>94800</v>
          </cell>
          <cell r="L324" t="str">
            <v>109020</v>
          </cell>
          <cell r="M324" t="str">
            <v>Davis, Andrew T (Andy)</v>
          </cell>
          <cell r="N324" t="str">
            <v>Manager..Engineering</v>
          </cell>
          <cell r="O324">
            <v>320</v>
          </cell>
          <cell r="P324" t="str">
            <v>San Mateo, CA</v>
          </cell>
          <cell r="Q324">
            <v>94404</v>
          </cell>
          <cell r="R324">
            <v>36348</v>
          </cell>
          <cell r="S324" t="str">
            <v>105000.00</v>
          </cell>
          <cell r="T324" t="str">
            <v>105000.00</v>
          </cell>
          <cell r="U324" t="str">
            <v>Salaried</v>
          </cell>
          <cell r="V324">
            <v>40</v>
          </cell>
          <cell r="W324" t="str">
            <v>Technology, Networks, &amp; Support Org</v>
          </cell>
          <cell r="X324" t="str">
            <v>Development Group</v>
          </cell>
          <cell r="Y324" t="str">
            <v>Edge Services</v>
          </cell>
        </row>
        <row r="325">
          <cell r="A325">
            <v>66</v>
          </cell>
          <cell r="B325" t="str">
            <v>Pickett</v>
          </cell>
          <cell r="C325" t="str">
            <v>Sara</v>
          </cell>
          <cell r="D325" t="str">
            <v>Pickett, Sara</v>
          </cell>
          <cell r="E325" t="str">
            <v>Software Engineer..</v>
          </cell>
          <cell r="F325" t="str">
            <v>BR4</v>
          </cell>
          <cell r="G325" t="str">
            <v>B</v>
          </cell>
          <cell r="H325" t="str">
            <v>R4</v>
          </cell>
          <cell r="I325" t="str">
            <v>MD</v>
          </cell>
          <cell r="J325" t="str">
            <v>64800</v>
          </cell>
          <cell r="K325" t="str">
            <v>72000</v>
          </cell>
          <cell r="L325" t="str">
            <v>79200</v>
          </cell>
          <cell r="M325" t="str">
            <v>Proulx, Ms. Gisele</v>
          </cell>
          <cell r="N325" t="str">
            <v>Program Manager..</v>
          </cell>
          <cell r="O325">
            <v>6794</v>
          </cell>
          <cell r="P325" t="str">
            <v>Cambridge, MA</v>
          </cell>
          <cell r="Q325" t="str">
            <v>02142</v>
          </cell>
          <cell r="R325">
            <v>36304</v>
          </cell>
          <cell r="S325" t="str">
            <v>71145.00</v>
          </cell>
          <cell r="T325" t="str">
            <v>71145.00</v>
          </cell>
          <cell r="U325" t="str">
            <v>Salaried</v>
          </cell>
          <cell r="V325">
            <v>40</v>
          </cell>
          <cell r="W325" t="str">
            <v>Technology, Networks, &amp; Support Org</v>
          </cell>
          <cell r="X325" t="str">
            <v>Development Group</v>
          </cell>
          <cell r="Y325" t="str">
            <v>Network Intelligence</v>
          </cell>
        </row>
        <row r="326">
          <cell r="A326">
            <v>1330</v>
          </cell>
          <cell r="B326" t="str">
            <v>Pincus</v>
          </cell>
          <cell r="C326" t="str">
            <v>Roy</v>
          </cell>
          <cell r="D326" t="str">
            <v>Pincus, Roy</v>
          </cell>
          <cell r="E326" t="str">
            <v>Network Infrastructure Engineer..</v>
          </cell>
          <cell r="F326" t="str">
            <v>BR2</v>
          </cell>
          <cell r="G326" t="str">
            <v>B</v>
          </cell>
          <cell r="H326" t="str">
            <v>R2</v>
          </cell>
          <cell r="I326" t="str">
            <v>MD</v>
          </cell>
          <cell r="J326" t="str">
            <v>46800</v>
          </cell>
          <cell r="K326" t="str">
            <v>52000</v>
          </cell>
          <cell r="L326" t="str">
            <v>57200</v>
          </cell>
          <cell r="M326" t="str">
            <v>Long, Mr. Daniel B (Dan)</v>
          </cell>
          <cell r="N326" t="str">
            <v>Director..Network Infrastructure</v>
          </cell>
          <cell r="O326">
            <v>6332</v>
          </cell>
          <cell r="P326" t="str">
            <v>Cambridge, MA</v>
          </cell>
          <cell r="Q326" t="str">
            <v>02142</v>
          </cell>
          <cell r="R326">
            <v>36787</v>
          </cell>
          <cell r="S326" t="str">
            <v>57800.00</v>
          </cell>
          <cell r="T326" t="str">
            <v>57800.00</v>
          </cell>
          <cell r="U326" t="str">
            <v>Salaried</v>
          </cell>
          <cell r="V326">
            <v>40</v>
          </cell>
          <cell r="W326" t="str">
            <v>Technology, Networks, &amp; Support Org</v>
          </cell>
          <cell r="X326" t="str">
            <v>Networks and Operations Group</v>
          </cell>
          <cell r="Y326" t="str">
            <v>Network Infrastructure</v>
          </cell>
        </row>
        <row r="327">
          <cell r="A327">
            <v>378</v>
          </cell>
          <cell r="B327" t="str">
            <v>Post</v>
          </cell>
          <cell r="C327" t="str">
            <v>Joseph</v>
          </cell>
          <cell r="D327" t="str">
            <v>Post, Joseph</v>
          </cell>
          <cell r="E327" t="str">
            <v>Systems Administrator.Senior.</v>
          </cell>
          <cell r="F327" t="str">
            <v>CR3</v>
          </cell>
          <cell r="G327" t="str">
            <v>C</v>
          </cell>
          <cell r="H327" t="str">
            <v>R3</v>
          </cell>
          <cell r="I327" t="str">
            <v>MD</v>
          </cell>
          <cell r="J327" t="str">
            <v>68000</v>
          </cell>
          <cell r="K327" t="str">
            <v>80000</v>
          </cell>
          <cell r="L327" t="str">
            <v>92000</v>
          </cell>
          <cell r="M327" t="str">
            <v>Forester, Kenneth David (David)</v>
          </cell>
          <cell r="N327" t="str">
            <v>Manager..</v>
          </cell>
          <cell r="O327">
            <v>213</v>
          </cell>
          <cell r="P327" t="str">
            <v>Cambridge, MA</v>
          </cell>
          <cell r="Q327" t="str">
            <v>02142</v>
          </cell>
          <cell r="R327">
            <v>36461</v>
          </cell>
          <cell r="S327" t="str">
            <v>81000.00</v>
          </cell>
          <cell r="T327" t="str">
            <v>81000.00</v>
          </cell>
          <cell r="U327" t="str">
            <v>Salaried</v>
          </cell>
          <cell r="V327">
            <v>40</v>
          </cell>
          <cell r="W327" t="str">
            <v>Technology, Networks, &amp; Support Org</v>
          </cell>
          <cell r="X327" t="str">
            <v>Infrastructure and Support Group</v>
          </cell>
          <cell r="Y327" t="str">
            <v>Systems Administration</v>
          </cell>
        </row>
        <row r="328">
          <cell r="A328">
            <v>149</v>
          </cell>
          <cell r="B328" t="str">
            <v>Prokop</v>
          </cell>
          <cell r="C328" t="str">
            <v>Harald</v>
          </cell>
          <cell r="D328" t="str">
            <v>Prokop, Harald</v>
          </cell>
          <cell r="E328" t="str">
            <v>Software Engineer.Senior.</v>
          </cell>
          <cell r="F328" t="str">
            <v>CR4</v>
          </cell>
          <cell r="G328" t="str">
            <v>C</v>
          </cell>
          <cell r="H328" t="str">
            <v>R4</v>
          </cell>
          <cell r="I328" t="str">
            <v>MD</v>
          </cell>
          <cell r="J328" t="str">
            <v>80325</v>
          </cell>
          <cell r="K328" t="str">
            <v>94500</v>
          </cell>
          <cell r="L328" t="str">
            <v>108675</v>
          </cell>
          <cell r="M328" t="str">
            <v>Schoettle, Mr. Chris (Chris)</v>
          </cell>
          <cell r="N328" t="str">
            <v>Executive Vice President..Technology, Networks &amp; Support</v>
          </cell>
          <cell r="O328">
            <v>7523</v>
          </cell>
          <cell r="P328" t="str">
            <v>Cambridge, MA</v>
          </cell>
          <cell r="Q328" t="str">
            <v>02142</v>
          </cell>
          <cell r="R328">
            <v>36376</v>
          </cell>
          <cell r="S328" t="str">
            <v>130000.00</v>
          </cell>
          <cell r="T328" t="str">
            <v>130000.00</v>
          </cell>
          <cell r="U328" t="str">
            <v>Salaried</v>
          </cell>
          <cell r="V328">
            <v>40</v>
          </cell>
          <cell r="W328" t="str">
            <v>Technology, Networks, &amp; Support Org</v>
          </cell>
          <cell r="X328" t="str">
            <v>Development Group</v>
          </cell>
          <cell r="Y328" t="str">
            <v>Network Intelligence</v>
          </cell>
        </row>
        <row r="329">
          <cell r="A329">
            <v>1295</v>
          </cell>
          <cell r="B329" t="str">
            <v>Proulx</v>
          </cell>
          <cell r="C329" t="str">
            <v>Gisele</v>
          </cell>
          <cell r="D329" t="str">
            <v>Proulx, Gisele</v>
          </cell>
          <cell r="E329" t="str">
            <v>Program Manager..</v>
          </cell>
          <cell r="F329" t="str">
            <v>CR3</v>
          </cell>
          <cell r="G329" t="str">
            <v>C</v>
          </cell>
          <cell r="H329" t="str">
            <v>R3</v>
          </cell>
          <cell r="I329" t="str">
            <v>MD</v>
          </cell>
          <cell r="J329" t="str">
            <v>68000</v>
          </cell>
          <cell r="K329" t="str">
            <v>80000</v>
          </cell>
          <cell r="L329" t="str">
            <v>92000</v>
          </cell>
          <cell r="M329" t="str">
            <v>Prokop, Harald</v>
          </cell>
          <cell r="N329" t="str">
            <v>Software Engineer.Senior.</v>
          </cell>
          <cell r="O329">
            <v>167</v>
          </cell>
          <cell r="P329" t="str">
            <v>Cambridge, MA</v>
          </cell>
          <cell r="Q329" t="str">
            <v>02142</v>
          </cell>
          <cell r="R329">
            <v>36774</v>
          </cell>
          <cell r="S329" t="str">
            <v>70600.00</v>
          </cell>
          <cell r="T329" t="str">
            <v>70600.00</v>
          </cell>
          <cell r="U329" t="str">
            <v>Salaried</v>
          </cell>
          <cell r="V329">
            <v>40</v>
          </cell>
          <cell r="W329" t="str">
            <v>Technology, Networks, &amp; Support Org</v>
          </cell>
          <cell r="X329" t="str">
            <v>Development Group</v>
          </cell>
          <cell r="Y329" t="str">
            <v>Network Intelligence</v>
          </cell>
        </row>
        <row r="330">
          <cell r="A330">
            <v>1778</v>
          </cell>
          <cell r="B330" t="str">
            <v>Ra</v>
          </cell>
          <cell r="C330" t="str">
            <v>Sejun</v>
          </cell>
          <cell r="D330" t="str">
            <v>Ra, Sejun</v>
          </cell>
          <cell r="E330" t="str">
            <v>Solutions Architect.Senior.</v>
          </cell>
          <cell r="F330" t="str">
            <v>CR3</v>
          </cell>
          <cell r="G330" t="str">
            <v>C</v>
          </cell>
          <cell r="H330" t="str">
            <v>R3</v>
          </cell>
          <cell r="I330" t="str">
            <v>HI</v>
          </cell>
          <cell r="J330" t="str">
            <v>78200</v>
          </cell>
          <cell r="K330" t="str">
            <v>92000</v>
          </cell>
          <cell r="L330" t="str">
            <v>105800</v>
          </cell>
          <cell r="M330" t="str">
            <v>Ramesh, Mr. M.C. (MC)</v>
          </cell>
          <cell r="N330" t="str">
            <v>Manager.Senior.Professional Services</v>
          </cell>
          <cell r="O330">
            <v>7900</v>
          </cell>
          <cell r="P330" t="str">
            <v>New York, NY</v>
          </cell>
          <cell r="Q330">
            <v>10011</v>
          </cell>
          <cell r="R330">
            <v>36906</v>
          </cell>
          <cell r="S330" t="str">
            <v>108042.00</v>
          </cell>
          <cell r="T330" t="str">
            <v>108042.00</v>
          </cell>
          <cell r="U330" t="str">
            <v>Salaried</v>
          </cell>
          <cell r="V330">
            <v>40</v>
          </cell>
          <cell r="W330" t="str">
            <v>Sales &amp; Marketing Org</v>
          </cell>
          <cell r="X330" t="str">
            <v>Professional Services Group</v>
          </cell>
          <cell r="Y330" t="str">
            <v>Professional Services</v>
          </cell>
        </row>
        <row r="331">
          <cell r="A331">
            <v>2183</v>
          </cell>
          <cell r="B331" t="str">
            <v>Racette</v>
          </cell>
          <cell r="C331" t="str">
            <v>Gregory</v>
          </cell>
          <cell r="D331" t="str">
            <v>Racette, Gregory</v>
          </cell>
          <cell r="E331" t="str">
            <v>Software Engineer.Senior.</v>
          </cell>
          <cell r="F331" t="str">
            <v>CR4</v>
          </cell>
          <cell r="G331" t="str">
            <v>C</v>
          </cell>
          <cell r="H331" t="str">
            <v>R4</v>
          </cell>
          <cell r="I331" t="str">
            <v>MD</v>
          </cell>
          <cell r="J331" t="str">
            <v>80325</v>
          </cell>
          <cell r="K331" t="str">
            <v>94500</v>
          </cell>
          <cell r="L331" t="str">
            <v>108675</v>
          </cell>
          <cell r="M331" t="str">
            <v>Kennelly, Mr. Richard J. (Rich)</v>
          </cell>
          <cell r="N331" t="str">
            <v>Vice President..Engineering</v>
          </cell>
          <cell r="O331">
            <v>8737</v>
          </cell>
          <cell r="P331" t="str">
            <v>Cambridge, MA</v>
          </cell>
          <cell r="Q331" t="str">
            <v>02142</v>
          </cell>
          <cell r="R331">
            <v>37732</v>
          </cell>
          <cell r="S331" t="str">
            <v>100000.00</v>
          </cell>
          <cell r="T331" t="str">
            <v>100000.00</v>
          </cell>
          <cell r="U331" t="str">
            <v>Salaried</v>
          </cell>
          <cell r="V331">
            <v>40</v>
          </cell>
          <cell r="W331" t="str">
            <v>Technology, Networks, &amp; Support Org</v>
          </cell>
          <cell r="X331" t="str">
            <v>Development Group</v>
          </cell>
          <cell r="Y331" t="str">
            <v>Network Mgmt and Reporting</v>
          </cell>
        </row>
        <row r="332">
          <cell r="A332">
            <v>157</v>
          </cell>
          <cell r="B332" t="str">
            <v>Rahul</v>
          </cell>
          <cell r="C332" t="str">
            <v>Hariharan</v>
          </cell>
          <cell r="D332" t="str">
            <v>Rahul, Hariharan</v>
          </cell>
          <cell r="E332" t="str">
            <v>Software Engineer.Senior.</v>
          </cell>
          <cell r="F332" t="str">
            <v>CR4</v>
          </cell>
          <cell r="G332" t="str">
            <v>C</v>
          </cell>
          <cell r="H332" t="str">
            <v>R4</v>
          </cell>
          <cell r="I332" t="str">
            <v>MD</v>
          </cell>
          <cell r="J332" t="str">
            <v>80325</v>
          </cell>
          <cell r="K332" t="str">
            <v>94500</v>
          </cell>
          <cell r="L332" t="str">
            <v>108675</v>
          </cell>
          <cell r="M332" t="str">
            <v>Lohner, Mr. Martin</v>
          </cell>
          <cell r="N332" t="str">
            <v>Research Scientist..</v>
          </cell>
          <cell r="O332">
            <v>7052</v>
          </cell>
          <cell r="P332" t="str">
            <v>Cambridge, MA</v>
          </cell>
          <cell r="Q332" t="str">
            <v>02142</v>
          </cell>
          <cell r="R332">
            <v>36388</v>
          </cell>
          <cell r="S332" t="str">
            <v>106998.00</v>
          </cell>
          <cell r="T332" t="str">
            <v>106998.00</v>
          </cell>
          <cell r="U332" t="str">
            <v>Salaried</v>
          </cell>
          <cell r="V332">
            <v>40</v>
          </cell>
          <cell r="W332" t="str">
            <v>Technology, Networks, &amp; Support Org</v>
          </cell>
          <cell r="X332" t="str">
            <v>Development Group</v>
          </cell>
          <cell r="Y332" t="str">
            <v>Network Intelligence</v>
          </cell>
        </row>
        <row r="333">
          <cell r="A333">
            <v>1647</v>
          </cell>
          <cell r="B333" t="str">
            <v>Rajpali</v>
          </cell>
          <cell r="C333" t="str">
            <v>Savita</v>
          </cell>
          <cell r="D333" t="str">
            <v>Rajpali, Savita</v>
          </cell>
          <cell r="E333" t="str">
            <v>Q/A Engineer.Senior.</v>
          </cell>
          <cell r="F333" t="str">
            <v>CR2</v>
          </cell>
          <cell r="G333" t="str">
            <v>C</v>
          </cell>
          <cell r="H333" t="str">
            <v>R2</v>
          </cell>
          <cell r="I333" t="str">
            <v>HI</v>
          </cell>
          <cell r="J333" t="str">
            <v>70380</v>
          </cell>
          <cell r="K333" t="str">
            <v>82800</v>
          </cell>
          <cell r="L333" t="str">
            <v>95220</v>
          </cell>
          <cell r="M333" t="str">
            <v>Ballabio, Mr. Gary S</v>
          </cell>
          <cell r="N333" t="str">
            <v>Manager..Quality Assurance</v>
          </cell>
          <cell r="O333">
            <v>4939</v>
          </cell>
          <cell r="P333" t="str">
            <v>San Mateo, CA</v>
          </cell>
          <cell r="Q333">
            <v>94404</v>
          </cell>
          <cell r="R333">
            <v>36966</v>
          </cell>
          <cell r="S333" t="str">
            <v>91800.00</v>
          </cell>
          <cell r="T333" t="str">
            <v>91800.00</v>
          </cell>
          <cell r="U333" t="str">
            <v>Salaried</v>
          </cell>
          <cell r="V333">
            <v>40</v>
          </cell>
          <cell r="W333" t="str">
            <v>Technology, Networks, &amp; Support Org</v>
          </cell>
          <cell r="X333" t="str">
            <v>Development Group</v>
          </cell>
          <cell r="Y333" t="str">
            <v>Systems Infrastructure</v>
          </cell>
        </row>
        <row r="334">
          <cell r="A334">
            <v>1690</v>
          </cell>
          <cell r="B334" t="str">
            <v>Ramaswamy</v>
          </cell>
          <cell r="C334" t="str">
            <v>Vivek</v>
          </cell>
          <cell r="D334" t="str">
            <v>Ramaswamy, Vivek</v>
          </cell>
          <cell r="E334" t="str">
            <v>Software Engineer..</v>
          </cell>
          <cell r="F334" t="str">
            <v>BR4</v>
          </cell>
          <cell r="G334" t="str">
            <v>B</v>
          </cell>
          <cell r="H334" t="str">
            <v>R4</v>
          </cell>
          <cell r="I334" t="str">
            <v>HI</v>
          </cell>
          <cell r="J334" t="str">
            <v>74520</v>
          </cell>
          <cell r="K334" t="str">
            <v>82800</v>
          </cell>
          <cell r="L334" t="str">
            <v>91080</v>
          </cell>
          <cell r="M334" t="str">
            <v>Gunaseelan, Lakshminarayanan (Guna)</v>
          </cell>
          <cell r="N334" t="str">
            <v>Director..Engineering</v>
          </cell>
          <cell r="O334">
            <v>251</v>
          </cell>
          <cell r="P334" t="str">
            <v>San Mateo, CA</v>
          </cell>
          <cell r="Q334">
            <v>94404</v>
          </cell>
          <cell r="R334">
            <v>37013</v>
          </cell>
          <cell r="S334" t="str">
            <v>92000.00</v>
          </cell>
          <cell r="T334" t="str">
            <v>92000.00</v>
          </cell>
          <cell r="U334" t="str">
            <v>Salaried</v>
          </cell>
          <cell r="V334">
            <v>40</v>
          </cell>
          <cell r="W334" t="str">
            <v>Technology, Networks, &amp; Support Org</v>
          </cell>
          <cell r="X334" t="str">
            <v>Development Group</v>
          </cell>
          <cell r="Y334" t="str">
            <v>Edge Services</v>
          </cell>
        </row>
        <row r="335">
          <cell r="A335">
            <v>341</v>
          </cell>
          <cell r="B335" t="str">
            <v>Ramayanam</v>
          </cell>
          <cell r="C335" t="str">
            <v>Sridevi</v>
          </cell>
          <cell r="D335" t="str">
            <v>Ramayanam, Sridevi</v>
          </cell>
          <cell r="E335" t="str">
            <v>Network Operations Technician.Senior.</v>
          </cell>
          <cell r="F335" t="str">
            <v>BR2</v>
          </cell>
          <cell r="G335" t="str">
            <v>B</v>
          </cell>
          <cell r="H335" t="str">
            <v>R2</v>
          </cell>
          <cell r="I335" t="str">
            <v>MD</v>
          </cell>
          <cell r="J335" t="str">
            <v>46800</v>
          </cell>
          <cell r="K335" t="str">
            <v>52000</v>
          </cell>
          <cell r="L335" t="str">
            <v>57200</v>
          </cell>
          <cell r="M335" t="str">
            <v>Forte, Mr. Donald J.</v>
          </cell>
          <cell r="N335" t="str">
            <v>Director..</v>
          </cell>
          <cell r="O335">
            <v>8743</v>
          </cell>
          <cell r="P335" t="str">
            <v>Cambridge, MA</v>
          </cell>
          <cell r="Q335" t="str">
            <v>02142</v>
          </cell>
          <cell r="R335">
            <v>36455</v>
          </cell>
          <cell r="S335">
            <v>46363.199999999997</v>
          </cell>
          <cell r="T335" t="str">
            <v>22.29</v>
          </cell>
          <cell r="U335" t="str">
            <v>Hourly</v>
          </cell>
          <cell r="V335">
            <v>40</v>
          </cell>
          <cell r="W335" t="str">
            <v>Technology, Networks, &amp; Support Org</v>
          </cell>
          <cell r="X335" t="str">
            <v>Networks and Operations Group</v>
          </cell>
          <cell r="Y335" t="str">
            <v>Network Operations</v>
          </cell>
        </row>
        <row r="336">
          <cell r="A336">
            <v>1862</v>
          </cell>
          <cell r="B336" t="str">
            <v>Ramesh</v>
          </cell>
          <cell r="C336" t="str">
            <v>M.C.</v>
          </cell>
          <cell r="D336" t="str">
            <v>Ramesh, M.C.</v>
          </cell>
          <cell r="E336" t="str">
            <v>Manager.Senior.Professional Services</v>
          </cell>
          <cell r="F336" t="str">
            <v>DR3</v>
          </cell>
          <cell r="G336" t="str">
            <v>D</v>
          </cell>
          <cell r="H336" t="str">
            <v>R3</v>
          </cell>
          <cell r="I336" t="str">
            <v>MD</v>
          </cell>
          <cell r="J336" t="str">
            <v>97750</v>
          </cell>
          <cell r="K336" t="str">
            <v>115000</v>
          </cell>
          <cell r="L336" t="str">
            <v>132250</v>
          </cell>
          <cell r="M336" t="str">
            <v>Dawe, George Forrest (Joe)</v>
          </cell>
          <cell r="N336" t="str">
            <v>Director..Professional Services</v>
          </cell>
          <cell r="O336">
            <v>326</v>
          </cell>
          <cell r="P336" t="str">
            <v>Cambridge, MA</v>
          </cell>
          <cell r="Q336" t="str">
            <v>02142</v>
          </cell>
          <cell r="R336">
            <v>37138</v>
          </cell>
          <cell r="S336" t="str">
            <v>117000.00</v>
          </cell>
          <cell r="T336" t="str">
            <v>117000.00</v>
          </cell>
          <cell r="U336" t="str">
            <v>Salaried</v>
          </cell>
          <cell r="V336">
            <v>40</v>
          </cell>
          <cell r="W336" t="str">
            <v>Sales &amp; Marketing Org</v>
          </cell>
          <cell r="X336" t="str">
            <v>Professional Services Group</v>
          </cell>
          <cell r="Y336" t="str">
            <v>Professional Services</v>
          </cell>
        </row>
        <row r="337">
          <cell r="A337">
            <v>262</v>
          </cell>
          <cell r="B337" t="str">
            <v>Ranganathan</v>
          </cell>
          <cell r="C337" t="str">
            <v>Murali</v>
          </cell>
          <cell r="D337" t="str">
            <v>Ranganathan, Murali</v>
          </cell>
          <cell r="E337" t="str">
            <v>Software Engineer.Principal.</v>
          </cell>
          <cell r="F337" t="str">
            <v>DR3</v>
          </cell>
          <cell r="G337" t="str">
            <v>D</v>
          </cell>
          <cell r="H337" t="str">
            <v>R3</v>
          </cell>
          <cell r="I337" t="str">
            <v>HI</v>
          </cell>
          <cell r="J337" t="str">
            <v>106675</v>
          </cell>
          <cell r="K337" t="str">
            <v>125500</v>
          </cell>
          <cell r="L337" t="str">
            <v>144325</v>
          </cell>
          <cell r="M337" t="str">
            <v>Gunaseelan, Lakshminarayanan (Guna)</v>
          </cell>
          <cell r="N337" t="str">
            <v>Director..Engineering</v>
          </cell>
          <cell r="O337">
            <v>251</v>
          </cell>
          <cell r="P337" t="str">
            <v>San Mateo, CA</v>
          </cell>
          <cell r="Q337">
            <v>94404</v>
          </cell>
          <cell r="R337">
            <v>36437</v>
          </cell>
          <cell r="S337" t="str">
            <v>141000.00</v>
          </cell>
          <cell r="T337" t="str">
            <v>141000.00</v>
          </cell>
          <cell r="U337" t="str">
            <v>Salaried</v>
          </cell>
          <cell r="V337">
            <v>40</v>
          </cell>
          <cell r="W337" t="str">
            <v>Technology, Networks, &amp; Support Org</v>
          </cell>
          <cell r="X337" t="str">
            <v>Development Group</v>
          </cell>
          <cell r="Y337" t="str">
            <v>Edge Services</v>
          </cell>
        </row>
        <row r="338">
          <cell r="A338">
            <v>1591</v>
          </cell>
          <cell r="B338" t="str">
            <v>Rapoport</v>
          </cell>
          <cell r="C338" t="str">
            <v>Rebecca</v>
          </cell>
          <cell r="D338" t="str">
            <v>Rapoport, Rebecca</v>
          </cell>
          <cell r="E338" t="str">
            <v>Manager..</v>
          </cell>
          <cell r="F338" t="str">
            <v>DR2</v>
          </cell>
          <cell r="G338" t="str">
            <v>D</v>
          </cell>
          <cell r="H338" t="str">
            <v>R2</v>
          </cell>
          <cell r="I338" t="str">
            <v>MD</v>
          </cell>
          <cell r="J338" t="str">
            <v>81090</v>
          </cell>
          <cell r="K338" t="str">
            <v>95400</v>
          </cell>
          <cell r="L338" t="str">
            <v>109710</v>
          </cell>
          <cell r="M338" t="str">
            <v>Blumofe, Robert D</v>
          </cell>
          <cell r="N338" t="str">
            <v>Vice President..Networks &amp; Operations</v>
          </cell>
          <cell r="O338">
            <v>181</v>
          </cell>
          <cell r="P338" t="str">
            <v>Cambridge, MA</v>
          </cell>
          <cell r="Q338" t="str">
            <v>02142</v>
          </cell>
          <cell r="R338">
            <v>36948</v>
          </cell>
          <cell r="S338" t="str">
            <v>98500.00</v>
          </cell>
          <cell r="T338" t="str">
            <v>98500.00</v>
          </cell>
          <cell r="U338" t="str">
            <v>Salaried</v>
          </cell>
          <cell r="V338">
            <v>40</v>
          </cell>
          <cell r="W338" t="str">
            <v>Technology, Networks, &amp; Support Org</v>
          </cell>
          <cell r="X338" t="str">
            <v>Networks and Operations Group</v>
          </cell>
          <cell r="Y338" t="str">
            <v>Systems Support</v>
          </cell>
        </row>
        <row r="339">
          <cell r="A339">
            <v>2079</v>
          </cell>
          <cell r="B339" t="str">
            <v>Ratcliff</v>
          </cell>
          <cell r="C339" t="str">
            <v>Bruce</v>
          </cell>
          <cell r="D339" t="str">
            <v>Ratcliff, Bruce</v>
          </cell>
          <cell r="E339" t="str">
            <v>Account Executive..Major</v>
          </cell>
          <cell r="F339" t="str">
            <v>DR2</v>
          </cell>
          <cell r="G339" t="str">
            <v>D</v>
          </cell>
          <cell r="H339" t="str">
            <v>R2</v>
          </cell>
          <cell r="I339" t="str">
            <v>LO</v>
          </cell>
          <cell r="J339" t="str">
            <v>81090</v>
          </cell>
          <cell r="K339" t="str">
            <v>95400</v>
          </cell>
          <cell r="L339" t="str">
            <v>109710</v>
          </cell>
          <cell r="M339" t="str">
            <v>Smith, Austin Collier (Collie)</v>
          </cell>
          <cell r="N339" t="str">
            <v>Regional Manager..Direct Sales</v>
          </cell>
          <cell r="O339">
            <v>239</v>
          </cell>
          <cell r="P339" t="str">
            <v>Atlanta, GA</v>
          </cell>
          <cell r="Q339">
            <v>30309</v>
          </cell>
          <cell r="R339">
            <v>37459</v>
          </cell>
          <cell r="S339" t="str">
            <v>90000.00</v>
          </cell>
          <cell r="T339" t="str">
            <v>90000.00</v>
          </cell>
          <cell r="U339" t="str">
            <v>Salaried</v>
          </cell>
          <cell r="V339">
            <v>40</v>
          </cell>
          <cell r="W339" t="str">
            <v>Sales &amp; Marketing Org</v>
          </cell>
          <cell r="X339" t="str">
            <v>Sales Group</v>
          </cell>
          <cell r="Y339" t="str">
            <v>Direct Sales</v>
          </cell>
        </row>
        <row r="340">
          <cell r="A340">
            <v>1600</v>
          </cell>
          <cell r="B340" t="str">
            <v>Rathor</v>
          </cell>
          <cell r="C340" t="str">
            <v>Ashwani</v>
          </cell>
          <cell r="D340" t="str">
            <v>Rathor, Ashwani</v>
          </cell>
          <cell r="E340" t="str">
            <v>Systems Administrator.Senior.UNIX</v>
          </cell>
          <cell r="F340" t="str">
            <v>CR3</v>
          </cell>
          <cell r="G340" t="str">
            <v>C</v>
          </cell>
          <cell r="H340" t="str">
            <v>R3</v>
          </cell>
          <cell r="I340" t="str">
            <v>MD</v>
          </cell>
          <cell r="J340" t="str">
            <v>68000</v>
          </cell>
          <cell r="K340" t="str">
            <v>80000</v>
          </cell>
          <cell r="L340" t="str">
            <v>92000</v>
          </cell>
          <cell r="M340" t="str">
            <v>Gale, Mr. Mark</v>
          </cell>
          <cell r="N340" t="str">
            <v>Manager..</v>
          </cell>
          <cell r="O340">
            <v>8934</v>
          </cell>
          <cell r="P340" t="str">
            <v>Cambridge, MA</v>
          </cell>
          <cell r="Q340" t="str">
            <v>02142</v>
          </cell>
          <cell r="R340">
            <v>36955</v>
          </cell>
          <cell r="S340" t="str">
            <v>92000.00</v>
          </cell>
          <cell r="T340" t="str">
            <v>92000.00</v>
          </cell>
          <cell r="U340" t="str">
            <v>Salaried</v>
          </cell>
          <cell r="V340">
            <v>40</v>
          </cell>
          <cell r="W340" t="str">
            <v>Technology, Networks, &amp; Support Org</v>
          </cell>
          <cell r="X340" t="str">
            <v>Infrastructure and Support Group</v>
          </cell>
          <cell r="Y340" t="str">
            <v>Systems Administration</v>
          </cell>
        </row>
        <row r="341">
          <cell r="A341">
            <v>2085</v>
          </cell>
          <cell r="B341" t="str">
            <v>Reding</v>
          </cell>
          <cell r="C341" t="str">
            <v>David</v>
          </cell>
          <cell r="D341" t="str">
            <v>Reding, David</v>
          </cell>
          <cell r="E341" t="str">
            <v>Account Executive..Major</v>
          </cell>
          <cell r="F341" t="str">
            <v>DR2</v>
          </cell>
          <cell r="G341" t="str">
            <v>D</v>
          </cell>
          <cell r="H341" t="str">
            <v>R2</v>
          </cell>
          <cell r="I341" t="str">
            <v>MD</v>
          </cell>
          <cell r="J341" t="str">
            <v>81090</v>
          </cell>
          <cell r="K341" t="str">
            <v>95400</v>
          </cell>
          <cell r="L341" t="str">
            <v>109710</v>
          </cell>
          <cell r="M341" t="str">
            <v>Tworek, Mr. Jeffrey A. (Jeff)</v>
          </cell>
          <cell r="N341" t="str">
            <v>Regional Manager..Direct Sales</v>
          </cell>
          <cell r="O341">
            <v>9084</v>
          </cell>
          <cell r="P341" t="str">
            <v>Chicago, IL</v>
          </cell>
          <cell r="Q341">
            <v>60611</v>
          </cell>
          <cell r="R341">
            <v>37459</v>
          </cell>
          <cell r="S341" t="str">
            <v>85000.00</v>
          </cell>
          <cell r="T341" t="str">
            <v>85000.00</v>
          </cell>
          <cell r="U341" t="str">
            <v>Salaried</v>
          </cell>
          <cell r="V341">
            <v>40</v>
          </cell>
          <cell r="W341" t="str">
            <v>Sales &amp; Marketing Org</v>
          </cell>
          <cell r="X341" t="str">
            <v>Sales Group</v>
          </cell>
          <cell r="Y341" t="str">
            <v>Direct Sales</v>
          </cell>
        </row>
        <row r="342">
          <cell r="A342">
            <v>2137</v>
          </cell>
          <cell r="B342" t="str">
            <v>Reinkemeyer</v>
          </cell>
          <cell r="C342" t="str">
            <v>Phillip</v>
          </cell>
          <cell r="D342" t="str">
            <v>Reinkemeyer, Phillip</v>
          </cell>
          <cell r="E342" t="str">
            <v>Account Executive..Major</v>
          </cell>
          <cell r="F342" t="str">
            <v>DR2</v>
          </cell>
          <cell r="G342" t="str">
            <v>D</v>
          </cell>
          <cell r="H342" t="str">
            <v>R2</v>
          </cell>
          <cell r="I342" t="str">
            <v>LO</v>
          </cell>
          <cell r="J342" t="str">
            <v>81090</v>
          </cell>
          <cell r="K342" t="str">
            <v>95400</v>
          </cell>
          <cell r="L342" t="str">
            <v>109710</v>
          </cell>
          <cell r="M342" t="str">
            <v>Collins, Mr. Gerald (Gerry)</v>
          </cell>
          <cell r="N342" t="str">
            <v>Account Executive..Major</v>
          </cell>
          <cell r="O342">
            <v>8037</v>
          </cell>
          <cell r="P342" t="str">
            <v>Dallas, TX</v>
          </cell>
          <cell r="Q342">
            <v>75001</v>
          </cell>
          <cell r="R342">
            <v>37571</v>
          </cell>
          <cell r="S342" t="str">
            <v>100000.00</v>
          </cell>
          <cell r="T342" t="str">
            <v>100000.00</v>
          </cell>
          <cell r="U342" t="str">
            <v>Salaried</v>
          </cell>
          <cell r="V342">
            <v>40</v>
          </cell>
          <cell r="W342" t="str">
            <v>Sales &amp; Marketing Org</v>
          </cell>
          <cell r="X342" t="str">
            <v>Sales Group</v>
          </cell>
          <cell r="Y342" t="str">
            <v>Direct Sales</v>
          </cell>
        </row>
        <row r="343">
          <cell r="A343">
            <v>1668</v>
          </cell>
          <cell r="B343" t="str">
            <v>Reisfeld</v>
          </cell>
          <cell r="C343" t="str">
            <v>David</v>
          </cell>
          <cell r="D343" t="str">
            <v>Reisfeld, David</v>
          </cell>
          <cell r="E343" t="str">
            <v>Manager..Technical Consulting</v>
          </cell>
          <cell r="F343" t="str">
            <v>DR2</v>
          </cell>
          <cell r="G343" t="str">
            <v>D</v>
          </cell>
          <cell r="H343" t="str">
            <v>R2</v>
          </cell>
          <cell r="I343" t="str">
            <v>MD</v>
          </cell>
          <cell r="J343" t="str">
            <v>81090</v>
          </cell>
          <cell r="K343" t="str">
            <v>95400</v>
          </cell>
          <cell r="L343" t="str">
            <v>109710</v>
          </cell>
          <cell r="M343" t="str">
            <v>Spiliakos, Peter</v>
          </cell>
          <cell r="N343" t="str">
            <v>Vice President..Global Channels</v>
          </cell>
          <cell r="O343">
            <v>355</v>
          </cell>
          <cell r="P343" t="str">
            <v>Cambridge, MA</v>
          </cell>
          <cell r="Q343" t="str">
            <v>02142</v>
          </cell>
          <cell r="R343">
            <v>36997</v>
          </cell>
          <cell r="S343" t="str">
            <v>96000.00</v>
          </cell>
          <cell r="T343" t="str">
            <v>96000.00</v>
          </cell>
          <cell r="U343" t="str">
            <v>Salaried</v>
          </cell>
          <cell r="V343">
            <v>40</v>
          </cell>
          <cell r="W343" t="str">
            <v>Sales &amp; Marketing Org</v>
          </cell>
          <cell r="X343" t="str">
            <v>Channels Group</v>
          </cell>
          <cell r="Y343" t="str">
            <v>Channel Sales &amp; Programs</v>
          </cell>
        </row>
        <row r="344">
          <cell r="A344">
            <v>1888</v>
          </cell>
          <cell r="B344" t="str">
            <v>Reynolds</v>
          </cell>
          <cell r="C344" t="str">
            <v>Barbara</v>
          </cell>
          <cell r="D344" t="str">
            <v>Reynolds, Barbara</v>
          </cell>
          <cell r="E344" t="str">
            <v>HRIS Analyst.Senior.</v>
          </cell>
          <cell r="F344" t="str">
            <v>CR3</v>
          </cell>
          <cell r="G344" t="str">
            <v>C</v>
          </cell>
          <cell r="H344" t="str">
            <v>R3</v>
          </cell>
          <cell r="I344" t="str">
            <v>MD</v>
          </cell>
          <cell r="J344" t="str">
            <v>68000</v>
          </cell>
          <cell r="K344" t="str">
            <v>80000</v>
          </cell>
          <cell r="L344" t="str">
            <v>92000</v>
          </cell>
          <cell r="M344" t="str">
            <v>Lebeau, Mr. Stephane</v>
          </cell>
          <cell r="N344" t="str">
            <v>Director..Strategic Rewards &amp; Talent Management</v>
          </cell>
          <cell r="O344">
            <v>2840</v>
          </cell>
          <cell r="P344" t="str">
            <v>Cambridge, MA</v>
          </cell>
          <cell r="Q344" t="str">
            <v>02142</v>
          </cell>
          <cell r="R344">
            <v>37186</v>
          </cell>
          <cell r="S344" t="str">
            <v>79000.00</v>
          </cell>
          <cell r="T344" t="str">
            <v>79000.00</v>
          </cell>
          <cell r="U344" t="str">
            <v>Salaried</v>
          </cell>
          <cell r="V344">
            <v>40</v>
          </cell>
          <cell r="W344" t="str">
            <v>Strategy &amp; Corp Admin Org</v>
          </cell>
          <cell r="X344" t="str">
            <v>Human Resources Group</v>
          </cell>
          <cell r="Y344" t="str">
            <v>Human Resources</v>
          </cell>
        </row>
        <row r="345">
          <cell r="A345">
            <v>38</v>
          </cell>
          <cell r="B345" t="str">
            <v>Richmond</v>
          </cell>
          <cell r="C345" t="str">
            <v>Keith</v>
          </cell>
          <cell r="D345" t="str">
            <v>Richmond, Keith</v>
          </cell>
          <cell r="E345" t="str">
            <v>Network Operations Engineer..</v>
          </cell>
          <cell r="F345" t="str">
            <v>BR3</v>
          </cell>
          <cell r="G345" t="str">
            <v>B</v>
          </cell>
          <cell r="H345" t="str">
            <v>R3</v>
          </cell>
          <cell r="I345" t="str">
            <v>MD</v>
          </cell>
          <cell r="J345" t="str">
            <v>54000</v>
          </cell>
          <cell r="K345" t="str">
            <v>60000</v>
          </cell>
          <cell r="L345" t="str">
            <v>66000</v>
          </cell>
          <cell r="M345" t="str">
            <v>Forte, Mr. Donald J.</v>
          </cell>
          <cell r="N345" t="str">
            <v>Director..</v>
          </cell>
          <cell r="O345">
            <v>8743</v>
          </cell>
          <cell r="P345" t="str">
            <v>Cambridge, MA</v>
          </cell>
          <cell r="Q345" t="str">
            <v>02142</v>
          </cell>
          <cell r="R345">
            <v>36217</v>
          </cell>
          <cell r="S345" t="str">
            <v>59694.00</v>
          </cell>
          <cell r="T345" t="str">
            <v>59694.00</v>
          </cell>
          <cell r="U345" t="str">
            <v>Salaried</v>
          </cell>
          <cell r="V345">
            <v>40</v>
          </cell>
          <cell r="W345" t="str">
            <v>Technology, Networks, &amp; Support Org</v>
          </cell>
          <cell r="X345" t="str">
            <v>Networks and Operations Group</v>
          </cell>
          <cell r="Y345" t="str">
            <v>Network Operations</v>
          </cell>
        </row>
        <row r="346">
          <cell r="A346">
            <v>1244</v>
          </cell>
          <cell r="B346" t="str">
            <v>Rinklin</v>
          </cell>
          <cell r="C346" t="str">
            <v>Russell</v>
          </cell>
          <cell r="D346" t="str">
            <v>Rinklin, Russell</v>
          </cell>
          <cell r="E346" t="str">
            <v>Director..Sales Productivity</v>
          </cell>
          <cell r="F346" t="str">
            <v>ER2</v>
          </cell>
          <cell r="G346" t="str">
            <v>E</v>
          </cell>
          <cell r="H346" t="str">
            <v>R2</v>
          </cell>
          <cell r="I346" t="str">
            <v>MD</v>
          </cell>
          <cell r="J346" t="str">
            <v>96400</v>
          </cell>
          <cell r="K346" t="str">
            <v>120500</v>
          </cell>
          <cell r="L346" t="str">
            <v>144600</v>
          </cell>
          <cell r="M346" t="str">
            <v>Shin, Evan R (Evan)</v>
          </cell>
          <cell r="N346" t="str">
            <v>Vice President..Global Marketing</v>
          </cell>
          <cell r="O346">
            <v>254</v>
          </cell>
          <cell r="P346" t="str">
            <v>Cambridge, MA</v>
          </cell>
          <cell r="Q346" t="str">
            <v>02142</v>
          </cell>
          <cell r="R346">
            <v>36752</v>
          </cell>
          <cell r="S346" t="str">
            <v>130000.00</v>
          </cell>
          <cell r="T346" t="str">
            <v>130000.00</v>
          </cell>
          <cell r="U346" t="str">
            <v>Salaried</v>
          </cell>
          <cell r="V346">
            <v>40</v>
          </cell>
          <cell r="W346" t="str">
            <v>Sales &amp; Marketing Org</v>
          </cell>
          <cell r="X346" t="str">
            <v>Global Marketing Group</v>
          </cell>
          <cell r="Y346" t="str">
            <v>Global Marketing</v>
          </cell>
        </row>
        <row r="347">
          <cell r="A347">
            <v>58</v>
          </cell>
          <cell r="B347" t="str">
            <v>Riordan</v>
          </cell>
          <cell r="C347" t="str">
            <v>Denise</v>
          </cell>
          <cell r="D347" t="str">
            <v>Riordan, Denise</v>
          </cell>
          <cell r="E347" t="str">
            <v>Financial Analyst.Senior.</v>
          </cell>
          <cell r="F347" t="str">
            <v>CR2</v>
          </cell>
          <cell r="G347" t="str">
            <v>C</v>
          </cell>
          <cell r="H347" t="str">
            <v>R2</v>
          </cell>
          <cell r="I347" t="str">
            <v>MD</v>
          </cell>
          <cell r="J347" t="str">
            <v>61200</v>
          </cell>
          <cell r="K347" t="str">
            <v>72000</v>
          </cell>
          <cell r="L347" t="str">
            <v>82800</v>
          </cell>
          <cell r="M347" t="str">
            <v>Philbin, Mr. Matthew J. (Matt)</v>
          </cell>
          <cell r="N347" t="str">
            <v>Manager..Financial Planning &amp; Analysis</v>
          </cell>
          <cell r="O347">
            <v>9226</v>
          </cell>
          <cell r="P347" t="str">
            <v>Cambridge, MA</v>
          </cell>
          <cell r="Q347" t="str">
            <v>02142</v>
          </cell>
          <cell r="R347">
            <v>36269</v>
          </cell>
          <cell r="S347" t="str">
            <v>57500.00</v>
          </cell>
          <cell r="T347" t="str">
            <v>57500.00</v>
          </cell>
          <cell r="U347" t="str">
            <v>Salaried</v>
          </cell>
          <cell r="V347">
            <v>40</v>
          </cell>
          <cell r="W347" t="str">
            <v>Finance Organization</v>
          </cell>
          <cell r="X347" t="str">
            <v>Finance Group</v>
          </cell>
          <cell r="Y347" t="str">
            <v>Finance</v>
          </cell>
        </row>
        <row r="348">
          <cell r="A348">
            <v>1700</v>
          </cell>
          <cell r="B348" t="str">
            <v>Rizzo</v>
          </cell>
          <cell r="C348" t="str">
            <v>Alberto</v>
          </cell>
          <cell r="D348" t="str">
            <v>Rizzo, Alberto</v>
          </cell>
          <cell r="E348" t="str">
            <v>Team Leader..</v>
          </cell>
          <cell r="F348" t="str">
            <v>CR3</v>
          </cell>
          <cell r="G348" t="str">
            <v>C</v>
          </cell>
          <cell r="H348" t="str">
            <v>R3</v>
          </cell>
          <cell r="I348" t="str">
            <v>MD</v>
          </cell>
          <cell r="J348" t="str">
            <v>68000</v>
          </cell>
          <cell r="K348" t="str">
            <v>80000</v>
          </cell>
          <cell r="L348" t="str">
            <v>92000</v>
          </cell>
          <cell r="M348" t="str">
            <v>Papavasiliou, Peter C</v>
          </cell>
          <cell r="N348" t="str">
            <v>Director..Network Infrastructure</v>
          </cell>
          <cell r="O348">
            <v>156</v>
          </cell>
          <cell r="P348" t="str">
            <v>Cambridge, MA</v>
          </cell>
          <cell r="Q348" t="str">
            <v>02142</v>
          </cell>
          <cell r="R348">
            <v>37033</v>
          </cell>
          <cell r="S348" t="str">
            <v>106300.00</v>
          </cell>
          <cell r="T348" t="str">
            <v>106300.00</v>
          </cell>
          <cell r="U348" t="str">
            <v>Salaried</v>
          </cell>
          <cell r="V348">
            <v>40</v>
          </cell>
          <cell r="W348" t="str">
            <v>Technology, Networks, &amp; Support Org</v>
          </cell>
          <cell r="X348" t="str">
            <v>Networks and Operations Group</v>
          </cell>
          <cell r="Y348" t="str">
            <v>Network Infrastructure</v>
          </cell>
        </row>
        <row r="349">
          <cell r="A349">
            <v>611</v>
          </cell>
          <cell r="B349" t="str">
            <v>Robie</v>
          </cell>
          <cell r="C349" t="str">
            <v>Adrienne</v>
          </cell>
          <cell r="D349" t="str">
            <v>Robie, Adrienne</v>
          </cell>
          <cell r="E349" t="str">
            <v>Tenant Coordinator..</v>
          </cell>
          <cell r="F349" t="str">
            <v>AR2</v>
          </cell>
          <cell r="G349" t="str">
            <v>A</v>
          </cell>
          <cell r="H349" t="str">
            <v>R2</v>
          </cell>
          <cell r="I349" t="str">
            <v>MD</v>
          </cell>
          <cell r="J349" t="str">
            <v>27900</v>
          </cell>
          <cell r="K349" t="str">
            <v>31000</v>
          </cell>
          <cell r="L349" t="str">
            <v>34100</v>
          </cell>
          <cell r="M349" t="str">
            <v>Hartwell, Francis A (Skip)</v>
          </cell>
          <cell r="N349" t="str">
            <v>Vice President..Corporate Services</v>
          </cell>
          <cell r="O349">
            <v>150</v>
          </cell>
          <cell r="P349" t="str">
            <v>Cambridge, MA</v>
          </cell>
          <cell r="Q349" t="str">
            <v>02142</v>
          </cell>
          <cell r="R349">
            <v>36664</v>
          </cell>
          <cell r="S349">
            <v>36524.800000000003</v>
          </cell>
          <cell r="T349" t="str">
            <v>17.56</v>
          </cell>
          <cell r="U349" t="str">
            <v>Hourly</v>
          </cell>
          <cell r="V349">
            <v>40</v>
          </cell>
          <cell r="W349" t="str">
            <v>Strategy &amp; Corp Admin Org</v>
          </cell>
          <cell r="X349" t="str">
            <v>Corporate Services Group</v>
          </cell>
          <cell r="Y349" t="str">
            <v>Corporate Services</v>
          </cell>
        </row>
        <row r="350">
          <cell r="A350">
            <v>2111</v>
          </cell>
          <cell r="B350" t="str">
            <v>Rogers</v>
          </cell>
          <cell r="C350" t="str">
            <v>Walter</v>
          </cell>
          <cell r="D350" t="str">
            <v>Rogers, Walter</v>
          </cell>
          <cell r="E350" t="str">
            <v>Channel Manager..Public Sectors</v>
          </cell>
          <cell r="F350" t="str">
            <v>ER2</v>
          </cell>
          <cell r="G350" t="str">
            <v>E</v>
          </cell>
          <cell r="H350" t="str">
            <v>R2</v>
          </cell>
          <cell r="I350" t="str">
            <v>MD</v>
          </cell>
          <cell r="J350" t="str">
            <v>96400</v>
          </cell>
          <cell r="K350" t="str">
            <v>120500</v>
          </cell>
          <cell r="L350" t="str">
            <v>144600</v>
          </cell>
          <cell r="M350" t="str">
            <v>Johnson, Mr. Keith E.</v>
          </cell>
          <cell r="N350" t="str">
            <v>Vice President..Sales, Public Sector</v>
          </cell>
          <cell r="O350">
            <v>8090</v>
          </cell>
          <cell r="P350" t="str">
            <v>Reston, VA</v>
          </cell>
          <cell r="Q350">
            <v>20191</v>
          </cell>
          <cell r="R350">
            <v>37510</v>
          </cell>
          <cell r="S350" t="str">
            <v>120000.00</v>
          </cell>
          <cell r="T350" t="str">
            <v>120000.00</v>
          </cell>
          <cell r="U350" t="str">
            <v>Salaried</v>
          </cell>
          <cell r="V350">
            <v>40</v>
          </cell>
          <cell r="W350" t="str">
            <v>Sales &amp; Marketing Org</v>
          </cell>
          <cell r="X350" t="str">
            <v>Sales Group</v>
          </cell>
          <cell r="Y350" t="str">
            <v>Public Sector</v>
          </cell>
        </row>
        <row r="351">
          <cell r="A351">
            <v>76</v>
          </cell>
          <cell r="B351" t="str">
            <v>Rose</v>
          </cell>
          <cell r="C351" t="str">
            <v>Kyle</v>
          </cell>
          <cell r="D351" t="str">
            <v>Rose, Kyle</v>
          </cell>
          <cell r="E351" t="str">
            <v>Software Engineer.Senior.</v>
          </cell>
          <cell r="F351" t="str">
            <v>CR4</v>
          </cell>
          <cell r="G351" t="str">
            <v>C</v>
          </cell>
          <cell r="H351" t="str">
            <v>R4</v>
          </cell>
          <cell r="I351" t="str">
            <v>MD</v>
          </cell>
          <cell r="J351" t="str">
            <v>80325</v>
          </cell>
          <cell r="K351" t="str">
            <v>94500</v>
          </cell>
          <cell r="L351" t="str">
            <v>108675</v>
          </cell>
          <cell r="M351" t="str">
            <v>Kloninger, John Josef (Sef)</v>
          </cell>
          <cell r="N351" t="str">
            <v>Director.Senior.Engineering</v>
          </cell>
          <cell r="O351">
            <v>89</v>
          </cell>
          <cell r="P351" t="str">
            <v>Cambridge, MA</v>
          </cell>
          <cell r="Q351" t="str">
            <v>02142</v>
          </cell>
          <cell r="R351">
            <v>36297</v>
          </cell>
          <cell r="S351" t="str">
            <v>79350.00</v>
          </cell>
          <cell r="T351" t="str">
            <v>79350.00</v>
          </cell>
          <cell r="U351" t="str">
            <v>Salaried</v>
          </cell>
          <cell r="V351">
            <v>40</v>
          </cell>
          <cell r="W351" t="str">
            <v>Technology, Networks, &amp; Support Org</v>
          </cell>
          <cell r="X351" t="str">
            <v>Development Group</v>
          </cell>
          <cell r="Y351" t="str">
            <v>Systems Infrastructure</v>
          </cell>
        </row>
        <row r="352">
          <cell r="A352">
            <v>1227</v>
          </cell>
          <cell r="B352" t="str">
            <v>Rossi</v>
          </cell>
          <cell r="C352" t="str">
            <v>Vanessa</v>
          </cell>
          <cell r="D352" t="str">
            <v>Rossi, Vanessa</v>
          </cell>
          <cell r="E352" t="str">
            <v>Network Operations Engineer..</v>
          </cell>
          <cell r="F352" t="str">
            <v>BR3</v>
          </cell>
          <cell r="G352" t="str">
            <v>B</v>
          </cell>
          <cell r="H352" t="str">
            <v>R3</v>
          </cell>
          <cell r="I352" t="str">
            <v>MD</v>
          </cell>
          <cell r="J352" t="str">
            <v>54000</v>
          </cell>
          <cell r="K352" t="str">
            <v>60000</v>
          </cell>
          <cell r="L352" t="str">
            <v>66000</v>
          </cell>
          <cell r="M352" t="str">
            <v>Forte, Mr. Donald J.</v>
          </cell>
          <cell r="N352" t="str">
            <v>Director..</v>
          </cell>
          <cell r="O352">
            <v>8743</v>
          </cell>
          <cell r="P352" t="str">
            <v>Cambridge, MA</v>
          </cell>
          <cell r="Q352" t="str">
            <v>02142</v>
          </cell>
          <cell r="R352">
            <v>36745</v>
          </cell>
          <cell r="S352" t="str">
            <v>48000.00</v>
          </cell>
          <cell r="T352" t="str">
            <v>48000.00</v>
          </cell>
          <cell r="U352" t="str">
            <v>Salaried</v>
          </cell>
          <cell r="V352">
            <v>40</v>
          </cell>
          <cell r="W352" t="str">
            <v>Technology, Networks, &amp; Support Org</v>
          </cell>
          <cell r="X352" t="str">
            <v>Networks and Operations Group</v>
          </cell>
          <cell r="Y352" t="str">
            <v>Network Operations</v>
          </cell>
        </row>
        <row r="353">
          <cell r="A353">
            <v>1452</v>
          </cell>
          <cell r="B353" t="str">
            <v>Roy</v>
          </cell>
          <cell r="C353" t="str">
            <v>Jean</v>
          </cell>
          <cell r="D353" t="str">
            <v>Roy, Jean</v>
          </cell>
          <cell r="E353" t="str">
            <v>Research Scientist..</v>
          </cell>
          <cell r="F353" t="str">
            <v>DR2</v>
          </cell>
          <cell r="G353" t="str">
            <v>D</v>
          </cell>
          <cell r="H353" t="str">
            <v>R2</v>
          </cell>
          <cell r="I353" t="str">
            <v>MD</v>
          </cell>
          <cell r="J353" t="str">
            <v>81090</v>
          </cell>
          <cell r="K353" t="str">
            <v>95400</v>
          </cell>
          <cell r="L353" t="str">
            <v>109710</v>
          </cell>
          <cell r="M353" t="str">
            <v>Champagne, Mr. Andrew F (Andy)</v>
          </cell>
          <cell r="N353" t="str">
            <v>Manager..</v>
          </cell>
          <cell r="O353">
            <v>4838</v>
          </cell>
          <cell r="P353" t="str">
            <v>Cambridge, MA</v>
          </cell>
          <cell r="Q353" t="str">
            <v>02142</v>
          </cell>
          <cell r="R353">
            <v>36836</v>
          </cell>
          <cell r="S353" t="str">
            <v>90700.00</v>
          </cell>
          <cell r="T353" t="str">
            <v>90700.00</v>
          </cell>
          <cell r="U353" t="str">
            <v>Salaried</v>
          </cell>
          <cell r="V353">
            <v>40</v>
          </cell>
          <cell r="W353" t="str">
            <v>Technology, Networks, &amp; Support Org</v>
          </cell>
          <cell r="X353" t="str">
            <v>Development Group</v>
          </cell>
          <cell r="Y353" t="str">
            <v>Network Intelligence</v>
          </cell>
        </row>
        <row r="354">
          <cell r="A354">
            <v>1830</v>
          </cell>
          <cell r="B354" t="str">
            <v>Ruffolo</v>
          </cell>
          <cell r="C354" t="str">
            <v>Michael</v>
          </cell>
          <cell r="D354" t="str">
            <v>Ruffolo, Michael</v>
          </cell>
          <cell r="E354" t="str">
            <v>EVP &amp; Chairman..Operations Group</v>
          </cell>
          <cell r="F354" t="str">
            <v>XR1</v>
          </cell>
          <cell r="G354" t="str">
            <v>X</v>
          </cell>
          <cell r="H354" t="str">
            <v>R1</v>
          </cell>
          <cell r="I354" t="str">
            <v>MD</v>
          </cell>
          <cell r="J354" t="str">
            <v>90000</v>
          </cell>
          <cell r="K354" t="str">
            <v>107500</v>
          </cell>
          <cell r="L354" t="str">
            <v>125000</v>
          </cell>
          <cell r="M354" t="str">
            <v>Conrades, George H (George)</v>
          </cell>
          <cell r="N354" t="str">
            <v>Chairman &amp; CEO..</v>
          </cell>
          <cell r="O354">
            <v>72</v>
          </cell>
          <cell r="P354" t="str">
            <v>Cambridge, MA</v>
          </cell>
          <cell r="Q354" t="str">
            <v>02142</v>
          </cell>
          <cell r="R354">
            <v>37116</v>
          </cell>
          <cell r="S354" t="str">
            <v>400000.00</v>
          </cell>
          <cell r="T354" t="str">
            <v>400000.00</v>
          </cell>
          <cell r="U354" t="str">
            <v>Salaried</v>
          </cell>
          <cell r="V354">
            <v>40</v>
          </cell>
          <cell r="W354" t="str">
            <v>Sales &amp; Marketing Org</v>
          </cell>
          <cell r="X354" t="str">
            <v>Business Operations Group</v>
          </cell>
          <cell r="Y354" t="str">
            <v>Business Operations</v>
          </cell>
        </row>
        <row r="355">
          <cell r="A355">
            <v>1073</v>
          </cell>
          <cell r="B355" t="str">
            <v>Rush</v>
          </cell>
          <cell r="C355" t="str">
            <v>Leslie</v>
          </cell>
          <cell r="D355" t="str">
            <v>Rush, Leslie</v>
          </cell>
          <cell r="E355" t="str">
            <v>Account Manager..</v>
          </cell>
          <cell r="F355" t="str">
            <v>CR2</v>
          </cell>
          <cell r="G355" t="str">
            <v>C</v>
          </cell>
          <cell r="H355" t="str">
            <v>R2</v>
          </cell>
          <cell r="I355" t="str">
            <v>LO</v>
          </cell>
          <cell r="J355" t="str">
            <v>61200</v>
          </cell>
          <cell r="K355" t="str">
            <v>72000</v>
          </cell>
          <cell r="L355" t="str">
            <v>82800</v>
          </cell>
          <cell r="M355" t="str">
            <v>Singh, Sanjay K</v>
          </cell>
          <cell r="N355" t="str">
            <v>Director..Business and Customer Operations</v>
          </cell>
          <cell r="O355">
            <v>179</v>
          </cell>
          <cell r="P355" t="str">
            <v>San Diego, CA</v>
          </cell>
          <cell r="Q355">
            <v>92121</v>
          </cell>
          <cell r="R355">
            <v>36703</v>
          </cell>
          <cell r="S355" t="str">
            <v>75524.00</v>
          </cell>
          <cell r="T355" t="str">
            <v>75524.00</v>
          </cell>
          <cell r="U355" t="str">
            <v>Salaried</v>
          </cell>
          <cell r="V355">
            <v>40</v>
          </cell>
          <cell r="W355" t="str">
            <v>Sales &amp; Marketing Org</v>
          </cell>
          <cell r="X355" t="str">
            <v>Business Operations Group</v>
          </cell>
          <cell r="Y355" t="str">
            <v>Business Operations</v>
          </cell>
        </row>
        <row r="356">
          <cell r="A356">
            <v>1468</v>
          </cell>
          <cell r="B356" t="str">
            <v>Russell</v>
          </cell>
          <cell r="C356" t="str">
            <v>Cliona</v>
          </cell>
          <cell r="D356" t="str">
            <v>Russell, Cliona</v>
          </cell>
          <cell r="E356" t="str">
            <v>Manager..Account Management</v>
          </cell>
          <cell r="F356" t="str">
            <v>CR2</v>
          </cell>
          <cell r="G356" t="str">
            <v>C</v>
          </cell>
          <cell r="H356" t="str">
            <v>R2</v>
          </cell>
          <cell r="I356" t="str">
            <v>MD</v>
          </cell>
          <cell r="J356" t="str">
            <v>61200</v>
          </cell>
          <cell r="K356" t="str">
            <v>72000</v>
          </cell>
          <cell r="L356" t="str">
            <v>82800</v>
          </cell>
          <cell r="M356" t="str">
            <v>Harrell, Philip J</v>
          </cell>
          <cell r="N356" t="str">
            <v>Director..Sales Eastern Region</v>
          </cell>
          <cell r="O356">
            <v>112</v>
          </cell>
          <cell r="P356" t="str">
            <v>Cambridge, MA</v>
          </cell>
          <cell r="Q356" t="str">
            <v>02142</v>
          </cell>
          <cell r="R356">
            <v>36836</v>
          </cell>
          <cell r="S356" t="str">
            <v>83182.00</v>
          </cell>
          <cell r="T356" t="str">
            <v>83182.00</v>
          </cell>
          <cell r="U356" t="str">
            <v>Salaried</v>
          </cell>
          <cell r="V356">
            <v>40</v>
          </cell>
          <cell r="W356" t="str">
            <v>Sales &amp; Marketing Org</v>
          </cell>
          <cell r="X356" t="str">
            <v>Sales Group</v>
          </cell>
          <cell r="Y356" t="str">
            <v>Account Management</v>
          </cell>
        </row>
        <row r="357">
          <cell r="A357">
            <v>288</v>
          </cell>
          <cell r="B357" t="str">
            <v>Rutter</v>
          </cell>
          <cell r="C357" t="str">
            <v>Robert</v>
          </cell>
          <cell r="D357" t="str">
            <v>Rutter, Robert</v>
          </cell>
          <cell r="E357" t="str">
            <v>Channel Manager..</v>
          </cell>
          <cell r="F357" t="str">
            <v>CR3</v>
          </cell>
          <cell r="G357" t="str">
            <v>C</v>
          </cell>
          <cell r="H357" t="str">
            <v>R3</v>
          </cell>
          <cell r="I357" t="str">
            <v>MD</v>
          </cell>
          <cell r="J357" t="str">
            <v>68000</v>
          </cell>
          <cell r="K357" t="str">
            <v>80000</v>
          </cell>
          <cell r="L357" t="str">
            <v>92000</v>
          </cell>
          <cell r="M357" t="str">
            <v>Sconyers, John M (John)</v>
          </cell>
          <cell r="N357" t="str">
            <v>Director.Senior.</v>
          </cell>
          <cell r="O357">
            <v>44</v>
          </cell>
          <cell r="P357" t="str">
            <v>Cambridge, MA</v>
          </cell>
          <cell r="Q357" t="str">
            <v>02142</v>
          </cell>
          <cell r="R357">
            <v>36446</v>
          </cell>
          <cell r="S357" t="str">
            <v>95000.00</v>
          </cell>
          <cell r="T357" t="str">
            <v>95000.00</v>
          </cell>
          <cell r="U357" t="str">
            <v>Salaried</v>
          </cell>
          <cell r="V357">
            <v>40</v>
          </cell>
          <cell r="W357" t="str">
            <v>Sales &amp; Marketing Org</v>
          </cell>
          <cell r="X357" t="str">
            <v>Channels Group</v>
          </cell>
          <cell r="Y357" t="str">
            <v>Channel Sales &amp; Programs</v>
          </cell>
        </row>
        <row r="358">
          <cell r="A358">
            <v>1814</v>
          </cell>
          <cell r="B358" t="str">
            <v>Ruvinsky</v>
          </cell>
          <cell r="C358" t="str">
            <v>Eddie</v>
          </cell>
          <cell r="D358" t="str">
            <v>Ruvinsky, Eddie</v>
          </cell>
          <cell r="E358" t="str">
            <v>Software Engineer.Principal.</v>
          </cell>
          <cell r="F358" t="str">
            <v>DR3</v>
          </cell>
          <cell r="G358" t="str">
            <v>D</v>
          </cell>
          <cell r="H358" t="str">
            <v>R3</v>
          </cell>
          <cell r="I358" t="str">
            <v>HI</v>
          </cell>
          <cell r="J358" t="str">
            <v>106675</v>
          </cell>
          <cell r="K358" t="str">
            <v>125500</v>
          </cell>
          <cell r="L358" t="str">
            <v>144325</v>
          </cell>
          <cell r="M358" t="str">
            <v>Davis, Andrew T (Andy)</v>
          </cell>
          <cell r="N358" t="str">
            <v>Manager..Engineering</v>
          </cell>
          <cell r="O358">
            <v>320</v>
          </cell>
          <cell r="P358" t="str">
            <v>San Mateo, CA</v>
          </cell>
          <cell r="Q358">
            <v>94404</v>
          </cell>
          <cell r="R358">
            <v>37081</v>
          </cell>
          <cell r="S358" t="str">
            <v>117300.00</v>
          </cell>
          <cell r="T358" t="str">
            <v>117300.00</v>
          </cell>
          <cell r="U358" t="str">
            <v>Salaried</v>
          </cell>
          <cell r="V358">
            <v>40</v>
          </cell>
          <cell r="W358" t="str">
            <v>Technology, Networks, &amp; Support Org</v>
          </cell>
          <cell r="X358" t="str">
            <v>Development Group</v>
          </cell>
          <cell r="Y358" t="str">
            <v>Edge Services</v>
          </cell>
        </row>
        <row r="359">
          <cell r="A359">
            <v>115</v>
          </cell>
          <cell r="B359" t="str">
            <v>Sagamang</v>
          </cell>
          <cell r="C359" t="str">
            <v>Dale</v>
          </cell>
          <cell r="D359" t="str">
            <v>Sagamang, Dale</v>
          </cell>
          <cell r="E359" t="str">
            <v>Network Operations Technician..</v>
          </cell>
          <cell r="F359" t="str">
            <v>AR4</v>
          </cell>
          <cell r="G359" t="str">
            <v>A</v>
          </cell>
          <cell r="H359" t="str">
            <v>R4</v>
          </cell>
          <cell r="I359" t="str">
            <v>MD</v>
          </cell>
          <cell r="J359" t="str">
            <v>36900</v>
          </cell>
          <cell r="K359" t="str">
            <v>41000</v>
          </cell>
          <cell r="L359" t="str">
            <v>45100</v>
          </cell>
          <cell r="M359" t="str">
            <v>Forte, Mr. Donald J.</v>
          </cell>
          <cell r="N359" t="str">
            <v>Director..</v>
          </cell>
          <cell r="O359">
            <v>8743</v>
          </cell>
          <cell r="P359" t="str">
            <v>Cambridge, MA</v>
          </cell>
          <cell r="Q359" t="str">
            <v>02142</v>
          </cell>
          <cell r="R359">
            <v>37866</v>
          </cell>
          <cell r="S359">
            <v>37440</v>
          </cell>
          <cell r="T359" t="str">
            <v>18.00</v>
          </cell>
          <cell r="U359" t="str">
            <v>Hourly</v>
          </cell>
          <cell r="V359">
            <v>40</v>
          </cell>
          <cell r="W359" t="str">
            <v>Technology, Networks, &amp; Support Org</v>
          </cell>
          <cell r="X359" t="str">
            <v>Networks and Operations Group</v>
          </cell>
          <cell r="Y359" t="str">
            <v>Network Operations</v>
          </cell>
        </row>
        <row r="360">
          <cell r="A360">
            <v>15</v>
          </cell>
          <cell r="B360" t="str">
            <v>Sagan</v>
          </cell>
          <cell r="C360" t="str">
            <v>Paul</v>
          </cell>
          <cell r="D360" t="str">
            <v>Sagan, Paul</v>
          </cell>
          <cell r="E360" t="str">
            <v>President..</v>
          </cell>
          <cell r="F360" t="str">
            <v>XR1</v>
          </cell>
          <cell r="G360" t="str">
            <v>X</v>
          </cell>
          <cell r="H360" t="str">
            <v>R1</v>
          </cell>
          <cell r="I360" t="str">
            <v>MD</v>
          </cell>
          <cell r="J360" t="str">
            <v>90000</v>
          </cell>
          <cell r="K360" t="str">
            <v>107500</v>
          </cell>
          <cell r="L360" t="str">
            <v>125000</v>
          </cell>
          <cell r="M360" t="str">
            <v>Conrades, George H (George)</v>
          </cell>
          <cell r="N360" t="str">
            <v>Chairman &amp; CEO..</v>
          </cell>
          <cell r="O360">
            <v>72</v>
          </cell>
          <cell r="P360" t="str">
            <v>Cambridge, MA</v>
          </cell>
          <cell r="Q360" t="str">
            <v>02142</v>
          </cell>
          <cell r="R360">
            <v>36117</v>
          </cell>
          <cell r="S360" t="str">
            <v>20000.00</v>
          </cell>
          <cell r="T360" t="str">
            <v>20000.00</v>
          </cell>
          <cell r="U360" t="str">
            <v>Salaried</v>
          </cell>
          <cell r="V360">
            <v>40</v>
          </cell>
          <cell r="W360" t="str">
            <v>Management Organization</v>
          </cell>
          <cell r="X360" t="str">
            <v>Management Group</v>
          </cell>
          <cell r="Y360" t="str">
            <v>Management</v>
          </cell>
        </row>
        <row r="361">
          <cell r="A361">
            <v>2239</v>
          </cell>
          <cell r="B361" t="str">
            <v>San Martin</v>
          </cell>
          <cell r="C361" t="str">
            <v>Robert</v>
          </cell>
          <cell r="D361" t="str">
            <v>San Martin, Robert</v>
          </cell>
          <cell r="E361" t="str">
            <v>Account Executive..Major</v>
          </cell>
          <cell r="F361" t="str">
            <v>DR2</v>
          </cell>
          <cell r="G361" t="str">
            <v>D</v>
          </cell>
          <cell r="H361" t="str">
            <v>R2</v>
          </cell>
          <cell r="I361" t="str">
            <v>MD</v>
          </cell>
          <cell r="J361" t="str">
            <v>81090</v>
          </cell>
          <cell r="K361" t="str">
            <v>95400</v>
          </cell>
          <cell r="L361" t="str">
            <v>109710</v>
          </cell>
          <cell r="M361" t="str">
            <v>Friedel, Mr. Michael R. (Mike)</v>
          </cell>
          <cell r="N361" t="str">
            <v>Regional Manager..Direct Sales</v>
          </cell>
          <cell r="O361">
            <v>8619</v>
          </cell>
          <cell r="P361" t="str">
            <v>Reston, VA</v>
          </cell>
          <cell r="Q361">
            <v>20191</v>
          </cell>
          <cell r="R361">
            <v>37855</v>
          </cell>
          <cell r="S361" t="str">
            <v>100000.00</v>
          </cell>
          <cell r="T361" t="str">
            <v>100000.00</v>
          </cell>
          <cell r="U361" t="str">
            <v>Salaried</v>
          </cell>
          <cell r="V361">
            <v>40</v>
          </cell>
          <cell r="W361" t="str">
            <v>Sales &amp; Marketing Org</v>
          </cell>
          <cell r="X361" t="str">
            <v>Sales Group</v>
          </cell>
          <cell r="Y361" t="str">
            <v>Public Sector</v>
          </cell>
        </row>
        <row r="362">
          <cell r="A362">
            <v>1988</v>
          </cell>
          <cell r="B362" t="str">
            <v>Sandquist</v>
          </cell>
          <cell r="C362" t="str">
            <v>Lisa</v>
          </cell>
          <cell r="D362" t="str">
            <v>Sandquist, Lisa</v>
          </cell>
          <cell r="E362" t="str">
            <v>Account Executive..Major</v>
          </cell>
          <cell r="F362" t="str">
            <v>DR2</v>
          </cell>
          <cell r="G362" t="str">
            <v>D</v>
          </cell>
          <cell r="H362" t="str">
            <v>R2</v>
          </cell>
          <cell r="I362" t="str">
            <v>MD</v>
          </cell>
          <cell r="J362" t="str">
            <v>81090</v>
          </cell>
          <cell r="K362" t="str">
            <v>95400</v>
          </cell>
          <cell r="L362" t="str">
            <v>109710</v>
          </cell>
          <cell r="M362" t="str">
            <v>Tworek, Mr. Jeffrey A. (Jeff)</v>
          </cell>
          <cell r="N362" t="str">
            <v>Regional Manager..Direct Sales</v>
          </cell>
          <cell r="O362">
            <v>9084</v>
          </cell>
          <cell r="P362" t="str">
            <v>Chicago, IL</v>
          </cell>
          <cell r="Q362">
            <v>60611</v>
          </cell>
          <cell r="R362">
            <v>37347</v>
          </cell>
          <cell r="S362" t="str">
            <v>90000.00</v>
          </cell>
          <cell r="T362" t="str">
            <v>90000.00</v>
          </cell>
          <cell r="U362" t="str">
            <v>Salaried</v>
          </cell>
          <cell r="V362">
            <v>40</v>
          </cell>
          <cell r="W362" t="str">
            <v>Sales &amp; Marketing Org</v>
          </cell>
          <cell r="X362" t="str">
            <v>Sales Group</v>
          </cell>
          <cell r="Y362" t="str">
            <v>Direct Sales</v>
          </cell>
        </row>
        <row r="363">
          <cell r="A363">
            <v>2068</v>
          </cell>
          <cell r="B363" t="str">
            <v>Saoji</v>
          </cell>
          <cell r="C363" t="str">
            <v>Sudesh</v>
          </cell>
          <cell r="D363" t="str">
            <v>Saoji, Sudesh</v>
          </cell>
          <cell r="E363" t="str">
            <v>Software Engineer.Senior.</v>
          </cell>
          <cell r="F363" t="str">
            <v>CR4</v>
          </cell>
          <cell r="G363" t="str">
            <v>C</v>
          </cell>
          <cell r="H363" t="str">
            <v>R4</v>
          </cell>
          <cell r="I363" t="str">
            <v>HI</v>
          </cell>
          <cell r="J363" t="str">
            <v>92310</v>
          </cell>
          <cell r="K363" t="str">
            <v>108600</v>
          </cell>
          <cell r="L363" t="str">
            <v>124890</v>
          </cell>
          <cell r="M363" t="str">
            <v>Davis, Andrew T (Andy)</v>
          </cell>
          <cell r="N363" t="str">
            <v>Manager..Engineering</v>
          </cell>
          <cell r="O363">
            <v>320</v>
          </cell>
          <cell r="P363" t="str">
            <v>San Mateo, CA</v>
          </cell>
          <cell r="Q363">
            <v>94404</v>
          </cell>
          <cell r="R363">
            <v>37445</v>
          </cell>
          <cell r="S363" t="str">
            <v>120000.00</v>
          </cell>
          <cell r="T363" t="str">
            <v>120000.00</v>
          </cell>
          <cell r="U363" t="str">
            <v>Salaried</v>
          </cell>
          <cell r="V363">
            <v>40</v>
          </cell>
          <cell r="W363" t="str">
            <v>Technology, Networks, &amp; Support Org</v>
          </cell>
          <cell r="X363" t="str">
            <v>Development Group</v>
          </cell>
          <cell r="Y363" t="str">
            <v>Edge Services</v>
          </cell>
        </row>
        <row r="364">
          <cell r="A364">
            <v>309</v>
          </cell>
          <cell r="B364" t="str">
            <v>Saraiya</v>
          </cell>
          <cell r="C364" t="str">
            <v>Yatin</v>
          </cell>
          <cell r="D364" t="str">
            <v>Saraiya, Yatin</v>
          </cell>
          <cell r="E364" t="str">
            <v>Software Engineer.Principal.</v>
          </cell>
          <cell r="F364" t="str">
            <v>DR3</v>
          </cell>
          <cell r="G364" t="str">
            <v>D</v>
          </cell>
          <cell r="H364" t="str">
            <v>R3</v>
          </cell>
          <cell r="I364" t="str">
            <v>MD</v>
          </cell>
          <cell r="J364" t="str">
            <v>97750</v>
          </cell>
          <cell r="K364" t="str">
            <v>115000</v>
          </cell>
          <cell r="L364" t="str">
            <v>132250</v>
          </cell>
          <cell r="M364" t="str">
            <v>Sitaraman, Ramesh Kumar</v>
          </cell>
          <cell r="N364" t="str">
            <v>Director..Engineering</v>
          </cell>
          <cell r="O364">
            <v>187</v>
          </cell>
          <cell r="P364" t="str">
            <v>Cambridge, MA</v>
          </cell>
          <cell r="Q364" t="str">
            <v>02142</v>
          </cell>
          <cell r="R364">
            <v>36452</v>
          </cell>
          <cell r="S364" t="str">
            <v>125229.00</v>
          </cell>
          <cell r="T364" t="str">
            <v>125229.00</v>
          </cell>
          <cell r="U364" t="str">
            <v>Salaried</v>
          </cell>
          <cell r="V364">
            <v>40</v>
          </cell>
          <cell r="W364" t="str">
            <v>Technology, Networks, &amp; Support Org</v>
          </cell>
          <cell r="X364" t="str">
            <v>Development Group</v>
          </cell>
          <cell r="Y364" t="str">
            <v>Network Intelligence</v>
          </cell>
        </row>
        <row r="365">
          <cell r="A365">
            <v>2186</v>
          </cell>
          <cell r="B365" t="str">
            <v>Sartori</v>
          </cell>
          <cell r="C365" t="str">
            <v>John</v>
          </cell>
          <cell r="D365" t="str">
            <v>Sartori, John</v>
          </cell>
          <cell r="E365" t="str">
            <v>Accountant..</v>
          </cell>
          <cell r="F365" t="str">
            <v>BR2</v>
          </cell>
          <cell r="G365" t="str">
            <v>B</v>
          </cell>
          <cell r="H365" t="str">
            <v>R2</v>
          </cell>
          <cell r="I365" t="str">
            <v>MD</v>
          </cell>
          <cell r="J365" t="str">
            <v>46800</v>
          </cell>
          <cell r="K365" t="str">
            <v>52000</v>
          </cell>
          <cell r="L365" t="str">
            <v>57200</v>
          </cell>
          <cell r="M365" t="str">
            <v>Delude, Ms. Kerry A.</v>
          </cell>
          <cell r="N365" t="str">
            <v>Manager..Accounting</v>
          </cell>
          <cell r="O365">
            <v>8611</v>
          </cell>
          <cell r="P365" t="str">
            <v>Cambridge, MA</v>
          </cell>
          <cell r="Q365" t="str">
            <v>02142</v>
          </cell>
          <cell r="R365">
            <v>37725</v>
          </cell>
          <cell r="S365" t="str">
            <v>58000.00</v>
          </cell>
          <cell r="T365" t="str">
            <v>58000.00</v>
          </cell>
          <cell r="U365" t="str">
            <v>Salaried</v>
          </cell>
          <cell r="V365">
            <v>40</v>
          </cell>
          <cell r="W365" t="str">
            <v>Finance Organization</v>
          </cell>
          <cell r="X365" t="str">
            <v>Finance Group</v>
          </cell>
          <cell r="Y365" t="str">
            <v>Finance</v>
          </cell>
        </row>
        <row r="366">
          <cell r="A366">
            <v>1575</v>
          </cell>
          <cell r="B366" t="str">
            <v>Sawyer</v>
          </cell>
          <cell r="C366" t="str">
            <v>Sabina</v>
          </cell>
          <cell r="D366" t="str">
            <v>Sawyer, Sabina</v>
          </cell>
          <cell r="E366" t="str">
            <v>Financial Analyst.Senior.</v>
          </cell>
          <cell r="F366" t="str">
            <v>CR2</v>
          </cell>
          <cell r="G366" t="str">
            <v>C</v>
          </cell>
          <cell r="H366" t="str">
            <v>R2</v>
          </cell>
          <cell r="I366" t="str">
            <v>MD</v>
          </cell>
          <cell r="J366" t="str">
            <v>61200</v>
          </cell>
          <cell r="K366" t="str">
            <v>72000</v>
          </cell>
          <cell r="L366" t="str">
            <v>82800</v>
          </cell>
          <cell r="M366" t="str">
            <v>Philbin, Mr. Matthew J. (Matt)</v>
          </cell>
          <cell r="N366" t="str">
            <v>Manager..Financial Planning &amp; Analysis</v>
          </cell>
          <cell r="O366">
            <v>9226</v>
          </cell>
          <cell r="P366" t="str">
            <v>Cambridge, MA</v>
          </cell>
          <cell r="Q366" t="str">
            <v>02142</v>
          </cell>
          <cell r="R366">
            <v>36927</v>
          </cell>
          <cell r="S366" t="str">
            <v>74000.00</v>
          </cell>
          <cell r="T366" t="str">
            <v>74000.00</v>
          </cell>
          <cell r="U366" t="str">
            <v>Salaried</v>
          </cell>
          <cell r="V366">
            <v>40</v>
          </cell>
          <cell r="W366" t="str">
            <v>Finance Organization</v>
          </cell>
          <cell r="X366" t="str">
            <v>Finance Group</v>
          </cell>
          <cell r="Y366" t="str">
            <v>Finance</v>
          </cell>
        </row>
        <row r="367">
          <cell r="A367">
            <v>1228</v>
          </cell>
          <cell r="B367" t="str">
            <v>Schmelzeis</v>
          </cell>
          <cell r="C367" t="str">
            <v>John</v>
          </cell>
          <cell r="D367" t="str">
            <v>Schmelzeis, John</v>
          </cell>
          <cell r="E367" t="str">
            <v>Channel Manager.Senior.</v>
          </cell>
          <cell r="F367" t="str">
            <v>DR2</v>
          </cell>
          <cell r="G367" t="str">
            <v>D</v>
          </cell>
          <cell r="H367" t="str">
            <v>R2</v>
          </cell>
          <cell r="I367" t="str">
            <v>MD</v>
          </cell>
          <cell r="J367" t="str">
            <v>81090</v>
          </cell>
          <cell r="K367" t="str">
            <v>95400</v>
          </cell>
          <cell r="L367" t="str">
            <v>109710</v>
          </cell>
          <cell r="M367" t="str">
            <v>Spiliakos, Peter</v>
          </cell>
          <cell r="N367" t="str">
            <v>Vice President..Global Channels</v>
          </cell>
          <cell r="O367">
            <v>355</v>
          </cell>
          <cell r="P367" t="str">
            <v>Cambridge, MA</v>
          </cell>
          <cell r="Q367" t="str">
            <v>02142</v>
          </cell>
          <cell r="R367">
            <v>36745</v>
          </cell>
          <cell r="S367" t="str">
            <v>83500.00</v>
          </cell>
          <cell r="T367" t="str">
            <v>83500.00</v>
          </cell>
          <cell r="U367" t="str">
            <v>Salaried</v>
          </cell>
          <cell r="V367">
            <v>40</v>
          </cell>
          <cell r="W367" t="str">
            <v>Sales &amp; Marketing Org</v>
          </cell>
          <cell r="X367" t="str">
            <v>Channels Group</v>
          </cell>
          <cell r="Y367" t="str">
            <v>Channel Sales &amp; Programs</v>
          </cell>
        </row>
        <row r="368">
          <cell r="A368">
            <v>1642</v>
          </cell>
          <cell r="B368" t="str">
            <v>Schoettle</v>
          </cell>
          <cell r="C368" t="str">
            <v>Chris</v>
          </cell>
          <cell r="D368" t="str">
            <v>Schoettle, Chris</v>
          </cell>
          <cell r="E368" t="str">
            <v>Executive Vice President..Technology, Networks &amp; Support</v>
          </cell>
          <cell r="F368" t="str">
            <v>XR1</v>
          </cell>
          <cell r="G368" t="str">
            <v>X</v>
          </cell>
          <cell r="H368" t="str">
            <v>R1</v>
          </cell>
          <cell r="I368" t="str">
            <v>MD</v>
          </cell>
          <cell r="J368" t="str">
            <v>90000</v>
          </cell>
          <cell r="K368" t="str">
            <v>107500</v>
          </cell>
          <cell r="L368" t="str">
            <v>125000</v>
          </cell>
          <cell r="M368" t="str">
            <v>Conrades, George H (George)</v>
          </cell>
          <cell r="N368" t="str">
            <v>Chairman &amp; CEO..</v>
          </cell>
          <cell r="O368">
            <v>72</v>
          </cell>
          <cell r="P368" t="str">
            <v>Cambridge, MA</v>
          </cell>
          <cell r="Q368" t="str">
            <v>02142</v>
          </cell>
          <cell r="R368">
            <v>36969</v>
          </cell>
          <cell r="S368" t="str">
            <v>300000.00</v>
          </cell>
          <cell r="T368" t="str">
            <v>300000.00</v>
          </cell>
          <cell r="U368" t="str">
            <v>Salaried</v>
          </cell>
          <cell r="V368">
            <v>40</v>
          </cell>
          <cell r="W368" t="str">
            <v>Technology, Networks, &amp; Support Org</v>
          </cell>
          <cell r="X368" t="str">
            <v>TNS Staff Group</v>
          </cell>
          <cell r="Y368" t="str">
            <v>TNS Staff</v>
          </cell>
        </row>
        <row r="369">
          <cell r="A369">
            <v>88</v>
          </cell>
          <cell r="B369" t="str">
            <v>Sconyers</v>
          </cell>
          <cell r="C369" t="str">
            <v>Joseph</v>
          </cell>
          <cell r="D369" t="str">
            <v>Sconyers, Joseph</v>
          </cell>
          <cell r="E369" t="str">
            <v>Account Manager.Associate.</v>
          </cell>
          <cell r="F369" t="str">
            <v>BR2</v>
          </cell>
          <cell r="G369" t="str">
            <v>B</v>
          </cell>
          <cell r="H369" t="str">
            <v>R2</v>
          </cell>
          <cell r="I369" t="str">
            <v>MD</v>
          </cell>
          <cell r="J369" t="str">
            <v>46800</v>
          </cell>
          <cell r="K369" t="str">
            <v>52000</v>
          </cell>
          <cell r="L369" t="str">
            <v>57200</v>
          </cell>
          <cell r="M369" t="str">
            <v>Singh, Sanjay K</v>
          </cell>
          <cell r="N369" t="str">
            <v>Director..Business and Customer Operations</v>
          </cell>
          <cell r="O369">
            <v>179</v>
          </cell>
          <cell r="P369" t="str">
            <v>Cambridge, MA</v>
          </cell>
          <cell r="Q369" t="str">
            <v>02142</v>
          </cell>
          <cell r="R369">
            <v>37410</v>
          </cell>
          <cell r="S369" t="str">
            <v>45000.00</v>
          </cell>
          <cell r="T369" t="str">
            <v>45000.00</v>
          </cell>
          <cell r="U369" t="str">
            <v>Salaried</v>
          </cell>
          <cell r="V369">
            <v>40</v>
          </cell>
          <cell r="W369" t="str">
            <v>Sales &amp; Marketing Org</v>
          </cell>
          <cell r="X369" t="str">
            <v>Business Operations Group</v>
          </cell>
          <cell r="Y369" t="str">
            <v>Business Operations</v>
          </cell>
        </row>
        <row r="370">
          <cell r="A370">
            <v>23</v>
          </cell>
          <cell r="B370" t="str">
            <v>Sconyers</v>
          </cell>
          <cell r="C370" t="str">
            <v>John</v>
          </cell>
          <cell r="D370" t="str">
            <v>Sconyers, John</v>
          </cell>
          <cell r="E370" t="str">
            <v>Director.Senior.</v>
          </cell>
          <cell r="F370" t="str">
            <v>ER3</v>
          </cell>
          <cell r="G370" t="str">
            <v>E</v>
          </cell>
          <cell r="H370" t="str">
            <v>R3</v>
          </cell>
          <cell r="I370" t="str">
            <v>MD</v>
          </cell>
          <cell r="J370" t="str">
            <v>110400</v>
          </cell>
          <cell r="K370" t="str">
            <v>138000</v>
          </cell>
          <cell r="L370" t="str">
            <v>165600</v>
          </cell>
          <cell r="M370" t="str">
            <v>Spiliakos, Peter</v>
          </cell>
          <cell r="N370" t="str">
            <v>Vice President..Global Channels</v>
          </cell>
          <cell r="O370">
            <v>355</v>
          </cell>
          <cell r="P370" t="str">
            <v>Cambridge, MA</v>
          </cell>
          <cell r="Q370" t="str">
            <v>02142</v>
          </cell>
          <cell r="R370">
            <v>36164</v>
          </cell>
          <cell r="S370" t="str">
            <v>128270.00</v>
          </cell>
          <cell r="T370" t="str">
            <v>128270.00</v>
          </cell>
          <cell r="U370" t="str">
            <v>Salaried</v>
          </cell>
          <cell r="V370">
            <v>40</v>
          </cell>
          <cell r="W370" t="str">
            <v>Sales &amp; Marketing Org</v>
          </cell>
          <cell r="X370" t="str">
            <v>Channels Group</v>
          </cell>
          <cell r="Y370" t="str">
            <v>Channel Sales &amp; Programs</v>
          </cell>
        </row>
        <row r="371">
          <cell r="A371">
            <v>1493</v>
          </cell>
          <cell r="B371" t="str">
            <v>Scriven</v>
          </cell>
          <cell r="C371" t="str">
            <v>Steven</v>
          </cell>
          <cell r="D371" t="str">
            <v>Scriven, Steven</v>
          </cell>
          <cell r="E371" t="str">
            <v>Network Operations Engineer..</v>
          </cell>
          <cell r="F371" t="str">
            <v>BR3</v>
          </cell>
          <cell r="G371" t="str">
            <v>B</v>
          </cell>
          <cell r="H371" t="str">
            <v>R3</v>
          </cell>
          <cell r="I371" t="str">
            <v>MD</v>
          </cell>
          <cell r="J371" t="str">
            <v>54000</v>
          </cell>
          <cell r="K371" t="str">
            <v>60000</v>
          </cell>
          <cell r="L371" t="str">
            <v>66000</v>
          </cell>
          <cell r="M371" t="str">
            <v>Forte, Mr. Donald J.</v>
          </cell>
          <cell r="N371" t="str">
            <v>Director..</v>
          </cell>
          <cell r="O371">
            <v>8743</v>
          </cell>
          <cell r="P371" t="str">
            <v>Cambridge, MA</v>
          </cell>
          <cell r="Q371" t="str">
            <v>02142</v>
          </cell>
          <cell r="R371">
            <v>36857</v>
          </cell>
          <cell r="S371" t="str">
            <v>53670.00</v>
          </cell>
          <cell r="T371" t="str">
            <v>53670.00</v>
          </cell>
          <cell r="U371" t="str">
            <v>Salaried</v>
          </cell>
          <cell r="V371">
            <v>40</v>
          </cell>
          <cell r="W371" t="str">
            <v>Technology, Networks, &amp; Support Org</v>
          </cell>
          <cell r="X371" t="str">
            <v>Networks and Operations Group</v>
          </cell>
          <cell r="Y371" t="str">
            <v>Network Operations</v>
          </cell>
        </row>
        <row r="372">
          <cell r="A372">
            <v>2151</v>
          </cell>
          <cell r="B372" t="str">
            <v>Seaman</v>
          </cell>
          <cell r="C372" t="str">
            <v>James</v>
          </cell>
          <cell r="D372" t="str">
            <v>Seaman, James</v>
          </cell>
          <cell r="E372" t="str">
            <v>Regional Manager..Direct Sales</v>
          </cell>
          <cell r="F372" t="str">
            <v>ER1</v>
          </cell>
          <cell r="G372" t="str">
            <v>E</v>
          </cell>
          <cell r="H372" t="str">
            <v>R1</v>
          </cell>
          <cell r="I372" t="str">
            <v>MD</v>
          </cell>
          <cell r="J372" t="str">
            <v>84000</v>
          </cell>
          <cell r="K372" t="str">
            <v>105000</v>
          </cell>
          <cell r="L372" t="str">
            <v>126000</v>
          </cell>
          <cell r="M372" t="str">
            <v>Johnson, Mr. Keith E.</v>
          </cell>
          <cell r="N372" t="str">
            <v>Vice President..Sales, Public Sector</v>
          </cell>
          <cell r="O372">
            <v>8090</v>
          </cell>
          <cell r="P372" t="str">
            <v>Reston, VA</v>
          </cell>
          <cell r="Q372">
            <v>20191</v>
          </cell>
          <cell r="R372">
            <v>37634</v>
          </cell>
          <cell r="S372" t="str">
            <v>120000.00</v>
          </cell>
          <cell r="T372" t="str">
            <v>120000.00</v>
          </cell>
          <cell r="U372" t="str">
            <v>Salaried</v>
          </cell>
          <cell r="V372">
            <v>40</v>
          </cell>
          <cell r="W372" t="str">
            <v>Sales &amp; Marketing Org</v>
          </cell>
          <cell r="X372" t="str">
            <v>Sales Group</v>
          </cell>
          <cell r="Y372" t="str">
            <v>Public Sector</v>
          </cell>
        </row>
        <row r="373">
          <cell r="A373">
            <v>576</v>
          </cell>
          <cell r="B373" t="str">
            <v>Segal</v>
          </cell>
          <cell r="C373" t="str">
            <v>Jeremy</v>
          </cell>
          <cell r="D373" t="str">
            <v>Segal, Jeremy</v>
          </cell>
          <cell r="E373" t="str">
            <v>Director..Business Development</v>
          </cell>
          <cell r="F373" t="str">
            <v>ER1</v>
          </cell>
          <cell r="G373" t="str">
            <v>E</v>
          </cell>
          <cell r="H373" t="str">
            <v>R1</v>
          </cell>
          <cell r="I373" t="str">
            <v>MD</v>
          </cell>
          <cell r="J373" t="str">
            <v>84000</v>
          </cell>
          <cell r="K373" t="str">
            <v>105000</v>
          </cell>
          <cell r="L373" t="str">
            <v>126000</v>
          </cell>
          <cell r="M373" t="str">
            <v>Wood, Robert Y (Robert)</v>
          </cell>
          <cell r="N373" t="str">
            <v>Director.Senior.Business Development</v>
          </cell>
          <cell r="O373">
            <v>346</v>
          </cell>
          <cell r="P373" t="str">
            <v>Cambridge, MA</v>
          </cell>
          <cell r="Q373" t="str">
            <v>02142</v>
          </cell>
          <cell r="R373">
            <v>36640</v>
          </cell>
          <cell r="S373" t="str">
            <v>122000.00</v>
          </cell>
          <cell r="T373" t="str">
            <v>122000.00</v>
          </cell>
          <cell r="U373" t="str">
            <v>Salaried</v>
          </cell>
          <cell r="V373">
            <v>40</v>
          </cell>
          <cell r="W373" t="str">
            <v>Sales &amp; Marketing Org</v>
          </cell>
          <cell r="X373" t="str">
            <v>Business Development Group</v>
          </cell>
          <cell r="Y373" t="str">
            <v>Business Development</v>
          </cell>
        </row>
        <row r="374">
          <cell r="A374">
            <v>1807</v>
          </cell>
          <cell r="B374" t="str">
            <v>Selverov</v>
          </cell>
          <cell r="C374" t="str">
            <v>Kiril</v>
          </cell>
          <cell r="D374" t="str">
            <v>Selverov, Kiril</v>
          </cell>
          <cell r="E374" t="str">
            <v>Customer Care Consultant.Senior.</v>
          </cell>
          <cell r="F374" t="str">
            <v>CR3</v>
          </cell>
          <cell r="G374" t="str">
            <v>C</v>
          </cell>
          <cell r="H374" t="str">
            <v>R3</v>
          </cell>
          <cell r="I374" t="str">
            <v>MD</v>
          </cell>
          <cell r="J374" t="str">
            <v>68000</v>
          </cell>
          <cell r="K374" t="str">
            <v>80000</v>
          </cell>
          <cell r="L374" t="str">
            <v>92000</v>
          </cell>
          <cell r="M374" t="str">
            <v>Dodd, Michael W. (Michael)</v>
          </cell>
          <cell r="N374" t="str">
            <v>Manager..Customer Care Operations</v>
          </cell>
          <cell r="O374">
            <v>198</v>
          </cell>
          <cell r="P374" t="str">
            <v>Cambridge, MA</v>
          </cell>
          <cell r="Q374" t="str">
            <v>02142</v>
          </cell>
          <cell r="R374">
            <v>37074</v>
          </cell>
          <cell r="S374" t="str">
            <v>85280.00</v>
          </cell>
          <cell r="T374" t="str">
            <v>85280.00</v>
          </cell>
          <cell r="U374" t="str">
            <v>Salaried</v>
          </cell>
          <cell r="V374">
            <v>40</v>
          </cell>
          <cell r="W374" t="str">
            <v>Technology, Networks, &amp; Support Org</v>
          </cell>
          <cell r="X374" t="str">
            <v>Infrastructure and Support Group</v>
          </cell>
          <cell r="Y374" t="str">
            <v>Customer Care</v>
          </cell>
        </row>
        <row r="375">
          <cell r="A375">
            <v>1446</v>
          </cell>
          <cell r="B375" t="str">
            <v>Servida</v>
          </cell>
          <cell r="C375" t="str">
            <v>Jennifer</v>
          </cell>
          <cell r="D375" t="str">
            <v>Servida, Jennifer</v>
          </cell>
          <cell r="E375" t="str">
            <v>Project Manager..</v>
          </cell>
          <cell r="F375" t="str">
            <v>CR3</v>
          </cell>
          <cell r="G375" t="str">
            <v>C</v>
          </cell>
          <cell r="H375" t="str">
            <v>R3</v>
          </cell>
          <cell r="I375" t="str">
            <v>MD</v>
          </cell>
          <cell r="J375" t="str">
            <v>68000</v>
          </cell>
          <cell r="K375" t="str">
            <v>80000</v>
          </cell>
          <cell r="L375" t="str">
            <v>92000</v>
          </cell>
          <cell r="M375" t="str">
            <v>Hill, Mr. Steven</v>
          </cell>
          <cell r="N375" t="str">
            <v>Logistics Manager..</v>
          </cell>
          <cell r="O375">
            <v>8766</v>
          </cell>
          <cell r="P375" t="str">
            <v>Cambridge, MA</v>
          </cell>
          <cell r="Q375" t="str">
            <v>02142</v>
          </cell>
          <cell r="R375">
            <v>36831</v>
          </cell>
          <cell r="S375" t="str">
            <v>45700.00</v>
          </cell>
          <cell r="T375" t="str">
            <v>45700.00</v>
          </cell>
          <cell r="U375" t="str">
            <v>Salaried</v>
          </cell>
          <cell r="V375">
            <v>40</v>
          </cell>
          <cell r="W375" t="str">
            <v>Technology, Networks, &amp; Support Org</v>
          </cell>
          <cell r="X375" t="str">
            <v>Networks and Operations Group</v>
          </cell>
          <cell r="Y375" t="str">
            <v>Network Infrastructure</v>
          </cell>
        </row>
        <row r="376">
          <cell r="A376">
            <v>103</v>
          </cell>
          <cell r="B376" t="str">
            <v>Sharp</v>
          </cell>
          <cell r="C376" t="str">
            <v>Damian</v>
          </cell>
          <cell r="D376" t="str">
            <v>Sharp, Damian</v>
          </cell>
          <cell r="E376" t="str">
            <v>Network Operations Engineer..</v>
          </cell>
          <cell r="F376" t="str">
            <v>BR3</v>
          </cell>
          <cell r="G376" t="str">
            <v>B</v>
          </cell>
          <cell r="H376" t="str">
            <v>R3</v>
          </cell>
          <cell r="I376" t="str">
            <v>MD</v>
          </cell>
          <cell r="J376" t="str">
            <v>54000</v>
          </cell>
          <cell r="K376" t="str">
            <v>60000</v>
          </cell>
          <cell r="L376" t="str">
            <v>66000</v>
          </cell>
          <cell r="M376" t="str">
            <v>Norena, Juan</v>
          </cell>
          <cell r="N376" t="str">
            <v>Supervisor..</v>
          </cell>
          <cell r="O376">
            <v>155</v>
          </cell>
          <cell r="P376" t="str">
            <v>Cambridge, MA</v>
          </cell>
          <cell r="Q376" t="str">
            <v>02142</v>
          </cell>
          <cell r="R376">
            <v>36325</v>
          </cell>
          <cell r="S376" t="str">
            <v>53000.00</v>
          </cell>
          <cell r="T376" t="str">
            <v>53000.00</v>
          </cell>
          <cell r="U376" t="str">
            <v>Salaried</v>
          </cell>
          <cell r="V376">
            <v>40</v>
          </cell>
          <cell r="W376" t="str">
            <v>Technology, Networks, &amp; Support Org</v>
          </cell>
          <cell r="X376" t="str">
            <v>Networks and Operations Group</v>
          </cell>
          <cell r="Y376" t="str">
            <v>Network Operations</v>
          </cell>
        </row>
        <row r="377">
          <cell r="A377">
            <v>563</v>
          </cell>
          <cell r="B377" t="str">
            <v>Sheehy</v>
          </cell>
          <cell r="C377" t="str">
            <v>Justin</v>
          </cell>
          <cell r="D377" t="str">
            <v>Sheehy, Justin</v>
          </cell>
          <cell r="E377" t="str">
            <v>Architect.Senior.</v>
          </cell>
          <cell r="F377" t="str">
            <v>DR3</v>
          </cell>
          <cell r="G377" t="str">
            <v>D</v>
          </cell>
          <cell r="H377" t="str">
            <v>R3</v>
          </cell>
          <cell r="I377" t="str">
            <v>HI</v>
          </cell>
          <cell r="J377" t="str">
            <v>106675</v>
          </cell>
          <cell r="K377" t="str">
            <v>125500</v>
          </cell>
          <cell r="L377" t="str">
            <v>144325</v>
          </cell>
          <cell r="M377" t="str">
            <v>Kloninger, John Josef (Sef)</v>
          </cell>
          <cell r="N377" t="str">
            <v>Director.Senior.Engineering</v>
          </cell>
          <cell r="O377">
            <v>89</v>
          </cell>
          <cell r="P377" t="str">
            <v>Other NY Location</v>
          </cell>
          <cell r="Q377" t="str">
            <v>14850</v>
          </cell>
          <cell r="R377">
            <v>36633</v>
          </cell>
          <cell r="S377" t="str">
            <v>93000.00</v>
          </cell>
          <cell r="T377" t="str">
            <v>93000.00</v>
          </cell>
          <cell r="U377" t="str">
            <v>Salaried</v>
          </cell>
          <cell r="V377">
            <v>40</v>
          </cell>
          <cell r="W377" t="str">
            <v>Technology, Networks, &amp; Support Org</v>
          </cell>
          <cell r="X377" t="str">
            <v>Development Group</v>
          </cell>
          <cell r="Y377" t="str">
            <v>Systems Infrastructure</v>
          </cell>
        </row>
        <row r="378">
          <cell r="A378">
            <v>242</v>
          </cell>
          <cell r="B378" t="str">
            <v>Shin</v>
          </cell>
          <cell r="C378" t="str">
            <v>Evan</v>
          </cell>
          <cell r="D378" t="str">
            <v>Shin, Evan</v>
          </cell>
          <cell r="E378" t="str">
            <v>Vice President..Global Marketing</v>
          </cell>
          <cell r="F378" t="str">
            <v>FR1</v>
          </cell>
          <cell r="G378" t="str">
            <v>F</v>
          </cell>
          <cell r="H378" t="str">
            <v>R1</v>
          </cell>
          <cell r="I378" t="str">
            <v>MD</v>
          </cell>
          <cell r="J378" t="str">
            <v>127200</v>
          </cell>
          <cell r="K378" t="str">
            <v>159000</v>
          </cell>
          <cell r="L378" t="str">
            <v>190800</v>
          </cell>
          <cell r="M378" t="str">
            <v>Ruffolo, Mr. Michael A. (Mike)</v>
          </cell>
          <cell r="N378" t="str">
            <v>EVP &amp; Chairman..Operations Group</v>
          </cell>
          <cell r="O378">
            <v>7850</v>
          </cell>
          <cell r="P378" t="str">
            <v>Cambridge, MA</v>
          </cell>
          <cell r="Q378" t="str">
            <v>02142</v>
          </cell>
          <cell r="R378">
            <v>36433</v>
          </cell>
          <cell r="S378" t="str">
            <v>150000.00</v>
          </cell>
          <cell r="T378" t="str">
            <v>150000.00</v>
          </cell>
          <cell r="U378" t="str">
            <v>Salaried</v>
          </cell>
          <cell r="V378">
            <v>40</v>
          </cell>
          <cell r="W378" t="str">
            <v>Sales &amp; Marketing Org</v>
          </cell>
          <cell r="X378" t="str">
            <v>Global Marketing Group</v>
          </cell>
          <cell r="Y378" t="str">
            <v>Global Marketing</v>
          </cell>
        </row>
        <row r="379">
          <cell r="A379">
            <v>1174</v>
          </cell>
          <cell r="B379" t="str">
            <v>Shtilman</v>
          </cell>
          <cell r="C379" t="str">
            <v>Gregory</v>
          </cell>
          <cell r="D379" t="str">
            <v>Shtilman, Gregory</v>
          </cell>
          <cell r="E379" t="str">
            <v>Software Engineer.Senior.</v>
          </cell>
          <cell r="F379" t="str">
            <v>CR4</v>
          </cell>
          <cell r="G379" t="str">
            <v>C</v>
          </cell>
          <cell r="H379" t="str">
            <v>R4</v>
          </cell>
          <cell r="I379" t="str">
            <v>HI</v>
          </cell>
          <cell r="J379" t="str">
            <v>92310</v>
          </cell>
          <cell r="K379" t="str">
            <v>108600</v>
          </cell>
          <cell r="L379" t="str">
            <v>124890</v>
          </cell>
          <cell r="M379" t="str">
            <v>Yurovitsky, Mr. Michael</v>
          </cell>
          <cell r="N379" t="str">
            <v>Manager..Engineering</v>
          </cell>
          <cell r="O379">
            <v>6561</v>
          </cell>
          <cell r="P379" t="str">
            <v>San Mateo, CA</v>
          </cell>
          <cell r="Q379">
            <v>94404</v>
          </cell>
          <cell r="R379">
            <v>36732</v>
          </cell>
          <cell r="S379" t="str">
            <v>102800.00</v>
          </cell>
          <cell r="T379" t="str">
            <v>102800.00</v>
          </cell>
          <cell r="U379" t="str">
            <v>Salaried</v>
          </cell>
          <cell r="V379">
            <v>40</v>
          </cell>
          <cell r="W379" t="str">
            <v>Technology, Networks, &amp; Support Org</v>
          </cell>
          <cell r="X379" t="str">
            <v>Development Group</v>
          </cell>
          <cell r="Y379" t="str">
            <v>Edge Services</v>
          </cell>
        </row>
        <row r="380">
          <cell r="A380">
            <v>158</v>
          </cell>
          <cell r="B380" t="str">
            <v>Sidney</v>
          </cell>
          <cell r="C380" t="str">
            <v>Sandra</v>
          </cell>
          <cell r="D380" t="str">
            <v>Sidney, Sandra</v>
          </cell>
          <cell r="E380" t="str">
            <v>Team Leader..</v>
          </cell>
          <cell r="F380" t="str">
            <v>CR3</v>
          </cell>
          <cell r="G380" t="str">
            <v>C</v>
          </cell>
          <cell r="H380" t="str">
            <v>R3</v>
          </cell>
          <cell r="I380" t="str">
            <v>MD</v>
          </cell>
          <cell r="J380" t="str">
            <v>68000</v>
          </cell>
          <cell r="K380" t="str">
            <v>80000</v>
          </cell>
          <cell r="L380" t="str">
            <v>92000</v>
          </cell>
          <cell r="M380" t="str">
            <v>Forester, Kenneth David (David)</v>
          </cell>
          <cell r="N380" t="str">
            <v>Manager..</v>
          </cell>
          <cell r="O380">
            <v>213</v>
          </cell>
          <cell r="P380" t="str">
            <v>Cambridge, MA</v>
          </cell>
          <cell r="Q380" t="str">
            <v>02142</v>
          </cell>
          <cell r="R380">
            <v>36389</v>
          </cell>
          <cell r="S380" t="str">
            <v>91250.00</v>
          </cell>
          <cell r="T380" t="str">
            <v>91250.00</v>
          </cell>
          <cell r="U380" t="str">
            <v>Salaried</v>
          </cell>
          <cell r="V380">
            <v>40</v>
          </cell>
          <cell r="W380" t="str">
            <v>Technology, Networks, &amp; Support Org</v>
          </cell>
          <cell r="X380" t="str">
            <v>Infrastructure and Support Group</v>
          </cell>
          <cell r="Y380" t="str">
            <v>Systems Administration</v>
          </cell>
        </row>
        <row r="381">
          <cell r="A381">
            <v>254</v>
          </cell>
          <cell r="B381" t="str">
            <v>Sikka</v>
          </cell>
          <cell r="C381" t="str">
            <v>Sandeep</v>
          </cell>
          <cell r="D381" t="str">
            <v>Sikka, Sandeep</v>
          </cell>
          <cell r="E381" t="str">
            <v>Team Leader..</v>
          </cell>
          <cell r="F381" t="str">
            <v>CR3</v>
          </cell>
          <cell r="G381" t="str">
            <v>C</v>
          </cell>
          <cell r="H381" t="str">
            <v>R3</v>
          </cell>
          <cell r="I381" t="str">
            <v>MD</v>
          </cell>
          <cell r="J381" t="str">
            <v>68000</v>
          </cell>
          <cell r="K381" t="str">
            <v>80000</v>
          </cell>
          <cell r="L381" t="str">
            <v>92000</v>
          </cell>
          <cell r="M381" t="str">
            <v>Kennelly, Mr. Richard J. (Rich)</v>
          </cell>
          <cell r="N381" t="str">
            <v>Vice President..Engineering</v>
          </cell>
          <cell r="O381">
            <v>8737</v>
          </cell>
          <cell r="P381" t="str">
            <v>Cambridge, MA</v>
          </cell>
          <cell r="Q381" t="str">
            <v>02142</v>
          </cell>
          <cell r="R381">
            <v>36434</v>
          </cell>
          <cell r="S381" t="str">
            <v>90000.00</v>
          </cell>
          <cell r="T381" t="str">
            <v>90000.00</v>
          </cell>
          <cell r="U381" t="str">
            <v>Salaried</v>
          </cell>
          <cell r="V381">
            <v>40</v>
          </cell>
          <cell r="W381" t="str">
            <v>Technology, Networks, &amp; Support Org</v>
          </cell>
          <cell r="X381" t="str">
            <v>Development Group</v>
          </cell>
          <cell r="Y381" t="str">
            <v>Network Mgmt and Reporting</v>
          </cell>
        </row>
        <row r="382">
          <cell r="A382">
            <v>1173</v>
          </cell>
          <cell r="B382" t="str">
            <v>Silver</v>
          </cell>
          <cell r="C382" t="str">
            <v>Joshua</v>
          </cell>
          <cell r="D382" t="str">
            <v>Silver, Joshua</v>
          </cell>
          <cell r="E382" t="str">
            <v>Manager..Engineering</v>
          </cell>
          <cell r="F382" t="str">
            <v>DR3</v>
          </cell>
          <cell r="G382" t="str">
            <v>D</v>
          </cell>
          <cell r="H382" t="str">
            <v>R3</v>
          </cell>
          <cell r="I382" t="str">
            <v>HI</v>
          </cell>
          <cell r="J382" t="str">
            <v>106675</v>
          </cell>
          <cell r="K382" t="str">
            <v>125500</v>
          </cell>
          <cell r="L382" t="str">
            <v>144325</v>
          </cell>
          <cell r="M382" t="str">
            <v>Lipkovitz, Mr. Eisar</v>
          </cell>
          <cell r="N382" t="str">
            <v>Manager..Engineering</v>
          </cell>
          <cell r="O382">
            <v>7131</v>
          </cell>
          <cell r="P382" t="str">
            <v>San Mateo, CA</v>
          </cell>
          <cell r="Q382">
            <v>94404</v>
          </cell>
          <cell r="R382">
            <v>36732</v>
          </cell>
          <cell r="S382" t="str">
            <v>128700.00</v>
          </cell>
          <cell r="T382" t="str">
            <v>128700.00</v>
          </cell>
          <cell r="U382" t="str">
            <v>Salaried</v>
          </cell>
          <cell r="V382">
            <v>40</v>
          </cell>
          <cell r="W382" t="str">
            <v>Technology, Networks, &amp; Support Org</v>
          </cell>
          <cell r="X382" t="str">
            <v>Development Group</v>
          </cell>
          <cell r="Y382" t="str">
            <v>Edge Services</v>
          </cell>
        </row>
        <row r="383">
          <cell r="A383">
            <v>161</v>
          </cell>
          <cell r="B383" t="str">
            <v>Singh</v>
          </cell>
          <cell r="C383" t="str">
            <v>Sanjay</v>
          </cell>
          <cell r="D383" t="str">
            <v>Singh, Sanjay</v>
          </cell>
          <cell r="E383" t="str">
            <v>Director..Business and Customer Operations</v>
          </cell>
          <cell r="F383" t="str">
            <v>ER1</v>
          </cell>
          <cell r="G383" t="str">
            <v>E</v>
          </cell>
          <cell r="H383" t="str">
            <v>R1</v>
          </cell>
          <cell r="I383" t="str">
            <v>MD</v>
          </cell>
          <cell r="J383" t="str">
            <v>84000</v>
          </cell>
          <cell r="K383" t="str">
            <v>105000</v>
          </cell>
          <cell r="L383" t="str">
            <v>126000</v>
          </cell>
          <cell r="M383" t="str">
            <v>McGowan, Mr. Edward (Ed)</v>
          </cell>
          <cell r="N383" t="str">
            <v>Director.Senior.Business Operations</v>
          </cell>
          <cell r="O383">
            <v>7102</v>
          </cell>
          <cell r="P383" t="str">
            <v>Cambridge, MA</v>
          </cell>
          <cell r="Q383" t="str">
            <v>02142</v>
          </cell>
          <cell r="R383">
            <v>36388</v>
          </cell>
          <cell r="S383" t="str">
            <v>110000.00</v>
          </cell>
          <cell r="T383" t="str">
            <v>110000.00</v>
          </cell>
          <cell r="U383" t="str">
            <v>Salaried</v>
          </cell>
          <cell r="V383">
            <v>40</v>
          </cell>
          <cell r="W383" t="str">
            <v>Sales &amp; Marketing Org</v>
          </cell>
          <cell r="X383" t="str">
            <v>Business Operations Group</v>
          </cell>
          <cell r="Y383" t="str">
            <v>Business Operations</v>
          </cell>
        </row>
        <row r="384">
          <cell r="A384">
            <v>1203</v>
          </cell>
          <cell r="B384" t="str">
            <v>Sipowicz</v>
          </cell>
          <cell r="C384" t="str">
            <v>Carl</v>
          </cell>
          <cell r="D384" t="str">
            <v>Sipowicz, Carl</v>
          </cell>
          <cell r="E384" t="str">
            <v>Network Engineer.Senior.</v>
          </cell>
          <cell r="F384" t="str">
            <v>CR3</v>
          </cell>
          <cell r="G384" t="str">
            <v>C</v>
          </cell>
          <cell r="H384" t="str">
            <v>R3</v>
          </cell>
          <cell r="I384" t="str">
            <v>MD</v>
          </cell>
          <cell r="J384" t="str">
            <v>68000</v>
          </cell>
          <cell r="K384" t="str">
            <v>80000</v>
          </cell>
          <cell r="L384" t="str">
            <v>92000</v>
          </cell>
          <cell r="M384" t="str">
            <v>Lamoureux, John Paul (John)</v>
          </cell>
          <cell r="N384" t="str">
            <v>Manager..Network Engineering</v>
          </cell>
          <cell r="O384">
            <v>258</v>
          </cell>
          <cell r="P384" t="str">
            <v>Cambridge, MA</v>
          </cell>
          <cell r="Q384" t="str">
            <v>02142</v>
          </cell>
          <cell r="R384">
            <v>36738</v>
          </cell>
          <cell r="S384" t="str">
            <v>80000.00</v>
          </cell>
          <cell r="T384" t="str">
            <v>80000.00</v>
          </cell>
          <cell r="U384" t="str">
            <v>Salaried</v>
          </cell>
          <cell r="V384">
            <v>40</v>
          </cell>
          <cell r="W384" t="str">
            <v>Technology, Networks, &amp; Support Org</v>
          </cell>
          <cell r="X384" t="str">
            <v>Infrastructure and Support Group</v>
          </cell>
          <cell r="Y384" t="str">
            <v>Systems Administration</v>
          </cell>
        </row>
        <row r="385">
          <cell r="A385">
            <v>170</v>
          </cell>
          <cell r="B385" t="str">
            <v>Sitaraman</v>
          </cell>
          <cell r="C385" t="str">
            <v>Ramesh</v>
          </cell>
          <cell r="D385" t="str">
            <v>Sitaraman, Ramesh</v>
          </cell>
          <cell r="E385" t="str">
            <v>Director..Engineering</v>
          </cell>
          <cell r="F385" t="str">
            <v>ER3</v>
          </cell>
          <cell r="G385" t="str">
            <v>E</v>
          </cell>
          <cell r="H385" t="str">
            <v>R3</v>
          </cell>
          <cell r="I385" t="str">
            <v>MD</v>
          </cell>
          <cell r="J385" t="str">
            <v>110400</v>
          </cell>
          <cell r="K385" t="str">
            <v>138000</v>
          </cell>
          <cell r="L385" t="str">
            <v>165600</v>
          </cell>
          <cell r="M385" t="str">
            <v>Prokop, Harald</v>
          </cell>
          <cell r="N385" t="str">
            <v>Software Engineer.Senior.</v>
          </cell>
          <cell r="O385">
            <v>167</v>
          </cell>
          <cell r="P385" t="str">
            <v>Cambridge, MA</v>
          </cell>
          <cell r="Q385" t="str">
            <v>02142</v>
          </cell>
          <cell r="R385">
            <v>36392</v>
          </cell>
          <cell r="S385" t="str">
            <v>132120.00</v>
          </cell>
          <cell r="T385" t="str">
            <v>132120.00</v>
          </cell>
          <cell r="U385" t="str">
            <v>Salaried</v>
          </cell>
          <cell r="V385">
            <v>40</v>
          </cell>
          <cell r="W385" t="str">
            <v>Technology, Networks, &amp; Support Org</v>
          </cell>
          <cell r="X385" t="str">
            <v>Development Group</v>
          </cell>
          <cell r="Y385" t="str">
            <v>Network Intelligence</v>
          </cell>
        </row>
        <row r="386">
          <cell r="A386">
            <v>1773</v>
          </cell>
          <cell r="B386" t="str">
            <v>Skold</v>
          </cell>
          <cell r="C386" t="str">
            <v>Michael</v>
          </cell>
          <cell r="D386" t="str">
            <v>Skold, Michael</v>
          </cell>
          <cell r="E386" t="str">
            <v>Account Executive..Major</v>
          </cell>
          <cell r="F386" t="str">
            <v>DR2</v>
          </cell>
          <cell r="G386" t="str">
            <v>D</v>
          </cell>
          <cell r="H386" t="str">
            <v>R2</v>
          </cell>
          <cell r="I386" t="str">
            <v>LO</v>
          </cell>
          <cell r="J386" t="str">
            <v>81090</v>
          </cell>
          <cell r="K386" t="str">
            <v>95400</v>
          </cell>
          <cell r="L386" t="str">
            <v>109710</v>
          </cell>
          <cell r="M386" t="str">
            <v>Mellon, Mr. Jon A.</v>
          </cell>
          <cell r="N386" t="str">
            <v>Vice President..Sales, West</v>
          </cell>
          <cell r="O386">
            <v>8527</v>
          </cell>
          <cell r="P386" t="str">
            <v>Dallas, TX</v>
          </cell>
          <cell r="Q386">
            <v>75001</v>
          </cell>
          <cell r="R386">
            <v>36998</v>
          </cell>
          <cell r="S386" t="str">
            <v>80000.00</v>
          </cell>
          <cell r="T386" t="str">
            <v>80000.00</v>
          </cell>
          <cell r="U386" t="str">
            <v>Salaried</v>
          </cell>
          <cell r="V386">
            <v>40</v>
          </cell>
          <cell r="W386" t="str">
            <v>Sales &amp; Marketing Org</v>
          </cell>
          <cell r="X386" t="str">
            <v>Sales Group</v>
          </cell>
          <cell r="Y386" t="str">
            <v>Direct Sales</v>
          </cell>
        </row>
        <row r="387">
          <cell r="A387">
            <v>225</v>
          </cell>
          <cell r="B387" t="str">
            <v>Smith</v>
          </cell>
          <cell r="C387" t="str">
            <v>Austin</v>
          </cell>
          <cell r="D387" t="str">
            <v>Smith, Austin</v>
          </cell>
          <cell r="E387" t="str">
            <v>Regional Manager..Direct Sales</v>
          </cell>
          <cell r="F387" t="str">
            <v>ER1</v>
          </cell>
          <cell r="G387" t="str">
            <v>E</v>
          </cell>
          <cell r="H387" t="str">
            <v>R1</v>
          </cell>
          <cell r="I387" t="str">
            <v>LO</v>
          </cell>
          <cell r="J387" t="str">
            <v>84000</v>
          </cell>
          <cell r="K387" t="str">
            <v>105000</v>
          </cell>
          <cell r="L387" t="str">
            <v>126000</v>
          </cell>
          <cell r="M387" t="str">
            <v>Harrell, Philip J</v>
          </cell>
          <cell r="N387" t="str">
            <v>Director..Sales Eastern Region</v>
          </cell>
          <cell r="O387">
            <v>112</v>
          </cell>
          <cell r="P387" t="str">
            <v>Atlanta, GA</v>
          </cell>
          <cell r="Q387">
            <v>30309</v>
          </cell>
          <cell r="R387">
            <v>36430</v>
          </cell>
          <cell r="S387" t="str">
            <v>110000.00</v>
          </cell>
          <cell r="T387" t="str">
            <v>110000.00</v>
          </cell>
          <cell r="U387" t="str">
            <v>Salaried</v>
          </cell>
          <cell r="V387">
            <v>40</v>
          </cell>
          <cell r="W387" t="str">
            <v>Sales &amp; Marketing Org</v>
          </cell>
          <cell r="X387" t="str">
            <v>Sales Group</v>
          </cell>
          <cell r="Y387" t="str">
            <v>Direct Sales</v>
          </cell>
        </row>
        <row r="388">
          <cell r="A388">
            <v>2245</v>
          </cell>
          <cell r="B388" t="str">
            <v>Smith</v>
          </cell>
          <cell r="C388" t="str">
            <v>Sandra</v>
          </cell>
          <cell r="D388" t="str">
            <v>Smith, Sandra</v>
          </cell>
          <cell r="E388" t="str">
            <v>Investor Relations Manager..</v>
          </cell>
          <cell r="F388" t="str">
            <v>DR2</v>
          </cell>
          <cell r="G388" t="str">
            <v>D</v>
          </cell>
          <cell r="H388" t="str">
            <v>R2</v>
          </cell>
          <cell r="I388" t="str">
            <v>MD</v>
          </cell>
          <cell r="J388" t="str">
            <v>81090</v>
          </cell>
          <cell r="K388" t="str">
            <v>95400</v>
          </cell>
          <cell r="L388" t="str">
            <v>109710</v>
          </cell>
          <cell r="M388" t="str">
            <v>Cobuzzi, Mr. Robert J. (Bob)</v>
          </cell>
          <cell r="N388" t="str">
            <v>Chief Financial Officer..</v>
          </cell>
          <cell r="O388">
            <v>9223</v>
          </cell>
          <cell r="P388" t="str">
            <v>Cambridge, MA</v>
          </cell>
          <cell r="Q388" t="str">
            <v>02142</v>
          </cell>
          <cell r="R388">
            <v>37866</v>
          </cell>
          <cell r="S388" t="str">
            <v>100000.00</v>
          </cell>
          <cell r="T388" t="str">
            <v>100000.00</v>
          </cell>
          <cell r="U388" t="str">
            <v>Salaried</v>
          </cell>
          <cell r="V388">
            <v>40</v>
          </cell>
          <cell r="W388" t="str">
            <v>Finance Organization</v>
          </cell>
          <cell r="X388" t="str">
            <v>Finance Group</v>
          </cell>
          <cell r="Y388" t="str">
            <v>Finance</v>
          </cell>
        </row>
        <row r="389">
          <cell r="A389">
            <v>349</v>
          </cell>
          <cell r="B389" t="str">
            <v>Spiliakos</v>
          </cell>
          <cell r="C389" t="str">
            <v>Peter</v>
          </cell>
          <cell r="D389" t="str">
            <v>Spiliakos, Peter</v>
          </cell>
          <cell r="E389" t="str">
            <v>Vice President..Global Channels</v>
          </cell>
          <cell r="F389" t="str">
            <v>FR1</v>
          </cell>
          <cell r="G389" t="str">
            <v>F</v>
          </cell>
          <cell r="H389" t="str">
            <v>R1</v>
          </cell>
          <cell r="I389" t="str">
            <v>MD</v>
          </cell>
          <cell r="J389" t="str">
            <v>127200</v>
          </cell>
          <cell r="K389" t="str">
            <v>159000</v>
          </cell>
          <cell r="L389" t="str">
            <v>190800</v>
          </cell>
          <cell r="M389" t="str">
            <v>Hughes, Robert W (Bob)</v>
          </cell>
          <cell r="N389" t="str">
            <v>Vice President..Sales, Americas</v>
          </cell>
          <cell r="O389">
            <v>282</v>
          </cell>
          <cell r="P389" t="str">
            <v>Cambridge, MA</v>
          </cell>
          <cell r="Q389" t="str">
            <v>02142</v>
          </cell>
          <cell r="R389">
            <v>36461</v>
          </cell>
          <cell r="S389" t="str">
            <v>140000.00</v>
          </cell>
          <cell r="T389" t="str">
            <v>140000.00</v>
          </cell>
          <cell r="U389" t="str">
            <v>Salaried</v>
          </cell>
          <cell r="V389">
            <v>40</v>
          </cell>
          <cell r="W389" t="str">
            <v>Sales &amp; Marketing Org</v>
          </cell>
          <cell r="X389" t="str">
            <v>Channels Group</v>
          </cell>
          <cell r="Y389" t="str">
            <v>Channel Sales &amp; Programs</v>
          </cell>
        </row>
        <row r="390">
          <cell r="A390">
            <v>1857</v>
          </cell>
          <cell r="B390" t="str">
            <v>Stanko</v>
          </cell>
          <cell r="C390" t="str">
            <v>Alexander</v>
          </cell>
          <cell r="D390" t="str">
            <v>Stanko, Alexander</v>
          </cell>
          <cell r="E390" t="str">
            <v>Collections Analyst.Senior.</v>
          </cell>
          <cell r="F390" t="str">
            <v>BR2</v>
          </cell>
          <cell r="G390" t="str">
            <v>B</v>
          </cell>
          <cell r="H390" t="str">
            <v>R2</v>
          </cell>
          <cell r="I390" t="str">
            <v>MD</v>
          </cell>
          <cell r="J390" t="str">
            <v>46800</v>
          </cell>
          <cell r="K390" t="str">
            <v>52000</v>
          </cell>
          <cell r="L390" t="str">
            <v>57200</v>
          </cell>
          <cell r="M390" t="str">
            <v>Gramolini, Mr. Jerry</v>
          </cell>
          <cell r="N390" t="str">
            <v>Collections Manager..</v>
          </cell>
          <cell r="O390">
            <v>7652</v>
          </cell>
          <cell r="P390" t="str">
            <v>Cambridge, MA</v>
          </cell>
          <cell r="Q390" t="str">
            <v>02142</v>
          </cell>
          <cell r="R390">
            <v>37130</v>
          </cell>
          <cell r="S390" t="str">
            <v>52000.00</v>
          </cell>
          <cell r="T390" t="str">
            <v>52000.00</v>
          </cell>
          <cell r="U390" t="str">
            <v>Salaried</v>
          </cell>
          <cell r="V390">
            <v>40</v>
          </cell>
          <cell r="W390" t="str">
            <v>Finance Organization</v>
          </cell>
          <cell r="X390" t="str">
            <v>Finance Group</v>
          </cell>
          <cell r="Y390" t="str">
            <v>Finance</v>
          </cell>
        </row>
        <row r="391">
          <cell r="A391">
            <v>2203</v>
          </cell>
          <cell r="B391" t="str">
            <v>Stevens</v>
          </cell>
          <cell r="C391" t="str">
            <v>Jonathan</v>
          </cell>
          <cell r="D391" t="str">
            <v>Stevens, Jonathan</v>
          </cell>
          <cell r="E391" t="str">
            <v>Intern..</v>
          </cell>
          <cell r="F391" t="str">
            <v>AR4</v>
          </cell>
          <cell r="G391" t="str">
            <v>A</v>
          </cell>
          <cell r="H391" t="str">
            <v>R4</v>
          </cell>
          <cell r="I391" t="str">
            <v>HI</v>
          </cell>
          <cell r="J391" t="str">
            <v>41490</v>
          </cell>
          <cell r="K391" t="str">
            <v>46100</v>
          </cell>
          <cell r="L391" t="str">
            <v>50710</v>
          </cell>
          <cell r="M391" t="str">
            <v>DeLucia, Dante (Dante)</v>
          </cell>
          <cell r="N391" t="str">
            <v>Manager..Engineering</v>
          </cell>
          <cell r="O391">
            <v>402</v>
          </cell>
          <cell r="P391" t="str">
            <v>San Mateo, CA</v>
          </cell>
          <cell r="Q391">
            <v>94404</v>
          </cell>
          <cell r="R391">
            <v>37760</v>
          </cell>
          <cell r="S391">
            <v>24960</v>
          </cell>
          <cell r="T391" t="str">
            <v>12.00</v>
          </cell>
          <cell r="U391" t="str">
            <v>Hourly</v>
          </cell>
          <cell r="V391">
            <v>40</v>
          </cell>
          <cell r="W391" t="str">
            <v>Technology, Networks, &amp; Support Org</v>
          </cell>
          <cell r="X391" t="str">
            <v>Development Group</v>
          </cell>
          <cell r="Y391" t="str">
            <v>Edge Services</v>
          </cell>
        </row>
        <row r="392">
          <cell r="A392">
            <v>668</v>
          </cell>
          <cell r="B392" t="str">
            <v>Stevenson</v>
          </cell>
          <cell r="C392" t="str">
            <v>Bryan</v>
          </cell>
          <cell r="D392" t="str">
            <v>Stevenson, Bryan</v>
          </cell>
          <cell r="E392" t="str">
            <v>Software Engineer.Senior.</v>
          </cell>
          <cell r="F392" t="str">
            <v>CR4</v>
          </cell>
          <cell r="G392" t="str">
            <v>C</v>
          </cell>
          <cell r="H392" t="str">
            <v>R4</v>
          </cell>
          <cell r="I392" t="str">
            <v>HI</v>
          </cell>
          <cell r="J392" t="str">
            <v>92310</v>
          </cell>
          <cell r="K392" t="str">
            <v>108600</v>
          </cell>
          <cell r="L392" t="str">
            <v>124890</v>
          </cell>
          <cell r="M392" t="str">
            <v>Kloninger, John Josef (Sef)</v>
          </cell>
          <cell r="N392" t="str">
            <v>Director.Senior.Engineering</v>
          </cell>
          <cell r="O392">
            <v>89</v>
          </cell>
          <cell r="P392" t="str">
            <v>San Mateo, CA</v>
          </cell>
          <cell r="Q392">
            <v>94404</v>
          </cell>
          <cell r="R392">
            <v>36668</v>
          </cell>
          <cell r="S392" t="str">
            <v>88700.00</v>
          </cell>
          <cell r="T392" t="str">
            <v>88700.00</v>
          </cell>
          <cell r="U392" t="str">
            <v>Salaried</v>
          </cell>
          <cell r="V392">
            <v>40</v>
          </cell>
          <cell r="W392" t="str">
            <v>Technology, Networks, &amp; Support Org</v>
          </cell>
          <cell r="X392" t="str">
            <v>Development Group</v>
          </cell>
          <cell r="Y392" t="str">
            <v>Systems Infrastructure</v>
          </cell>
        </row>
        <row r="393">
          <cell r="A393">
            <v>1983</v>
          </cell>
          <cell r="B393" t="str">
            <v>Stockton</v>
          </cell>
          <cell r="C393" t="str">
            <v>Rachael</v>
          </cell>
          <cell r="D393" t="str">
            <v>Stockton, Rachael</v>
          </cell>
          <cell r="E393" t="str">
            <v>Product Manager.Senior.</v>
          </cell>
          <cell r="F393" t="str">
            <v>CR4</v>
          </cell>
          <cell r="G393" t="str">
            <v>C</v>
          </cell>
          <cell r="H393" t="str">
            <v>R4</v>
          </cell>
          <cell r="I393" t="str">
            <v>MD</v>
          </cell>
          <cell r="J393" t="str">
            <v>80325</v>
          </cell>
          <cell r="K393" t="str">
            <v>94500</v>
          </cell>
          <cell r="L393" t="str">
            <v>108675</v>
          </cell>
          <cell r="M393" t="str">
            <v>Maira, Ravi (Ravi)</v>
          </cell>
          <cell r="N393" t="str">
            <v>Director..Product Management</v>
          </cell>
          <cell r="O393">
            <v>328</v>
          </cell>
          <cell r="P393" t="str">
            <v>Cambridge, MA</v>
          </cell>
          <cell r="Q393" t="str">
            <v>02142</v>
          </cell>
          <cell r="R393">
            <v>37340</v>
          </cell>
          <cell r="S393" t="str">
            <v>105000.00</v>
          </cell>
          <cell r="T393" t="str">
            <v>105000.00</v>
          </cell>
          <cell r="U393" t="str">
            <v>Salaried</v>
          </cell>
          <cell r="V393">
            <v>40</v>
          </cell>
          <cell r="W393" t="str">
            <v>Sales &amp; Marketing Org</v>
          </cell>
          <cell r="X393" t="str">
            <v>Global Marketing Group</v>
          </cell>
          <cell r="Y393" t="str">
            <v>Global Marketing</v>
          </cell>
        </row>
        <row r="394">
          <cell r="A394">
            <v>293</v>
          </cell>
          <cell r="B394" t="str">
            <v>Stodolsky</v>
          </cell>
          <cell r="C394" t="str">
            <v>Daniel</v>
          </cell>
          <cell r="D394" t="str">
            <v>Stodolsky, Daniel</v>
          </cell>
          <cell r="E394" t="str">
            <v>Chief Architect..</v>
          </cell>
          <cell r="F394" t="str">
            <v>ER3</v>
          </cell>
          <cell r="G394" t="str">
            <v>E</v>
          </cell>
          <cell r="H394" t="str">
            <v>R3</v>
          </cell>
          <cell r="I394" t="str">
            <v>MD</v>
          </cell>
          <cell r="J394" t="str">
            <v>110400</v>
          </cell>
          <cell r="K394" t="str">
            <v>138000</v>
          </cell>
          <cell r="L394" t="str">
            <v>165600</v>
          </cell>
          <cell r="M394" t="str">
            <v>Schoettle, Mr. Chris (Chris)</v>
          </cell>
          <cell r="N394" t="str">
            <v>Executive Vice President..Technology, Networks &amp; Support</v>
          </cell>
          <cell r="O394">
            <v>7523</v>
          </cell>
          <cell r="P394" t="str">
            <v>Cambridge, MA</v>
          </cell>
          <cell r="Q394" t="str">
            <v>02142</v>
          </cell>
          <cell r="R394">
            <v>36444</v>
          </cell>
          <cell r="S394" t="str">
            <v>165000.00</v>
          </cell>
          <cell r="T394" t="str">
            <v>165000.00</v>
          </cell>
          <cell r="U394" t="str">
            <v>Salaried</v>
          </cell>
          <cell r="V394">
            <v>40</v>
          </cell>
          <cell r="W394" t="str">
            <v>Technology, Networks, &amp; Support Org</v>
          </cell>
          <cell r="X394" t="str">
            <v>TNS Staff Group</v>
          </cell>
          <cell r="Y394" t="str">
            <v>TNS Staff</v>
          </cell>
        </row>
        <row r="395">
          <cell r="A395">
            <v>327</v>
          </cell>
          <cell r="B395" t="str">
            <v>Stoll</v>
          </cell>
          <cell r="C395" t="str">
            <v>Perry</v>
          </cell>
          <cell r="D395" t="str">
            <v>Stoll, Perry</v>
          </cell>
          <cell r="E395" t="str">
            <v>Product Specialist..</v>
          </cell>
          <cell r="F395" t="str">
            <v>DR3</v>
          </cell>
          <cell r="G395" t="str">
            <v>D</v>
          </cell>
          <cell r="H395" t="str">
            <v>R3</v>
          </cell>
          <cell r="I395" t="str">
            <v>MD</v>
          </cell>
          <cell r="J395" t="str">
            <v>97750</v>
          </cell>
          <cell r="K395" t="str">
            <v>115000</v>
          </cell>
          <cell r="L395" t="str">
            <v>132250</v>
          </cell>
          <cell r="M395" t="str">
            <v>Sconyers, John M (John)</v>
          </cell>
          <cell r="N395" t="str">
            <v>Director.Senior.</v>
          </cell>
          <cell r="O395">
            <v>44</v>
          </cell>
          <cell r="P395" t="str">
            <v>Cambridge, MA</v>
          </cell>
          <cell r="Q395" t="str">
            <v>02142</v>
          </cell>
          <cell r="R395">
            <v>36455</v>
          </cell>
          <cell r="S395" t="str">
            <v>90000.00</v>
          </cell>
          <cell r="T395" t="str">
            <v>90000.00</v>
          </cell>
          <cell r="U395" t="str">
            <v>Salaried</v>
          </cell>
          <cell r="V395">
            <v>40</v>
          </cell>
          <cell r="W395" t="str">
            <v>Sales &amp; Marketing Org</v>
          </cell>
          <cell r="X395" t="str">
            <v>Channels Group</v>
          </cell>
          <cell r="Y395" t="str">
            <v>Channel Sales &amp; Programs</v>
          </cell>
        </row>
        <row r="396">
          <cell r="A396">
            <v>1431</v>
          </cell>
          <cell r="B396" t="str">
            <v>Sullo</v>
          </cell>
          <cell r="C396" t="str">
            <v>Therese</v>
          </cell>
          <cell r="D396" t="str">
            <v>Sullo, Therese</v>
          </cell>
          <cell r="E396" t="str">
            <v>Manager..Travel &amp; Meeting Services</v>
          </cell>
          <cell r="F396" t="str">
            <v>DR2</v>
          </cell>
          <cell r="G396" t="str">
            <v>D</v>
          </cell>
          <cell r="H396" t="str">
            <v>R2</v>
          </cell>
          <cell r="I396" t="str">
            <v>MD</v>
          </cell>
          <cell r="J396" t="str">
            <v>81090</v>
          </cell>
          <cell r="K396" t="str">
            <v>95400</v>
          </cell>
          <cell r="L396" t="str">
            <v>109710</v>
          </cell>
          <cell r="M396" t="str">
            <v>Komenda, Ms. Anne R (Rosemary)</v>
          </cell>
          <cell r="N396" t="str">
            <v>Director.Senior.Finance</v>
          </cell>
          <cell r="O396">
            <v>6833</v>
          </cell>
          <cell r="P396" t="str">
            <v>Cambridge, MA</v>
          </cell>
          <cell r="Q396" t="str">
            <v>02142</v>
          </cell>
          <cell r="R396">
            <v>36822</v>
          </cell>
          <cell r="S396" t="str">
            <v>91909.00</v>
          </cell>
          <cell r="T396" t="str">
            <v>91909.00</v>
          </cell>
          <cell r="U396" t="str">
            <v>Salaried</v>
          </cell>
          <cell r="V396">
            <v>40</v>
          </cell>
          <cell r="W396" t="str">
            <v>Finance Organization</v>
          </cell>
          <cell r="X396" t="str">
            <v>Finance Group</v>
          </cell>
          <cell r="Y396" t="str">
            <v>Finance</v>
          </cell>
        </row>
        <row r="397">
          <cell r="A397">
            <v>2219</v>
          </cell>
          <cell r="B397" t="str">
            <v>Suryanarayanan</v>
          </cell>
          <cell r="C397" t="str">
            <v>Babu</v>
          </cell>
          <cell r="D397" t="str">
            <v>Suryanarayanan, Babu</v>
          </cell>
          <cell r="E397" t="str">
            <v>Software Engineer.Senior.</v>
          </cell>
          <cell r="F397" t="str">
            <v>CR4</v>
          </cell>
          <cell r="G397" t="str">
            <v>C</v>
          </cell>
          <cell r="H397" t="str">
            <v>R4</v>
          </cell>
          <cell r="I397" t="str">
            <v>HI</v>
          </cell>
          <cell r="J397" t="str">
            <v>92310</v>
          </cell>
          <cell r="K397" t="str">
            <v>108600</v>
          </cell>
          <cell r="L397" t="str">
            <v>124890</v>
          </cell>
          <cell r="M397" t="str">
            <v>Gunaseelan, Lakshminarayanan (Guna)</v>
          </cell>
          <cell r="N397" t="str">
            <v>Director..Engineering</v>
          </cell>
          <cell r="O397">
            <v>251</v>
          </cell>
          <cell r="P397" t="str">
            <v>San Mateo, CA</v>
          </cell>
          <cell r="Q397">
            <v>94404</v>
          </cell>
          <cell r="R397">
            <v>37818</v>
          </cell>
          <cell r="S397" t="str">
            <v>105000.00</v>
          </cell>
          <cell r="T397" t="str">
            <v>105000.00</v>
          </cell>
          <cell r="U397" t="str">
            <v>Salaried</v>
          </cell>
          <cell r="V397">
            <v>40</v>
          </cell>
          <cell r="W397" t="str">
            <v>Technology, Networks, &amp; Support Org</v>
          </cell>
          <cell r="X397" t="str">
            <v>Development Group</v>
          </cell>
          <cell r="Y397" t="str">
            <v>Edge Services</v>
          </cell>
        </row>
        <row r="398">
          <cell r="A398">
            <v>226</v>
          </cell>
          <cell r="B398" t="str">
            <v>Suwirjo</v>
          </cell>
          <cell r="C398" t="str">
            <v>Janto</v>
          </cell>
          <cell r="D398" t="str">
            <v>Suwirjo, Janto</v>
          </cell>
          <cell r="E398" t="str">
            <v>Software Engineer.Senior.</v>
          </cell>
          <cell r="F398" t="str">
            <v>CR4</v>
          </cell>
          <cell r="G398" t="str">
            <v>C</v>
          </cell>
          <cell r="H398" t="str">
            <v>R4</v>
          </cell>
          <cell r="I398" t="str">
            <v>MD</v>
          </cell>
          <cell r="J398" t="str">
            <v>80325</v>
          </cell>
          <cell r="K398" t="str">
            <v>94500</v>
          </cell>
          <cell r="L398" t="str">
            <v>108675</v>
          </cell>
          <cell r="M398" t="str">
            <v>Sitaraman, Ramesh Kumar</v>
          </cell>
          <cell r="N398" t="str">
            <v>Director..Engineering</v>
          </cell>
          <cell r="O398">
            <v>187</v>
          </cell>
          <cell r="P398" t="str">
            <v>Cambridge, MA</v>
          </cell>
          <cell r="Q398" t="str">
            <v>02142</v>
          </cell>
          <cell r="R398">
            <v>36430</v>
          </cell>
          <cell r="S398" t="str">
            <v>99608.00</v>
          </cell>
          <cell r="T398" t="str">
            <v>99608.00</v>
          </cell>
          <cell r="U398" t="str">
            <v>Salaried</v>
          </cell>
          <cell r="V398">
            <v>40</v>
          </cell>
          <cell r="W398" t="str">
            <v>Technology, Networks, &amp; Support Org</v>
          </cell>
          <cell r="X398" t="str">
            <v>Development Group</v>
          </cell>
          <cell r="Y398" t="str">
            <v>Network Intelligence</v>
          </cell>
        </row>
        <row r="399">
          <cell r="A399">
            <v>408</v>
          </cell>
          <cell r="B399" t="str">
            <v>Tambiah</v>
          </cell>
          <cell r="C399" t="str">
            <v>Matthew</v>
          </cell>
          <cell r="D399" t="str">
            <v>Tambiah, Matthew</v>
          </cell>
          <cell r="E399" t="str">
            <v>Technical Consultant.Senior.</v>
          </cell>
          <cell r="F399" t="str">
            <v>CR4</v>
          </cell>
          <cell r="G399" t="str">
            <v>C</v>
          </cell>
          <cell r="H399" t="str">
            <v>R4</v>
          </cell>
          <cell r="I399" t="str">
            <v>HI</v>
          </cell>
          <cell r="J399" t="str">
            <v>92310</v>
          </cell>
          <cell r="K399" t="str">
            <v>108600</v>
          </cell>
          <cell r="L399" t="str">
            <v>124890</v>
          </cell>
          <cell r="M399" t="str">
            <v>Geiser, Mr. Jeffrey (Jeff)</v>
          </cell>
          <cell r="N399" t="str">
            <v>Manager..Technical Consulting</v>
          </cell>
          <cell r="O399">
            <v>7821</v>
          </cell>
          <cell r="P399" t="str">
            <v>San Mateo, CA</v>
          </cell>
          <cell r="Q399">
            <v>94404</v>
          </cell>
          <cell r="R399">
            <v>36528</v>
          </cell>
          <cell r="S399" t="str">
            <v>78767.00</v>
          </cell>
          <cell r="T399" t="str">
            <v>78767.00</v>
          </cell>
          <cell r="U399" t="str">
            <v>Salaried</v>
          </cell>
          <cell r="V399">
            <v>40</v>
          </cell>
          <cell r="W399" t="str">
            <v>Sales &amp; Marketing Org</v>
          </cell>
          <cell r="X399" t="str">
            <v>Sales Group</v>
          </cell>
          <cell r="Y399" t="str">
            <v>Technical Consulting Services</v>
          </cell>
        </row>
        <row r="400">
          <cell r="A400">
            <v>1279</v>
          </cell>
          <cell r="B400" t="str">
            <v>Tarafdar</v>
          </cell>
          <cell r="C400" t="str">
            <v>Ashis</v>
          </cell>
          <cell r="D400" t="str">
            <v>Tarafdar, Ashis</v>
          </cell>
          <cell r="E400" t="str">
            <v>Research Scientist..</v>
          </cell>
          <cell r="F400" t="str">
            <v>DR2</v>
          </cell>
          <cell r="G400" t="str">
            <v>D</v>
          </cell>
          <cell r="H400" t="str">
            <v>R2</v>
          </cell>
          <cell r="I400" t="str">
            <v>MD</v>
          </cell>
          <cell r="J400" t="str">
            <v>81090</v>
          </cell>
          <cell r="K400" t="str">
            <v>95400</v>
          </cell>
          <cell r="L400" t="str">
            <v>109710</v>
          </cell>
          <cell r="M400" t="str">
            <v>Caro, Alejandro (Alex)</v>
          </cell>
          <cell r="N400" t="str">
            <v>Director..Engineering</v>
          </cell>
          <cell r="O400">
            <v>217</v>
          </cell>
          <cell r="P400" t="str">
            <v>Cambridge, MA</v>
          </cell>
          <cell r="Q400" t="str">
            <v>02142</v>
          </cell>
          <cell r="R400">
            <v>36766</v>
          </cell>
          <cell r="S400" t="str">
            <v>105535.00</v>
          </cell>
          <cell r="T400" t="str">
            <v>105535.00</v>
          </cell>
          <cell r="U400" t="str">
            <v>Salaried</v>
          </cell>
          <cell r="V400">
            <v>40</v>
          </cell>
          <cell r="W400" t="str">
            <v>Technology, Networks, &amp; Support Org</v>
          </cell>
          <cell r="X400" t="str">
            <v>Development Group</v>
          </cell>
          <cell r="Y400" t="str">
            <v>Network Intelligence</v>
          </cell>
        </row>
        <row r="401">
          <cell r="A401">
            <v>2004</v>
          </cell>
          <cell r="B401" t="str">
            <v>Taylor</v>
          </cell>
          <cell r="C401" t="str">
            <v>Jared</v>
          </cell>
          <cell r="D401" t="str">
            <v>Taylor, Jared</v>
          </cell>
          <cell r="E401" t="str">
            <v>Real Property Administrator..</v>
          </cell>
          <cell r="F401" t="str">
            <v>BR2</v>
          </cell>
          <cell r="G401" t="str">
            <v>B</v>
          </cell>
          <cell r="H401" t="str">
            <v>R2</v>
          </cell>
          <cell r="I401" t="str">
            <v>MD</v>
          </cell>
          <cell r="J401" t="str">
            <v>46800</v>
          </cell>
          <cell r="K401" t="str">
            <v>52000</v>
          </cell>
          <cell r="L401" t="str">
            <v>57200</v>
          </cell>
          <cell r="M401" t="str">
            <v>Hartwell, Francis A (Skip)</v>
          </cell>
          <cell r="N401" t="str">
            <v>Vice President..Corporate Services</v>
          </cell>
          <cell r="O401">
            <v>150</v>
          </cell>
          <cell r="P401" t="str">
            <v>Cambridge, MA</v>
          </cell>
          <cell r="Q401" t="str">
            <v>02142</v>
          </cell>
          <cell r="R401">
            <v>37378</v>
          </cell>
          <cell r="S401" t="str">
            <v>60000.00</v>
          </cell>
          <cell r="T401" t="str">
            <v>60000.00</v>
          </cell>
          <cell r="U401" t="str">
            <v>Salaried</v>
          </cell>
          <cell r="V401">
            <v>40</v>
          </cell>
          <cell r="W401" t="str">
            <v>Strategy &amp; Corp Admin Org</v>
          </cell>
          <cell r="X401" t="str">
            <v>Corporate Services Group</v>
          </cell>
          <cell r="Y401" t="str">
            <v>Corporate Services</v>
          </cell>
        </row>
        <row r="402">
          <cell r="A402">
            <v>2229</v>
          </cell>
          <cell r="B402" t="str">
            <v>Taylor</v>
          </cell>
          <cell r="C402" t="str">
            <v>Michael</v>
          </cell>
          <cell r="D402" t="str">
            <v>Taylor, Michael</v>
          </cell>
          <cell r="E402" t="str">
            <v>Program Manager..</v>
          </cell>
          <cell r="F402" t="str">
            <v>CR3</v>
          </cell>
          <cell r="G402" t="str">
            <v>C</v>
          </cell>
          <cell r="H402" t="str">
            <v>R3</v>
          </cell>
          <cell r="I402" t="str">
            <v>MD</v>
          </cell>
          <cell r="J402" t="str">
            <v>68000</v>
          </cell>
          <cell r="K402" t="str">
            <v>80000</v>
          </cell>
          <cell r="L402" t="str">
            <v>92000</v>
          </cell>
          <cell r="M402" t="str">
            <v>Ellis, Andrew B (Andy)</v>
          </cell>
          <cell r="N402" t="str">
            <v>Director..Information Security</v>
          </cell>
          <cell r="O402">
            <v>3618</v>
          </cell>
          <cell r="P402" t="str">
            <v>Cambridge, MA</v>
          </cell>
          <cell r="Q402" t="str">
            <v>02142</v>
          </cell>
          <cell r="R402">
            <v>37845</v>
          </cell>
          <cell r="S402" t="str">
            <v>95000.00</v>
          </cell>
          <cell r="T402" t="str">
            <v>95000.00</v>
          </cell>
          <cell r="U402" t="str">
            <v>Salaried</v>
          </cell>
          <cell r="V402">
            <v>40</v>
          </cell>
          <cell r="W402" t="str">
            <v>Technology, Networks, &amp; Support Org</v>
          </cell>
          <cell r="X402" t="str">
            <v>TNS Staff Group</v>
          </cell>
          <cell r="Y402" t="str">
            <v>TNS Staff</v>
          </cell>
        </row>
        <row r="403">
          <cell r="A403">
            <v>49</v>
          </cell>
          <cell r="B403" t="str">
            <v>Taylor</v>
          </cell>
          <cell r="C403" t="str">
            <v>Kieran</v>
          </cell>
          <cell r="D403" t="str">
            <v>Taylor, Kieran</v>
          </cell>
          <cell r="E403" t="str">
            <v>Director..Product Management</v>
          </cell>
          <cell r="F403" t="str">
            <v>ER1</v>
          </cell>
          <cell r="G403" t="str">
            <v>E</v>
          </cell>
          <cell r="H403" t="str">
            <v>R1</v>
          </cell>
          <cell r="I403" t="str">
            <v>MD</v>
          </cell>
          <cell r="J403" t="str">
            <v>84000</v>
          </cell>
          <cell r="K403" t="str">
            <v>105000</v>
          </cell>
          <cell r="L403" t="str">
            <v>126000</v>
          </cell>
          <cell r="M403" t="str">
            <v>Shin, Evan R (Evan)</v>
          </cell>
          <cell r="N403" t="str">
            <v>Vice President..Global Marketing</v>
          </cell>
          <cell r="O403">
            <v>254</v>
          </cell>
          <cell r="P403" t="str">
            <v>Cambridge, MA</v>
          </cell>
          <cell r="Q403" t="str">
            <v>02142</v>
          </cell>
          <cell r="R403">
            <v>37816</v>
          </cell>
          <cell r="S403" t="str">
            <v>135000.00</v>
          </cell>
          <cell r="T403" t="str">
            <v>135000.00</v>
          </cell>
          <cell r="U403" t="str">
            <v>Salaried</v>
          </cell>
          <cell r="V403">
            <v>40</v>
          </cell>
          <cell r="W403" t="str">
            <v>Sales &amp; Marketing Org</v>
          </cell>
          <cell r="X403" t="str">
            <v>Global Marketing Group</v>
          </cell>
          <cell r="Y403" t="str">
            <v>Global Marketing</v>
          </cell>
        </row>
        <row r="404">
          <cell r="A404">
            <v>1656</v>
          </cell>
          <cell r="B404" t="str">
            <v>Teja</v>
          </cell>
          <cell r="C404" t="str">
            <v>Matthew</v>
          </cell>
          <cell r="D404" t="str">
            <v>Teja, Matthew</v>
          </cell>
          <cell r="E404" t="str">
            <v>Compensation Analyst.Senior.</v>
          </cell>
          <cell r="F404" t="str">
            <v>CR2</v>
          </cell>
          <cell r="G404" t="str">
            <v>C</v>
          </cell>
          <cell r="H404" t="str">
            <v>R2</v>
          </cell>
          <cell r="I404" t="str">
            <v>MD</v>
          </cell>
          <cell r="J404" t="str">
            <v>61200</v>
          </cell>
          <cell r="K404" t="str">
            <v>72000</v>
          </cell>
          <cell r="L404" t="str">
            <v>82800</v>
          </cell>
          <cell r="M404" t="str">
            <v>Lebeau, Mr. Stephane</v>
          </cell>
          <cell r="N404" t="str">
            <v>Director..Strategic Rewards &amp; Talent Management</v>
          </cell>
          <cell r="O404">
            <v>2840</v>
          </cell>
          <cell r="P404" t="str">
            <v>Cambridge, MA</v>
          </cell>
          <cell r="Q404" t="str">
            <v>02142</v>
          </cell>
          <cell r="R404">
            <v>36990</v>
          </cell>
          <cell r="S404" t="str">
            <v>70000.00</v>
          </cell>
          <cell r="T404" t="str">
            <v>70000.00</v>
          </cell>
          <cell r="U404" t="str">
            <v>Salaried</v>
          </cell>
          <cell r="V404">
            <v>40</v>
          </cell>
          <cell r="W404" t="str">
            <v>Strategy &amp; Corp Admin Org</v>
          </cell>
          <cell r="X404" t="str">
            <v>Human Resources Group</v>
          </cell>
          <cell r="Y404" t="str">
            <v>Human Resources</v>
          </cell>
        </row>
        <row r="405">
          <cell r="A405">
            <v>432</v>
          </cell>
          <cell r="B405" t="str">
            <v>Thomas</v>
          </cell>
          <cell r="C405" t="str">
            <v>Heather</v>
          </cell>
          <cell r="D405" t="str">
            <v>Thomas, Heather</v>
          </cell>
          <cell r="E405" t="str">
            <v>Team Leader..</v>
          </cell>
          <cell r="F405" t="str">
            <v>CR3</v>
          </cell>
          <cell r="G405" t="str">
            <v>C</v>
          </cell>
          <cell r="H405" t="str">
            <v>R3</v>
          </cell>
          <cell r="I405" t="str">
            <v>MD</v>
          </cell>
          <cell r="J405" t="str">
            <v>68000</v>
          </cell>
          <cell r="K405" t="str">
            <v>80000</v>
          </cell>
          <cell r="L405" t="str">
            <v>92000</v>
          </cell>
          <cell r="M405" t="str">
            <v>Hill, Mr. Steven</v>
          </cell>
          <cell r="N405" t="str">
            <v>Logistics Manager..</v>
          </cell>
          <cell r="O405">
            <v>8766</v>
          </cell>
          <cell r="P405" t="str">
            <v>Cambridge, MA</v>
          </cell>
          <cell r="Q405" t="str">
            <v>02142</v>
          </cell>
          <cell r="R405">
            <v>36528</v>
          </cell>
          <cell r="S405" t="str">
            <v>43000.00</v>
          </cell>
          <cell r="T405" t="str">
            <v>43000.00</v>
          </cell>
          <cell r="U405" t="str">
            <v>Salaried</v>
          </cell>
          <cell r="V405">
            <v>40</v>
          </cell>
          <cell r="W405" t="str">
            <v>Technology, Networks, &amp; Support Org</v>
          </cell>
          <cell r="X405" t="str">
            <v>Networks and Operations Group</v>
          </cell>
          <cell r="Y405" t="str">
            <v>Network Infrastructure</v>
          </cell>
        </row>
        <row r="406">
          <cell r="A406">
            <v>2081</v>
          </cell>
          <cell r="B406" t="str">
            <v>Thomas</v>
          </cell>
          <cell r="C406" t="str">
            <v>Colin</v>
          </cell>
          <cell r="D406" t="str">
            <v>Thomas, Colin</v>
          </cell>
          <cell r="E406" t="str">
            <v>Inside Sales Representative..</v>
          </cell>
          <cell r="F406" t="str">
            <v>BR2</v>
          </cell>
          <cell r="G406" t="str">
            <v>B</v>
          </cell>
          <cell r="H406" t="str">
            <v>R2</v>
          </cell>
          <cell r="I406" t="str">
            <v>MD</v>
          </cell>
          <cell r="J406" t="str">
            <v>46800</v>
          </cell>
          <cell r="K406" t="str">
            <v>52000</v>
          </cell>
          <cell r="L406" t="str">
            <v>57200</v>
          </cell>
          <cell r="M406" t="str">
            <v>Johnson, Mr. Keith E.</v>
          </cell>
          <cell r="N406" t="str">
            <v>Vice President..Sales, Public Sector</v>
          </cell>
          <cell r="O406">
            <v>8090</v>
          </cell>
          <cell r="P406" t="str">
            <v>Reston, VA</v>
          </cell>
          <cell r="Q406">
            <v>20191</v>
          </cell>
          <cell r="R406">
            <v>37459</v>
          </cell>
          <cell r="S406" t="str">
            <v>50000.00</v>
          </cell>
          <cell r="T406" t="str">
            <v>50000.00</v>
          </cell>
          <cell r="U406" t="str">
            <v>Salaried</v>
          </cell>
          <cell r="V406">
            <v>40</v>
          </cell>
          <cell r="W406" t="str">
            <v>Sales &amp; Marketing Org</v>
          </cell>
          <cell r="X406" t="str">
            <v>Sales Group</v>
          </cell>
          <cell r="Y406" t="str">
            <v>Public Sector</v>
          </cell>
        </row>
        <row r="407">
          <cell r="A407">
            <v>1144</v>
          </cell>
          <cell r="B407" t="str">
            <v>Thomson</v>
          </cell>
          <cell r="C407" t="str">
            <v>Christopher</v>
          </cell>
          <cell r="D407" t="str">
            <v>Thomson, Christopher</v>
          </cell>
          <cell r="E407" t="str">
            <v>Architect.Senior.NT Services</v>
          </cell>
          <cell r="F407" t="str">
            <v>DR2</v>
          </cell>
          <cell r="G407" t="str">
            <v>D</v>
          </cell>
          <cell r="H407" t="str">
            <v>R2</v>
          </cell>
          <cell r="I407" t="str">
            <v>MD</v>
          </cell>
          <cell r="J407" t="str">
            <v>81090</v>
          </cell>
          <cell r="K407" t="str">
            <v>95400</v>
          </cell>
          <cell r="L407" t="str">
            <v>109710</v>
          </cell>
          <cell r="M407" t="str">
            <v>Forester, Kenneth David (David)</v>
          </cell>
          <cell r="N407" t="str">
            <v>Manager..</v>
          </cell>
          <cell r="O407">
            <v>213</v>
          </cell>
          <cell r="P407" t="str">
            <v>Cambridge, MA</v>
          </cell>
          <cell r="Q407" t="str">
            <v>02142</v>
          </cell>
          <cell r="R407">
            <v>36724</v>
          </cell>
          <cell r="S407" t="str">
            <v>93849.00</v>
          </cell>
          <cell r="T407" t="str">
            <v>93849.00</v>
          </cell>
          <cell r="U407" t="str">
            <v>Salaried</v>
          </cell>
          <cell r="V407">
            <v>40</v>
          </cell>
          <cell r="W407" t="str">
            <v>Technology, Networks, &amp; Support Org</v>
          </cell>
          <cell r="X407" t="str">
            <v>Infrastructure and Support Group</v>
          </cell>
          <cell r="Y407" t="str">
            <v>Systems Administration</v>
          </cell>
        </row>
        <row r="408">
          <cell r="A408">
            <v>503</v>
          </cell>
          <cell r="B408" t="str">
            <v>Todd</v>
          </cell>
          <cell r="C408" t="str">
            <v>Robert</v>
          </cell>
          <cell r="D408" t="str">
            <v>Todd, Robert</v>
          </cell>
          <cell r="E408" t="str">
            <v>Manager..Stock Plan Administration</v>
          </cell>
          <cell r="F408" t="str">
            <v>CR2</v>
          </cell>
          <cell r="G408" t="str">
            <v>C</v>
          </cell>
          <cell r="H408" t="str">
            <v>R2</v>
          </cell>
          <cell r="I408" t="str">
            <v>MD</v>
          </cell>
          <cell r="J408" t="str">
            <v>61200</v>
          </cell>
          <cell r="K408" t="str">
            <v>72000</v>
          </cell>
          <cell r="L408" t="str">
            <v>82800</v>
          </cell>
          <cell r="M408" t="str">
            <v>Lebeau, Mr. Stephane</v>
          </cell>
          <cell r="N408" t="str">
            <v>Director..Strategic Rewards &amp; Talent Management</v>
          </cell>
          <cell r="O408">
            <v>2840</v>
          </cell>
          <cell r="P408" t="str">
            <v>Cambridge, MA</v>
          </cell>
          <cell r="Q408" t="str">
            <v>02142</v>
          </cell>
          <cell r="R408">
            <v>36581</v>
          </cell>
          <cell r="S408" t="str">
            <v>80000.00</v>
          </cell>
          <cell r="T408" t="str">
            <v>80000.00</v>
          </cell>
          <cell r="U408" t="str">
            <v>Salaried</v>
          </cell>
          <cell r="V408">
            <v>40</v>
          </cell>
          <cell r="W408" t="str">
            <v>Strategy &amp; Corp Admin Org</v>
          </cell>
          <cell r="X408" t="str">
            <v>Human Resources Group</v>
          </cell>
          <cell r="Y408" t="str">
            <v>Human Resources</v>
          </cell>
        </row>
        <row r="409">
          <cell r="A409">
            <v>1473</v>
          </cell>
          <cell r="B409" t="str">
            <v>Torres</v>
          </cell>
          <cell r="C409" t="str">
            <v>Marcelo</v>
          </cell>
          <cell r="D409" t="str">
            <v>Torres, Marcelo</v>
          </cell>
          <cell r="E409" t="str">
            <v>Software Engineer.Senior.</v>
          </cell>
          <cell r="F409" t="str">
            <v>CR4</v>
          </cell>
          <cell r="G409" t="str">
            <v>C</v>
          </cell>
          <cell r="H409" t="str">
            <v>R4</v>
          </cell>
          <cell r="I409" t="str">
            <v>MD</v>
          </cell>
          <cell r="J409" t="str">
            <v>80325</v>
          </cell>
          <cell r="K409" t="str">
            <v>94500</v>
          </cell>
          <cell r="L409" t="str">
            <v>108675</v>
          </cell>
          <cell r="M409" t="str">
            <v>Caro, Alejandro (Alex)</v>
          </cell>
          <cell r="N409" t="str">
            <v>Director..Engineering</v>
          </cell>
          <cell r="O409">
            <v>217</v>
          </cell>
          <cell r="P409" t="str">
            <v>Cambridge, MA</v>
          </cell>
          <cell r="Q409" t="str">
            <v>02142</v>
          </cell>
          <cell r="R409">
            <v>36843</v>
          </cell>
          <cell r="S409" t="str">
            <v>110628.00</v>
          </cell>
          <cell r="T409" t="str">
            <v>110628.00</v>
          </cell>
          <cell r="U409" t="str">
            <v>Salaried</v>
          </cell>
          <cell r="V409">
            <v>40</v>
          </cell>
          <cell r="W409" t="str">
            <v>Technology, Networks, &amp; Support Org</v>
          </cell>
          <cell r="X409" t="str">
            <v>Development Group</v>
          </cell>
          <cell r="Y409" t="str">
            <v>Network Intelligence</v>
          </cell>
        </row>
        <row r="410">
          <cell r="A410">
            <v>331</v>
          </cell>
          <cell r="B410" t="str">
            <v>Totino</v>
          </cell>
          <cell r="C410" t="str">
            <v>Michael</v>
          </cell>
          <cell r="D410" t="str">
            <v>Totino, Michael</v>
          </cell>
          <cell r="E410" t="str">
            <v>Systems Administrator.Senior.</v>
          </cell>
          <cell r="F410" t="str">
            <v>CR3</v>
          </cell>
          <cell r="G410" t="str">
            <v>C</v>
          </cell>
          <cell r="H410" t="str">
            <v>R3</v>
          </cell>
          <cell r="I410" t="str">
            <v>MD</v>
          </cell>
          <cell r="J410" t="str">
            <v>68000</v>
          </cell>
          <cell r="K410" t="str">
            <v>80000</v>
          </cell>
          <cell r="L410" t="str">
            <v>92000</v>
          </cell>
          <cell r="M410" t="str">
            <v>Forester, Kenneth David (David)</v>
          </cell>
          <cell r="N410" t="str">
            <v>Manager..</v>
          </cell>
          <cell r="O410">
            <v>213</v>
          </cell>
          <cell r="P410" t="str">
            <v>Cambridge, MA</v>
          </cell>
          <cell r="Q410" t="str">
            <v>02142</v>
          </cell>
          <cell r="R410">
            <v>36455</v>
          </cell>
          <cell r="S410" t="str">
            <v>83000.00</v>
          </cell>
          <cell r="T410" t="str">
            <v>83000.00</v>
          </cell>
          <cell r="U410" t="str">
            <v>Salaried</v>
          </cell>
          <cell r="V410">
            <v>40</v>
          </cell>
          <cell r="W410" t="str">
            <v>Technology, Networks, &amp; Support Org</v>
          </cell>
          <cell r="X410" t="str">
            <v>Infrastructure and Support Group</v>
          </cell>
          <cell r="Y410" t="str">
            <v>Systems Administration</v>
          </cell>
        </row>
        <row r="411">
          <cell r="A411">
            <v>2118</v>
          </cell>
          <cell r="B411" t="str">
            <v>Tworek</v>
          </cell>
          <cell r="C411" t="str">
            <v>Jeffrey</v>
          </cell>
          <cell r="D411" t="str">
            <v>Tworek, Jeffrey</v>
          </cell>
          <cell r="E411" t="str">
            <v>Regional Manager..Direct Sales</v>
          </cell>
          <cell r="F411" t="str">
            <v>ER1</v>
          </cell>
          <cell r="G411" t="str">
            <v>E</v>
          </cell>
          <cell r="H411" t="str">
            <v>R1</v>
          </cell>
          <cell r="I411" t="str">
            <v>MD</v>
          </cell>
          <cell r="J411" t="str">
            <v>84000</v>
          </cell>
          <cell r="K411" t="str">
            <v>105000</v>
          </cell>
          <cell r="L411" t="str">
            <v>126000</v>
          </cell>
          <cell r="M411" t="str">
            <v>Mellon, Mr. Jon A.</v>
          </cell>
          <cell r="N411" t="str">
            <v>Vice President..Sales, West</v>
          </cell>
          <cell r="O411">
            <v>8527</v>
          </cell>
          <cell r="P411" t="str">
            <v>Chicago, IL</v>
          </cell>
          <cell r="Q411">
            <v>60611</v>
          </cell>
          <cell r="R411">
            <v>37532</v>
          </cell>
          <cell r="S411" t="str">
            <v>125000.00</v>
          </cell>
          <cell r="T411" t="str">
            <v>125000.00</v>
          </cell>
          <cell r="U411" t="str">
            <v>Salaried</v>
          </cell>
          <cell r="V411">
            <v>40</v>
          </cell>
          <cell r="W411" t="str">
            <v>Sales &amp; Marketing Org</v>
          </cell>
          <cell r="X411" t="str">
            <v>Sales Group</v>
          </cell>
          <cell r="Y411" t="str">
            <v>Direct Sales</v>
          </cell>
        </row>
        <row r="412">
          <cell r="A412">
            <v>552</v>
          </cell>
          <cell r="B412" t="str">
            <v>Tyrrell-Knott</v>
          </cell>
          <cell r="C412" t="str">
            <v>Kimberly</v>
          </cell>
          <cell r="D412" t="str">
            <v>Tyrrell-Knott, Kimberly</v>
          </cell>
          <cell r="E412" t="str">
            <v>Counsel.Senior.</v>
          </cell>
          <cell r="F412" t="str">
            <v>ER2</v>
          </cell>
          <cell r="G412" t="str">
            <v>E</v>
          </cell>
          <cell r="H412" t="str">
            <v>R2</v>
          </cell>
          <cell r="I412" t="str">
            <v>MD</v>
          </cell>
          <cell r="J412" t="str">
            <v>96400</v>
          </cell>
          <cell r="K412" t="str">
            <v>120500</v>
          </cell>
          <cell r="L412" t="str">
            <v>144600</v>
          </cell>
          <cell r="M412" t="str">
            <v>Haratunian, Melanie</v>
          </cell>
          <cell r="N412" t="str">
            <v>Vice President..General Ccounsel</v>
          </cell>
          <cell r="O412">
            <v>9494</v>
          </cell>
          <cell r="P412" t="str">
            <v>Cambridge, MA</v>
          </cell>
          <cell r="Q412" t="str">
            <v>02142</v>
          </cell>
          <cell r="R412">
            <v>36623</v>
          </cell>
          <cell r="S412" t="str">
            <v>126500.00</v>
          </cell>
          <cell r="T412" t="str">
            <v>126500.00</v>
          </cell>
          <cell r="U412" t="str">
            <v>Salaried</v>
          </cell>
          <cell r="V412">
            <v>40</v>
          </cell>
          <cell r="W412" t="str">
            <v>Strategy &amp; Corp Admin Org</v>
          </cell>
          <cell r="X412" t="str">
            <v>Legal Group</v>
          </cell>
          <cell r="Y412" t="str">
            <v>Legal</v>
          </cell>
        </row>
        <row r="413">
          <cell r="A413">
            <v>387</v>
          </cell>
          <cell r="B413" t="str">
            <v>Underhill</v>
          </cell>
          <cell r="C413" t="str">
            <v>Larry</v>
          </cell>
          <cell r="D413" t="str">
            <v>Underhill, Larry</v>
          </cell>
          <cell r="E413" t="str">
            <v>Customer Care Consultant..</v>
          </cell>
          <cell r="F413" t="str">
            <v>BR3</v>
          </cell>
          <cell r="G413" t="str">
            <v>B</v>
          </cell>
          <cell r="H413" t="str">
            <v>R3</v>
          </cell>
          <cell r="I413" t="str">
            <v>MD</v>
          </cell>
          <cell r="J413" t="str">
            <v>54000</v>
          </cell>
          <cell r="K413" t="str">
            <v>60000</v>
          </cell>
          <cell r="L413" t="str">
            <v>66000</v>
          </cell>
          <cell r="M413" t="str">
            <v>Dodd, Michael W. (Michael)</v>
          </cell>
          <cell r="N413" t="str">
            <v>Manager..Customer Care Operations</v>
          </cell>
          <cell r="O413">
            <v>198</v>
          </cell>
          <cell r="P413" t="str">
            <v>Cambridge, MA</v>
          </cell>
          <cell r="Q413" t="str">
            <v>02142</v>
          </cell>
          <cell r="R413">
            <v>37712</v>
          </cell>
          <cell r="S413" t="str">
            <v>80000.00</v>
          </cell>
          <cell r="T413" t="str">
            <v>80000.00</v>
          </cell>
          <cell r="U413" t="str">
            <v>Salaried</v>
          </cell>
          <cell r="V413">
            <v>40</v>
          </cell>
          <cell r="W413" t="str">
            <v>Technology, Networks, &amp; Support Org</v>
          </cell>
          <cell r="X413" t="str">
            <v>Infrastructure and Support Group</v>
          </cell>
          <cell r="Y413" t="str">
            <v>Customer Care</v>
          </cell>
        </row>
        <row r="414">
          <cell r="A414">
            <v>1811</v>
          </cell>
          <cell r="B414" t="str">
            <v>Valenzuela</v>
          </cell>
          <cell r="C414" t="str">
            <v>Richard</v>
          </cell>
          <cell r="D414" t="str">
            <v>Valenzuela, Richard</v>
          </cell>
          <cell r="E414" t="str">
            <v>Account Executive..Major</v>
          </cell>
          <cell r="F414" t="str">
            <v>DR2</v>
          </cell>
          <cell r="G414" t="str">
            <v>D</v>
          </cell>
          <cell r="H414" t="str">
            <v>R2</v>
          </cell>
          <cell r="I414" t="str">
            <v>HI</v>
          </cell>
          <cell r="J414" t="str">
            <v>93330</v>
          </cell>
          <cell r="K414" t="str">
            <v>109800</v>
          </cell>
          <cell r="L414" t="str">
            <v>126270</v>
          </cell>
          <cell r="M414" t="str">
            <v>O'Rourke, Darby J (Darby)</v>
          </cell>
          <cell r="N414" t="str">
            <v>Regional Manager..Direct Sales</v>
          </cell>
          <cell r="O414">
            <v>357</v>
          </cell>
          <cell r="P414" t="str">
            <v>San Mateo, CA</v>
          </cell>
          <cell r="Q414">
            <v>94404</v>
          </cell>
          <cell r="R414">
            <v>37074</v>
          </cell>
          <cell r="S414" t="str">
            <v>85000.00</v>
          </cell>
          <cell r="T414" t="str">
            <v>85000.00</v>
          </cell>
          <cell r="U414" t="str">
            <v>Salaried</v>
          </cell>
          <cell r="V414">
            <v>40</v>
          </cell>
          <cell r="W414" t="str">
            <v>Sales &amp; Marketing Org</v>
          </cell>
          <cell r="X414" t="str">
            <v>Sales Group</v>
          </cell>
          <cell r="Y414" t="str">
            <v>Direct Sales</v>
          </cell>
        </row>
        <row r="415">
          <cell r="A415">
            <v>2012</v>
          </cell>
          <cell r="B415" t="str">
            <v>Van Hecke</v>
          </cell>
          <cell r="C415" t="str">
            <v>Susanne</v>
          </cell>
          <cell r="D415" t="str">
            <v>Van Hecke, Susanne</v>
          </cell>
          <cell r="E415" t="str">
            <v>Account Executive..Major</v>
          </cell>
          <cell r="F415" t="str">
            <v>DR2</v>
          </cell>
          <cell r="G415" t="str">
            <v>D</v>
          </cell>
          <cell r="H415" t="str">
            <v>R2</v>
          </cell>
          <cell r="I415" t="str">
            <v>MD</v>
          </cell>
          <cell r="J415" t="str">
            <v>81090</v>
          </cell>
          <cell r="K415" t="str">
            <v>95400</v>
          </cell>
          <cell r="L415" t="str">
            <v>109710</v>
          </cell>
          <cell r="M415" t="str">
            <v>Tworek, Mr. Jeffrey A. (Jeff)</v>
          </cell>
          <cell r="N415" t="str">
            <v>Regional Manager..Direct Sales</v>
          </cell>
          <cell r="O415">
            <v>9084</v>
          </cell>
          <cell r="P415" t="str">
            <v>Other OH Location</v>
          </cell>
          <cell r="Q415" t="str">
            <v>45429</v>
          </cell>
          <cell r="R415">
            <v>37385</v>
          </cell>
          <cell r="S415" t="str">
            <v>100000.00</v>
          </cell>
          <cell r="T415" t="str">
            <v>100000.00</v>
          </cell>
          <cell r="U415" t="str">
            <v>Salaried</v>
          </cell>
          <cell r="V415">
            <v>40</v>
          </cell>
          <cell r="W415" t="str">
            <v>Sales &amp; Marketing Org</v>
          </cell>
          <cell r="X415" t="str">
            <v>Sales Group</v>
          </cell>
          <cell r="Y415" t="str">
            <v>Direct Sales</v>
          </cell>
        </row>
        <row r="416">
          <cell r="A416">
            <v>146</v>
          </cell>
          <cell r="B416" t="str">
            <v>Verghis</v>
          </cell>
          <cell r="C416" t="str">
            <v>Philip</v>
          </cell>
          <cell r="D416" t="str">
            <v>Verghis, Philip</v>
          </cell>
          <cell r="E416" t="str">
            <v>Vice President..Infrastructure &amp; Support</v>
          </cell>
          <cell r="F416" t="str">
            <v>FR1</v>
          </cell>
          <cell r="G416" t="str">
            <v>F</v>
          </cell>
          <cell r="H416" t="str">
            <v>R1</v>
          </cell>
          <cell r="I416" t="str">
            <v>MD</v>
          </cell>
          <cell r="J416" t="str">
            <v>127200</v>
          </cell>
          <cell r="K416" t="str">
            <v>159000</v>
          </cell>
          <cell r="L416" t="str">
            <v>190800</v>
          </cell>
          <cell r="M416" t="str">
            <v>Schoettle, Mr. Chris (Chris)</v>
          </cell>
          <cell r="N416" t="str">
            <v>Executive Vice President..Technology, Networks &amp; Support</v>
          </cell>
          <cell r="O416">
            <v>7523</v>
          </cell>
          <cell r="P416" t="str">
            <v>Cambridge, MA</v>
          </cell>
          <cell r="Q416" t="str">
            <v>02142</v>
          </cell>
          <cell r="R416">
            <v>36375</v>
          </cell>
          <cell r="S416" t="str">
            <v>175000.00</v>
          </cell>
          <cell r="T416" t="str">
            <v>175000.00</v>
          </cell>
          <cell r="U416" t="str">
            <v>Salaried</v>
          </cell>
          <cell r="V416">
            <v>40</v>
          </cell>
          <cell r="W416" t="str">
            <v>Technology, Networks, &amp; Support Org</v>
          </cell>
          <cell r="X416" t="str">
            <v>Infrastructure and Support Group</v>
          </cell>
          <cell r="Y416" t="str">
            <v>Customer Care</v>
          </cell>
        </row>
        <row r="417">
          <cell r="A417">
            <v>1338</v>
          </cell>
          <cell r="B417" t="str">
            <v>Vincent</v>
          </cell>
          <cell r="C417" t="str">
            <v>Philip</v>
          </cell>
          <cell r="D417" t="str">
            <v>Vincent, Philip</v>
          </cell>
          <cell r="E417" t="str">
            <v>Software Engineer.Senior.</v>
          </cell>
          <cell r="F417" t="str">
            <v>CR4</v>
          </cell>
          <cell r="G417" t="str">
            <v>C</v>
          </cell>
          <cell r="H417" t="str">
            <v>R4</v>
          </cell>
          <cell r="I417" t="str">
            <v>MD</v>
          </cell>
          <cell r="J417" t="str">
            <v>80325</v>
          </cell>
          <cell r="K417" t="str">
            <v>94500</v>
          </cell>
          <cell r="L417" t="str">
            <v>108675</v>
          </cell>
          <cell r="M417" t="str">
            <v>Kloninger, John Josef (Sef)</v>
          </cell>
          <cell r="N417" t="str">
            <v>Director.Senior.Engineering</v>
          </cell>
          <cell r="O417">
            <v>89</v>
          </cell>
          <cell r="P417" t="str">
            <v>Cambridge, MA</v>
          </cell>
          <cell r="Q417" t="str">
            <v>02142</v>
          </cell>
          <cell r="R417">
            <v>36787</v>
          </cell>
          <cell r="S417" t="str">
            <v>119584.00</v>
          </cell>
          <cell r="T417" t="str">
            <v>119584.00</v>
          </cell>
          <cell r="U417" t="str">
            <v>Salaried</v>
          </cell>
          <cell r="V417">
            <v>40</v>
          </cell>
          <cell r="W417" t="str">
            <v>Technology, Networks, &amp; Support Org</v>
          </cell>
          <cell r="X417" t="str">
            <v>Development Group</v>
          </cell>
          <cell r="Y417" t="str">
            <v>Systems Infrastructure</v>
          </cell>
        </row>
        <row r="418">
          <cell r="A418">
            <v>1934</v>
          </cell>
          <cell r="B418" t="str">
            <v>Viswanathan</v>
          </cell>
          <cell r="C418" t="str">
            <v>Vanisri</v>
          </cell>
          <cell r="D418" t="str">
            <v>Viswanathan, Vanisri</v>
          </cell>
          <cell r="E418" t="str">
            <v>Customer Care Consultant..</v>
          </cell>
          <cell r="F418" t="str">
            <v>BR3</v>
          </cell>
          <cell r="G418" t="str">
            <v>B</v>
          </cell>
          <cell r="H418" t="str">
            <v>R3</v>
          </cell>
          <cell r="I418" t="str">
            <v>HI</v>
          </cell>
          <cell r="J418" t="str">
            <v>61650</v>
          </cell>
          <cell r="K418" t="str">
            <v>68500</v>
          </cell>
          <cell r="L418" t="str">
            <v>75350</v>
          </cell>
          <cell r="M418" t="str">
            <v>Yang, Mr. Michael S (Mike)</v>
          </cell>
          <cell r="N418" t="str">
            <v>Manager..Customer Care</v>
          </cell>
          <cell r="O418">
            <v>1860</v>
          </cell>
          <cell r="P418" t="str">
            <v>San Mateo, CA</v>
          </cell>
          <cell r="Q418">
            <v>94404</v>
          </cell>
          <cell r="R418">
            <v>37288</v>
          </cell>
          <cell r="S418" t="str">
            <v>72000.00</v>
          </cell>
          <cell r="T418" t="str">
            <v>72000.00</v>
          </cell>
          <cell r="U418" t="str">
            <v>Salaried</v>
          </cell>
          <cell r="V418">
            <v>40</v>
          </cell>
          <cell r="W418" t="str">
            <v>Technology, Networks, &amp; Support Org</v>
          </cell>
          <cell r="X418" t="str">
            <v>Infrastructure and Support Group</v>
          </cell>
          <cell r="Y418" t="str">
            <v>Customer Care</v>
          </cell>
        </row>
        <row r="419">
          <cell r="A419">
            <v>2114</v>
          </cell>
          <cell r="B419" t="str">
            <v>Vorgang</v>
          </cell>
          <cell r="C419" t="str">
            <v>Blair</v>
          </cell>
          <cell r="D419" t="str">
            <v>Vorgang, Blair</v>
          </cell>
          <cell r="E419" t="str">
            <v>Program Manager..</v>
          </cell>
          <cell r="F419" t="str">
            <v>CR3</v>
          </cell>
          <cell r="G419" t="str">
            <v>C</v>
          </cell>
          <cell r="H419" t="str">
            <v>R3</v>
          </cell>
          <cell r="I419" t="str">
            <v>MD</v>
          </cell>
          <cell r="J419" t="str">
            <v>68000</v>
          </cell>
          <cell r="K419" t="str">
            <v>80000</v>
          </cell>
          <cell r="L419" t="str">
            <v>92000</v>
          </cell>
          <cell r="M419" t="str">
            <v>Johnson, Mr. Keith E.</v>
          </cell>
          <cell r="N419" t="str">
            <v>Vice President..Sales, Public Sector</v>
          </cell>
          <cell r="O419">
            <v>8090</v>
          </cell>
          <cell r="P419" t="str">
            <v>Reston, VA</v>
          </cell>
          <cell r="Q419">
            <v>20191</v>
          </cell>
          <cell r="R419">
            <v>37530</v>
          </cell>
          <cell r="S419" t="str">
            <v>100000.00</v>
          </cell>
          <cell r="T419" t="str">
            <v>100000.00</v>
          </cell>
          <cell r="U419" t="str">
            <v>Salaried</v>
          </cell>
          <cell r="V419">
            <v>40</v>
          </cell>
          <cell r="W419" t="str">
            <v>Sales &amp; Marketing Org</v>
          </cell>
          <cell r="X419" t="str">
            <v>Sales Group</v>
          </cell>
          <cell r="Y419" t="str">
            <v>Public Sector</v>
          </cell>
        </row>
        <row r="420">
          <cell r="A420">
            <v>1589</v>
          </cell>
          <cell r="B420" t="str">
            <v>Walsey</v>
          </cell>
          <cell r="C420" t="str">
            <v>Dustin</v>
          </cell>
          <cell r="D420" t="str">
            <v>Walsey, Dustin</v>
          </cell>
          <cell r="E420" t="str">
            <v>Account Executive..Major</v>
          </cell>
          <cell r="F420" t="str">
            <v>DR2</v>
          </cell>
          <cell r="G420" t="str">
            <v>D</v>
          </cell>
          <cell r="H420" t="str">
            <v>R2</v>
          </cell>
          <cell r="I420" t="str">
            <v>LO</v>
          </cell>
          <cell r="J420" t="str">
            <v>81090</v>
          </cell>
          <cell r="K420" t="str">
            <v>95400</v>
          </cell>
          <cell r="L420" t="str">
            <v>109710</v>
          </cell>
          <cell r="M420" t="str">
            <v>Smith, Austin Collier (Collie)</v>
          </cell>
          <cell r="N420" t="str">
            <v>Regional Manager..Direct Sales</v>
          </cell>
          <cell r="O420">
            <v>239</v>
          </cell>
          <cell r="P420" t="str">
            <v>Atlanta, GA</v>
          </cell>
          <cell r="Q420">
            <v>30309</v>
          </cell>
          <cell r="R420">
            <v>36927</v>
          </cell>
          <cell r="S420" t="str">
            <v>80000.00</v>
          </cell>
          <cell r="T420" t="str">
            <v>80000.00</v>
          </cell>
          <cell r="U420" t="str">
            <v>Salaried</v>
          </cell>
          <cell r="V420">
            <v>40</v>
          </cell>
          <cell r="W420" t="str">
            <v>Sales &amp; Marketing Org</v>
          </cell>
          <cell r="X420" t="str">
            <v>Sales Group</v>
          </cell>
          <cell r="Y420" t="str">
            <v>Direct Sales</v>
          </cell>
        </row>
        <row r="421">
          <cell r="A421">
            <v>1445</v>
          </cell>
          <cell r="B421" t="str">
            <v>Walsh</v>
          </cell>
          <cell r="C421" t="str">
            <v>Tracy</v>
          </cell>
          <cell r="D421" t="str">
            <v>Walsh, Tracy</v>
          </cell>
          <cell r="E421" t="str">
            <v>Customer Care Consultant..</v>
          </cell>
          <cell r="F421" t="str">
            <v>BR3</v>
          </cell>
          <cell r="G421" t="str">
            <v>B</v>
          </cell>
          <cell r="H421" t="str">
            <v>R3</v>
          </cell>
          <cell r="I421" t="str">
            <v>MD</v>
          </cell>
          <cell r="J421" t="str">
            <v>54000</v>
          </cell>
          <cell r="K421" t="str">
            <v>60000</v>
          </cell>
          <cell r="L421" t="str">
            <v>66000</v>
          </cell>
          <cell r="M421" t="str">
            <v>Dodd, Michael W. (Michael)</v>
          </cell>
          <cell r="N421" t="str">
            <v>Manager..Customer Care Operations</v>
          </cell>
          <cell r="O421">
            <v>198</v>
          </cell>
          <cell r="P421" t="str">
            <v>Cambridge, MA</v>
          </cell>
          <cell r="Q421" t="str">
            <v>02142</v>
          </cell>
          <cell r="R421">
            <v>36831</v>
          </cell>
          <cell r="S421" t="str">
            <v>60000.00</v>
          </cell>
          <cell r="T421" t="str">
            <v>60000.00</v>
          </cell>
          <cell r="U421" t="str">
            <v>Salaried</v>
          </cell>
          <cell r="V421">
            <v>40</v>
          </cell>
          <cell r="W421" t="str">
            <v>Technology, Networks, &amp; Support Org</v>
          </cell>
          <cell r="X421" t="str">
            <v>Infrastructure and Support Group</v>
          </cell>
          <cell r="Y421" t="str">
            <v>Customer Care</v>
          </cell>
        </row>
        <row r="422">
          <cell r="A422">
            <v>390</v>
          </cell>
          <cell r="B422" t="str">
            <v>Walther</v>
          </cell>
          <cell r="C422" t="str">
            <v>Dane</v>
          </cell>
          <cell r="D422" t="str">
            <v>Walther, Dane</v>
          </cell>
          <cell r="E422" t="str">
            <v>Team Leader..</v>
          </cell>
          <cell r="F422" t="str">
            <v>CR3</v>
          </cell>
          <cell r="G422" t="str">
            <v>C</v>
          </cell>
          <cell r="H422" t="str">
            <v>R3</v>
          </cell>
          <cell r="I422" t="str">
            <v>MD</v>
          </cell>
          <cell r="J422" t="str">
            <v>68000</v>
          </cell>
          <cell r="K422" t="str">
            <v>80000</v>
          </cell>
          <cell r="L422" t="str">
            <v>92000</v>
          </cell>
          <cell r="M422" t="str">
            <v>Rapoport, Ms. Rebecca</v>
          </cell>
          <cell r="N422" t="str">
            <v>Manager..</v>
          </cell>
          <cell r="O422">
            <v>7414</v>
          </cell>
          <cell r="P422" t="str">
            <v>Cambridge, MA</v>
          </cell>
          <cell r="Q422" t="str">
            <v>02142</v>
          </cell>
          <cell r="R422">
            <v>36500</v>
          </cell>
          <cell r="S422" t="str">
            <v>79000.00</v>
          </cell>
          <cell r="T422" t="str">
            <v>79000.00</v>
          </cell>
          <cell r="U422" t="str">
            <v>Salaried</v>
          </cell>
          <cell r="V422">
            <v>40</v>
          </cell>
          <cell r="W422" t="str">
            <v>Technology, Networks, &amp; Support Org</v>
          </cell>
          <cell r="X422" t="str">
            <v>Networks and Operations Group</v>
          </cell>
          <cell r="Y422" t="str">
            <v>Systems Support</v>
          </cell>
        </row>
        <row r="423">
          <cell r="A423">
            <v>222</v>
          </cell>
          <cell r="B423" t="str">
            <v>Wang</v>
          </cell>
          <cell r="C423" t="str">
            <v>Weiwen</v>
          </cell>
          <cell r="D423" t="str">
            <v>Wang, Weiwen</v>
          </cell>
          <cell r="E423" t="str">
            <v>Solutions Architect.Senior.</v>
          </cell>
          <cell r="F423" t="str">
            <v>CR3</v>
          </cell>
          <cell r="G423" t="str">
            <v>C</v>
          </cell>
          <cell r="H423" t="str">
            <v>R3</v>
          </cell>
          <cell r="I423" t="str">
            <v>MD</v>
          </cell>
          <cell r="J423" t="str">
            <v>68000</v>
          </cell>
          <cell r="K423" t="str">
            <v>80000</v>
          </cell>
          <cell r="L423" t="str">
            <v>92000</v>
          </cell>
          <cell r="M423" t="str">
            <v>Ramesh, Mr. M.C. (MC)</v>
          </cell>
          <cell r="N423" t="str">
            <v>Manager.Senior.Professional Services</v>
          </cell>
          <cell r="O423">
            <v>7900</v>
          </cell>
          <cell r="P423" t="str">
            <v>Cambridge, MA</v>
          </cell>
          <cell r="Q423" t="str">
            <v>02142</v>
          </cell>
          <cell r="R423">
            <v>36426</v>
          </cell>
          <cell r="S423" t="str">
            <v>110000.00</v>
          </cell>
          <cell r="T423" t="str">
            <v>110000.00</v>
          </cell>
          <cell r="U423" t="str">
            <v>Salaried</v>
          </cell>
          <cell r="V423">
            <v>40</v>
          </cell>
          <cell r="W423" t="str">
            <v>Sales &amp; Marketing Org</v>
          </cell>
          <cell r="X423" t="str">
            <v>Professional Services Group</v>
          </cell>
          <cell r="Y423" t="str">
            <v>Professional Services</v>
          </cell>
        </row>
        <row r="424">
          <cell r="A424">
            <v>986</v>
          </cell>
          <cell r="B424" t="str">
            <v>Watson</v>
          </cell>
          <cell r="C424" t="str">
            <v>Flynn</v>
          </cell>
          <cell r="D424" t="str">
            <v>Watson, Flynn</v>
          </cell>
          <cell r="E424" t="str">
            <v>Channel Manager.Associate.</v>
          </cell>
          <cell r="F424" t="str">
            <v>CR2</v>
          </cell>
          <cell r="G424" t="str">
            <v>C</v>
          </cell>
          <cell r="H424" t="str">
            <v>R2</v>
          </cell>
          <cell r="I424" t="str">
            <v>MD</v>
          </cell>
          <cell r="J424" t="str">
            <v>61200</v>
          </cell>
          <cell r="K424" t="str">
            <v>72000</v>
          </cell>
          <cell r="L424" t="str">
            <v>82800</v>
          </cell>
          <cell r="M424" t="str">
            <v>Wheaton, William</v>
          </cell>
          <cell r="N424" t="str">
            <v>Director..Streaming Channels</v>
          </cell>
          <cell r="O424">
            <v>4363</v>
          </cell>
          <cell r="P424" t="str">
            <v>Cambridge, MA</v>
          </cell>
          <cell r="Q424" t="str">
            <v>02142</v>
          </cell>
          <cell r="R424">
            <v>37424</v>
          </cell>
          <cell r="S424" t="str">
            <v>65000.00</v>
          </cell>
          <cell r="T424" t="str">
            <v>65000.00</v>
          </cell>
          <cell r="U424" t="str">
            <v>Salaried</v>
          </cell>
          <cell r="V424">
            <v>40</v>
          </cell>
          <cell r="W424" t="str">
            <v>Sales &amp; Marketing Org</v>
          </cell>
          <cell r="X424" t="str">
            <v>Channels Group</v>
          </cell>
          <cell r="Y424" t="str">
            <v>Channel Sales &amp; Programs</v>
          </cell>
        </row>
        <row r="425">
          <cell r="A425">
            <v>1148</v>
          </cell>
          <cell r="B425" t="str">
            <v>Watson</v>
          </cell>
          <cell r="C425" t="str">
            <v>Brian</v>
          </cell>
          <cell r="D425" t="str">
            <v>Watson, Brian</v>
          </cell>
          <cell r="E425" t="str">
            <v>Software Engineer.Senior.</v>
          </cell>
          <cell r="F425" t="str">
            <v>CR4</v>
          </cell>
          <cell r="G425" t="str">
            <v>C</v>
          </cell>
          <cell r="H425" t="str">
            <v>R4</v>
          </cell>
          <cell r="I425" t="str">
            <v>MD</v>
          </cell>
          <cell r="J425" t="str">
            <v>80325</v>
          </cell>
          <cell r="K425" t="str">
            <v>94500</v>
          </cell>
          <cell r="L425" t="str">
            <v>108675</v>
          </cell>
          <cell r="M425" t="str">
            <v>Liptay, Ms. Tiffany</v>
          </cell>
          <cell r="N425" t="str">
            <v>Software Engineer.Senior.</v>
          </cell>
          <cell r="O425">
            <v>7342</v>
          </cell>
          <cell r="P425" t="str">
            <v>Cambridge, MA</v>
          </cell>
          <cell r="Q425" t="str">
            <v>02142</v>
          </cell>
          <cell r="R425">
            <v>36724</v>
          </cell>
          <cell r="S425" t="str">
            <v>88000.00</v>
          </cell>
          <cell r="T425" t="str">
            <v>88000.00</v>
          </cell>
          <cell r="U425" t="str">
            <v>Salaried</v>
          </cell>
          <cell r="V425">
            <v>40</v>
          </cell>
          <cell r="W425" t="str">
            <v>Technology, Networks, &amp; Support Org</v>
          </cell>
          <cell r="X425" t="str">
            <v>Development Group</v>
          </cell>
          <cell r="Y425" t="str">
            <v>Network Mgmt and Reporting</v>
          </cell>
        </row>
        <row r="426">
          <cell r="A426">
            <v>329</v>
          </cell>
          <cell r="B426" t="str">
            <v>Weihl</v>
          </cell>
          <cell r="C426" t="str">
            <v>William</v>
          </cell>
          <cell r="D426" t="str">
            <v>Weihl, William</v>
          </cell>
          <cell r="E426" t="str">
            <v>Chief Technology Officer..</v>
          </cell>
          <cell r="F426" t="str">
            <v>XR1</v>
          </cell>
          <cell r="G426" t="str">
            <v>X</v>
          </cell>
          <cell r="H426" t="str">
            <v>R1</v>
          </cell>
          <cell r="I426" t="str">
            <v>HI</v>
          </cell>
          <cell r="J426" t="str">
            <v>90000</v>
          </cell>
          <cell r="K426" t="str">
            <v>107500</v>
          </cell>
          <cell r="L426" t="str">
            <v>125000</v>
          </cell>
          <cell r="M426" t="str">
            <v>Conrades, George H (George)</v>
          </cell>
          <cell r="N426" t="str">
            <v>Chairman &amp; CEO..</v>
          </cell>
          <cell r="O426">
            <v>72</v>
          </cell>
          <cell r="P426" t="str">
            <v>San Mateo, CA</v>
          </cell>
          <cell r="Q426">
            <v>94404</v>
          </cell>
          <cell r="R426">
            <v>36455</v>
          </cell>
          <cell r="S426" t="str">
            <v>200000.00</v>
          </cell>
          <cell r="T426" t="str">
            <v>200000.00</v>
          </cell>
          <cell r="U426" t="str">
            <v>Salaried</v>
          </cell>
          <cell r="V426">
            <v>40</v>
          </cell>
          <cell r="W426" t="str">
            <v>Technology, Networks, &amp; Support Org</v>
          </cell>
          <cell r="X426" t="str">
            <v>TNS Staff Group</v>
          </cell>
          <cell r="Y426" t="str">
            <v>TNS Staff</v>
          </cell>
        </row>
        <row r="427">
          <cell r="A427">
            <v>308</v>
          </cell>
          <cell r="B427" t="str">
            <v>Welborn</v>
          </cell>
          <cell r="C427" t="str">
            <v>James</v>
          </cell>
          <cell r="D427" t="str">
            <v>Welborn, James</v>
          </cell>
          <cell r="E427" t="str">
            <v>Network Operations Engineer.Senior.</v>
          </cell>
          <cell r="F427" t="str">
            <v>CR3</v>
          </cell>
          <cell r="G427" t="str">
            <v>C</v>
          </cell>
          <cell r="H427" t="str">
            <v>R3</v>
          </cell>
          <cell r="I427" t="str">
            <v>MD</v>
          </cell>
          <cell r="J427" t="str">
            <v>68000</v>
          </cell>
          <cell r="K427" t="str">
            <v>80000</v>
          </cell>
          <cell r="L427" t="str">
            <v>92000</v>
          </cell>
          <cell r="M427" t="str">
            <v>Forte, Mr. Donald J.</v>
          </cell>
          <cell r="N427" t="str">
            <v>Director..</v>
          </cell>
          <cell r="O427">
            <v>8743</v>
          </cell>
          <cell r="P427" t="str">
            <v>Cambridge, MA</v>
          </cell>
          <cell r="Q427" t="str">
            <v>02142</v>
          </cell>
          <cell r="R427">
            <v>36453</v>
          </cell>
          <cell r="S427" t="str">
            <v>78000.00</v>
          </cell>
          <cell r="T427" t="str">
            <v>78000.00</v>
          </cell>
          <cell r="U427" t="str">
            <v>Salaried</v>
          </cell>
          <cell r="V427">
            <v>40</v>
          </cell>
          <cell r="W427" t="str">
            <v>Technology, Networks, &amp; Support Org</v>
          </cell>
          <cell r="X427" t="str">
            <v>Networks and Operations Group</v>
          </cell>
          <cell r="Y427" t="str">
            <v>Network Operations</v>
          </cell>
        </row>
        <row r="428">
          <cell r="A428">
            <v>507</v>
          </cell>
          <cell r="B428" t="str">
            <v>Welch</v>
          </cell>
          <cell r="C428" t="str">
            <v>Alyson</v>
          </cell>
          <cell r="D428" t="str">
            <v>Welch, Alyson</v>
          </cell>
          <cell r="E428" t="str">
            <v>Account Executive..</v>
          </cell>
          <cell r="F428" t="str">
            <v>CR2</v>
          </cell>
          <cell r="G428" t="str">
            <v>C</v>
          </cell>
          <cell r="H428" t="str">
            <v>R2</v>
          </cell>
          <cell r="I428" t="str">
            <v>HI</v>
          </cell>
          <cell r="J428" t="str">
            <v>70380</v>
          </cell>
          <cell r="K428" t="str">
            <v>82800</v>
          </cell>
          <cell r="L428" t="str">
            <v>95220</v>
          </cell>
          <cell r="M428" t="str">
            <v>O'Rourke, Darby J (Darby)</v>
          </cell>
          <cell r="N428" t="str">
            <v>Regional Manager..Direct Sales</v>
          </cell>
          <cell r="O428">
            <v>357</v>
          </cell>
          <cell r="P428" t="str">
            <v>San Mateo, CA</v>
          </cell>
          <cell r="Q428">
            <v>94404</v>
          </cell>
          <cell r="R428">
            <v>36584</v>
          </cell>
          <cell r="S428" t="str">
            <v>75000.00</v>
          </cell>
          <cell r="T428" t="str">
            <v>75000.00</v>
          </cell>
          <cell r="U428" t="str">
            <v>Salaried</v>
          </cell>
          <cell r="V428">
            <v>40</v>
          </cell>
          <cell r="W428" t="str">
            <v>Sales &amp; Marketing Org</v>
          </cell>
          <cell r="X428" t="str">
            <v>Sales Group</v>
          </cell>
          <cell r="Y428" t="str">
            <v>Direct Sales</v>
          </cell>
        </row>
        <row r="429">
          <cell r="A429">
            <v>1320</v>
          </cell>
          <cell r="B429" t="str">
            <v>Whynacht</v>
          </cell>
          <cell r="C429" t="str">
            <v>David</v>
          </cell>
          <cell r="D429" t="str">
            <v>Whynacht, David</v>
          </cell>
          <cell r="E429" t="str">
            <v>Software Engineer.Senior.</v>
          </cell>
          <cell r="F429" t="str">
            <v>CR4</v>
          </cell>
          <cell r="G429" t="str">
            <v>C</v>
          </cell>
          <cell r="H429" t="str">
            <v>R4</v>
          </cell>
          <cell r="I429" t="str">
            <v>MD</v>
          </cell>
          <cell r="J429" t="str">
            <v>80325</v>
          </cell>
          <cell r="K429" t="str">
            <v>94500</v>
          </cell>
          <cell r="L429" t="str">
            <v>108675</v>
          </cell>
          <cell r="M429" t="str">
            <v>Liptay, Ms. Tiffany</v>
          </cell>
          <cell r="N429" t="str">
            <v>Software Engineer.Senior.</v>
          </cell>
          <cell r="O429">
            <v>7342</v>
          </cell>
          <cell r="P429" t="str">
            <v>Cambridge, MA</v>
          </cell>
          <cell r="Q429" t="str">
            <v>02142</v>
          </cell>
          <cell r="R429">
            <v>36787</v>
          </cell>
          <cell r="S429" t="str">
            <v>93000.00</v>
          </cell>
          <cell r="T429" t="str">
            <v>93000.00</v>
          </cell>
          <cell r="U429" t="str">
            <v>Salaried</v>
          </cell>
          <cell r="V429">
            <v>40</v>
          </cell>
          <cell r="W429" t="str">
            <v>Technology, Networks, &amp; Support Org</v>
          </cell>
          <cell r="X429" t="str">
            <v>Development Group</v>
          </cell>
          <cell r="Y429" t="str">
            <v>Network Mgmt and Reporting</v>
          </cell>
        </row>
        <row r="430">
          <cell r="A430">
            <v>1911</v>
          </cell>
          <cell r="B430" t="str">
            <v>Wichers</v>
          </cell>
          <cell r="C430" t="str">
            <v>John</v>
          </cell>
          <cell r="D430" t="str">
            <v>Wichers, John</v>
          </cell>
          <cell r="E430" t="str">
            <v>Q/A Engineer.Principal.</v>
          </cell>
          <cell r="F430" t="str">
            <v>DR2</v>
          </cell>
          <cell r="G430" t="str">
            <v>D</v>
          </cell>
          <cell r="H430" t="str">
            <v>R2</v>
          </cell>
          <cell r="I430" t="str">
            <v>MD</v>
          </cell>
          <cell r="J430" t="str">
            <v>81090</v>
          </cell>
          <cell r="K430" t="str">
            <v>95400</v>
          </cell>
          <cell r="L430" t="str">
            <v>109710</v>
          </cell>
          <cell r="M430" t="str">
            <v>Ballabio, Mr. Gary S</v>
          </cell>
          <cell r="N430" t="str">
            <v>Manager..Quality Assurance</v>
          </cell>
          <cell r="O430">
            <v>4939</v>
          </cell>
          <cell r="P430" t="str">
            <v>Cambridge, MA</v>
          </cell>
          <cell r="Q430" t="str">
            <v>02142</v>
          </cell>
          <cell r="R430">
            <v>37214</v>
          </cell>
          <cell r="S430" t="str">
            <v>82773.00</v>
          </cell>
          <cell r="T430" t="str">
            <v>82773.00</v>
          </cell>
          <cell r="U430" t="str">
            <v>Salaried</v>
          </cell>
          <cell r="V430">
            <v>40</v>
          </cell>
          <cell r="W430" t="str">
            <v>Technology, Networks, &amp; Support Org</v>
          </cell>
          <cell r="X430" t="str">
            <v>Development Group</v>
          </cell>
          <cell r="Y430" t="str">
            <v>Systems Infrastructure</v>
          </cell>
        </row>
        <row r="431">
          <cell r="A431">
            <v>169</v>
          </cell>
          <cell r="B431" t="str">
            <v>Wilkins</v>
          </cell>
          <cell r="C431" t="str">
            <v>R. Craig</v>
          </cell>
          <cell r="D431" t="str">
            <v>Wilkins, R. Craig</v>
          </cell>
          <cell r="E431" t="str">
            <v>Applications Developer.Principal.</v>
          </cell>
          <cell r="F431" t="str">
            <v>DR2</v>
          </cell>
          <cell r="G431" t="str">
            <v>D</v>
          </cell>
          <cell r="H431" t="str">
            <v>R2</v>
          </cell>
          <cell r="I431" t="str">
            <v>MD</v>
          </cell>
          <cell r="J431" t="str">
            <v>81090</v>
          </cell>
          <cell r="K431" t="str">
            <v>95400</v>
          </cell>
          <cell r="L431" t="str">
            <v>109710</v>
          </cell>
          <cell r="M431" t="str">
            <v>Fernandes, Mr. Paul G</v>
          </cell>
          <cell r="N431" t="str">
            <v>Director..Application Services</v>
          </cell>
          <cell r="O431">
            <v>6707</v>
          </cell>
          <cell r="P431" t="str">
            <v>Cambridge, MA</v>
          </cell>
          <cell r="Q431" t="str">
            <v>02142</v>
          </cell>
          <cell r="R431">
            <v>36395</v>
          </cell>
          <cell r="S431" t="str">
            <v>93023.00</v>
          </cell>
          <cell r="T431" t="str">
            <v>93023.00</v>
          </cell>
          <cell r="U431" t="str">
            <v>Salaried</v>
          </cell>
          <cell r="V431">
            <v>40</v>
          </cell>
          <cell r="W431" t="str">
            <v>Finance Organization</v>
          </cell>
          <cell r="X431" t="str">
            <v>IT Group</v>
          </cell>
          <cell r="Y431" t="str">
            <v>Business Applications</v>
          </cell>
        </row>
        <row r="432">
          <cell r="A432">
            <v>1441</v>
          </cell>
          <cell r="B432" t="str">
            <v>Williams</v>
          </cell>
          <cell r="C432" t="str">
            <v>Henry</v>
          </cell>
          <cell r="D432" t="str">
            <v>Williams, Henry</v>
          </cell>
          <cell r="E432" t="str">
            <v>Technical Consultant.Senior.</v>
          </cell>
          <cell r="F432" t="str">
            <v>CR4</v>
          </cell>
          <cell r="G432" t="str">
            <v>C</v>
          </cell>
          <cell r="H432" t="str">
            <v>R4</v>
          </cell>
          <cell r="I432" t="str">
            <v>LO</v>
          </cell>
          <cell r="J432" t="str">
            <v>80325</v>
          </cell>
          <cell r="K432" t="str">
            <v>94500</v>
          </cell>
          <cell r="L432" t="str">
            <v>108675</v>
          </cell>
          <cell r="M432" t="str">
            <v>Geiser, Mr. Jeffrey (Jeff)</v>
          </cell>
          <cell r="N432" t="str">
            <v>Manager..Technical Consulting</v>
          </cell>
          <cell r="O432">
            <v>7821</v>
          </cell>
          <cell r="P432" t="str">
            <v>Dallas, TX</v>
          </cell>
          <cell r="Q432">
            <v>75001</v>
          </cell>
          <cell r="R432">
            <v>36822</v>
          </cell>
          <cell r="S432" t="str">
            <v>92000.00</v>
          </cell>
          <cell r="T432" t="str">
            <v>92000.00</v>
          </cell>
          <cell r="U432" t="str">
            <v>Salaried</v>
          </cell>
          <cell r="V432">
            <v>40</v>
          </cell>
          <cell r="W432" t="str">
            <v>Sales &amp; Marketing Org</v>
          </cell>
          <cell r="X432" t="str">
            <v>Sales Group</v>
          </cell>
          <cell r="Y432" t="str">
            <v>Technical Consulting Services</v>
          </cell>
        </row>
        <row r="433">
          <cell r="A433">
            <v>346</v>
          </cell>
          <cell r="B433" t="str">
            <v>Wolfe</v>
          </cell>
          <cell r="C433" t="str">
            <v>Steven</v>
          </cell>
          <cell r="D433" t="str">
            <v>Wolfe, Steven</v>
          </cell>
          <cell r="E433" t="str">
            <v>Account Executive..Major</v>
          </cell>
          <cell r="F433" t="str">
            <v>DR2</v>
          </cell>
          <cell r="G433" t="str">
            <v>D</v>
          </cell>
          <cell r="H433" t="str">
            <v>R2</v>
          </cell>
          <cell r="I433" t="str">
            <v>MD</v>
          </cell>
          <cell r="J433" t="str">
            <v>81090</v>
          </cell>
          <cell r="K433" t="str">
            <v>95400</v>
          </cell>
          <cell r="L433" t="str">
            <v>109710</v>
          </cell>
          <cell r="M433" t="str">
            <v>Harrell, Philip J</v>
          </cell>
          <cell r="N433" t="str">
            <v>Director..Sales Eastern Region</v>
          </cell>
          <cell r="O433">
            <v>112</v>
          </cell>
          <cell r="P433" t="str">
            <v>Reston, VA</v>
          </cell>
          <cell r="Q433">
            <v>20191</v>
          </cell>
          <cell r="R433">
            <v>36455</v>
          </cell>
          <cell r="S433" t="str">
            <v>103995.00</v>
          </cell>
          <cell r="T433" t="str">
            <v>103995.00</v>
          </cell>
          <cell r="U433" t="str">
            <v>Salaried</v>
          </cell>
          <cell r="V433">
            <v>40</v>
          </cell>
          <cell r="W433" t="str">
            <v>Sales &amp; Marketing Org</v>
          </cell>
          <cell r="X433" t="str">
            <v>Sales Group</v>
          </cell>
          <cell r="Y433" t="str">
            <v>Direct Sales</v>
          </cell>
        </row>
        <row r="434">
          <cell r="A434">
            <v>1644</v>
          </cell>
          <cell r="B434" t="str">
            <v>Wong</v>
          </cell>
          <cell r="C434" t="str">
            <v>Leonard</v>
          </cell>
          <cell r="D434" t="str">
            <v>Wong, Leonard</v>
          </cell>
          <cell r="E434" t="str">
            <v>Systems Administrator..UNIX</v>
          </cell>
          <cell r="F434" t="str">
            <v>BR4</v>
          </cell>
          <cell r="G434" t="str">
            <v>B</v>
          </cell>
          <cell r="H434" t="str">
            <v>R4</v>
          </cell>
          <cell r="I434" t="str">
            <v>HI</v>
          </cell>
          <cell r="J434" t="str">
            <v>74520</v>
          </cell>
          <cell r="K434" t="str">
            <v>82800</v>
          </cell>
          <cell r="L434" t="str">
            <v>91080</v>
          </cell>
          <cell r="M434" t="str">
            <v>Gale, Mr. Mark</v>
          </cell>
          <cell r="N434" t="str">
            <v>Manager..</v>
          </cell>
          <cell r="O434">
            <v>8934</v>
          </cell>
          <cell r="P434" t="str">
            <v>San Mateo, CA</v>
          </cell>
          <cell r="Q434">
            <v>94404</v>
          </cell>
          <cell r="R434">
            <v>36969</v>
          </cell>
          <cell r="S434" t="str">
            <v>73000.00</v>
          </cell>
          <cell r="T434" t="str">
            <v>73000.00</v>
          </cell>
          <cell r="U434" t="str">
            <v>Salaried</v>
          </cell>
          <cell r="V434">
            <v>40</v>
          </cell>
          <cell r="W434" t="str">
            <v>Technology, Networks, &amp; Support Org</v>
          </cell>
          <cell r="X434" t="str">
            <v>Infrastructure and Support Group</v>
          </cell>
          <cell r="Y434" t="str">
            <v>Systems Administration</v>
          </cell>
        </row>
        <row r="435">
          <cell r="A435">
            <v>2224</v>
          </cell>
          <cell r="B435" t="str">
            <v>Wood</v>
          </cell>
          <cell r="C435" t="str">
            <v>Allan</v>
          </cell>
          <cell r="D435" t="str">
            <v>Wood, Allan</v>
          </cell>
          <cell r="E435" t="str">
            <v>Product Manager.Senior.</v>
          </cell>
          <cell r="F435" t="str">
            <v>CR4</v>
          </cell>
          <cell r="G435" t="str">
            <v>C</v>
          </cell>
          <cell r="H435" t="str">
            <v>R4</v>
          </cell>
          <cell r="I435" t="str">
            <v>MD</v>
          </cell>
          <cell r="J435" t="str">
            <v>80325</v>
          </cell>
          <cell r="K435" t="str">
            <v>94500</v>
          </cell>
          <cell r="L435" t="str">
            <v>108675</v>
          </cell>
          <cell r="M435" t="str">
            <v>Maira, Ravi (Ravi)</v>
          </cell>
          <cell r="N435" t="str">
            <v>Director..Product Management</v>
          </cell>
          <cell r="O435">
            <v>328</v>
          </cell>
          <cell r="P435" t="str">
            <v>Cambridge, MA</v>
          </cell>
          <cell r="Q435" t="str">
            <v>02142</v>
          </cell>
          <cell r="R435">
            <v>37830</v>
          </cell>
          <cell r="S435" t="str">
            <v>106000.00</v>
          </cell>
          <cell r="T435" t="str">
            <v>106000.00</v>
          </cell>
          <cell r="U435" t="str">
            <v>Salaried</v>
          </cell>
          <cell r="V435">
            <v>40</v>
          </cell>
          <cell r="W435" t="str">
            <v>Sales &amp; Marketing Org</v>
          </cell>
          <cell r="X435" t="str">
            <v>Global Marketing Group</v>
          </cell>
          <cell r="Y435" t="str">
            <v>Global Marketing</v>
          </cell>
        </row>
        <row r="436">
          <cell r="A436">
            <v>338</v>
          </cell>
          <cell r="B436" t="str">
            <v>Wood</v>
          </cell>
          <cell r="C436" t="str">
            <v>Robert</v>
          </cell>
          <cell r="D436" t="str">
            <v>Wood, Robert</v>
          </cell>
          <cell r="E436" t="str">
            <v>Director.Senior.Business Development</v>
          </cell>
          <cell r="F436" t="str">
            <v>ER3</v>
          </cell>
          <cell r="G436" t="str">
            <v>E</v>
          </cell>
          <cell r="H436" t="str">
            <v>R3</v>
          </cell>
          <cell r="I436" t="str">
            <v>MD</v>
          </cell>
          <cell r="J436" t="str">
            <v>110400</v>
          </cell>
          <cell r="K436" t="str">
            <v>138000</v>
          </cell>
          <cell r="L436" t="str">
            <v>165600</v>
          </cell>
          <cell r="M436" t="str">
            <v>Ruffolo, Mr. Michael A. (Mike)</v>
          </cell>
          <cell r="N436" t="str">
            <v>EVP &amp; Chairman..Operations Group</v>
          </cell>
          <cell r="O436">
            <v>7850</v>
          </cell>
          <cell r="P436" t="str">
            <v>Cambridge, MA</v>
          </cell>
          <cell r="Q436" t="str">
            <v>02142</v>
          </cell>
          <cell r="R436">
            <v>36455</v>
          </cell>
          <cell r="S436" t="str">
            <v>151729.00</v>
          </cell>
          <cell r="T436" t="str">
            <v>151729.00</v>
          </cell>
          <cell r="U436" t="str">
            <v>Salaried</v>
          </cell>
          <cell r="V436">
            <v>40</v>
          </cell>
          <cell r="W436" t="str">
            <v>Sales &amp; Marketing Org</v>
          </cell>
          <cell r="X436" t="str">
            <v>Business Development Group</v>
          </cell>
          <cell r="Y436" t="str">
            <v>Business Development</v>
          </cell>
        </row>
        <row r="437">
          <cell r="A437">
            <v>1702</v>
          </cell>
          <cell r="B437" t="str">
            <v>Wray</v>
          </cell>
          <cell r="C437" t="str">
            <v>Adam</v>
          </cell>
          <cell r="D437" t="str">
            <v>Wray, Adam</v>
          </cell>
          <cell r="E437" t="str">
            <v>Account Executive..Major</v>
          </cell>
          <cell r="F437" t="str">
            <v>DR2</v>
          </cell>
          <cell r="G437" t="str">
            <v>D</v>
          </cell>
          <cell r="H437" t="str">
            <v>R2</v>
          </cell>
          <cell r="I437" t="str">
            <v>MD</v>
          </cell>
          <cell r="J437" t="str">
            <v>81090</v>
          </cell>
          <cell r="K437" t="str">
            <v>95400</v>
          </cell>
          <cell r="L437" t="str">
            <v>109710</v>
          </cell>
          <cell r="M437" t="str">
            <v>Carlson, Mr. Michael (Mike)</v>
          </cell>
          <cell r="N437" t="str">
            <v>Regional Manager..Direct Sales</v>
          </cell>
          <cell r="O437">
            <v>7504</v>
          </cell>
          <cell r="P437" t="str">
            <v>Bellevue, WA</v>
          </cell>
          <cell r="Q437">
            <v>98007</v>
          </cell>
          <cell r="R437">
            <v>37040</v>
          </cell>
          <cell r="S437" t="str">
            <v>90000.00</v>
          </cell>
          <cell r="T437" t="str">
            <v>90000.00</v>
          </cell>
          <cell r="U437" t="str">
            <v>Salaried</v>
          </cell>
          <cell r="V437">
            <v>40</v>
          </cell>
          <cell r="W437" t="str">
            <v>Sales &amp; Marketing Org</v>
          </cell>
          <cell r="X437" t="str">
            <v>Sales Group</v>
          </cell>
          <cell r="Y437" t="str">
            <v>Direct Sales</v>
          </cell>
        </row>
        <row r="438">
          <cell r="A438">
            <v>2119</v>
          </cell>
          <cell r="B438" t="str">
            <v>Wurzweiler</v>
          </cell>
          <cell r="C438" t="str">
            <v>Wendel</v>
          </cell>
          <cell r="D438" t="str">
            <v>Wurzweiler, Wendel</v>
          </cell>
          <cell r="E438" t="str">
            <v>Account Executive..Major</v>
          </cell>
          <cell r="F438" t="str">
            <v>DR2</v>
          </cell>
          <cell r="G438" t="str">
            <v>D</v>
          </cell>
          <cell r="H438" t="str">
            <v>R2</v>
          </cell>
          <cell r="I438" t="str">
            <v>LO</v>
          </cell>
          <cell r="J438" t="str">
            <v>81090</v>
          </cell>
          <cell r="K438" t="str">
            <v>95400</v>
          </cell>
          <cell r="L438" t="str">
            <v>109710</v>
          </cell>
          <cell r="M438" t="str">
            <v>Tilford, Mr. Douglas A. (Doug)</v>
          </cell>
          <cell r="N438" t="str">
            <v>Regional Manager..Direct Sales</v>
          </cell>
          <cell r="O438">
            <v>6819</v>
          </cell>
          <cell r="P438" t="str">
            <v>Other CO Location</v>
          </cell>
          <cell r="Q438" t="str">
            <v>80121</v>
          </cell>
          <cell r="R438">
            <v>37544</v>
          </cell>
          <cell r="S438" t="str">
            <v>90000.00</v>
          </cell>
          <cell r="T438" t="str">
            <v>90000.00</v>
          </cell>
          <cell r="U438" t="str">
            <v>Salaried</v>
          </cell>
          <cell r="V438">
            <v>40</v>
          </cell>
          <cell r="W438" t="str">
            <v>Sales &amp; Marketing Org</v>
          </cell>
          <cell r="X438" t="str">
            <v>Sales Group</v>
          </cell>
          <cell r="Y438" t="str">
            <v>Direct Sales</v>
          </cell>
        </row>
        <row r="439">
          <cell r="A439">
            <v>187</v>
          </cell>
          <cell r="B439" t="str">
            <v>Wynkoop</v>
          </cell>
          <cell r="C439" t="str">
            <v>Melanie</v>
          </cell>
          <cell r="D439" t="str">
            <v>Wynkoop, Melanie</v>
          </cell>
          <cell r="E439" t="str">
            <v>Account Manager..</v>
          </cell>
          <cell r="F439" t="str">
            <v>CR2</v>
          </cell>
          <cell r="G439" t="str">
            <v>C</v>
          </cell>
          <cell r="H439" t="str">
            <v>R2</v>
          </cell>
          <cell r="I439" t="str">
            <v>MD</v>
          </cell>
          <cell r="J439" t="str">
            <v>61200</v>
          </cell>
          <cell r="K439" t="str">
            <v>72000</v>
          </cell>
          <cell r="L439" t="str">
            <v>82800</v>
          </cell>
          <cell r="M439" t="str">
            <v>Russell, Ms. Cliona</v>
          </cell>
          <cell r="N439" t="str">
            <v>Manager..Account Management</v>
          </cell>
          <cell r="O439">
            <v>7105</v>
          </cell>
          <cell r="P439" t="str">
            <v>Reston, VA</v>
          </cell>
          <cell r="Q439">
            <v>20191</v>
          </cell>
          <cell r="R439">
            <v>36410</v>
          </cell>
          <cell r="S439" t="str">
            <v>77284.00</v>
          </cell>
          <cell r="T439" t="str">
            <v>77284.00</v>
          </cell>
          <cell r="U439" t="str">
            <v>Salaried</v>
          </cell>
          <cell r="V439">
            <v>40</v>
          </cell>
          <cell r="W439" t="str">
            <v>Sales &amp; Marketing Org</v>
          </cell>
          <cell r="X439" t="str">
            <v>Sales Group</v>
          </cell>
          <cell r="Y439" t="str">
            <v>Public Sector</v>
          </cell>
        </row>
        <row r="440">
          <cell r="A440">
            <v>511</v>
          </cell>
          <cell r="B440" t="str">
            <v>Yang</v>
          </cell>
          <cell r="C440" t="str">
            <v>Michael</v>
          </cell>
          <cell r="D440" t="str">
            <v>Yang, Michael</v>
          </cell>
          <cell r="E440" t="str">
            <v>Manager..Customer Care</v>
          </cell>
          <cell r="F440" t="str">
            <v>DR2</v>
          </cell>
          <cell r="G440" t="str">
            <v>D</v>
          </cell>
          <cell r="H440" t="str">
            <v>R2</v>
          </cell>
          <cell r="I440" t="str">
            <v>HI</v>
          </cell>
          <cell r="J440" t="str">
            <v>93330</v>
          </cell>
          <cell r="K440" t="str">
            <v>109800</v>
          </cell>
          <cell r="L440" t="str">
            <v>126270</v>
          </cell>
          <cell r="M440" t="str">
            <v>Montabana, Mr. Donald</v>
          </cell>
          <cell r="N440" t="str">
            <v>Director..Customer Care</v>
          </cell>
          <cell r="O440">
            <v>6898</v>
          </cell>
          <cell r="P440" t="str">
            <v>San Mateo, CA</v>
          </cell>
          <cell r="Q440">
            <v>94404</v>
          </cell>
          <cell r="R440">
            <v>36585</v>
          </cell>
          <cell r="S440" t="str">
            <v>120193.00</v>
          </cell>
          <cell r="T440" t="str">
            <v>120193.00</v>
          </cell>
          <cell r="U440" t="str">
            <v>Salaried</v>
          </cell>
          <cell r="V440">
            <v>40</v>
          </cell>
          <cell r="W440" t="str">
            <v>Technology, Networks, &amp; Support Org</v>
          </cell>
          <cell r="X440" t="str">
            <v>Infrastructure and Support Group</v>
          </cell>
          <cell r="Y440" t="str">
            <v>Customer Care</v>
          </cell>
        </row>
        <row r="441">
          <cell r="A441">
            <v>1252</v>
          </cell>
          <cell r="B441" t="str">
            <v>Yeung</v>
          </cell>
          <cell r="C441" t="str">
            <v>Jackson</v>
          </cell>
          <cell r="D441" t="str">
            <v>Yeung, Jackson</v>
          </cell>
          <cell r="E441" t="str">
            <v>Systems Administrator..NT</v>
          </cell>
          <cell r="F441" t="str">
            <v>BR4</v>
          </cell>
          <cell r="G441" t="str">
            <v>B</v>
          </cell>
          <cell r="H441" t="str">
            <v>R4</v>
          </cell>
          <cell r="I441" t="str">
            <v>HI</v>
          </cell>
          <cell r="J441" t="str">
            <v>74520</v>
          </cell>
          <cell r="K441" t="str">
            <v>82800</v>
          </cell>
          <cell r="L441" t="str">
            <v>91080</v>
          </cell>
          <cell r="M441" t="str">
            <v>Forester, Kenneth David (David)</v>
          </cell>
          <cell r="N441" t="str">
            <v>Manager..</v>
          </cell>
          <cell r="O441">
            <v>213</v>
          </cell>
          <cell r="P441" t="str">
            <v>San Mateo, CA</v>
          </cell>
          <cell r="Q441">
            <v>94404</v>
          </cell>
          <cell r="R441">
            <v>36752</v>
          </cell>
          <cell r="S441" t="str">
            <v>76500.00</v>
          </cell>
          <cell r="T441" t="str">
            <v>76500.00</v>
          </cell>
          <cell r="U441" t="str">
            <v>Salaried</v>
          </cell>
          <cell r="V441">
            <v>40</v>
          </cell>
          <cell r="W441" t="str">
            <v>Technology, Networks, &amp; Support Org</v>
          </cell>
          <cell r="X441" t="str">
            <v>Infrastructure and Support Group</v>
          </cell>
          <cell r="Y441" t="str">
            <v>Systems Administration</v>
          </cell>
        </row>
        <row r="442">
          <cell r="A442">
            <v>652</v>
          </cell>
          <cell r="B442" t="str">
            <v>Yoon</v>
          </cell>
          <cell r="C442" t="str">
            <v>David</v>
          </cell>
          <cell r="D442" t="str">
            <v>Yoon, David</v>
          </cell>
          <cell r="E442" t="str">
            <v>Manager..Technical Consulting</v>
          </cell>
          <cell r="F442" t="str">
            <v>DR2</v>
          </cell>
          <cell r="G442" t="str">
            <v>D</v>
          </cell>
          <cell r="H442" t="str">
            <v>R2</v>
          </cell>
          <cell r="I442" t="str">
            <v>MD</v>
          </cell>
          <cell r="J442" t="str">
            <v>81090</v>
          </cell>
          <cell r="K442" t="str">
            <v>95400</v>
          </cell>
          <cell r="L442" t="str">
            <v>109710</v>
          </cell>
          <cell r="M442" t="str">
            <v>Johnson, Mr. Keith E.</v>
          </cell>
          <cell r="N442" t="str">
            <v>Vice President..Sales, Public Sector</v>
          </cell>
          <cell r="O442">
            <v>8090</v>
          </cell>
          <cell r="P442" t="str">
            <v>Reston, VA</v>
          </cell>
          <cell r="Q442">
            <v>20191</v>
          </cell>
          <cell r="R442">
            <v>36682</v>
          </cell>
          <cell r="S442" t="str">
            <v>100000.00</v>
          </cell>
          <cell r="T442" t="str">
            <v>100000.00</v>
          </cell>
          <cell r="U442" t="str">
            <v>Salaried</v>
          </cell>
          <cell r="V442">
            <v>40</v>
          </cell>
          <cell r="W442" t="str">
            <v>Sales &amp; Marketing Org</v>
          </cell>
          <cell r="X442" t="str">
            <v>Sales Group</v>
          </cell>
          <cell r="Y442" t="str">
            <v>Technical Consulting Services</v>
          </cell>
        </row>
        <row r="443">
          <cell r="A443">
            <v>95</v>
          </cell>
          <cell r="B443" t="str">
            <v>Young</v>
          </cell>
          <cell r="C443" t="str">
            <v>Jeffrey</v>
          </cell>
          <cell r="D443" t="str">
            <v>Young, Jeffrey</v>
          </cell>
          <cell r="E443" t="str">
            <v>Director..Public Relations</v>
          </cell>
          <cell r="F443" t="str">
            <v>ER1</v>
          </cell>
          <cell r="G443" t="str">
            <v>E</v>
          </cell>
          <cell r="H443" t="str">
            <v>R1</v>
          </cell>
          <cell r="I443" t="str">
            <v>MD</v>
          </cell>
          <cell r="J443" t="str">
            <v>84000</v>
          </cell>
          <cell r="K443" t="str">
            <v>105000</v>
          </cell>
          <cell r="L443" t="str">
            <v>126000</v>
          </cell>
          <cell r="M443" t="str">
            <v>Havel, Ms. Rebecca</v>
          </cell>
          <cell r="N443" t="str">
            <v>Director..Marketing Communications &amp; Services</v>
          </cell>
          <cell r="O443">
            <v>7590</v>
          </cell>
          <cell r="P443" t="str">
            <v>Cambridge, MA</v>
          </cell>
          <cell r="Q443" t="str">
            <v>02142</v>
          </cell>
          <cell r="R443">
            <v>36318</v>
          </cell>
          <cell r="S443" t="str">
            <v>107138.00</v>
          </cell>
          <cell r="T443" t="str">
            <v>107138.00</v>
          </cell>
          <cell r="U443" t="str">
            <v>Salaried</v>
          </cell>
          <cell r="V443">
            <v>40</v>
          </cell>
          <cell r="W443" t="str">
            <v>Sales &amp; Marketing Org</v>
          </cell>
          <cell r="X443" t="str">
            <v>Global Marketing Group</v>
          </cell>
          <cell r="Y443" t="str">
            <v>Marketing Communications</v>
          </cell>
        </row>
        <row r="444">
          <cell r="A444">
            <v>1176</v>
          </cell>
          <cell r="B444" t="str">
            <v>Yurovitsky</v>
          </cell>
          <cell r="C444" t="str">
            <v>Michael</v>
          </cell>
          <cell r="D444" t="str">
            <v>Yurovitsky, Michael</v>
          </cell>
          <cell r="E444" t="str">
            <v>Manager..Engineering</v>
          </cell>
          <cell r="F444" t="str">
            <v>DR3</v>
          </cell>
          <cell r="G444" t="str">
            <v>D</v>
          </cell>
          <cell r="H444" t="str">
            <v>R3</v>
          </cell>
          <cell r="I444" t="str">
            <v>HI</v>
          </cell>
          <cell r="J444" t="str">
            <v>106675</v>
          </cell>
          <cell r="K444" t="str">
            <v>125500</v>
          </cell>
          <cell r="L444" t="str">
            <v>144325</v>
          </cell>
          <cell r="M444" t="str">
            <v>Dilley, John (John)</v>
          </cell>
          <cell r="N444" t="str">
            <v>Architect.Senior.</v>
          </cell>
          <cell r="O444">
            <v>334</v>
          </cell>
          <cell r="P444" t="str">
            <v>San Mateo, CA</v>
          </cell>
          <cell r="Q444">
            <v>94404</v>
          </cell>
          <cell r="R444">
            <v>36732</v>
          </cell>
          <cell r="S444" t="str">
            <v>133900.00</v>
          </cell>
          <cell r="T444" t="str">
            <v>133900.00</v>
          </cell>
          <cell r="U444" t="str">
            <v>Salaried</v>
          </cell>
          <cell r="V444">
            <v>40</v>
          </cell>
          <cell r="W444" t="str">
            <v>Technology, Networks, &amp; Support Org</v>
          </cell>
          <cell r="X444" t="str">
            <v>Development Group</v>
          </cell>
          <cell r="Y444" t="str">
            <v>Edge Services</v>
          </cell>
        </row>
        <row r="445">
          <cell r="A445">
            <v>1565</v>
          </cell>
          <cell r="B445" t="str">
            <v>Zheng</v>
          </cell>
          <cell r="C445" t="str">
            <v>Lei</v>
          </cell>
          <cell r="D445" t="str">
            <v>Zheng, Lei</v>
          </cell>
          <cell r="E445" t="str">
            <v>Software Engineer.Senior.</v>
          </cell>
          <cell r="F445" t="str">
            <v>CR4</v>
          </cell>
          <cell r="G445" t="str">
            <v>C</v>
          </cell>
          <cell r="H445" t="str">
            <v>R4</v>
          </cell>
          <cell r="I445" t="str">
            <v>HI</v>
          </cell>
          <cell r="J445" t="str">
            <v>92310</v>
          </cell>
          <cell r="K445" t="str">
            <v>108600</v>
          </cell>
          <cell r="L445" t="str">
            <v>124890</v>
          </cell>
          <cell r="M445" t="str">
            <v>Gunaseelan, Lakshminarayanan (Guna)</v>
          </cell>
          <cell r="N445" t="str">
            <v>Director..Engineering</v>
          </cell>
          <cell r="O445">
            <v>251</v>
          </cell>
          <cell r="P445" t="str">
            <v>San Mateo, CA</v>
          </cell>
          <cell r="Q445">
            <v>94404</v>
          </cell>
          <cell r="R445">
            <v>36913</v>
          </cell>
          <cell r="S445" t="str">
            <v>112200.00</v>
          </cell>
          <cell r="T445" t="str">
            <v>112200.00</v>
          </cell>
          <cell r="U445" t="str">
            <v>Salaried</v>
          </cell>
          <cell r="V445">
            <v>40</v>
          </cell>
          <cell r="W445" t="str">
            <v>Technology, Networks, &amp; Support Org</v>
          </cell>
          <cell r="X445" t="str">
            <v>Development Group</v>
          </cell>
          <cell r="Y445" t="str">
            <v>Edge Services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#REF"/>
      <sheetName val="MLINWKS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7.bin"/><Relationship Id="rId3" Type="http://schemas.openxmlformats.org/officeDocument/2006/relationships/customProperty" Target="../customProperty12.bin"/><Relationship Id="rId7" Type="http://schemas.openxmlformats.org/officeDocument/2006/relationships/customProperty" Target="../customProperty16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Relationship Id="rId6" Type="http://schemas.openxmlformats.org/officeDocument/2006/relationships/customProperty" Target="../customProperty15.bin"/><Relationship Id="rId11" Type="http://schemas.openxmlformats.org/officeDocument/2006/relationships/customProperty" Target="../customProperty20.bin"/><Relationship Id="rId5" Type="http://schemas.openxmlformats.org/officeDocument/2006/relationships/customProperty" Target="../customProperty14.bin"/><Relationship Id="rId10" Type="http://schemas.openxmlformats.org/officeDocument/2006/relationships/customProperty" Target="../customProperty19.bin"/><Relationship Id="rId4" Type="http://schemas.openxmlformats.org/officeDocument/2006/relationships/customProperty" Target="../customProperty13.bin"/><Relationship Id="rId9" Type="http://schemas.openxmlformats.org/officeDocument/2006/relationships/customProperty" Target="../customProperty18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27.bin"/><Relationship Id="rId3" Type="http://schemas.openxmlformats.org/officeDocument/2006/relationships/customProperty" Target="../customProperty22.bin"/><Relationship Id="rId7" Type="http://schemas.openxmlformats.org/officeDocument/2006/relationships/customProperty" Target="../customProperty26.bin"/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5.bin"/><Relationship Id="rId6" Type="http://schemas.openxmlformats.org/officeDocument/2006/relationships/customProperty" Target="../customProperty25.bin"/><Relationship Id="rId11" Type="http://schemas.openxmlformats.org/officeDocument/2006/relationships/customProperty" Target="../customProperty30.bin"/><Relationship Id="rId5" Type="http://schemas.openxmlformats.org/officeDocument/2006/relationships/customProperty" Target="../customProperty24.bin"/><Relationship Id="rId10" Type="http://schemas.openxmlformats.org/officeDocument/2006/relationships/customProperty" Target="../customProperty29.bin"/><Relationship Id="rId4" Type="http://schemas.openxmlformats.org/officeDocument/2006/relationships/customProperty" Target="../customProperty23.bin"/><Relationship Id="rId9" Type="http://schemas.openxmlformats.org/officeDocument/2006/relationships/customProperty" Target="../customProperty28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38.bin"/><Relationship Id="rId3" Type="http://schemas.openxmlformats.org/officeDocument/2006/relationships/customProperty" Target="../customProperty33.bin"/><Relationship Id="rId7" Type="http://schemas.openxmlformats.org/officeDocument/2006/relationships/customProperty" Target="../customProperty37.bin"/><Relationship Id="rId2" Type="http://schemas.openxmlformats.org/officeDocument/2006/relationships/customProperty" Target="../customProperty32.bin"/><Relationship Id="rId1" Type="http://schemas.openxmlformats.org/officeDocument/2006/relationships/customProperty" Target="../customProperty31.bin"/><Relationship Id="rId6" Type="http://schemas.openxmlformats.org/officeDocument/2006/relationships/customProperty" Target="../customProperty36.bin"/><Relationship Id="rId5" Type="http://schemas.openxmlformats.org/officeDocument/2006/relationships/customProperty" Target="../customProperty35.bin"/><Relationship Id="rId10" Type="http://schemas.openxmlformats.org/officeDocument/2006/relationships/customProperty" Target="../customProperty40.bin"/><Relationship Id="rId4" Type="http://schemas.openxmlformats.org/officeDocument/2006/relationships/customProperty" Target="../customProperty34.bin"/><Relationship Id="rId9" Type="http://schemas.openxmlformats.org/officeDocument/2006/relationships/customProperty" Target="../customProperty3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77"/>
  <sheetViews>
    <sheetView showGridLines="0" topLeftCell="A127" zoomScale="85" zoomScaleNormal="85" workbookViewId="0">
      <selection activeCell="A178" sqref="A1:XFD1048576"/>
    </sheetView>
  </sheetViews>
  <sheetFormatPr defaultRowHeight="15" outlineLevelCol="1"/>
  <cols>
    <col min="3" max="6" width="11.85546875" hidden="1" customWidth="1" outlineLevel="1"/>
    <col min="7" max="7" width="12.85546875" bestFit="1" customWidth="1" collapsed="1"/>
    <col min="8" max="8" width="0.85546875" style="1" customWidth="1"/>
    <col min="10" max="13" width="11.85546875" hidden="1" customWidth="1" outlineLevel="1"/>
    <col min="14" max="14" width="12.85546875" bestFit="1" customWidth="1" collapsed="1"/>
    <col min="15" max="15" width="0.85546875" style="1" customWidth="1"/>
    <col min="17" max="20" width="12.85546875" hidden="1" customWidth="1" outlineLevel="1"/>
    <col min="21" max="21" width="13.5703125" bestFit="1" customWidth="1" collapsed="1"/>
    <col min="22" max="22" width="0.85546875" style="1" customWidth="1"/>
    <col min="24" max="27" width="11.85546875" hidden="1" customWidth="1" outlineLevel="1"/>
    <col min="28" max="28" width="11.85546875" bestFit="1" customWidth="1" collapsed="1"/>
    <col min="29" max="29" width="1.140625" style="1" customWidth="1"/>
    <col min="31" max="34" width="11.85546875" hidden="1" customWidth="1" outlineLevel="1"/>
    <col min="35" max="35" width="11.85546875" bestFit="1" customWidth="1" collapsed="1"/>
    <col min="36" max="36" width="1.140625" style="1" customWidth="1"/>
    <col min="38" max="41" width="11.85546875" hidden="1" customWidth="1" outlineLevel="1"/>
    <col min="42" max="42" width="15.5703125" bestFit="1" customWidth="1" collapsed="1"/>
    <col min="43" max="43" width="1.140625" style="1" customWidth="1"/>
    <col min="45" max="48" width="11.85546875" hidden="1" customWidth="1" outlineLevel="1"/>
    <col min="49" max="49" width="11.85546875" bestFit="1" customWidth="1" collapsed="1"/>
    <col min="50" max="50" width="1.140625" style="1" customWidth="1"/>
    <col min="52" max="55" width="11.85546875" hidden="1" customWidth="1" outlineLevel="1"/>
    <col min="56" max="56" width="11.85546875" bestFit="1" customWidth="1" collapsed="1"/>
    <col min="57" max="57" width="1.140625" style="1" customWidth="1"/>
    <col min="59" max="62" width="11.85546875" hidden="1" customWidth="1" outlineLevel="1"/>
    <col min="63" max="63" width="11.85546875" bestFit="1" customWidth="1" collapsed="1"/>
    <col min="64" max="64" width="1.140625" style="1" customWidth="1"/>
    <col min="65" max="65" width="10.5703125" bestFit="1" customWidth="1"/>
  </cols>
  <sheetData>
    <row r="1" spans="2:71" ht="27.75" thickTop="1" thickBot="1">
      <c r="B1" s="78" t="s">
        <v>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80"/>
    </row>
    <row r="2" spans="2:71" ht="15.75" thickTop="1"/>
    <row r="3" spans="2:71" ht="18.75">
      <c r="B3" s="77" t="s">
        <v>1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2"/>
      <c r="BF3" s="2"/>
      <c r="BG3" s="2"/>
      <c r="BH3" s="2"/>
      <c r="BI3" s="2"/>
      <c r="BJ3" s="2"/>
      <c r="BK3" s="2"/>
      <c r="BM3" s="77" t="s">
        <v>2</v>
      </c>
      <c r="BN3" s="77"/>
      <c r="BO3" s="77"/>
      <c r="BP3" s="77"/>
      <c r="BQ3" s="77"/>
      <c r="BR3" s="77"/>
    </row>
    <row r="4" spans="2:71" ht="7.5" customHeight="1">
      <c r="B4" s="2"/>
      <c r="C4" s="2"/>
      <c r="D4" s="2"/>
      <c r="E4" s="2"/>
      <c r="F4" s="2"/>
      <c r="G4" s="2"/>
      <c r="H4" s="3"/>
      <c r="I4" s="2"/>
      <c r="J4" s="2"/>
      <c r="K4" s="2"/>
      <c r="L4" s="2"/>
      <c r="M4" s="2"/>
      <c r="N4" s="2"/>
      <c r="O4" s="3"/>
      <c r="P4" s="2"/>
      <c r="Q4" s="2"/>
      <c r="R4" s="2"/>
      <c r="S4" s="2"/>
      <c r="T4" s="2"/>
      <c r="U4" s="2"/>
      <c r="V4" s="3"/>
      <c r="W4" s="2"/>
      <c r="X4" s="2"/>
      <c r="Y4" s="2"/>
      <c r="Z4" s="2"/>
      <c r="AA4" s="2"/>
      <c r="AB4" s="2"/>
      <c r="AC4" s="3"/>
      <c r="AD4" s="2"/>
      <c r="AE4" s="2"/>
      <c r="AF4" s="2"/>
      <c r="AG4" s="2"/>
      <c r="AH4" s="2"/>
      <c r="AI4" s="2"/>
      <c r="AJ4" s="3"/>
      <c r="AK4" s="2"/>
      <c r="AL4" s="2"/>
      <c r="AM4" s="2"/>
      <c r="AN4" s="2"/>
      <c r="AO4" s="2"/>
      <c r="AP4" s="2"/>
      <c r="AQ4" s="3"/>
      <c r="AR4" s="2"/>
      <c r="AS4" s="2"/>
      <c r="AT4" s="2"/>
      <c r="AU4" s="2"/>
      <c r="AV4" s="2"/>
      <c r="AW4" s="2"/>
      <c r="AX4" s="3"/>
      <c r="AY4" s="2"/>
      <c r="AZ4" s="2"/>
      <c r="BA4" s="2"/>
      <c r="BB4" s="2"/>
      <c r="BC4" s="2"/>
      <c r="BD4" s="2"/>
      <c r="BE4" s="3"/>
      <c r="BF4" s="2"/>
      <c r="BG4" s="2"/>
      <c r="BH4" s="2"/>
      <c r="BI4" s="2"/>
      <c r="BJ4" s="2"/>
      <c r="BK4" s="2"/>
      <c r="BL4" s="3"/>
    </row>
    <row r="5" spans="2:71">
      <c r="B5" s="4">
        <v>2010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6"/>
      <c r="I5" s="4">
        <v>2011</v>
      </c>
      <c r="J5" s="5" t="s">
        <v>3</v>
      </c>
      <c r="K5" s="5" t="s">
        <v>4</v>
      </c>
      <c r="L5" s="5" t="s">
        <v>5</v>
      </c>
      <c r="M5" s="5" t="s">
        <v>6</v>
      </c>
      <c r="N5" s="5" t="s">
        <v>7</v>
      </c>
      <c r="O5" s="6"/>
      <c r="P5" s="4">
        <v>2012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6"/>
      <c r="W5" s="4" t="s">
        <v>8</v>
      </c>
      <c r="X5" s="5" t="s">
        <v>3</v>
      </c>
      <c r="Y5" s="5" t="s">
        <v>4</v>
      </c>
      <c r="Z5" s="5" t="s">
        <v>5</v>
      </c>
      <c r="AA5" s="5" t="s">
        <v>6</v>
      </c>
      <c r="AB5" s="5" t="s">
        <v>7</v>
      </c>
      <c r="AC5" s="7"/>
      <c r="AD5" s="4">
        <v>2013</v>
      </c>
      <c r="AE5" s="5" t="s">
        <v>3</v>
      </c>
      <c r="AF5" s="5" t="s">
        <v>4</v>
      </c>
      <c r="AG5" s="5" t="s">
        <v>5</v>
      </c>
      <c r="AH5" s="5" t="s">
        <v>6</v>
      </c>
      <c r="AI5" s="5" t="s">
        <v>7</v>
      </c>
      <c r="AJ5" s="7"/>
      <c r="AK5" s="4">
        <v>2014</v>
      </c>
      <c r="AL5" s="5" t="s">
        <v>3</v>
      </c>
      <c r="AM5" s="5" t="s">
        <v>4</v>
      </c>
      <c r="AN5" s="5" t="s">
        <v>5</v>
      </c>
      <c r="AO5" s="5" t="s">
        <v>6</v>
      </c>
      <c r="AP5" s="5" t="s">
        <v>7</v>
      </c>
      <c r="AQ5" s="7"/>
      <c r="AR5" s="4">
        <v>2015</v>
      </c>
      <c r="AS5" s="5" t="s">
        <v>3</v>
      </c>
      <c r="AT5" s="5" t="s">
        <v>4</v>
      </c>
      <c r="AU5" s="5" t="s">
        <v>5</v>
      </c>
      <c r="AV5" s="5" t="s">
        <v>6</v>
      </c>
      <c r="AW5" s="5" t="s">
        <v>7</v>
      </c>
      <c r="AX5" s="7"/>
      <c r="AY5" s="4">
        <v>2016</v>
      </c>
      <c r="AZ5" s="5" t="s">
        <v>3</v>
      </c>
      <c r="BA5" s="5" t="s">
        <v>4</v>
      </c>
      <c r="BB5" s="5" t="s">
        <v>5</v>
      </c>
      <c r="BC5" s="5" t="s">
        <v>6</v>
      </c>
      <c r="BD5" s="5" t="s">
        <v>7</v>
      </c>
      <c r="BE5" s="7"/>
      <c r="BF5" s="4">
        <v>2017</v>
      </c>
      <c r="BG5" s="5" t="s">
        <v>3</v>
      </c>
      <c r="BH5" s="5" t="s">
        <v>4</v>
      </c>
      <c r="BI5" s="5" t="s">
        <v>5</v>
      </c>
      <c r="BJ5" s="5" t="s">
        <v>6</v>
      </c>
      <c r="BK5" s="5" t="s">
        <v>7</v>
      </c>
      <c r="BL5" s="7"/>
      <c r="BM5" s="5">
        <v>2012</v>
      </c>
      <c r="BN5" s="5" t="s">
        <v>8</v>
      </c>
      <c r="BO5" s="5">
        <v>2013</v>
      </c>
      <c r="BP5" s="5">
        <v>2014</v>
      </c>
      <c r="BQ5" s="5">
        <v>2015</v>
      </c>
      <c r="BR5" s="5">
        <v>2016</v>
      </c>
      <c r="BS5" s="5">
        <v>2017</v>
      </c>
    </row>
    <row r="6" spans="2:71">
      <c r="B6" t="s">
        <v>9</v>
      </c>
      <c r="C6" s="8"/>
      <c r="D6" s="8"/>
      <c r="E6" s="8"/>
      <c r="F6" s="8"/>
      <c r="G6" s="9">
        <v>0</v>
      </c>
      <c r="H6" s="10"/>
      <c r="I6" t="s">
        <v>9</v>
      </c>
      <c r="J6" s="8"/>
      <c r="K6" s="8"/>
      <c r="L6" s="8"/>
      <c r="M6" s="8"/>
      <c r="N6" s="9">
        <v>0</v>
      </c>
      <c r="O6" s="10"/>
      <c r="P6" t="s">
        <v>9</v>
      </c>
      <c r="Q6" s="9">
        <v>3.4356763674473818</v>
      </c>
      <c r="R6" s="9">
        <v>3.9561758827069173</v>
      </c>
      <c r="S6" s="9">
        <v>4.148195129408859</v>
      </c>
      <c r="T6" s="9">
        <v>4.5781461961387082</v>
      </c>
      <c r="U6" s="9">
        <v>16.118193575701866</v>
      </c>
      <c r="V6" s="10"/>
      <c r="W6" t="s">
        <v>9</v>
      </c>
      <c r="X6" s="8"/>
      <c r="Y6" s="8"/>
      <c r="Z6" s="8"/>
      <c r="AA6" s="8"/>
      <c r="AB6" s="9">
        <v>0</v>
      </c>
      <c r="AC6" s="11"/>
      <c r="AD6" t="s">
        <v>9</v>
      </c>
      <c r="AE6" s="9">
        <v>3.473127360492148</v>
      </c>
      <c r="AF6" s="9">
        <v>4.6498027484222799</v>
      </c>
      <c r="AG6" s="9">
        <v>4.1476652176464803</v>
      </c>
      <c r="AH6" s="9">
        <v>4.4936859504463404</v>
      </c>
      <c r="AI6" s="9">
        <v>16.76428127700725</v>
      </c>
      <c r="AJ6" s="11"/>
      <c r="AK6" t="s">
        <v>9</v>
      </c>
      <c r="AL6" s="9">
        <v>4.6509342525789652</v>
      </c>
      <c r="AM6" s="9">
        <v>4.7679719171190378</v>
      </c>
      <c r="AN6" s="9">
        <v>4.3003937833835169</v>
      </c>
      <c r="AO6" s="9">
        <v>4.3759247464886792</v>
      </c>
      <c r="AP6" s="9">
        <v>18.095224699570199</v>
      </c>
      <c r="AQ6" s="11"/>
      <c r="AR6" t="s">
        <v>9</v>
      </c>
      <c r="AS6" s="9">
        <v>4.2071397426500718</v>
      </c>
      <c r="AT6" s="9">
        <v>4.2071397426500718</v>
      </c>
      <c r="AU6" s="9">
        <v>4.2071397426500718</v>
      </c>
      <c r="AV6" s="9">
        <v>4.2071397426500718</v>
      </c>
      <c r="AW6" s="9">
        <v>16.828558970600287</v>
      </c>
      <c r="AX6" s="11"/>
      <c r="AY6" t="s">
        <v>9</v>
      </c>
      <c r="AZ6" s="9">
        <v>4.5016395246355776</v>
      </c>
      <c r="BA6" s="9">
        <v>4.5016395246355776</v>
      </c>
      <c r="BB6" s="9">
        <v>4.5016395246355776</v>
      </c>
      <c r="BC6" s="9">
        <v>4.5016395246355776</v>
      </c>
      <c r="BD6" s="9">
        <v>18.00655809854231</v>
      </c>
      <c r="BE6" s="11"/>
      <c r="BF6" t="s">
        <v>9</v>
      </c>
      <c r="BG6" s="9">
        <v>4.1865247579110871</v>
      </c>
      <c r="BH6" s="9">
        <v>4.1865247579110871</v>
      </c>
      <c r="BI6" s="9">
        <v>4.1865247579110871</v>
      </c>
      <c r="BJ6" s="9">
        <v>4.1865247579110871</v>
      </c>
      <c r="BK6" s="9">
        <v>16.746099031644349</v>
      </c>
      <c r="BL6" s="11"/>
      <c r="BM6" s="12" t="s">
        <v>88</v>
      </c>
      <c r="BN6" s="12">
        <v>-1</v>
      </c>
      <c r="BO6" s="13">
        <v>4.0084374112453913E-2</v>
      </c>
      <c r="BP6" s="13">
        <v>7.9391618439877965E-2</v>
      </c>
      <c r="BQ6" s="13">
        <v>-6.999999999999984E-2</v>
      </c>
      <c r="BR6" s="13">
        <v>7.0000000000000062E-2</v>
      </c>
      <c r="BS6" s="13">
        <v>-6.9999999999999951E-2</v>
      </c>
    </row>
    <row r="7" spans="2:71">
      <c r="B7" t="s">
        <v>10</v>
      </c>
      <c r="C7" s="8"/>
      <c r="D7" s="8"/>
      <c r="E7" s="8"/>
      <c r="F7" s="8"/>
      <c r="G7" s="9">
        <v>0</v>
      </c>
      <c r="H7" s="10"/>
      <c r="I7" t="s">
        <v>10</v>
      </c>
      <c r="J7" s="8"/>
      <c r="K7" s="8"/>
      <c r="L7" s="8"/>
      <c r="M7" s="8"/>
      <c r="N7" s="9">
        <v>0</v>
      </c>
      <c r="O7" s="10"/>
      <c r="P7" t="s">
        <v>10</v>
      </c>
      <c r="Q7" s="9">
        <v>1.1550498022197635</v>
      </c>
      <c r="R7" s="9">
        <v>1.3966261623916234</v>
      </c>
      <c r="S7" s="9">
        <v>1.8308937664839258</v>
      </c>
      <c r="T7" s="9">
        <v>1.2118761403167291</v>
      </c>
      <c r="U7" s="9">
        <v>5.5944458714120415</v>
      </c>
      <c r="V7" s="10"/>
      <c r="W7" t="s">
        <v>10</v>
      </c>
      <c r="X7" s="8"/>
      <c r="Y7" s="8"/>
      <c r="Z7" s="8"/>
      <c r="AA7" s="8"/>
      <c r="AB7" s="9">
        <v>0</v>
      </c>
      <c r="AC7" s="11"/>
      <c r="AD7" t="s">
        <v>10</v>
      </c>
      <c r="AE7" s="9">
        <v>1.0511628555893444</v>
      </c>
      <c r="AF7" s="9">
        <v>1.2603043136161771</v>
      </c>
      <c r="AG7" s="9">
        <v>1.356242864721694</v>
      </c>
      <c r="AH7" s="9">
        <v>1.0830292618705679</v>
      </c>
      <c r="AI7" s="9">
        <v>4.750739295797783</v>
      </c>
      <c r="AJ7" s="11"/>
      <c r="AK7" t="s">
        <v>10</v>
      </c>
      <c r="AL7" s="9">
        <v>1.0828664223533682</v>
      </c>
      <c r="AM7" s="9">
        <v>1.4572202570747104</v>
      </c>
      <c r="AN7" s="9">
        <v>1.4205254340582605</v>
      </c>
      <c r="AO7" s="9">
        <v>1.4486899027335938</v>
      </c>
      <c r="AP7" s="9">
        <v>5.4093020162199332</v>
      </c>
      <c r="AQ7" s="11"/>
      <c r="AR7" t="s">
        <v>10</v>
      </c>
      <c r="AS7" s="9">
        <v>1.257662718771134</v>
      </c>
      <c r="AT7" s="9">
        <v>1.257662718771134</v>
      </c>
      <c r="AU7" s="9">
        <v>1.257662718771134</v>
      </c>
      <c r="AV7" s="9">
        <v>1.257662718771134</v>
      </c>
      <c r="AW7" s="9">
        <v>5.030650875084536</v>
      </c>
      <c r="AX7" s="11"/>
      <c r="AY7" t="s">
        <v>10</v>
      </c>
      <c r="AZ7" s="9">
        <v>1.3456991090851136</v>
      </c>
      <c r="BA7" s="9">
        <v>1.3456991090851136</v>
      </c>
      <c r="BB7" s="9">
        <v>1.3456991090851136</v>
      </c>
      <c r="BC7" s="9">
        <v>1.3456991090851136</v>
      </c>
      <c r="BD7" s="9">
        <v>5.3827964363404543</v>
      </c>
      <c r="BE7" s="11"/>
      <c r="BF7" t="s">
        <v>10</v>
      </c>
      <c r="BG7" s="9">
        <v>1.2515001714491556</v>
      </c>
      <c r="BH7" s="9">
        <v>1.2515001714491556</v>
      </c>
      <c r="BI7" s="9">
        <v>1.2515001714491556</v>
      </c>
      <c r="BJ7" s="9">
        <v>1.2515001714491556</v>
      </c>
      <c r="BK7" s="9">
        <v>5.0060006857966224</v>
      </c>
      <c r="BL7" s="11"/>
      <c r="BM7" s="12" t="s">
        <v>88</v>
      </c>
      <c r="BN7" s="12">
        <v>-1</v>
      </c>
      <c r="BO7" s="13">
        <v>-0.15081146462166173</v>
      </c>
      <c r="BP7" s="13">
        <v>0.13862320776151105</v>
      </c>
      <c r="BQ7" s="13">
        <v>-7.0000000000000395E-2</v>
      </c>
      <c r="BR7" s="13">
        <v>7.0000000000000062E-2</v>
      </c>
      <c r="BS7" s="13">
        <v>-7.0000000000000062E-2</v>
      </c>
    </row>
    <row r="8" spans="2:71">
      <c r="B8" t="s">
        <v>11</v>
      </c>
      <c r="C8" s="8"/>
      <c r="D8" s="8"/>
      <c r="E8" s="8"/>
      <c r="F8" s="8"/>
      <c r="G8" s="9">
        <v>0</v>
      </c>
      <c r="H8" s="10"/>
      <c r="I8" t="s">
        <v>11</v>
      </c>
      <c r="J8" s="8"/>
      <c r="K8" s="8"/>
      <c r="L8" s="8"/>
      <c r="M8" s="8"/>
      <c r="N8" s="9">
        <v>0</v>
      </c>
      <c r="O8" s="10"/>
      <c r="P8" t="s">
        <v>11</v>
      </c>
      <c r="Q8" s="9">
        <v>0.50219781624168136</v>
      </c>
      <c r="R8" s="9">
        <v>0.85570883429760702</v>
      </c>
      <c r="S8" s="9">
        <v>0.84897186103350408</v>
      </c>
      <c r="T8" s="9">
        <v>1.022537281393078</v>
      </c>
      <c r="U8" s="9">
        <v>3.2294157929658707</v>
      </c>
      <c r="V8" s="10"/>
      <c r="W8" t="s">
        <v>11</v>
      </c>
      <c r="X8" s="8"/>
      <c r="Y8" s="8"/>
      <c r="Z8" s="8"/>
      <c r="AA8" s="8"/>
      <c r="AB8" s="9">
        <v>0</v>
      </c>
      <c r="AC8" s="11"/>
      <c r="AD8" t="s">
        <v>11</v>
      </c>
      <c r="AE8" s="9">
        <v>0.85932895805190601</v>
      </c>
      <c r="AF8" s="9">
        <v>0.911237832888253</v>
      </c>
      <c r="AG8" s="9">
        <v>1.0848059122213629</v>
      </c>
      <c r="AH8" s="9">
        <v>0.93838106127317367</v>
      </c>
      <c r="AI8" s="9">
        <v>3.7937537644346957</v>
      </c>
      <c r="AJ8" s="11"/>
      <c r="AK8" t="s">
        <v>11</v>
      </c>
      <c r="AL8" s="9">
        <v>1.0979356149619908</v>
      </c>
      <c r="AM8" s="9">
        <v>1.258844423912596</v>
      </c>
      <c r="AN8" s="9">
        <v>1.4837832798902022</v>
      </c>
      <c r="AO8" s="9">
        <v>1.4255555555555555</v>
      </c>
      <c r="AP8" s="9">
        <v>5.2661188743203446</v>
      </c>
      <c r="AQ8" s="11"/>
      <c r="AR8" t="s">
        <v>11</v>
      </c>
      <c r="AS8" s="9">
        <v>1.2243726382794802</v>
      </c>
      <c r="AT8" s="9">
        <v>1.2243726382794802</v>
      </c>
      <c r="AU8" s="9">
        <v>1.2243726382794802</v>
      </c>
      <c r="AV8" s="9">
        <v>1.2243726382794802</v>
      </c>
      <c r="AW8" s="9">
        <v>4.8974905531179207</v>
      </c>
      <c r="AX8" s="11"/>
      <c r="AY8" t="s">
        <v>11</v>
      </c>
      <c r="AZ8" s="9">
        <v>1.3100787229590438</v>
      </c>
      <c r="BA8" s="9">
        <v>1.3100787229590438</v>
      </c>
      <c r="BB8" s="9">
        <v>1.3100787229590438</v>
      </c>
      <c r="BC8" s="9">
        <v>1.3100787229590438</v>
      </c>
      <c r="BD8" s="9">
        <v>5.2403148918361753</v>
      </c>
      <c r="BE8" s="11"/>
      <c r="BF8" t="s">
        <v>11</v>
      </c>
      <c r="BG8" s="9">
        <v>1.2183732123519111</v>
      </c>
      <c r="BH8" s="9">
        <v>1.2183732123519111</v>
      </c>
      <c r="BI8" s="9">
        <v>1.2183732123519111</v>
      </c>
      <c r="BJ8" s="9">
        <v>1.2183732123519111</v>
      </c>
      <c r="BK8" s="9">
        <v>4.8734928494076444</v>
      </c>
      <c r="BL8" s="11"/>
      <c r="BM8" s="12" t="s">
        <v>88</v>
      </c>
      <c r="BN8" s="12">
        <v>-1</v>
      </c>
      <c r="BO8" s="13">
        <v>0.17474924495570798</v>
      </c>
      <c r="BP8" s="13">
        <v>0.38810244452041953</v>
      </c>
      <c r="BQ8" s="13">
        <v>-6.9999999999999951E-2</v>
      </c>
      <c r="BR8" s="13">
        <v>7.0000000000000062E-2</v>
      </c>
      <c r="BS8" s="13">
        <v>-6.9999999999999729E-2</v>
      </c>
    </row>
    <row r="9" spans="2:71">
      <c r="B9" s="14" t="s">
        <v>7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6"/>
      <c r="I9" s="14" t="s">
        <v>7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6"/>
      <c r="P9" s="14" t="s">
        <v>7</v>
      </c>
      <c r="Q9" s="15">
        <v>5.0929239859088264</v>
      </c>
      <c r="R9" s="15">
        <v>6.2085108793961474</v>
      </c>
      <c r="S9" s="15">
        <v>6.8280607569262886</v>
      </c>
      <c r="T9" s="15">
        <v>6.8125596178485157</v>
      </c>
      <c r="U9" s="15">
        <v>24.942055240079778</v>
      </c>
      <c r="V9" s="16"/>
      <c r="W9" s="14" t="s">
        <v>7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7"/>
      <c r="AD9" s="14" t="s">
        <v>7</v>
      </c>
      <c r="AE9" s="15">
        <v>5.3836191741333987</v>
      </c>
      <c r="AF9" s="15">
        <v>6.8213448949267104</v>
      </c>
      <c r="AG9" s="15">
        <v>6.5887139945895372</v>
      </c>
      <c r="AH9" s="15">
        <v>6.5150962735900819</v>
      </c>
      <c r="AI9" s="15">
        <v>25.308774337239726</v>
      </c>
      <c r="AJ9" s="17"/>
      <c r="AK9" s="14" t="s">
        <v>7</v>
      </c>
      <c r="AL9" s="15">
        <v>6.8317362898943248</v>
      </c>
      <c r="AM9" s="15">
        <v>7.4840365981063446</v>
      </c>
      <c r="AN9" s="15">
        <v>7.2047024973319793</v>
      </c>
      <c r="AO9" s="15">
        <v>7.2501702047778283</v>
      </c>
      <c r="AP9" s="15">
        <v>28.770645590110476</v>
      </c>
      <c r="AQ9" s="17"/>
      <c r="AR9" s="14" t="s">
        <v>7</v>
      </c>
      <c r="AS9" s="15">
        <v>6.6891750997006856</v>
      </c>
      <c r="AT9" s="15">
        <v>6.6891750997006856</v>
      </c>
      <c r="AU9" s="15">
        <v>6.6891750997006856</v>
      </c>
      <c r="AV9" s="15">
        <v>6.6891750997006856</v>
      </c>
      <c r="AW9" s="15">
        <v>26.756700398802742</v>
      </c>
      <c r="AX9" s="17"/>
      <c r="AY9" s="14" t="s">
        <v>7</v>
      </c>
      <c r="AZ9" s="15">
        <v>7.1574173566797343</v>
      </c>
      <c r="BA9" s="15">
        <v>7.1574173566797343</v>
      </c>
      <c r="BB9" s="15">
        <v>7.1574173566797343</v>
      </c>
      <c r="BC9" s="15">
        <v>7.1574173566797343</v>
      </c>
      <c r="BD9" s="15">
        <v>28.629669426718937</v>
      </c>
      <c r="BE9" s="17"/>
      <c r="BF9" s="14" t="s">
        <v>7</v>
      </c>
      <c r="BG9" s="15">
        <v>6.6563981417121534</v>
      </c>
      <c r="BH9" s="15">
        <v>6.6563981417121534</v>
      </c>
      <c r="BI9" s="15">
        <v>6.6563981417121534</v>
      </c>
      <c r="BJ9" s="15">
        <v>6.6563981417121534</v>
      </c>
      <c r="BK9" s="15">
        <v>26.625592566848614</v>
      </c>
      <c r="BL9" s="17"/>
      <c r="BM9" s="18" t="s">
        <v>88</v>
      </c>
      <c r="BN9" s="18">
        <v>-1</v>
      </c>
      <c r="BO9" s="18">
        <v>1.4702841992373594E-2</v>
      </c>
      <c r="BP9" s="18">
        <v>0.13678541705502112</v>
      </c>
      <c r="BQ9" s="18">
        <v>-7.0000000000000062E-2</v>
      </c>
      <c r="BR9" s="18">
        <v>7.0000000000000062E-2</v>
      </c>
      <c r="BS9" s="18">
        <v>-6.9999999999999951E-2</v>
      </c>
    </row>
    <row r="10" spans="2:71">
      <c r="C10" s="12"/>
      <c r="D10" s="12"/>
      <c r="E10" s="12"/>
      <c r="F10" s="12"/>
      <c r="G10" s="12"/>
      <c r="J10" s="12"/>
      <c r="K10" s="12"/>
      <c r="L10" s="12"/>
      <c r="M10" s="12"/>
      <c r="N10" s="12"/>
      <c r="Q10" s="12"/>
      <c r="R10" s="12"/>
      <c r="S10" s="12"/>
      <c r="T10" s="12"/>
      <c r="U10" s="12"/>
      <c r="X10" s="12"/>
      <c r="Y10" s="12"/>
      <c r="Z10" s="12"/>
      <c r="AA10" s="12"/>
      <c r="AB10" s="12"/>
      <c r="AC10" s="19"/>
      <c r="AE10" s="12"/>
      <c r="AF10" s="12"/>
      <c r="AG10" s="12"/>
      <c r="AH10" s="12"/>
      <c r="AI10" s="12"/>
      <c r="AJ10" s="19"/>
      <c r="AL10" s="12"/>
      <c r="AM10" s="12"/>
      <c r="AN10" s="12"/>
      <c r="AO10" s="12"/>
      <c r="AP10" s="12"/>
      <c r="AS10" s="12"/>
      <c r="AT10" s="12"/>
      <c r="AU10" s="12"/>
      <c r="AV10" s="12"/>
      <c r="AW10" s="12"/>
      <c r="AZ10" s="12"/>
      <c r="BA10" s="12"/>
      <c r="BB10" s="12"/>
      <c r="BC10" s="12"/>
      <c r="BD10" s="12"/>
      <c r="BG10" s="12"/>
      <c r="BH10" s="12"/>
      <c r="BI10" s="12"/>
      <c r="BJ10" s="12"/>
      <c r="BK10" s="12"/>
      <c r="BN10" s="11"/>
      <c r="BO10" s="11"/>
    </row>
    <row r="11" spans="2:71" ht="18.75">
      <c r="B11" s="77" t="s">
        <v>12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2"/>
      <c r="BF11" s="2"/>
      <c r="BG11" s="2"/>
      <c r="BH11" s="2"/>
      <c r="BI11" s="2"/>
      <c r="BJ11" s="2"/>
      <c r="BK11" s="2"/>
      <c r="BM11" s="77" t="s">
        <v>2</v>
      </c>
      <c r="BN11" s="77"/>
      <c r="BO11" s="77"/>
      <c r="BP11" s="77"/>
      <c r="BQ11" s="77"/>
      <c r="BR11" s="77"/>
    </row>
    <row r="12" spans="2:71" ht="7.5" customHeight="1"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  <c r="M12" s="2"/>
      <c r="N12" s="2"/>
      <c r="O12" s="3"/>
      <c r="P12" s="2"/>
      <c r="Q12" s="2"/>
      <c r="R12" s="2"/>
      <c r="S12" s="2"/>
      <c r="T12" s="2"/>
      <c r="U12" s="2"/>
      <c r="V12" s="3"/>
      <c r="W12" s="2"/>
      <c r="X12" s="2"/>
      <c r="Y12" s="2"/>
      <c r="Z12" s="2"/>
      <c r="AA12" s="2"/>
      <c r="AB12" s="2"/>
      <c r="AC12" s="3"/>
      <c r="AD12" s="2"/>
      <c r="AE12" s="2"/>
      <c r="AF12" s="2"/>
      <c r="AG12" s="2"/>
      <c r="AH12" s="2"/>
      <c r="AI12" s="2"/>
      <c r="AJ12" s="3"/>
      <c r="AK12" s="2"/>
      <c r="AL12" s="2"/>
      <c r="AM12" s="2"/>
      <c r="AN12" s="2"/>
      <c r="AO12" s="2"/>
      <c r="AP12" s="2"/>
      <c r="AQ12" s="3"/>
      <c r="AR12" s="2"/>
      <c r="AS12" s="2"/>
      <c r="AT12" s="2"/>
      <c r="AU12" s="2"/>
      <c r="AV12" s="2"/>
      <c r="AW12" s="2"/>
      <c r="AX12" s="3"/>
      <c r="AY12" s="2"/>
      <c r="AZ12" s="2"/>
      <c r="BA12" s="2"/>
      <c r="BB12" s="2"/>
      <c r="BC12" s="2"/>
      <c r="BD12" s="2"/>
      <c r="BE12" s="3"/>
      <c r="BF12" s="2"/>
      <c r="BG12" s="2"/>
      <c r="BH12" s="2"/>
      <c r="BI12" s="2"/>
      <c r="BJ12" s="2"/>
      <c r="BK12" s="2"/>
      <c r="BL12" s="3"/>
    </row>
    <row r="13" spans="2:71">
      <c r="B13" s="4">
        <v>2010</v>
      </c>
      <c r="C13" s="5" t="s">
        <v>3</v>
      </c>
      <c r="D13" s="5" t="s">
        <v>4</v>
      </c>
      <c r="E13" s="5" t="s">
        <v>5</v>
      </c>
      <c r="F13" s="5" t="s">
        <v>6</v>
      </c>
      <c r="G13" s="5" t="s">
        <v>7</v>
      </c>
      <c r="H13" s="6"/>
      <c r="I13" s="4">
        <v>2011</v>
      </c>
      <c r="J13" s="5" t="s">
        <v>3</v>
      </c>
      <c r="K13" s="5" t="s">
        <v>4</v>
      </c>
      <c r="L13" s="5" t="s">
        <v>5</v>
      </c>
      <c r="M13" s="5" t="s">
        <v>6</v>
      </c>
      <c r="N13" s="5" t="s">
        <v>7</v>
      </c>
      <c r="O13" s="6"/>
      <c r="P13" s="4">
        <v>2012</v>
      </c>
      <c r="Q13" s="5" t="s">
        <v>3</v>
      </c>
      <c r="R13" s="5" t="s">
        <v>4</v>
      </c>
      <c r="S13" s="5" t="s">
        <v>5</v>
      </c>
      <c r="T13" s="5" t="s">
        <v>6</v>
      </c>
      <c r="U13" s="5" t="s">
        <v>7</v>
      </c>
      <c r="V13" s="6"/>
      <c r="W13" s="4" t="s">
        <v>8</v>
      </c>
      <c r="X13" s="5" t="s">
        <v>3</v>
      </c>
      <c r="Y13" s="5" t="s">
        <v>4</v>
      </c>
      <c r="Z13" s="5" t="s">
        <v>5</v>
      </c>
      <c r="AA13" s="5" t="s">
        <v>6</v>
      </c>
      <c r="AB13" s="5" t="s">
        <v>7</v>
      </c>
      <c r="AC13" s="7"/>
      <c r="AD13" s="4">
        <v>2013</v>
      </c>
      <c r="AE13" s="5" t="s">
        <v>3</v>
      </c>
      <c r="AF13" s="5" t="s">
        <v>4</v>
      </c>
      <c r="AG13" s="5" t="s">
        <v>5</v>
      </c>
      <c r="AH13" s="5" t="s">
        <v>6</v>
      </c>
      <c r="AI13" s="5" t="s">
        <v>7</v>
      </c>
      <c r="AJ13" s="7"/>
      <c r="AK13" s="4">
        <v>2014</v>
      </c>
      <c r="AL13" s="5" t="s">
        <v>3</v>
      </c>
      <c r="AM13" s="5" t="s">
        <v>4</v>
      </c>
      <c r="AN13" s="5" t="s">
        <v>5</v>
      </c>
      <c r="AO13" s="5" t="s">
        <v>6</v>
      </c>
      <c r="AP13" s="5" t="s">
        <v>7</v>
      </c>
      <c r="AQ13" s="7"/>
      <c r="AR13" s="4">
        <v>2015</v>
      </c>
      <c r="AS13" s="5" t="s">
        <v>3</v>
      </c>
      <c r="AT13" s="5" t="s">
        <v>4</v>
      </c>
      <c r="AU13" s="5" t="s">
        <v>5</v>
      </c>
      <c r="AV13" s="5" t="s">
        <v>6</v>
      </c>
      <c r="AW13" s="5" t="s">
        <v>7</v>
      </c>
      <c r="AX13" s="7"/>
      <c r="AY13" s="4">
        <v>2016</v>
      </c>
      <c r="AZ13" s="5" t="s">
        <v>3</v>
      </c>
      <c r="BA13" s="5" t="s">
        <v>4</v>
      </c>
      <c r="BB13" s="5" t="s">
        <v>5</v>
      </c>
      <c r="BC13" s="5" t="s">
        <v>6</v>
      </c>
      <c r="BD13" s="5" t="s">
        <v>7</v>
      </c>
      <c r="BE13" s="7"/>
      <c r="BF13" s="4">
        <v>2017</v>
      </c>
      <c r="BG13" s="5" t="s">
        <v>3</v>
      </c>
      <c r="BH13" s="5" t="s">
        <v>4</v>
      </c>
      <c r="BI13" s="5" t="s">
        <v>5</v>
      </c>
      <c r="BJ13" s="5" t="s">
        <v>6</v>
      </c>
      <c r="BK13" s="5" t="s">
        <v>7</v>
      </c>
      <c r="BL13" s="7"/>
      <c r="BM13" s="5">
        <v>2012</v>
      </c>
      <c r="BN13" s="5" t="s">
        <v>8</v>
      </c>
      <c r="BO13" s="5">
        <v>2013</v>
      </c>
      <c r="BP13" s="5">
        <v>2014</v>
      </c>
      <c r="BQ13" s="5">
        <v>2015</v>
      </c>
      <c r="BR13" s="5">
        <v>2016</v>
      </c>
      <c r="BS13" s="5">
        <v>2017</v>
      </c>
    </row>
    <row r="14" spans="2:71">
      <c r="B14" t="s">
        <v>9</v>
      </c>
      <c r="C14" s="8"/>
      <c r="D14" s="8"/>
      <c r="E14" s="8"/>
      <c r="F14" s="8"/>
      <c r="G14" s="9">
        <v>0</v>
      </c>
      <c r="H14" s="10"/>
      <c r="I14" t="s">
        <v>9</v>
      </c>
      <c r="J14" s="8"/>
      <c r="K14" s="8"/>
      <c r="L14" s="8"/>
      <c r="M14" s="8"/>
      <c r="N14" s="9">
        <v>0</v>
      </c>
      <c r="O14" s="10"/>
      <c r="P14" t="s">
        <v>9</v>
      </c>
      <c r="Q14" s="9">
        <v>0.18924012783855271</v>
      </c>
      <c r="R14" s="9">
        <v>6.1478123619496906E-3</v>
      </c>
      <c r="S14" s="9">
        <v>-0.11123564864340524</v>
      </c>
      <c r="T14" s="9">
        <v>7.499747411058344E-2</v>
      </c>
      <c r="U14" s="9">
        <v>0.1591497656676806</v>
      </c>
      <c r="V14" s="10"/>
      <c r="W14" t="s">
        <v>9</v>
      </c>
      <c r="X14" s="8"/>
      <c r="Y14" s="8"/>
      <c r="Z14" s="8"/>
      <c r="AA14" s="8"/>
      <c r="AB14" s="9">
        <v>0</v>
      </c>
      <c r="AC14" s="11"/>
      <c r="AD14" t="s">
        <v>9</v>
      </c>
      <c r="AE14" s="9">
        <v>4.0443241133539906E-2</v>
      </c>
      <c r="AF14" s="9">
        <v>5.7832288747199888E-3</v>
      </c>
      <c r="AG14" s="9">
        <v>-9.521524780948E-2</v>
      </c>
      <c r="AH14" s="9">
        <v>-0.30833855578783997</v>
      </c>
      <c r="AI14" s="9">
        <v>-0.3573273335890601</v>
      </c>
      <c r="AJ14" s="11"/>
      <c r="AK14" t="s">
        <v>9</v>
      </c>
      <c r="AL14" s="9">
        <v>0.66829376188067713</v>
      </c>
      <c r="AM14" s="9">
        <v>0.39577324912969358</v>
      </c>
      <c r="AN14" s="9">
        <v>0.16050260215464823</v>
      </c>
      <c r="AO14" s="9">
        <v>0.31100987508205352</v>
      </c>
      <c r="AP14" s="9">
        <v>1.5355794882470726</v>
      </c>
      <c r="AQ14" s="11"/>
      <c r="AR14" t="s">
        <v>9</v>
      </c>
      <c r="AS14" s="9">
        <v>0.38389487206176809</v>
      </c>
      <c r="AT14" s="9">
        <v>0.38389487206176809</v>
      </c>
      <c r="AU14" s="9">
        <v>0.38389487206176809</v>
      </c>
      <c r="AV14" s="9">
        <v>0.38389487206176809</v>
      </c>
      <c r="AW14" s="9">
        <v>1.5355794882470724</v>
      </c>
      <c r="AX14" s="11"/>
      <c r="AY14" t="s">
        <v>9</v>
      </c>
      <c r="AZ14" s="9">
        <v>0.38389487206176809</v>
      </c>
      <c r="BA14" s="9">
        <v>0.38389487206176809</v>
      </c>
      <c r="BB14" s="9">
        <v>0.38389487206176809</v>
      </c>
      <c r="BC14" s="9">
        <v>0.38389487206176809</v>
      </c>
      <c r="BD14" s="9">
        <v>1.5355794882470724</v>
      </c>
      <c r="BE14" s="11"/>
      <c r="BF14" t="s">
        <v>9</v>
      </c>
      <c r="BG14" s="9">
        <v>0.38389487206176809</v>
      </c>
      <c r="BH14" s="9">
        <v>0.38389487206176809</v>
      </c>
      <c r="BI14" s="9">
        <v>0.38389487206176809</v>
      </c>
      <c r="BJ14" s="9">
        <v>0.38389487206176809</v>
      </c>
      <c r="BK14" s="9">
        <v>1.5355794882470724</v>
      </c>
      <c r="BL14" s="11"/>
      <c r="BM14" s="12" t="s">
        <v>88</v>
      </c>
      <c r="BN14" s="12">
        <v>-1</v>
      </c>
      <c r="BO14" s="13">
        <v>-3.2452268910982411</v>
      </c>
      <c r="BP14" s="13">
        <v>-5.2974028122154433</v>
      </c>
      <c r="BQ14" s="13">
        <v>-1.1102230246251565E-16</v>
      </c>
      <c r="BR14" s="13">
        <v>0</v>
      </c>
      <c r="BS14" s="13">
        <v>0</v>
      </c>
    </row>
    <row r="15" spans="2:71">
      <c r="B15" t="s">
        <v>10</v>
      </c>
      <c r="C15" s="8"/>
      <c r="D15" s="8"/>
      <c r="E15" s="8"/>
      <c r="F15" s="8"/>
      <c r="G15" s="9">
        <v>0</v>
      </c>
      <c r="H15" s="10"/>
      <c r="I15" t="s">
        <v>10</v>
      </c>
      <c r="J15" s="8"/>
      <c r="K15" s="8"/>
      <c r="L15" s="8"/>
      <c r="M15" s="8"/>
      <c r="N15" s="9">
        <v>0</v>
      </c>
      <c r="O15" s="10"/>
      <c r="P15" t="s">
        <v>10</v>
      </c>
      <c r="Q15" s="9">
        <v>-6.8313787909357299E-2</v>
      </c>
      <c r="R15" s="9">
        <v>1.8480271273414589E-2</v>
      </c>
      <c r="S15" s="9">
        <v>0.31849634392102433</v>
      </c>
      <c r="T15" s="9">
        <v>-4.0225531352856204E-2</v>
      </c>
      <c r="U15" s="9">
        <v>0.22843729593222542</v>
      </c>
      <c r="V15" s="10"/>
      <c r="W15" t="s">
        <v>10</v>
      </c>
      <c r="X15" s="8"/>
      <c r="Y15" s="8"/>
      <c r="Z15" s="8"/>
      <c r="AA15" s="8"/>
      <c r="AB15" s="9">
        <v>0</v>
      </c>
      <c r="AC15" s="11"/>
      <c r="AD15" t="s">
        <v>10</v>
      </c>
      <c r="AE15" s="9">
        <v>1.565771252923908E-2</v>
      </c>
      <c r="AF15" s="9">
        <v>7.2161921503125998E-3</v>
      </c>
      <c r="AG15" s="9">
        <v>-8.9500641060584196E-2</v>
      </c>
      <c r="AH15" s="9">
        <v>-3.0210984754367998E-2</v>
      </c>
      <c r="AI15" s="9">
        <v>-9.6837721135400512E-2</v>
      </c>
      <c r="AJ15" s="11"/>
      <c r="AK15" t="s">
        <v>10</v>
      </c>
      <c r="AL15" s="9">
        <v>2.415716839228524E-3</v>
      </c>
      <c r="AM15" s="9">
        <v>8.7246121354782047E-3</v>
      </c>
      <c r="AN15" s="9">
        <v>0.19203592813529871</v>
      </c>
      <c r="AO15" s="9">
        <v>0.12809848413865257</v>
      </c>
      <c r="AP15" s="9">
        <v>0.33127474124865802</v>
      </c>
      <c r="AQ15" s="11"/>
      <c r="AR15" t="s">
        <v>10</v>
      </c>
      <c r="AS15" s="9">
        <v>8.2818685312164506E-2</v>
      </c>
      <c r="AT15" s="9">
        <v>8.2818685312164506E-2</v>
      </c>
      <c r="AU15" s="9">
        <v>8.2818685312164506E-2</v>
      </c>
      <c r="AV15" s="9">
        <v>8.2818685312164506E-2</v>
      </c>
      <c r="AW15" s="9">
        <v>0.33127474124865802</v>
      </c>
      <c r="AX15" s="11"/>
      <c r="AY15" t="s">
        <v>10</v>
      </c>
      <c r="AZ15" s="9">
        <v>8.2818685312164506E-2</v>
      </c>
      <c r="BA15" s="9">
        <v>8.2818685312164506E-2</v>
      </c>
      <c r="BB15" s="9">
        <v>8.2818685312164506E-2</v>
      </c>
      <c r="BC15" s="9">
        <v>8.2818685312164506E-2</v>
      </c>
      <c r="BD15" s="9">
        <v>0.33127474124865802</v>
      </c>
      <c r="BE15" s="11"/>
      <c r="BF15" t="s">
        <v>10</v>
      </c>
      <c r="BG15" s="9">
        <v>8.2818685312164506E-2</v>
      </c>
      <c r="BH15" s="9">
        <v>8.2818685312164506E-2</v>
      </c>
      <c r="BI15" s="9">
        <v>8.2818685312164506E-2</v>
      </c>
      <c r="BJ15" s="9">
        <v>8.2818685312164506E-2</v>
      </c>
      <c r="BK15" s="9">
        <v>0.33127474124865802</v>
      </c>
      <c r="BL15" s="11"/>
      <c r="BM15" s="12" t="s">
        <v>88</v>
      </c>
      <c r="BN15" s="12">
        <v>-1</v>
      </c>
      <c r="BO15" s="13">
        <v>-1.4239137954256431</v>
      </c>
      <c r="BP15" s="13">
        <v>-4.4209266530081059</v>
      </c>
      <c r="BQ15" s="13">
        <v>0</v>
      </c>
      <c r="BR15" s="13">
        <v>0</v>
      </c>
      <c r="BS15" s="13">
        <v>0</v>
      </c>
    </row>
    <row r="16" spans="2:71">
      <c r="B16" t="s">
        <v>11</v>
      </c>
      <c r="C16" s="8"/>
      <c r="D16" s="8"/>
      <c r="E16" s="8"/>
      <c r="F16" s="8"/>
      <c r="G16" s="9">
        <v>0</v>
      </c>
      <c r="H16" s="10"/>
      <c r="I16" t="s">
        <v>11</v>
      </c>
      <c r="J16" s="8"/>
      <c r="K16" s="8"/>
      <c r="L16" s="8"/>
      <c r="M16" s="8"/>
      <c r="N16" s="9">
        <v>0</v>
      </c>
      <c r="O16" s="10"/>
      <c r="P16" t="s">
        <v>11</v>
      </c>
      <c r="Q16" s="9">
        <v>-8.0994237982470099E-3</v>
      </c>
      <c r="R16" s="9">
        <v>-0.11309487474505851</v>
      </c>
      <c r="S16" s="9">
        <v>5.4769144924952273E-2</v>
      </c>
      <c r="T16" s="9">
        <v>-2.9761554289994368E-2</v>
      </c>
      <c r="U16" s="9">
        <v>-9.6186707908347616E-2</v>
      </c>
      <c r="V16" s="10"/>
      <c r="W16" t="s">
        <v>11</v>
      </c>
      <c r="X16" s="8"/>
      <c r="Y16" s="8"/>
      <c r="Z16" s="8"/>
      <c r="AA16" s="8"/>
      <c r="AB16" s="9">
        <v>0</v>
      </c>
      <c r="AC16" s="11"/>
      <c r="AD16" t="s">
        <v>11</v>
      </c>
      <c r="AE16" s="9">
        <v>-3.9540393754112217E-2</v>
      </c>
      <c r="AF16" s="9">
        <v>-2.7285948435252998E-2</v>
      </c>
      <c r="AG16" s="9">
        <v>-7.4153557565542816E-2</v>
      </c>
      <c r="AH16" s="9">
        <v>-1.7059927962173999E-2</v>
      </c>
      <c r="AI16" s="9">
        <v>-0.15803982771708205</v>
      </c>
      <c r="AJ16" s="11"/>
      <c r="AK16" t="s">
        <v>11</v>
      </c>
      <c r="AL16" s="9">
        <v>-2.4089204359699527E-2</v>
      </c>
      <c r="AM16" s="9">
        <v>6.6315389868539208E-3</v>
      </c>
      <c r="AN16" s="9">
        <v>9.3310455519815302E-2</v>
      </c>
      <c r="AO16" s="9">
        <v>3.0343110532202247E-2</v>
      </c>
      <c r="AP16" s="9">
        <v>0.10619590067917194</v>
      </c>
      <c r="AQ16" s="11"/>
      <c r="AR16" t="s">
        <v>11</v>
      </c>
      <c r="AS16" s="9">
        <v>2.6548975169792988E-2</v>
      </c>
      <c r="AT16" s="9">
        <v>2.6548975169792988E-2</v>
      </c>
      <c r="AU16" s="9">
        <v>2.6548975169792988E-2</v>
      </c>
      <c r="AV16" s="9">
        <v>2.6548975169792988E-2</v>
      </c>
      <c r="AW16" s="9">
        <v>0.10619590067917195</v>
      </c>
      <c r="AX16" s="11"/>
      <c r="AY16" t="s">
        <v>11</v>
      </c>
      <c r="AZ16" s="9">
        <v>2.6548975169792988E-2</v>
      </c>
      <c r="BA16" s="9">
        <v>2.6548975169792988E-2</v>
      </c>
      <c r="BB16" s="9">
        <v>2.6548975169792988E-2</v>
      </c>
      <c r="BC16" s="9">
        <v>2.6548975169792988E-2</v>
      </c>
      <c r="BD16" s="9">
        <v>0.10619590067917195</v>
      </c>
      <c r="BE16" s="11"/>
      <c r="BF16" t="s">
        <v>11</v>
      </c>
      <c r="BG16" s="9">
        <v>2.6548975169792988E-2</v>
      </c>
      <c r="BH16" s="9">
        <v>2.6548975169792988E-2</v>
      </c>
      <c r="BI16" s="9">
        <v>2.6548975169792988E-2</v>
      </c>
      <c r="BJ16" s="9">
        <v>2.6548975169792988E-2</v>
      </c>
      <c r="BK16" s="9">
        <v>0.10619590067917195</v>
      </c>
      <c r="BL16" s="11"/>
      <c r="BM16" s="12" t="s">
        <v>88</v>
      </c>
      <c r="BN16" s="12">
        <v>-1</v>
      </c>
      <c r="BO16" s="13">
        <v>0.64305267488384943</v>
      </c>
      <c r="BP16" s="13">
        <v>-1.6719565707783515</v>
      </c>
      <c r="BQ16" s="13">
        <v>2.2204460492503131E-16</v>
      </c>
      <c r="BR16" s="13">
        <v>0</v>
      </c>
      <c r="BS16" s="13">
        <v>0</v>
      </c>
    </row>
    <row r="17" spans="2:71">
      <c r="B17" s="14" t="s">
        <v>7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6"/>
      <c r="I17" s="14" t="s">
        <v>7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6"/>
      <c r="P17" s="14" t="s">
        <v>7</v>
      </c>
      <c r="Q17" s="15">
        <v>0.1128269161309484</v>
      </c>
      <c r="R17" s="15">
        <v>-8.8466791109694229E-2</v>
      </c>
      <c r="S17" s="15">
        <v>0.26202984020257136</v>
      </c>
      <c r="T17" s="15">
        <v>5.0103884677328674E-3</v>
      </c>
      <c r="U17" s="15">
        <v>0.29140035369155842</v>
      </c>
      <c r="V17" s="16"/>
      <c r="W17" s="14" t="s">
        <v>7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7"/>
      <c r="AD17" s="14" t="s">
        <v>7</v>
      </c>
      <c r="AE17" s="15">
        <v>1.6560559908666769E-2</v>
      </c>
      <c r="AF17" s="15">
        <v>-1.428652741022041E-2</v>
      </c>
      <c r="AG17" s="15">
        <v>-0.258869446435607</v>
      </c>
      <c r="AH17" s="15">
        <v>-0.35560946850438196</v>
      </c>
      <c r="AI17" s="15">
        <v>-0.6122048824415427</v>
      </c>
      <c r="AJ17" s="17"/>
      <c r="AK17" s="14" t="s">
        <v>7</v>
      </c>
      <c r="AL17" s="15">
        <v>0.64662027436020608</v>
      </c>
      <c r="AM17" s="15">
        <v>0.41112940025202571</v>
      </c>
      <c r="AN17" s="15">
        <v>0.44584898580976229</v>
      </c>
      <c r="AO17" s="15">
        <v>0.46945146975290836</v>
      </c>
      <c r="AP17" s="15">
        <v>1.9730501301749026</v>
      </c>
      <c r="AQ17" s="17"/>
      <c r="AR17" s="14" t="s">
        <v>7</v>
      </c>
      <c r="AS17" s="15">
        <v>0.4932625325437256</v>
      </c>
      <c r="AT17" s="15">
        <v>0.4932625325437256</v>
      </c>
      <c r="AU17" s="15">
        <v>0.4932625325437256</v>
      </c>
      <c r="AV17" s="15">
        <v>0.4932625325437256</v>
      </c>
      <c r="AW17" s="15">
        <v>1.9730501301749024</v>
      </c>
      <c r="AX17" s="17"/>
      <c r="AY17" s="14" t="s">
        <v>7</v>
      </c>
      <c r="AZ17" s="15">
        <v>0.4932625325437256</v>
      </c>
      <c r="BA17" s="15">
        <v>0.4932625325437256</v>
      </c>
      <c r="BB17" s="15">
        <v>0.4932625325437256</v>
      </c>
      <c r="BC17" s="15">
        <v>0.4932625325437256</v>
      </c>
      <c r="BD17" s="15">
        <v>1.9730501301749024</v>
      </c>
      <c r="BE17" s="17"/>
      <c r="BF17" s="14" t="s">
        <v>7</v>
      </c>
      <c r="BG17" s="15">
        <v>0.4932625325437256</v>
      </c>
      <c r="BH17" s="15">
        <v>0.4932625325437256</v>
      </c>
      <c r="BI17" s="15">
        <v>0.4932625325437256</v>
      </c>
      <c r="BJ17" s="15">
        <v>0.4932625325437256</v>
      </c>
      <c r="BK17" s="15">
        <v>1.9730501301749024</v>
      </c>
      <c r="BL17" s="17"/>
      <c r="BM17" s="18" t="s">
        <v>88</v>
      </c>
      <c r="BN17" s="18">
        <v>-1</v>
      </c>
      <c r="BO17" s="18">
        <v>-3.1009064494463505</v>
      </c>
      <c r="BP17" s="18">
        <v>-4.2228591877708563</v>
      </c>
      <c r="BQ17" s="18">
        <v>-1.1102230246251565E-16</v>
      </c>
      <c r="BR17" s="18">
        <v>0</v>
      </c>
      <c r="BS17" s="18">
        <v>0</v>
      </c>
    </row>
    <row r="19" spans="2:71" ht="18.75">
      <c r="B19" s="77" t="s">
        <v>13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2"/>
      <c r="BF19" s="2"/>
      <c r="BG19" s="2"/>
      <c r="BH19" s="2"/>
      <c r="BI19" s="2"/>
      <c r="BJ19" s="2"/>
      <c r="BK19" s="2"/>
      <c r="BM19" s="77" t="s">
        <v>2</v>
      </c>
      <c r="BN19" s="77"/>
      <c r="BO19" s="77"/>
      <c r="BP19" s="77"/>
      <c r="BQ19" s="77"/>
      <c r="BR19" s="77"/>
    </row>
    <row r="20" spans="2:71" ht="7.5" customHeight="1">
      <c r="B20" s="2"/>
      <c r="C20" s="2"/>
      <c r="D20" s="2"/>
      <c r="E20" s="2"/>
      <c r="F20" s="2"/>
      <c r="G20" s="2"/>
      <c r="H20" s="3"/>
      <c r="I20" s="2"/>
      <c r="J20" s="2"/>
      <c r="K20" s="2"/>
      <c r="L20" s="2"/>
      <c r="M20" s="2"/>
      <c r="N20" s="2"/>
      <c r="O20" s="3"/>
      <c r="P20" s="2"/>
      <c r="Q20" s="2"/>
      <c r="R20" s="2"/>
      <c r="S20" s="2"/>
      <c r="T20" s="2"/>
      <c r="U20" s="2"/>
      <c r="V20" s="3"/>
      <c r="W20" s="2"/>
      <c r="X20" s="2"/>
      <c r="Y20" s="2"/>
      <c r="Z20" s="2"/>
      <c r="AA20" s="2"/>
      <c r="AB20" s="2"/>
      <c r="AC20" s="3"/>
      <c r="AD20" s="2"/>
      <c r="AE20" s="2"/>
      <c r="AF20" s="2"/>
      <c r="AG20" s="2"/>
      <c r="AH20" s="2"/>
      <c r="AI20" s="2"/>
      <c r="AJ20" s="3"/>
      <c r="AK20" s="2"/>
      <c r="AL20" s="2"/>
      <c r="AM20" s="2"/>
      <c r="AN20" s="2"/>
      <c r="AO20" s="2"/>
      <c r="AP20" s="2"/>
      <c r="AQ20" s="3"/>
      <c r="AR20" s="2"/>
      <c r="AS20" s="2"/>
      <c r="AT20" s="2"/>
      <c r="AU20" s="2"/>
      <c r="AV20" s="2"/>
      <c r="AW20" s="2"/>
      <c r="AX20" s="3"/>
      <c r="AY20" s="2"/>
      <c r="AZ20" s="2"/>
      <c r="BA20" s="2"/>
      <c r="BB20" s="2"/>
      <c r="BC20" s="2"/>
      <c r="BD20" s="2"/>
      <c r="BE20" s="3"/>
      <c r="BF20" s="2"/>
      <c r="BG20" s="2"/>
      <c r="BH20" s="2"/>
      <c r="BI20" s="2"/>
      <c r="BJ20" s="2"/>
      <c r="BK20" s="2"/>
      <c r="BL20" s="3"/>
    </row>
    <row r="21" spans="2:71">
      <c r="B21" s="4">
        <v>2010</v>
      </c>
      <c r="C21" s="5" t="s">
        <v>3</v>
      </c>
      <c r="D21" s="5" t="s">
        <v>4</v>
      </c>
      <c r="E21" s="5" t="s">
        <v>5</v>
      </c>
      <c r="F21" s="5" t="s">
        <v>6</v>
      </c>
      <c r="G21" s="5" t="s">
        <v>7</v>
      </c>
      <c r="H21" s="6"/>
      <c r="I21" s="4">
        <v>2011</v>
      </c>
      <c r="J21" s="5" t="s">
        <v>3</v>
      </c>
      <c r="K21" s="5" t="s">
        <v>4</v>
      </c>
      <c r="L21" s="5" t="s">
        <v>5</v>
      </c>
      <c r="M21" s="5" t="s">
        <v>6</v>
      </c>
      <c r="N21" s="5" t="s">
        <v>7</v>
      </c>
      <c r="O21" s="6"/>
      <c r="P21" s="4">
        <v>2012</v>
      </c>
      <c r="Q21" s="5" t="s">
        <v>3</v>
      </c>
      <c r="R21" s="5" t="s">
        <v>4</v>
      </c>
      <c r="S21" s="5" t="s">
        <v>5</v>
      </c>
      <c r="T21" s="5" t="s">
        <v>6</v>
      </c>
      <c r="U21" s="5" t="s">
        <v>7</v>
      </c>
      <c r="V21" s="6"/>
      <c r="W21" s="4" t="s">
        <v>8</v>
      </c>
      <c r="X21" s="5" t="s">
        <v>3</v>
      </c>
      <c r="Y21" s="5" t="s">
        <v>4</v>
      </c>
      <c r="Z21" s="5" t="s">
        <v>5</v>
      </c>
      <c r="AA21" s="5" t="s">
        <v>6</v>
      </c>
      <c r="AB21" s="5" t="s">
        <v>7</v>
      </c>
      <c r="AC21" s="7"/>
      <c r="AD21" s="4">
        <v>2013</v>
      </c>
      <c r="AE21" s="5" t="s">
        <v>3</v>
      </c>
      <c r="AF21" s="5" t="s">
        <v>4</v>
      </c>
      <c r="AG21" s="5" t="s">
        <v>5</v>
      </c>
      <c r="AH21" s="5" t="s">
        <v>6</v>
      </c>
      <c r="AI21" s="5" t="s">
        <v>7</v>
      </c>
      <c r="AJ21" s="7"/>
      <c r="AK21" s="4">
        <v>2014</v>
      </c>
      <c r="AL21" s="5" t="s">
        <v>3</v>
      </c>
      <c r="AM21" s="5" t="s">
        <v>4</v>
      </c>
      <c r="AN21" s="5" t="s">
        <v>5</v>
      </c>
      <c r="AO21" s="5" t="s">
        <v>6</v>
      </c>
      <c r="AP21" s="5" t="s">
        <v>7</v>
      </c>
      <c r="AQ21" s="7"/>
      <c r="AR21" s="4">
        <v>2015</v>
      </c>
      <c r="AS21" s="5" t="s">
        <v>3</v>
      </c>
      <c r="AT21" s="5" t="s">
        <v>4</v>
      </c>
      <c r="AU21" s="5" t="s">
        <v>5</v>
      </c>
      <c r="AV21" s="5" t="s">
        <v>6</v>
      </c>
      <c r="AW21" s="5" t="s">
        <v>7</v>
      </c>
      <c r="AX21" s="7"/>
      <c r="AY21" s="4">
        <v>2016</v>
      </c>
      <c r="AZ21" s="5" t="s">
        <v>3</v>
      </c>
      <c r="BA21" s="5" t="s">
        <v>4</v>
      </c>
      <c r="BB21" s="5" t="s">
        <v>5</v>
      </c>
      <c r="BC21" s="5" t="s">
        <v>6</v>
      </c>
      <c r="BD21" s="5" t="s">
        <v>7</v>
      </c>
      <c r="BE21" s="7"/>
      <c r="BF21" s="4">
        <v>2017</v>
      </c>
      <c r="BG21" s="5" t="s">
        <v>3</v>
      </c>
      <c r="BH21" s="5" t="s">
        <v>4</v>
      </c>
      <c r="BI21" s="5" t="s">
        <v>5</v>
      </c>
      <c r="BJ21" s="5" t="s">
        <v>6</v>
      </c>
      <c r="BK21" s="5" t="s">
        <v>7</v>
      </c>
      <c r="BL21" s="7"/>
      <c r="BM21" s="5">
        <v>2012</v>
      </c>
      <c r="BN21" s="5" t="s">
        <v>8</v>
      </c>
      <c r="BO21" s="5">
        <v>2013</v>
      </c>
      <c r="BP21" s="5">
        <v>2014</v>
      </c>
      <c r="BQ21" s="5">
        <v>2015</v>
      </c>
      <c r="BR21" s="5">
        <v>2016</v>
      </c>
      <c r="BS21" s="5">
        <v>2017</v>
      </c>
    </row>
    <row r="22" spans="2:71">
      <c r="B22" t="s">
        <v>9</v>
      </c>
      <c r="C22" s="8"/>
      <c r="D22" s="8"/>
      <c r="E22" s="8"/>
      <c r="F22" s="8"/>
      <c r="G22" s="9">
        <v>0</v>
      </c>
      <c r="H22" s="10"/>
      <c r="I22" t="s">
        <v>9</v>
      </c>
      <c r="J22" s="8"/>
      <c r="K22" s="8"/>
      <c r="L22" s="8"/>
      <c r="M22" s="8"/>
      <c r="N22" s="9">
        <v>0</v>
      </c>
      <c r="O22" s="10"/>
      <c r="P22" t="s">
        <v>9</v>
      </c>
      <c r="Q22" s="9">
        <v>-2.146289999999993E-3</v>
      </c>
      <c r="R22" s="9">
        <v>-2.9864999999999971E-2</v>
      </c>
      <c r="S22" s="9">
        <v>-0.10821249999999989</v>
      </c>
      <c r="T22" s="9">
        <v>-1.7582256999999983E-2</v>
      </c>
      <c r="U22" s="9">
        <v>-0.15780604699999984</v>
      </c>
      <c r="V22" s="10"/>
      <c r="W22" t="s">
        <v>9</v>
      </c>
      <c r="X22" s="8"/>
      <c r="Y22" s="8"/>
      <c r="Z22" s="8"/>
      <c r="AA22" s="8"/>
      <c r="AB22" s="9">
        <v>0</v>
      </c>
      <c r="AC22" s="11"/>
      <c r="AD22" t="s">
        <v>9</v>
      </c>
      <c r="AE22" s="9">
        <v>-3.2546156799999983E-2</v>
      </c>
      <c r="AF22" s="9">
        <v>-6.4596749999999953E-2</v>
      </c>
      <c r="AG22" s="9">
        <v>-7.0729433999999938E-2</v>
      </c>
      <c r="AH22" s="9">
        <v>-0.21597323939999979</v>
      </c>
      <c r="AI22" s="9">
        <v>-0.38384558019999965</v>
      </c>
      <c r="AJ22" s="11"/>
      <c r="AK22" t="s">
        <v>9</v>
      </c>
      <c r="AL22" s="9">
        <v>-6.8028538599999966E-2</v>
      </c>
      <c r="AM22" s="9">
        <v>-0.10103294419999997</v>
      </c>
      <c r="AN22" s="9">
        <v>-9.9199455199999953E-2</v>
      </c>
      <c r="AO22" s="9">
        <v>2.8258019999999977E-2</v>
      </c>
      <c r="AP22" s="9">
        <v>-0.24000291799999993</v>
      </c>
      <c r="AQ22" s="11"/>
      <c r="AR22" t="s">
        <v>9</v>
      </c>
      <c r="AS22" s="9">
        <v>-6.0000729499999982E-2</v>
      </c>
      <c r="AT22" s="9">
        <v>-6.0000729499999982E-2</v>
      </c>
      <c r="AU22" s="9">
        <v>-6.0000729499999982E-2</v>
      </c>
      <c r="AV22" s="9">
        <v>-6.0000729499999982E-2</v>
      </c>
      <c r="AW22" s="9">
        <v>-0.24000291799999993</v>
      </c>
      <c r="AX22" s="11"/>
      <c r="AY22" t="s">
        <v>9</v>
      </c>
      <c r="AZ22" s="9">
        <v>-6.0000729499999982E-2</v>
      </c>
      <c r="BA22" s="9">
        <v>-6.0000729499999982E-2</v>
      </c>
      <c r="BB22" s="9">
        <v>-6.0000729499999982E-2</v>
      </c>
      <c r="BC22" s="9">
        <v>-6.0000729499999982E-2</v>
      </c>
      <c r="BD22" s="9">
        <v>-0.24000291799999993</v>
      </c>
      <c r="BE22" s="11"/>
      <c r="BF22" t="s">
        <v>9</v>
      </c>
      <c r="BG22" s="9">
        <v>-6.0000729499999982E-2</v>
      </c>
      <c r="BH22" s="9">
        <v>-6.0000729499999982E-2</v>
      </c>
      <c r="BI22" s="9">
        <v>-6.0000729499999982E-2</v>
      </c>
      <c r="BJ22" s="9">
        <v>-6.0000729499999982E-2</v>
      </c>
      <c r="BK22" s="9">
        <v>-0.24000291799999993</v>
      </c>
      <c r="BL22" s="11"/>
      <c r="BM22" s="12" t="s">
        <v>88</v>
      </c>
      <c r="BN22" s="12">
        <v>-1</v>
      </c>
      <c r="BO22" s="13">
        <v>1.4323882861092136</v>
      </c>
      <c r="BP22" s="13">
        <v>-0.37474096256377798</v>
      </c>
      <c r="BQ22" s="13">
        <v>0</v>
      </c>
      <c r="BR22" s="13">
        <v>0</v>
      </c>
      <c r="BS22" s="13">
        <v>0</v>
      </c>
    </row>
    <row r="23" spans="2:71">
      <c r="B23" t="s">
        <v>10</v>
      </c>
      <c r="C23" s="8"/>
      <c r="D23" s="8"/>
      <c r="E23" s="8"/>
      <c r="F23" s="8"/>
      <c r="G23" s="9">
        <v>0</v>
      </c>
      <c r="H23" s="10"/>
      <c r="I23" t="s">
        <v>10</v>
      </c>
      <c r="J23" s="8"/>
      <c r="K23" s="8"/>
      <c r="L23" s="8"/>
      <c r="M23" s="8"/>
      <c r="N23" s="9">
        <v>0</v>
      </c>
      <c r="O23" s="10"/>
      <c r="P23" t="s">
        <v>10</v>
      </c>
      <c r="Q23" s="9">
        <v>-2.8164067395199971E-2</v>
      </c>
      <c r="R23" s="9">
        <v>-2.1385747070000002E-2</v>
      </c>
      <c r="S23" s="9">
        <v>-3.2020847041599992E-2</v>
      </c>
      <c r="T23" s="9">
        <v>-2.0634726211199994E-2</v>
      </c>
      <c r="U23" s="9">
        <v>-0.10220538771799996</v>
      </c>
      <c r="V23" s="10"/>
      <c r="W23" t="s">
        <v>10</v>
      </c>
      <c r="X23" s="8"/>
      <c r="Y23" s="8"/>
      <c r="Z23" s="8"/>
      <c r="AA23" s="8"/>
      <c r="AB23" s="9">
        <v>0</v>
      </c>
      <c r="AC23" s="11"/>
      <c r="AD23" t="s">
        <v>10</v>
      </c>
      <c r="AE23" s="9">
        <v>-4.8724381040000054E-3</v>
      </c>
      <c r="AF23" s="9">
        <v>-2.4557944535200011E-2</v>
      </c>
      <c r="AG23" s="9">
        <v>-2.6090178153799989E-2</v>
      </c>
      <c r="AH23" s="9">
        <v>-3.6082970441199992E-2</v>
      </c>
      <c r="AI23" s="9">
        <v>-9.1603531234200009E-2</v>
      </c>
      <c r="AJ23" s="11"/>
      <c r="AK23" t="s">
        <v>10</v>
      </c>
      <c r="AL23" s="9">
        <v>-6.719187476459991E-2</v>
      </c>
      <c r="AM23" s="9">
        <v>-9.289073579499988E-3</v>
      </c>
      <c r="AN23" s="9">
        <v>-8.9705233121899999E-2</v>
      </c>
      <c r="AO23" s="9">
        <v>-4.1104842063299986E-2</v>
      </c>
      <c r="AP23" s="9">
        <v>-0.20729102352929987</v>
      </c>
      <c r="AQ23" s="11"/>
      <c r="AR23" t="s">
        <v>10</v>
      </c>
      <c r="AS23" s="9">
        <v>-5.1822755882324975E-2</v>
      </c>
      <c r="AT23" s="9">
        <v>-5.1822755882324975E-2</v>
      </c>
      <c r="AU23" s="9">
        <v>-5.1822755882324975E-2</v>
      </c>
      <c r="AV23" s="9">
        <v>-5.1822755882324975E-2</v>
      </c>
      <c r="AW23" s="9">
        <v>-0.2072910235292999</v>
      </c>
      <c r="AX23" s="11"/>
      <c r="AY23" t="s">
        <v>10</v>
      </c>
      <c r="AZ23" s="9">
        <v>-5.1822755882324975E-2</v>
      </c>
      <c r="BA23" s="9">
        <v>-5.1822755882324975E-2</v>
      </c>
      <c r="BB23" s="9">
        <v>-5.1822755882324975E-2</v>
      </c>
      <c r="BC23" s="9">
        <v>-5.1822755882324975E-2</v>
      </c>
      <c r="BD23" s="9">
        <v>-0.2072910235292999</v>
      </c>
      <c r="BE23" s="11"/>
      <c r="BF23" t="s">
        <v>10</v>
      </c>
      <c r="BG23" s="9">
        <v>-5.1822755882324975E-2</v>
      </c>
      <c r="BH23" s="9">
        <v>-5.1822755882324975E-2</v>
      </c>
      <c r="BI23" s="9">
        <v>-5.1822755882324975E-2</v>
      </c>
      <c r="BJ23" s="9">
        <v>-5.1822755882324975E-2</v>
      </c>
      <c r="BK23" s="9">
        <v>-0.2072910235292999</v>
      </c>
      <c r="BL23" s="11"/>
      <c r="BM23" s="12" t="s">
        <v>88</v>
      </c>
      <c r="BN23" s="12">
        <v>-1</v>
      </c>
      <c r="BO23" s="13">
        <v>-0.10373089638925947</v>
      </c>
      <c r="BP23" s="13">
        <v>1.2629152035561284</v>
      </c>
      <c r="BQ23" s="13">
        <v>2.2204460492503131E-16</v>
      </c>
      <c r="BR23" s="13">
        <v>0</v>
      </c>
      <c r="BS23" s="13">
        <v>0</v>
      </c>
    </row>
    <row r="24" spans="2:71">
      <c r="B24" t="s">
        <v>11</v>
      </c>
      <c r="C24" s="8"/>
      <c r="D24" s="8"/>
      <c r="E24" s="8"/>
      <c r="F24" s="8"/>
      <c r="G24" s="9">
        <v>0</v>
      </c>
      <c r="H24" s="10"/>
      <c r="I24" t="s">
        <v>11</v>
      </c>
      <c r="J24" s="8"/>
      <c r="K24" s="8"/>
      <c r="L24" s="8"/>
      <c r="M24" s="8"/>
      <c r="N24" s="9">
        <v>0</v>
      </c>
      <c r="O24" s="10"/>
      <c r="P24" t="s">
        <v>11</v>
      </c>
      <c r="Q24" s="9">
        <v>-9.1957425713999914E-3</v>
      </c>
      <c r="R24" s="9">
        <v>-1.0111389199999989E-2</v>
      </c>
      <c r="S24" s="9">
        <v>2.5527250863399971E-2</v>
      </c>
      <c r="T24" s="9">
        <v>-4.7324121772000039E-3</v>
      </c>
      <c r="U24" s="9">
        <v>1.4877069147999867E-3</v>
      </c>
      <c r="V24" s="10"/>
      <c r="W24" t="s">
        <v>11</v>
      </c>
      <c r="X24" s="8"/>
      <c r="Y24" s="8"/>
      <c r="Z24" s="8"/>
      <c r="AA24" s="8"/>
      <c r="AB24" s="9">
        <v>0</v>
      </c>
      <c r="AC24" s="11"/>
      <c r="AD24" t="s">
        <v>11</v>
      </c>
      <c r="AE24" s="9">
        <v>-2.4305929919000002E-2</v>
      </c>
      <c r="AF24" s="9">
        <v>-3.6267894484599987E-2</v>
      </c>
      <c r="AG24" s="9">
        <v>-6.3826149349199973E-2</v>
      </c>
      <c r="AH24" s="9">
        <v>-5.8450631402199985E-2</v>
      </c>
      <c r="AI24" s="9">
        <v>-0.18285060515499996</v>
      </c>
      <c r="AJ24" s="11"/>
      <c r="AK24" t="s">
        <v>11</v>
      </c>
      <c r="AL24" s="9">
        <v>-3.7588811289999975E-2</v>
      </c>
      <c r="AM24" s="9">
        <v>-9.6248353701999818E-3</v>
      </c>
      <c r="AN24" s="9">
        <v>1.6266562373399993E-2</v>
      </c>
      <c r="AO24" s="9">
        <v>-1.9117980426000009E-3</v>
      </c>
      <c r="AP24" s="9">
        <v>-3.2858882329399965E-2</v>
      </c>
      <c r="AQ24" s="11"/>
      <c r="AR24" t="s">
        <v>11</v>
      </c>
      <c r="AS24" s="9">
        <v>-8.2147205823499894E-3</v>
      </c>
      <c r="AT24" s="9">
        <v>-8.2147205823499894E-3</v>
      </c>
      <c r="AU24" s="9">
        <v>-8.2147205823499894E-3</v>
      </c>
      <c r="AV24" s="9">
        <v>-8.2147205823499894E-3</v>
      </c>
      <c r="AW24" s="9">
        <v>-3.2858882329399958E-2</v>
      </c>
      <c r="AX24" s="11"/>
      <c r="AY24" t="s">
        <v>11</v>
      </c>
      <c r="AZ24" s="9">
        <v>-8.2147205823499894E-3</v>
      </c>
      <c r="BA24" s="9">
        <v>-8.2147205823499894E-3</v>
      </c>
      <c r="BB24" s="9">
        <v>-8.2147205823499894E-3</v>
      </c>
      <c r="BC24" s="9">
        <v>-8.2147205823499894E-3</v>
      </c>
      <c r="BD24" s="9">
        <v>-3.2858882329399958E-2</v>
      </c>
      <c r="BE24" s="11"/>
      <c r="BF24" t="s">
        <v>11</v>
      </c>
      <c r="BG24" s="9">
        <v>-8.2147205823499894E-3</v>
      </c>
      <c r="BH24" s="9">
        <v>-8.2147205823499894E-3</v>
      </c>
      <c r="BI24" s="9">
        <v>-8.2147205823499894E-3</v>
      </c>
      <c r="BJ24" s="9">
        <v>-8.2147205823499894E-3</v>
      </c>
      <c r="BK24" s="9">
        <v>-3.2858882329399958E-2</v>
      </c>
      <c r="BL24" s="11"/>
      <c r="BM24" s="12" t="s">
        <v>88</v>
      </c>
      <c r="BN24" s="12">
        <v>-1</v>
      </c>
      <c r="BO24" s="13">
        <v>-123.90767982320169</v>
      </c>
      <c r="BP24" s="13">
        <v>-0.82029656231355674</v>
      </c>
      <c r="BQ24" s="13">
        <v>-2.2204460492503131E-16</v>
      </c>
      <c r="BR24" s="13">
        <v>0</v>
      </c>
      <c r="BS24" s="13">
        <v>0</v>
      </c>
    </row>
    <row r="25" spans="2:71">
      <c r="B25" s="14" t="s">
        <v>7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6"/>
      <c r="I25" s="14" t="s">
        <v>7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6"/>
      <c r="P25" s="14" t="s">
        <v>7</v>
      </c>
      <c r="Q25" s="15">
        <v>-3.9506099966599956E-2</v>
      </c>
      <c r="R25" s="15">
        <v>-6.1362136269999965E-2</v>
      </c>
      <c r="S25" s="15">
        <v>-0.11470609617819993</v>
      </c>
      <c r="T25" s="15">
        <v>-4.294939538839998E-2</v>
      </c>
      <c r="U25" s="15">
        <v>-0.25852372780319982</v>
      </c>
      <c r="V25" s="16"/>
      <c r="W25" s="14" t="s">
        <v>7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7"/>
      <c r="AD25" s="14" t="s">
        <v>7</v>
      </c>
      <c r="AE25" s="15">
        <v>-6.172452482299999E-2</v>
      </c>
      <c r="AF25" s="15">
        <v>-0.12542258901979994</v>
      </c>
      <c r="AG25" s="15">
        <v>-0.16064576150299992</v>
      </c>
      <c r="AH25" s="15">
        <v>-0.31050684124339978</v>
      </c>
      <c r="AI25" s="15">
        <v>-0.65829971658919961</v>
      </c>
      <c r="AJ25" s="17"/>
      <c r="AK25" s="14" t="s">
        <v>7</v>
      </c>
      <c r="AL25" s="15">
        <v>-0.17280922465459986</v>
      </c>
      <c r="AM25" s="15">
        <v>-0.11994685314969994</v>
      </c>
      <c r="AN25" s="15">
        <v>-0.17263812594849995</v>
      </c>
      <c r="AO25" s="15">
        <v>-1.4758620105900009E-2</v>
      </c>
      <c r="AP25" s="15">
        <v>-0.48015282385869978</v>
      </c>
      <c r="AQ25" s="17"/>
      <c r="AR25" s="14" t="s">
        <v>7</v>
      </c>
      <c r="AS25" s="15">
        <v>-0.12003820596467493</v>
      </c>
      <c r="AT25" s="15">
        <v>-0.12003820596467493</v>
      </c>
      <c r="AU25" s="15">
        <v>-0.12003820596467493</v>
      </c>
      <c r="AV25" s="15">
        <v>-0.12003820596467493</v>
      </c>
      <c r="AW25" s="15">
        <v>-0.48015282385869973</v>
      </c>
      <c r="AX25" s="17"/>
      <c r="AY25" s="14" t="s">
        <v>7</v>
      </c>
      <c r="AZ25" s="15">
        <v>-0.12003820596467493</v>
      </c>
      <c r="BA25" s="15">
        <v>-0.12003820596467493</v>
      </c>
      <c r="BB25" s="15">
        <v>-0.12003820596467493</v>
      </c>
      <c r="BC25" s="15">
        <v>-0.12003820596467493</v>
      </c>
      <c r="BD25" s="15">
        <v>-0.48015282385869973</v>
      </c>
      <c r="BE25" s="17"/>
      <c r="BF25" s="14" t="s">
        <v>7</v>
      </c>
      <c r="BG25" s="15">
        <v>-0.12003820596467493</v>
      </c>
      <c r="BH25" s="15">
        <v>-0.12003820596467493</v>
      </c>
      <c r="BI25" s="15">
        <v>-0.12003820596467493</v>
      </c>
      <c r="BJ25" s="15">
        <v>-0.12003820596467493</v>
      </c>
      <c r="BK25" s="15">
        <v>-0.48015282385869973</v>
      </c>
      <c r="BL25" s="17"/>
      <c r="BM25" s="18" t="s">
        <v>88</v>
      </c>
      <c r="BN25" s="18">
        <v>-1</v>
      </c>
      <c r="BO25" s="18">
        <v>1.5463802575612235</v>
      </c>
      <c r="BP25" s="18">
        <v>-0.27061669364452923</v>
      </c>
      <c r="BQ25" s="18">
        <v>-1.1102230246251565E-16</v>
      </c>
      <c r="BR25" s="18">
        <v>0</v>
      </c>
      <c r="BS25" s="18">
        <v>0</v>
      </c>
    </row>
    <row r="27" spans="2:71" ht="18.75">
      <c r="B27" s="77" t="s">
        <v>14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2"/>
      <c r="BF27" s="2"/>
      <c r="BG27" s="2"/>
      <c r="BH27" s="2"/>
      <c r="BI27" s="2"/>
      <c r="BJ27" s="2"/>
      <c r="BK27" s="2"/>
      <c r="BM27" s="77" t="s">
        <v>2</v>
      </c>
      <c r="BN27" s="77"/>
      <c r="BO27" s="77"/>
      <c r="BP27" s="77"/>
      <c r="BQ27" s="77"/>
      <c r="BR27" s="77"/>
    </row>
    <row r="28" spans="2:71" ht="7.5" customHeight="1">
      <c r="B28" s="2"/>
      <c r="C28" s="2"/>
      <c r="D28" s="2"/>
      <c r="E28" s="2"/>
      <c r="F28" s="2"/>
      <c r="G28" s="2"/>
      <c r="H28" s="3"/>
      <c r="I28" s="2"/>
      <c r="J28" s="2"/>
      <c r="K28" s="2"/>
      <c r="L28" s="2"/>
      <c r="M28" s="2"/>
      <c r="N28" s="2"/>
      <c r="O28" s="3"/>
      <c r="P28" s="2"/>
      <c r="Q28" s="2"/>
      <c r="R28" s="2"/>
      <c r="S28" s="2"/>
      <c r="T28" s="2"/>
      <c r="U28" s="2"/>
      <c r="V28" s="3"/>
      <c r="W28" s="2"/>
      <c r="X28" s="2"/>
      <c r="Y28" s="2"/>
      <c r="Z28" s="2"/>
      <c r="AA28" s="2"/>
      <c r="AB28" s="2"/>
      <c r="AC28" s="3"/>
      <c r="AD28" s="2"/>
      <c r="AE28" s="2"/>
      <c r="AF28" s="2"/>
      <c r="AG28" s="2"/>
      <c r="AH28" s="2"/>
      <c r="AI28" s="2"/>
      <c r="AJ28" s="3"/>
      <c r="AK28" s="2"/>
      <c r="AL28" s="2"/>
      <c r="AM28" s="2"/>
      <c r="AN28" s="2"/>
      <c r="AO28" s="2"/>
      <c r="AP28" s="2"/>
      <c r="AQ28" s="3"/>
      <c r="AR28" s="2"/>
      <c r="AS28" s="2"/>
      <c r="AT28" s="2"/>
      <c r="AU28" s="2"/>
      <c r="AV28" s="2"/>
      <c r="AW28" s="2"/>
      <c r="AX28" s="3"/>
      <c r="AY28" s="2"/>
      <c r="AZ28" s="2"/>
      <c r="BA28" s="2"/>
      <c r="BB28" s="2"/>
      <c r="BC28" s="2"/>
      <c r="BD28" s="2"/>
      <c r="BE28" s="3"/>
      <c r="BF28" s="2"/>
      <c r="BG28" s="2"/>
      <c r="BH28" s="2"/>
      <c r="BI28" s="2"/>
      <c r="BJ28" s="2"/>
      <c r="BK28" s="2"/>
      <c r="BL28" s="3"/>
    </row>
    <row r="29" spans="2:71">
      <c r="B29" s="4">
        <v>2010</v>
      </c>
      <c r="C29" s="5" t="s">
        <v>3</v>
      </c>
      <c r="D29" s="5" t="s">
        <v>4</v>
      </c>
      <c r="E29" s="5" t="s">
        <v>5</v>
      </c>
      <c r="F29" s="5" t="s">
        <v>6</v>
      </c>
      <c r="G29" s="5" t="s">
        <v>7</v>
      </c>
      <c r="H29" s="6"/>
      <c r="I29" s="4">
        <v>2011</v>
      </c>
      <c r="J29" s="5" t="s">
        <v>3</v>
      </c>
      <c r="K29" s="5" t="s">
        <v>4</v>
      </c>
      <c r="L29" s="5" t="s">
        <v>5</v>
      </c>
      <c r="M29" s="5" t="s">
        <v>6</v>
      </c>
      <c r="N29" s="5" t="s">
        <v>7</v>
      </c>
      <c r="O29" s="6"/>
      <c r="P29" s="4">
        <v>2012</v>
      </c>
      <c r="Q29" s="5" t="s">
        <v>3</v>
      </c>
      <c r="R29" s="5" t="s">
        <v>4</v>
      </c>
      <c r="S29" s="5" t="s">
        <v>5</v>
      </c>
      <c r="T29" s="5" t="s">
        <v>6</v>
      </c>
      <c r="U29" s="5" t="s">
        <v>7</v>
      </c>
      <c r="V29" s="6"/>
      <c r="W29" s="4" t="s">
        <v>8</v>
      </c>
      <c r="X29" s="5" t="s">
        <v>3</v>
      </c>
      <c r="Y29" s="5" t="s">
        <v>4</v>
      </c>
      <c r="Z29" s="5" t="s">
        <v>5</v>
      </c>
      <c r="AA29" s="5" t="s">
        <v>6</v>
      </c>
      <c r="AB29" s="5" t="s">
        <v>7</v>
      </c>
      <c r="AC29" s="7"/>
      <c r="AD29" s="4">
        <v>2013</v>
      </c>
      <c r="AE29" s="5" t="s">
        <v>3</v>
      </c>
      <c r="AF29" s="5" t="s">
        <v>4</v>
      </c>
      <c r="AG29" s="5" t="s">
        <v>5</v>
      </c>
      <c r="AH29" s="5" t="s">
        <v>6</v>
      </c>
      <c r="AI29" s="5" t="s">
        <v>7</v>
      </c>
      <c r="AJ29" s="7"/>
      <c r="AK29" s="4">
        <v>2014</v>
      </c>
      <c r="AL29" s="5" t="s">
        <v>3</v>
      </c>
      <c r="AM29" s="5" t="s">
        <v>4</v>
      </c>
      <c r="AN29" s="5" t="s">
        <v>5</v>
      </c>
      <c r="AO29" s="5" t="s">
        <v>6</v>
      </c>
      <c r="AP29" s="5" t="s">
        <v>7</v>
      </c>
      <c r="AQ29" s="7"/>
      <c r="AR29" s="4">
        <v>2015</v>
      </c>
      <c r="AS29" s="5" t="s">
        <v>3</v>
      </c>
      <c r="AT29" s="5" t="s">
        <v>4</v>
      </c>
      <c r="AU29" s="5" t="s">
        <v>5</v>
      </c>
      <c r="AV29" s="5" t="s">
        <v>6</v>
      </c>
      <c r="AW29" s="5" t="s">
        <v>7</v>
      </c>
      <c r="AX29" s="7"/>
      <c r="AY29" s="4">
        <v>2016</v>
      </c>
      <c r="AZ29" s="5" t="s">
        <v>3</v>
      </c>
      <c r="BA29" s="5" t="s">
        <v>4</v>
      </c>
      <c r="BB29" s="5" t="s">
        <v>5</v>
      </c>
      <c r="BC29" s="5" t="s">
        <v>6</v>
      </c>
      <c r="BD29" s="5" t="s">
        <v>7</v>
      </c>
      <c r="BE29" s="7"/>
      <c r="BF29" s="4">
        <v>2017</v>
      </c>
      <c r="BG29" s="5" t="s">
        <v>3</v>
      </c>
      <c r="BH29" s="5" t="s">
        <v>4</v>
      </c>
      <c r="BI29" s="5" t="s">
        <v>5</v>
      </c>
      <c r="BJ29" s="5" t="s">
        <v>6</v>
      </c>
      <c r="BK29" s="5" t="s">
        <v>7</v>
      </c>
      <c r="BL29" s="7"/>
      <c r="BM29" s="5">
        <v>2012</v>
      </c>
      <c r="BN29" s="5" t="s">
        <v>8</v>
      </c>
      <c r="BO29" s="5">
        <v>2013</v>
      </c>
      <c r="BP29" s="5">
        <v>2014</v>
      </c>
      <c r="BQ29" s="5">
        <v>2015</v>
      </c>
      <c r="BR29" s="5">
        <v>2016</v>
      </c>
      <c r="BS29" s="5">
        <v>2017</v>
      </c>
    </row>
    <row r="30" spans="2:71">
      <c r="B30" t="s">
        <v>9</v>
      </c>
      <c r="C30" s="8"/>
      <c r="D30" s="8"/>
      <c r="E30" s="8"/>
      <c r="F30" s="8"/>
      <c r="G30" s="9">
        <v>0</v>
      </c>
      <c r="H30" s="10"/>
      <c r="I30" t="s">
        <v>9</v>
      </c>
      <c r="J30" s="8"/>
      <c r="K30" s="8"/>
      <c r="L30" s="8"/>
      <c r="M30" s="8"/>
      <c r="N30" s="9">
        <v>0</v>
      </c>
      <c r="O30" s="10"/>
      <c r="P30" t="s">
        <v>9</v>
      </c>
      <c r="Q30" s="9">
        <v>-6.6303205E-3</v>
      </c>
      <c r="R30" s="9">
        <v>-2.7916074999999999E-2</v>
      </c>
      <c r="S30" s="9">
        <v>-6.1538382599999997E-2</v>
      </c>
      <c r="T30" s="9">
        <v>-4.6464901449999998E-2</v>
      </c>
      <c r="U30" s="9">
        <v>-0.14254967954999997</v>
      </c>
      <c r="V30" s="10"/>
      <c r="W30" t="s">
        <v>9</v>
      </c>
      <c r="X30" s="8"/>
      <c r="Y30" s="8"/>
      <c r="Z30" s="8"/>
      <c r="AA30" s="8"/>
      <c r="AB30" s="9">
        <v>0</v>
      </c>
      <c r="AC30" s="11"/>
      <c r="AD30" t="s">
        <v>9</v>
      </c>
      <c r="AE30" s="9">
        <v>-4.9957313099999998E-2</v>
      </c>
      <c r="AF30" s="9">
        <v>-5.4100432399999995E-2</v>
      </c>
      <c r="AG30" s="9">
        <v>-6.617850661800001E-2</v>
      </c>
      <c r="AH30" s="9">
        <v>-0.23801520119799999</v>
      </c>
      <c r="AI30" s="9">
        <v>-0.40825145331599999</v>
      </c>
      <c r="AJ30" s="11"/>
      <c r="AK30" t="s">
        <v>9</v>
      </c>
      <c r="AL30" s="9">
        <v>0.19189907880929996</v>
      </c>
      <c r="AM30" s="9">
        <v>-3.2113570804000006E-2</v>
      </c>
      <c r="AN30" s="9">
        <v>-2.2412860910000002E-2</v>
      </c>
      <c r="AO30" s="9">
        <v>0.10218289994999999</v>
      </c>
      <c r="AP30" s="9">
        <v>0.23955554704529994</v>
      </c>
      <c r="AQ30" s="11"/>
      <c r="AR30" t="s">
        <v>9</v>
      </c>
      <c r="AS30" s="9">
        <v>5.9888886761324991E-2</v>
      </c>
      <c r="AT30" s="9">
        <v>5.9888886761324991E-2</v>
      </c>
      <c r="AU30" s="9">
        <v>5.9888886761324991E-2</v>
      </c>
      <c r="AV30" s="9">
        <v>5.9888886761324991E-2</v>
      </c>
      <c r="AW30" s="9">
        <v>0.23955554704529997</v>
      </c>
      <c r="AX30" s="11"/>
      <c r="AY30" t="s">
        <v>9</v>
      </c>
      <c r="AZ30" s="9">
        <v>5.9888886761324991E-2</v>
      </c>
      <c r="BA30" s="9">
        <v>5.9888886761324991E-2</v>
      </c>
      <c r="BB30" s="9">
        <v>5.9888886761324991E-2</v>
      </c>
      <c r="BC30" s="9">
        <v>5.9888886761324991E-2</v>
      </c>
      <c r="BD30" s="9">
        <v>0.23955554704529997</v>
      </c>
      <c r="BE30" s="11"/>
      <c r="BF30" t="s">
        <v>9</v>
      </c>
      <c r="BG30" s="9">
        <v>5.9888886761324991E-2</v>
      </c>
      <c r="BH30" s="9">
        <v>5.9888886761324991E-2</v>
      </c>
      <c r="BI30" s="9">
        <v>5.9888886761324991E-2</v>
      </c>
      <c r="BJ30" s="9">
        <v>5.9888886761324991E-2</v>
      </c>
      <c r="BK30" s="9">
        <v>0.23955554704529997</v>
      </c>
      <c r="BL30" s="11"/>
      <c r="BM30" s="12" t="s">
        <v>88</v>
      </c>
      <c r="BN30" s="12">
        <v>-1</v>
      </c>
      <c r="BO30" s="13">
        <v>1.8639240340965051</v>
      </c>
      <c r="BP30" s="13">
        <v>-1.5867843092768519</v>
      </c>
      <c r="BQ30" s="13">
        <v>2.2204460492503131E-16</v>
      </c>
      <c r="BR30" s="13">
        <v>0</v>
      </c>
      <c r="BS30" s="13">
        <v>0</v>
      </c>
    </row>
    <row r="31" spans="2:71">
      <c r="B31" t="s">
        <v>10</v>
      </c>
      <c r="C31" s="8"/>
      <c r="D31" s="8"/>
      <c r="E31" s="8"/>
      <c r="F31" s="8"/>
      <c r="G31" s="9">
        <v>0</v>
      </c>
      <c r="H31" s="10"/>
      <c r="I31" t="s">
        <v>10</v>
      </c>
      <c r="J31" s="8"/>
      <c r="K31" s="8"/>
      <c r="L31" s="8"/>
      <c r="M31" s="8"/>
      <c r="N31" s="9">
        <v>0</v>
      </c>
      <c r="O31" s="10"/>
      <c r="P31" t="s">
        <v>10</v>
      </c>
      <c r="Q31" s="9">
        <v>-7.2758715020000003E-3</v>
      </c>
      <c r="R31" s="9">
        <v>-7.8003803100000005E-3</v>
      </c>
      <c r="S31" s="9">
        <v>-1.1276080555199998E-2</v>
      </c>
      <c r="T31" s="9">
        <v>-5.7592561330250001E-2</v>
      </c>
      <c r="U31" s="9">
        <v>-8.3944893697450007E-2</v>
      </c>
      <c r="V31" s="10"/>
      <c r="W31" t="s">
        <v>10</v>
      </c>
      <c r="X31" s="8"/>
      <c r="Y31" s="8"/>
      <c r="Z31" s="8"/>
      <c r="AA31" s="8"/>
      <c r="AB31" s="9">
        <v>0</v>
      </c>
      <c r="AC31" s="11"/>
      <c r="AD31" t="s">
        <v>10</v>
      </c>
      <c r="AE31" s="9">
        <v>-2.11219027722E-2</v>
      </c>
      <c r="AF31" s="9">
        <v>-1.4698638669100001E-2</v>
      </c>
      <c r="AG31" s="9">
        <v>-3.764721434275E-2</v>
      </c>
      <c r="AH31" s="9">
        <v>-4.7655096849699992E-2</v>
      </c>
      <c r="AI31" s="9">
        <v>-0.12112285263375</v>
      </c>
      <c r="AJ31" s="11"/>
      <c r="AK31" t="s">
        <v>10</v>
      </c>
      <c r="AL31" s="9">
        <v>-3.7539899024449992E-2</v>
      </c>
      <c r="AM31" s="9">
        <v>-8.6549175490999997E-2</v>
      </c>
      <c r="AN31" s="9">
        <v>-9.5408593911672029E-2</v>
      </c>
      <c r="AO31" s="9">
        <v>-0.26776161800757603</v>
      </c>
      <c r="AP31" s="9">
        <v>-0.48725928643469807</v>
      </c>
      <c r="AQ31" s="11"/>
      <c r="AR31" t="s">
        <v>10</v>
      </c>
      <c r="AS31" s="9">
        <v>-0.1218148216086745</v>
      </c>
      <c r="AT31" s="9">
        <v>-0.1218148216086745</v>
      </c>
      <c r="AU31" s="9">
        <v>-0.1218148216086745</v>
      </c>
      <c r="AV31" s="9">
        <v>-0.1218148216086745</v>
      </c>
      <c r="AW31" s="9">
        <v>-0.48725928643469801</v>
      </c>
      <c r="AX31" s="11"/>
      <c r="AY31" t="s">
        <v>10</v>
      </c>
      <c r="AZ31" s="9">
        <v>-0.1218148216086745</v>
      </c>
      <c r="BA31" s="9">
        <v>-0.1218148216086745</v>
      </c>
      <c r="BB31" s="9">
        <v>-0.1218148216086745</v>
      </c>
      <c r="BC31" s="9">
        <v>-0.1218148216086745</v>
      </c>
      <c r="BD31" s="9">
        <v>-0.48725928643469801</v>
      </c>
      <c r="BE31" s="11"/>
      <c r="BF31" t="s">
        <v>10</v>
      </c>
      <c r="BG31" s="9">
        <v>-0.1218148216086745</v>
      </c>
      <c r="BH31" s="9">
        <v>-0.1218148216086745</v>
      </c>
      <c r="BI31" s="9">
        <v>-0.1218148216086745</v>
      </c>
      <c r="BJ31" s="9">
        <v>-0.1218148216086745</v>
      </c>
      <c r="BK31" s="9">
        <v>-0.48725928643469801</v>
      </c>
      <c r="BL31" s="11"/>
      <c r="BM31" s="12" t="s">
        <v>88</v>
      </c>
      <c r="BN31" s="12">
        <v>-1</v>
      </c>
      <c r="BO31" s="13">
        <v>0.4428852941346848</v>
      </c>
      <c r="BP31" s="13">
        <v>3.0228518057452591</v>
      </c>
      <c r="BQ31" s="13">
        <v>-1.1102230246251565E-16</v>
      </c>
      <c r="BR31" s="13">
        <v>0</v>
      </c>
      <c r="BS31" s="13">
        <v>0</v>
      </c>
    </row>
    <row r="32" spans="2:71">
      <c r="B32" t="s">
        <v>11</v>
      </c>
      <c r="C32" s="8"/>
      <c r="D32" s="8"/>
      <c r="E32" s="8"/>
      <c r="F32" s="8"/>
      <c r="G32" s="9">
        <v>0</v>
      </c>
      <c r="H32" s="10"/>
      <c r="I32" t="s">
        <v>11</v>
      </c>
      <c r="J32" s="8"/>
      <c r="K32" s="8"/>
      <c r="L32" s="8"/>
      <c r="M32" s="8"/>
      <c r="N32" s="9">
        <v>0</v>
      </c>
      <c r="O32" s="10"/>
      <c r="P32" t="s">
        <v>11</v>
      </c>
      <c r="Q32" s="9">
        <v>-4.5639646933999991E-3</v>
      </c>
      <c r="R32" s="9">
        <v>-1.2166159187800001E-2</v>
      </c>
      <c r="S32" s="9">
        <v>-1.9488979695749999E-2</v>
      </c>
      <c r="T32" s="9">
        <v>-1.060057457785E-2</v>
      </c>
      <c r="U32" s="9">
        <v>-4.6819678154800003E-2</v>
      </c>
      <c r="V32" s="10"/>
      <c r="W32" t="s">
        <v>11</v>
      </c>
      <c r="X32" s="8"/>
      <c r="Y32" s="8"/>
      <c r="Z32" s="8"/>
      <c r="AA32" s="8"/>
      <c r="AB32" s="9">
        <v>0</v>
      </c>
      <c r="AC32" s="11"/>
      <c r="AD32" t="s">
        <v>11</v>
      </c>
      <c r="AE32" s="9">
        <v>-1.6294733083700001E-2</v>
      </c>
      <c r="AF32" s="9">
        <v>-9.7906116310000012E-4</v>
      </c>
      <c r="AG32" s="9">
        <v>-2.2704706511219998E-3</v>
      </c>
      <c r="AH32" s="9">
        <v>-3.1927633293160002E-3</v>
      </c>
      <c r="AI32" s="9">
        <v>-2.2737028227237999E-2</v>
      </c>
      <c r="AJ32" s="11"/>
      <c r="AK32" t="s">
        <v>11</v>
      </c>
      <c r="AL32" s="9">
        <v>-4.3938001272367966E-2</v>
      </c>
      <c r="AM32" s="9">
        <v>-6.5641498336005993E-2</v>
      </c>
      <c r="AN32" s="9">
        <v>6.5855910498619691E-2</v>
      </c>
      <c r="AO32" s="9">
        <v>7.6098533819478009E-2</v>
      </c>
      <c r="AP32" s="9">
        <v>3.2374944709723741E-2</v>
      </c>
      <c r="AQ32" s="11"/>
      <c r="AR32" t="s">
        <v>11</v>
      </c>
      <c r="AS32" s="9">
        <v>8.0937361774309317E-3</v>
      </c>
      <c r="AT32" s="9">
        <v>8.0937361774309317E-3</v>
      </c>
      <c r="AU32" s="9">
        <v>8.0937361774309317E-3</v>
      </c>
      <c r="AV32" s="9">
        <v>8.0937361774309317E-3</v>
      </c>
      <c r="AW32" s="9">
        <v>3.2374944709723727E-2</v>
      </c>
      <c r="AX32" s="11"/>
      <c r="AY32" t="s">
        <v>11</v>
      </c>
      <c r="AZ32" s="9">
        <v>8.0937361774309317E-3</v>
      </c>
      <c r="BA32" s="9">
        <v>8.0937361774309317E-3</v>
      </c>
      <c r="BB32" s="9">
        <v>8.0937361774309317E-3</v>
      </c>
      <c r="BC32" s="9">
        <v>8.0937361774309317E-3</v>
      </c>
      <c r="BD32" s="9">
        <v>3.2374944709723727E-2</v>
      </c>
      <c r="BE32" s="11"/>
      <c r="BF32" t="s">
        <v>11</v>
      </c>
      <c r="BG32" s="9">
        <v>8.0937361774309317E-3</v>
      </c>
      <c r="BH32" s="9">
        <v>8.0937361774309317E-3</v>
      </c>
      <c r="BI32" s="9">
        <v>8.0937361774309317E-3</v>
      </c>
      <c r="BJ32" s="9">
        <v>8.0937361774309317E-3</v>
      </c>
      <c r="BK32" s="9">
        <v>3.2374944709723727E-2</v>
      </c>
      <c r="BL32" s="11"/>
      <c r="BM32" s="12" t="s">
        <v>88</v>
      </c>
      <c r="BN32" s="12">
        <v>-1</v>
      </c>
      <c r="BO32" s="13">
        <v>-0.51437025790603452</v>
      </c>
      <c r="BP32" s="13">
        <v>-2.4238863753944733</v>
      </c>
      <c r="BQ32" s="13">
        <v>-4.4408920985006262E-16</v>
      </c>
      <c r="BR32" s="13">
        <v>0</v>
      </c>
      <c r="BS32" s="13">
        <v>0</v>
      </c>
    </row>
    <row r="33" spans="2:71">
      <c r="B33" s="14" t="s">
        <v>7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6"/>
      <c r="I33" s="14" t="s">
        <v>7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6"/>
      <c r="P33" s="14" t="s">
        <v>7</v>
      </c>
      <c r="Q33" s="15">
        <v>-1.8470156695399999E-2</v>
      </c>
      <c r="R33" s="15">
        <v>-4.78826144978E-2</v>
      </c>
      <c r="S33" s="15">
        <v>-9.230344285094999E-2</v>
      </c>
      <c r="T33" s="15">
        <v>-0.1146580373581</v>
      </c>
      <c r="U33" s="15">
        <v>-0.27331425140224996</v>
      </c>
      <c r="V33" s="16"/>
      <c r="W33" s="14" t="s">
        <v>7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7"/>
      <c r="AD33" s="14" t="s">
        <v>7</v>
      </c>
      <c r="AE33" s="15">
        <v>-8.7373948955899991E-2</v>
      </c>
      <c r="AF33" s="15">
        <v>-6.9778132232199988E-2</v>
      </c>
      <c r="AG33" s="15">
        <v>-0.10609619161187202</v>
      </c>
      <c r="AH33" s="15">
        <v>-0.28886306137701601</v>
      </c>
      <c r="AI33" s="15">
        <v>-0.55211133417698799</v>
      </c>
      <c r="AJ33" s="17"/>
      <c r="AK33" s="14" t="s">
        <v>7</v>
      </c>
      <c r="AL33" s="15">
        <v>0.11042117851248201</v>
      </c>
      <c r="AM33" s="15">
        <v>-0.184304244631006</v>
      </c>
      <c r="AN33" s="15">
        <v>-5.1965544323052337E-2</v>
      </c>
      <c r="AO33" s="15">
        <v>-8.9480184238098032E-2</v>
      </c>
      <c r="AP33" s="15">
        <v>-0.21532879467967439</v>
      </c>
      <c r="AQ33" s="17"/>
      <c r="AR33" s="14" t="s">
        <v>7</v>
      </c>
      <c r="AS33" s="15">
        <v>-5.3832198669918577E-2</v>
      </c>
      <c r="AT33" s="15">
        <v>-5.3832198669918577E-2</v>
      </c>
      <c r="AU33" s="15">
        <v>-5.3832198669918577E-2</v>
      </c>
      <c r="AV33" s="15">
        <v>-5.3832198669918577E-2</v>
      </c>
      <c r="AW33" s="15">
        <v>-0.21532879467967431</v>
      </c>
      <c r="AX33" s="17"/>
      <c r="AY33" s="14" t="s">
        <v>7</v>
      </c>
      <c r="AZ33" s="15">
        <v>-5.3832198669918577E-2</v>
      </c>
      <c r="BA33" s="15">
        <v>-5.3832198669918577E-2</v>
      </c>
      <c r="BB33" s="15">
        <v>-5.3832198669918577E-2</v>
      </c>
      <c r="BC33" s="15">
        <v>-5.3832198669918577E-2</v>
      </c>
      <c r="BD33" s="15">
        <v>-0.21532879467967431</v>
      </c>
      <c r="BE33" s="17"/>
      <c r="BF33" s="14" t="s">
        <v>7</v>
      </c>
      <c r="BG33" s="15">
        <v>-5.3832198669918577E-2</v>
      </c>
      <c r="BH33" s="15">
        <v>-5.3832198669918577E-2</v>
      </c>
      <c r="BI33" s="15">
        <v>-5.3832198669918577E-2</v>
      </c>
      <c r="BJ33" s="15">
        <v>-5.3832198669918577E-2</v>
      </c>
      <c r="BK33" s="15">
        <v>-0.21532879467967431</v>
      </c>
      <c r="BL33" s="17"/>
      <c r="BM33" s="18" t="s">
        <v>88</v>
      </c>
      <c r="BN33" s="18">
        <v>-1</v>
      </c>
      <c r="BO33" s="18">
        <v>1.0200605396328886</v>
      </c>
      <c r="BP33" s="18">
        <v>-0.60999026582082927</v>
      </c>
      <c r="BQ33" s="18">
        <v>-3.3306690738754696E-16</v>
      </c>
      <c r="BR33" s="18">
        <v>0</v>
      </c>
      <c r="BS33" s="18">
        <v>0</v>
      </c>
    </row>
    <row r="35" spans="2:71" ht="18.75">
      <c r="B35" s="77" t="s">
        <v>7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2"/>
      <c r="BF35" s="2"/>
      <c r="BG35" s="2"/>
      <c r="BH35" s="2"/>
      <c r="BI35" s="2"/>
      <c r="BJ35" s="2"/>
      <c r="BK35" s="2"/>
      <c r="BM35" s="77" t="s">
        <v>2</v>
      </c>
      <c r="BN35" s="77"/>
      <c r="BO35" s="77"/>
      <c r="BP35" s="77"/>
      <c r="BQ35" s="77"/>
      <c r="BR35" s="77"/>
    </row>
    <row r="36" spans="2:71" ht="7.5" customHeight="1">
      <c r="B36" s="2"/>
      <c r="C36" s="2"/>
      <c r="D36" s="2"/>
      <c r="E36" s="2"/>
      <c r="F36" s="2"/>
      <c r="G36" s="2"/>
      <c r="H36" s="3"/>
      <c r="I36" s="2"/>
      <c r="J36" s="2"/>
      <c r="K36" s="2"/>
      <c r="L36" s="2"/>
      <c r="M36" s="2"/>
      <c r="N36" s="2"/>
      <c r="O36" s="3"/>
      <c r="P36" s="2"/>
      <c r="Q36" s="2"/>
      <c r="R36" s="2"/>
      <c r="S36" s="2"/>
      <c r="T36" s="2"/>
      <c r="U36" s="2"/>
      <c r="V36" s="3"/>
      <c r="W36" s="2"/>
      <c r="X36" s="2"/>
      <c r="Y36" s="2"/>
      <c r="Z36" s="2"/>
      <c r="AA36" s="2"/>
      <c r="AB36" s="2"/>
      <c r="AC36" s="3"/>
      <c r="AD36" s="2"/>
      <c r="AE36" s="2"/>
      <c r="AF36" s="2"/>
      <c r="AG36" s="2"/>
      <c r="AH36" s="2"/>
      <c r="AI36" s="2"/>
      <c r="AJ36" s="3"/>
      <c r="AK36" s="2"/>
      <c r="AL36" s="2"/>
      <c r="AM36" s="2"/>
      <c r="AN36" s="2"/>
      <c r="AO36" s="2"/>
      <c r="AP36" s="2"/>
      <c r="AQ36" s="3"/>
      <c r="AR36" s="2"/>
      <c r="AS36" s="2"/>
      <c r="AT36" s="2"/>
      <c r="AU36" s="2"/>
      <c r="AV36" s="2"/>
      <c r="AW36" s="2"/>
      <c r="AX36" s="3"/>
      <c r="AY36" s="2"/>
      <c r="AZ36" s="2"/>
      <c r="BA36" s="2"/>
      <c r="BB36" s="2"/>
      <c r="BC36" s="2"/>
      <c r="BD36" s="2"/>
      <c r="BE36" s="3"/>
      <c r="BF36" s="2"/>
      <c r="BG36" s="2"/>
      <c r="BH36" s="2"/>
      <c r="BI36" s="2"/>
      <c r="BJ36" s="2"/>
      <c r="BK36" s="2"/>
      <c r="BL36" s="3"/>
    </row>
    <row r="37" spans="2:71">
      <c r="B37" s="20">
        <v>2010</v>
      </c>
      <c r="C37" s="21" t="s">
        <v>3</v>
      </c>
      <c r="D37" s="21" t="s">
        <v>4</v>
      </c>
      <c r="E37" s="21" t="s">
        <v>5</v>
      </c>
      <c r="F37" s="21" t="s">
        <v>6</v>
      </c>
      <c r="G37" s="21" t="s">
        <v>7</v>
      </c>
      <c r="H37" s="6"/>
      <c r="I37" s="20">
        <v>2011</v>
      </c>
      <c r="J37" s="21" t="s">
        <v>3</v>
      </c>
      <c r="K37" s="21" t="s">
        <v>4</v>
      </c>
      <c r="L37" s="21" t="s">
        <v>5</v>
      </c>
      <c r="M37" s="21" t="s">
        <v>6</v>
      </c>
      <c r="N37" s="21" t="s">
        <v>7</v>
      </c>
      <c r="O37" s="6"/>
      <c r="P37" s="20">
        <v>2012</v>
      </c>
      <c r="Q37" s="21" t="s">
        <v>3</v>
      </c>
      <c r="R37" s="21" t="s">
        <v>4</v>
      </c>
      <c r="S37" s="21" t="s">
        <v>5</v>
      </c>
      <c r="T37" s="21" t="s">
        <v>6</v>
      </c>
      <c r="U37" s="21" t="s">
        <v>7</v>
      </c>
      <c r="V37" s="6"/>
      <c r="W37" s="20" t="s">
        <v>8</v>
      </c>
      <c r="X37" s="21" t="s">
        <v>3</v>
      </c>
      <c r="Y37" s="21" t="s">
        <v>4</v>
      </c>
      <c r="Z37" s="21" t="s">
        <v>5</v>
      </c>
      <c r="AA37" s="21" t="s">
        <v>6</v>
      </c>
      <c r="AB37" s="21" t="s">
        <v>7</v>
      </c>
      <c r="AC37" s="7"/>
      <c r="AD37" s="20">
        <v>2013</v>
      </c>
      <c r="AE37" s="21" t="s">
        <v>3</v>
      </c>
      <c r="AF37" s="21" t="s">
        <v>4</v>
      </c>
      <c r="AG37" s="21" t="s">
        <v>5</v>
      </c>
      <c r="AH37" s="21" t="s">
        <v>6</v>
      </c>
      <c r="AI37" s="21" t="s">
        <v>7</v>
      </c>
      <c r="AJ37" s="7"/>
      <c r="AK37" s="20">
        <v>2014</v>
      </c>
      <c r="AL37" s="21" t="s">
        <v>3</v>
      </c>
      <c r="AM37" s="21" t="s">
        <v>4</v>
      </c>
      <c r="AN37" s="21" t="s">
        <v>5</v>
      </c>
      <c r="AO37" s="21" t="s">
        <v>6</v>
      </c>
      <c r="AP37" s="21" t="s">
        <v>7</v>
      </c>
      <c r="AQ37" s="7"/>
      <c r="AR37" s="20">
        <v>2015</v>
      </c>
      <c r="AS37" s="21" t="s">
        <v>3</v>
      </c>
      <c r="AT37" s="21" t="s">
        <v>4</v>
      </c>
      <c r="AU37" s="21" t="s">
        <v>5</v>
      </c>
      <c r="AV37" s="21" t="s">
        <v>6</v>
      </c>
      <c r="AW37" s="21" t="s">
        <v>7</v>
      </c>
      <c r="AX37" s="7"/>
      <c r="AY37" s="20">
        <v>2016</v>
      </c>
      <c r="AZ37" s="21" t="s">
        <v>3</v>
      </c>
      <c r="BA37" s="21" t="s">
        <v>4</v>
      </c>
      <c r="BB37" s="21" t="s">
        <v>5</v>
      </c>
      <c r="BC37" s="21" t="s">
        <v>6</v>
      </c>
      <c r="BD37" s="21" t="s">
        <v>7</v>
      </c>
      <c r="BE37" s="7"/>
      <c r="BF37" s="20">
        <v>2017</v>
      </c>
      <c r="BG37" s="21" t="s">
        <v>3</v>
      </c>
      <c r="BH37" s="21" t="s">
        <v>4</v>
      </c>
      <c r="BI37" s="21" t="s">
        <v>5</v>
      </c>
      <c r="BJ37" s="21" t="s">
        <v>6</v>
      </c>
      <c r="BK37" s="21" t="s">
        <v>7</v>
      </c>
      <c r="BL37" s="7"/>
      <c r="BM37" s="21">
        <v>2012</v>
      </c>
      <c r="BN37" s="21" t="s">
        <v>8</v>
      </c>
      <c r="BO37" s="21">
        <v>2013</v>
      </c>
      <c r="BP37" s="21">
        <v>2014</v>
      </c>
      <c r="BQ37" s="21">
        <v>2015</v>
      </c>
      <c r="BR37" s="21">
        <v>2016</v>
      </c>
      <c r="BS37" s="21">
        <v>2017</v>
      </c>
    </row>
    <row r="38" spans="2:71">
      <c r="B38" t="s">
        <v>9</v>
      </c>
      <c r="C38" s="8">
        <v>0</v>
      </c>
      <c r="D38" s="8">
        <v>0</v>
      </c>
      <c r="E38" s="8">
        <v>0</v>
      </c>
      <c r="F38" s="8">
        <v>0</v>
      </c>
      <c r="G38" s="9">
        <v>0</v>
      </c>
      <c r="H38" s="10"/>
      <c r="I38" t="s">
        <v>9</v>
      </c>
      <c r="J38" s="8">
        <v>0</v>
      </c>
      <c r="K38" s="8">
        <v>0</v>
      </c>
      <c r="L38" s="8">
        <v>0</v>
      </c>
      <c r="M38" s="8">
        <v>0</v>
      </c>
      <c r="N38" s="9">
        <v>0</v>
      </c>
      <c r="O38" s="10"/>
      <c r="P38" t="s">
        <v>9</v>
      </c>
      <c r="Q38" s="9">
        <v>3.6161398847859347</v>
      </c>
      <c r="R38" s="9">
        <v>3.9045426200688671</v>
      </c>
      <c r="S38" s="9">
        <v>3.8672085981654538</v>
      </c>
      <c r="T38" s="9">
        <v>4.5890965117992915</v>
      </c>
      <c r="U38" s="9">
        <v>15.976987614819548</v>
      </c>
      <c r="V38" s="10"/>
      <c r="W38" t="s">
        <v>9</v>
      </c>
      <c r="X38" s="8">
        <v>0</v>
      </c>
      <c r="Y38" s="8">
        <v>0</v>
      </c>
      <c r="Z38" s="8">
        <v>0</v>
      </c>
      <c r="AA38" s="8">
        <v>0</v>
      </c>
      <c r="AB38" s="9">
        <v>0</v>
      </c>
      <c r="AC38" s="11"/>
      <c r="AD38" t="s">
        <v>9</v>
      </c>
      <c r="AE38" s="9">
        <v>3.4310671317256878</v>
      </c>
      <c r="AF38" s="9">
        <v>4.536888794897</v>
      </c>
      <c r="AG38" s="9">
        <v>3.9155420292190004</v>
      </c>
      <c r="AH38" s="9">
        <v>3.7313589540605006</v>
      </c>
      <c r="AI38" s="9">
        <v>15.614856909902191</v>
      </c>
      <c r="AJ38" s="11"/>
      <c r="AK38" t="s">
        <v>9</v>
      </c>
      <c r="AL38" s="9">
        <v>5.4430985546689428</v>
      </c>
      <c r="AM38" s="9">
        <v>5.0305986512447314</v>
      </c>
      <c r="AN38" s="9">
        <v>4.3392840694281656</v>
      </c>
      <c r="AO38" s="9">
        <v>4.8173755415207324</v>
      </c>
      <c r="AP38" s="9">
        <v>19.630356816862573</v>
      </c>
      <c r="AQ38" s="11"/>
      <c r="AR38" t="s">
        <v>9</v>
      </c>
      <c r="AS38" s="9">
        <v>4.5909227719731653</v>
      </c>
      <c r="AT38" s="9">
        <v>4.5909227719731653</v>
      </c>
      <c r="AU38" s="9">
        <v>4.5909227719731653</v>
      </c>
      <c r="AV38" s="9">
        <v>4.5909227719731653</v>
      </c>
      <c r="AW38" s="9">
        <v>18.363691087892661</v>
      </c>
      <c r="AX38" s="11"/>
      <c r="AY38" t="s">
        <v>9</v>
      </c>
      <c r="AZ38" s="9">
        <v>4.8854225539586711</v>
      </c>
      <c r="BA38" s="9">
        <v>4.8854225539586711</v>
      </c>
      <c r="BB38" s="9">
        <v>4.8854225539586711</v>
      </c>
      <c r="BC38" s="9">
        <v>4.8854225539586711</v>
      </c>
      <c r="BD38" s="9">
        <v>19.541690215834684</v>
      </c>
      <c r="BE38" s="11"/>
      <c r="BF38" t="s">
        <v>9</v>
      </c>
      <c r="BG38" s="9">
        <v>4.5703077872341806</v>
      </c>
      <c r="BH38" s="9">
        <v>4.5703077872341806</v>
      </c>
      <c r="BI38" s="9">
        <v>4.5703077872341806</v>
      </c>
      <c r="BJ38" s="9">
        <v>4.5703077872341806</v>
      </c>
      <c r="BK38" s="9">
        <v>18.281231148936723</v>
      </c>
      <c r="BL38" s="11"/>
      <c r="BM38" s="12" t="s">
        <v>88</v>
      </c>
      <c r="BN38" s="12">
        <v>-1</v>
      </c>
      <c r="BO38" s="13">
        <v>-2.2665768644738793E-2</v>
      </c>
      <c r="BP38" s="13">
        <v>0.25715893076253193</v>
      </c>
      <c r="BQ38" s="13">
        <v>-6.4525863731719868E-2</v>
      </c>
      <c r="BR38" s="13">
        <v>6.4148276199150756E-2</v>
      </c>
      <c r="BS38" s="13">
        <v>-6.4501025908015319E-2</v>
      </c>
    </row>
    <row r="39" spans="2:71">
      <c r="B39" t="s">
        <v>10</v>
      </c>
      <c r="C39" s="8">
        <v>0</v>
      </c>
      <c r="D39" s="8">
        <v>0</v>
      </c>
      <c r="E39" s="8">
        <v>0</v>
      </c>
      <c r="F39" s="8">
        <v>0</v>
      </c>
      <c r="G39" s="9">
        <v>0</v>
      </c>
      <c r="H39" s="10"/>
      <c r="I39" t="s">
        <v>10</v>
      </c>
      <c r="J39" s="8">
        <v>0</v>
      </c>
      <c r="K39" s="8">
        <v>0</v>
      </c>
      <c r="L39" s="8">
        <v>0</v>
      </c>
      <c r="M39" s="8">
        <v>0</v>
      </c>
      <c r="N39" s="9">
        <v>0</v>
      </c>
      <c r="O39" s="10"/>
      <c r="P39" t="s">
        <v>10</v>
      </c>
      <c r="Q39" s="9">
        <v>1.0512960754132061</v>
      </c>
      <c r="R39" s="9">
        <v>1.385920306285038</v>
      </c>
      <c r="S39" s="9">
        <v>2.1060931828081499</v>
      </c>
      <c r="T39" s="9">
        <v>1.0934233214224229</v>
      </c>
      <c r="U39" s="9">
        <v>5.6367328859288168</v>
      </c>
      <c r="V39" s="10"/>
      <c r="W39" t="s">
        <v>10</v>
      </c>
      <c r="X39" s="8">
        <v>0</v>
      </c>
      <c r="Y39" s="8">
        <v>0</v>
      </c>
      <c r="Z39" s="8">
        <v>0</v>
      </c>
      <c r="AA39" s="8">
        <v>0</v>
      </c>
      <c r="AB39" s="9">
        <v>0</v>
      </c>
      <c r="AC39" s="11"/>
      <c r="AD39" t="s">
        <v>10</v>
      </c>
      <c r="AE39" s="9">
        <v>1.0408262272423834</v>
      </c>
      <c r="AF39" s="9">
        <v>1.2282639225621896</v>
      </c>
      <c r="AG39" s="9">
        <v>1.2030048311645598</v>
      </c>
      <c r="AH39" s="9">
        <v>0.96908020982529997</v>
      </c>
      <c r="AI39" s="9">
        <v>4.4411751907944321</v>
      </c>
      <c r="AJ39" s="11"/>
      <c r="AK39" t="s">
        <v>10</v>
      </c>
      <c r="AL39" s="9">
        <v>0.98055036540354679</v>
      </c>
      <c r="AM39" s="9">
        <v>1.3701066201396885</v>
      </c>
      <c r="AN39" s="9">
        <v>1.4274475351599871</v>
      </c>
      <c r="AO39" s="9">
        <v>1.2679219268013704</v>
      </c>
      <c r="AP39" s="9">
        <v>5.0460264475045937</v>
      </c>
      <c r="AQ39" s="11"/>
      <c r="AR39" t="s">
        <v>10</v>
      </c>
      <c r="AS39" s="9">
        <v>1.1668438265922991</v>
      </c>
      <c r="AT39" s="9">
        <v>1.1668438265922991</v>
      </c>
      <c r="AU39" s="9">
        <v>1.1668438265922991</v>
      </c>
      <c r="AV39" s="9">
        <v>1.1668438265922991</v>
      </c>
      <c r="AW39" s="9">
        <v>4.6673753063691965</v>
      </c>
      <c r="AX39" s="11"/>
      <c r="AY39" t="s">
        <v>10</v>
      </c>
      <c r="AZ39" s="9">
        <v>1.2548802169062787</v>
      </c>
      <c r="BA39" s="9">
        <v>1.2548802169062787</v>
      </c>
      <c r="BB39" s="9">
        <v>1.2548802169062787</v>
      </c>
      <c r="BC39" s="9">
        <v>1.2548802169062787</v>
      </c>
      <c r="BD39" s="9">
        <v>5.0195208676251148</v>
      </c>
      <c r="BE39" s="11"/>
      <c r="BF39" t="s">
        <v>10</v>
      </c>
      <c r="BG39" s="9">
        <v>1.1606812792703207</v>
      </c>
      <c r="BH39" s="9">
        <v>1.1606812792703207</v>
      </c>
      <c r="BI39" s="9">
        <v>1.1606812792703207</v>
      </c>
      <c r="BJ39" s="9">
        <v>1.1606812792703207</v>
      </c>
      <c r="BK39" s="9">
        <v>4.6427251170812829</v>
      </c>
      <c r="BL39" s="11"/>
      <c r="BM39" s="12" t="s">
        <v>88</v>
      </c>
      <c r="BN39" s="12">
        <v>-1</v>
      </c>
      <c r="BO39" s="13">
        <v>-0.21210117976654508</v>
      </c>
      <c r="BP39" s="13">
        <v>0.13619171294207977</v>
      </c>
      <c r="BQ39" s="13">
        <v>-7.503946819831897E-2</v>
      </c>
      <c r="BR39" s="13">
        <v>7.5448306197998027E-2</v>
      </c>
      <c r="BS39" s="13">
        <v>-7.5066079110077566E-2</v>
      </c>
    </row>
    <row r="40" spans="2:71">
      <c r="B40" t="s">
        <v>11</v>
      </c>
      <c r="C40" s="8">
        <v>0</v>
      </c>
      <c r="D40" s="8">
        <v>0</v>
      </c>
      <c r="E40" s="8">
        <v>0</v>
      </c>
      <c r="F40" s="8">
        <v>0</v>
      </c>
      <c r="G40" s="9">
        <v>0</v>
      </c>
      <c r="H40" s="10"/>
      <c r="I40" t="s">
        <v>11</v>
      </c>
      <c r="J40" s="8">
        <v>0</v>
      </c>
      <c r="K40" s="8">
        <v>0</v>
      </c>
      <c r="L40" s="8">
        <v>0</v>
      </c>
      <c r="M40" s="8">
        <v>0</v>
      </c>
      <c r="N40" s="9">
        <v>0</v>
      </c>
      <c r="O40" s="10"/>
      <c r="P40" t="s">
        <v>11</v>
      </c>
      <c r="Q40" s="9">
        <v>0.48033868517863437</v>
      </c>
      <c r="R40" s="9">
        <v>0.72033641116474856</v>
      </c>
      <c r="S40" s="9">
        <v>0.90977927712610629</v>
      </c>
      <c r="T40" s="9">
        <v>0.97744274034803358</v>
      </c>
      <c r="U40" s="9">
        <v>3.0878971138175229</v>
      </c>
      <c r="V40" s="10"/>
      <c r="W40" t="s">
        <v>11</v>
      </c>
      <c r="X40" s="8">
        <v>0</v>
      </c>
      <c r="Y40" s="8">
        <v>0</v>
      </c>
      <c r="Z40" s="8">
        <v>0</v>
      </c>
      <c r="AA40" s="8">
        <v>0</v>
      </c>
      <c r="AB40" s="9">
        <v>0</v>
      </c>
      <c r="AC40" s="11"/>
      <c r="AD40" t="s">
        <v>11</v>
      </c>
      <c r="AE40" s="9">
        <v>0.77918790129509374</v>
      </c>
      <c r="AF40" s="9">
        <v>0.84670492880530002</v>
      </c>
      <c r="AG40" s="9">
        <v>0.94455573465549814</v>
      </c>
      <c r="AH40" s="9">
        <v>0.85967773857948371</v>
      </c>
      <c r="AI40" s="9">
        <v>3.4301263033353759</v>
      </c>
      <c r="AJ40" s="11"/>
      <c r="AK40" t="s">
        <v>11</v>
      </c>
      <c r="AL40" s="9">
        <v>0.99231959803992331</v>
      </c>
      <c r="AM40" s="9">
        <v>1.190209629193244</v>
      </c>
      <c r="AN40" s="9">
        <v>1.6592162082820372</v>
      </c>
      <c r="AO40" s="9">
        <v>1.5300854018646357</v>
      </c>
      <c r="AP40" s="9">
        <v>5.3718308373798402</v>
      </c>
      <c r="AQ40" s="11"/>
      <c r="AR40" t="s">
        <v>11</v>
      </c>
      <c r="AS40" s="9">
        <v>1.2508006290443541</v>
      </c>
      <c r="AT40" s="9">
        <v>1.2508006290443541</v>
      </c>
      <c r="AU40" s="9">
        <v>1.2508006290443541</v>
      </c>
      <c r="AV40" s="9">
        <v>1.2508006290443541</v>
      </c>
      <c r="AW40" s="9">
        <v>5.0032025161774163</v>
      </c>
      <c r="AX40" s="11"/>
      <c r="AY40" t="s">
        <v>11</v>
      </c>
      <c r="AZ40" s="9">
        <v>1.3365067137239177</v>
      </c>
      <c r="BA40" s="9">
        <v>1.3365067137239177</v>
      </c>
      <c r="BB40" s="9">
        <v>1.3365067137239177</v>
      </c>
      <c r="BC40" s="9">
        <v>1.3365067137239177</v>
      </c>
      <c r="BD40" s="9">
        <v>5.3460268548956709</v>
      </c>
      <c r="BE40" s="11"/>
      <c r="BF40" t="s">
        <v>11</v>
      </c>
      <c r="BG40" s="9">
        <v>1.244801203116785</v>
      </c>
      <c r="BH40" s="9">
        <v>1.244801203116785</v>
      </c>
      <c r="BI40" s="9">
        <v>1.244801203116785</v>
      </c>
      <c r="BJ40" s="9">
        <v>1.244801203116785</v>
      </c>
      <c r="BK40" s="9">
        <v>4.97920481246714</v>
      </c>
      <c r="BL40" s="11"/>
      <c r="BM40" s="12" t="s">
        <v>88</v>
      </c>
      <c r="BN40" s="12">
        <v>-1</v>
      </c>
      <c r="BO40" s="13">
        <v>0.11082920735489155</v>
      </c>
      <c r="BP40" s="13">
        <v>0.56607377173149431</v>
      </c>
      <c r="BQ40" s="13">
        <v>-6.8622473857018473E-2</v>
      </c>
      <c r="BR40" s="13">
        <v>6.8520979834368445E-2</v>
      </c>
      <c r="BS40" s="13">
        <v>-6.8615824870503661E-2</v>
      </c>
    </row>
    <row r="41" spans="2:71">
      <c r="B41" s="14" t="s">
        <v>7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6"/>
      <c r="I41" s="14" t="s">
        <v>7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6"/>
      <c r="P41" s="14" t="s">
        <v>7</v>
      </c>
      <c r="Q41" s="15">
        <v>5.1477746453777753</v>
      </c>
      <c r="R41" s="15">
        <v>6.0107993375186535</v>
      </c>
      <c r="S41" s="15">
        <v>6.8830810580997097</v>
      </c>
      <c r="T41" s="15">
        <v>6.6599625735697483</v>
      </c>
      <c r="U41" s="15">
        <v>24.701617614565887</v>
      </c>
      <c r="V41" s="16"/>
      <c r="W41" s="14" t="s">
        <v>7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7"/>
      <c r="AD41" s="14" t="s">
        <v>7</v>
      </c>
      <c r="AE41" s="15">
        <v>5.2510812602631649</v>
      </c>
      <c r="AF41" s="15">
        <v>6.6118576462644896</v>
      </c>
      <c r="AG41" s="15">
        <v>6.0631025950390587</v>
      </c>
      <c r="AH41" s="15">
        <v>5.5601169024652837</v>
      </c>
      <c r="AI41" s="15">
        <v>23.486158404031997</v>
      </c>
      <c r="AJ41" s="17"/>
      <c r="AK41" s="14" t="s">
        <v>7</v>
      </c>
      <c r="AL41" s="15">
        <v>7.4159685181124129</v>
      </c>
      <c r="AM41" s="15">
        <v>7.5909149005776637</v>
      </c>
      <c r="AN41" s="15">
        <v>7.4259478128701897</v>
      </c>
      <c r="AO41" s="15">
        <v>7.6153828701867381</v>
      </c>
      <c r="AP41" s="15">
        <v>30.048214101747007</v>
      </c>
      <c r="AQ41" s="17"/>
      <c r="AR41" s="14" t="s">
        <v>7</v>
      </c>
      <c r="AS41" s="15">
        <v>7.0085672276098183</v>
      </c>
      <c r="AT41" s="15">
        <v>7.0085672276098183</v>
      </c>
      <c r="AU41" s="15">
        <v>7.0085672276098183</v>
      </c>
      <c r="AV41" s="15">
        <v>7.0085672276098183</v>
      </c>
      <c r="AW41" s="15">
        <v>28.034268910439273</v>
      </c>
      <c r="AX41" s="17"/>
      <c r="AY41" s="14" t="s">
        <v>7</v>
      </c>
      <c r="AZ41" s="15">
        <v>7.476809484588868</v>
      </c>
      <c r="BA41" s="15">
        <v>7.476809484588868</v>
      </c>
      <c r="BB41" s="15">
        <v>7.476809484588868</v>
      </c>
      <c r="BC41" s="15">
        <v>7.476809484588868</v>
      </c>
      <c r="BD41" s="15">
        <v>29.907237938355472</v>
      </c>
      <c r="BE41" s="17"/>
      <c r="BF41" s="14" t="s">
        <v>7</v>
      </c>
      <c r="BG41" s="15">
        <v>6.975790269621287</v>
      </c>
      <c r="BH41" s="15">
        <v>6.975790269621287</v>
      </c>
      <c r="BI41" s="15">
        <v>6.975790269621287</v>
      </c>
      <c r="BJ41" s="15">
        <v>6.975790269621287</v>
      </c>
      <c r="BK41" s="15">
        <v>27.903161078485148</v>
      </c>
      <c r="BL41" s="17"/>
      <c r="BM41" s="18" t="s">
        <v>88</v>
      </c>
      <c r="BN41" s="18">
        <v>-1</v>
      </c>
      <c r="BO41" s="18">
        <v>-4.9205652419182733E-2</v>
      </c>
      <c r="BP41" s="18">
        <v>0.27940098098752775</v>
      </c>
      <c r="BQ41" s="18">
        <v>-6.7023789982601389E-2</v>
      </c>
      <c r="BR41" s="18">
        <v>6.6809982949787239E-2</v>
      </c>
      <c r="BS41" s="18">
        <v>-6.7009760781022609E-2</v>
      </c>
    </row>
    <row r="42" spans="2:71" ht="15.75" thickBot="1">
      <c r="AL42" s="22"/>
      <c r="AM42" s="22"/>
      <c r="AN42" s="22"/>
      <c r="AO42" s="22"/>
    </row>
    <row r="43" spans="2:71" ht="27.75" thickTop="1" thickBot="1">
      <c r="B43" s="78" t="s">
        <v>15</v>
      </c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80"/>
    </row>
    <row r="44" spans="2:71" ht="15.75" thickTop="1"/>
    <row r="45" spans="2:71" ht="18.75">
      <c r="B45" s="77" t="s">
        <v>1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2"/>
      <c r="BF45" s="2"/>
      <c r="BG45" s="2"/>
      <c r="BH45" s="2"/>
      <c r="BI45" s="2"/>
      <c r="BJ45" s="2"/>
      <c r="BK45" s="2"/>
      <c r="BM45" s="77" t="s">
        <v>2</v>
      </c>
      <c r="BN45" s="77"/>
      <c r="BO45" s="77"/>
      <c r="BP45" s="77"/>
      <c r="BQ45" s="77"/>
      <c r="BR45" s="77"/>
    </row>
    <row r="46" spans="2:71" ht="7.5" customHeight="1">
      <c r="B46" s="2"/>
      <c r="C46" s="2"/>
      <c r="D46" s="2"/>
      <c r="E46" s="2"/>
      <c r="F46" s="2"/>
      <c r="G46" s="2"/>
      <c r="H46" s="3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2"/>
      <c r="V46" s="3"/>
      <c r="W46" s="2"/>
      <c r="X46" s="2"/>
      <c r="Y46" s="2"/>
      <c r="Z46" s="2"/>
      <c r="AA46" s="2"/>
      <c r="AB46" s="2"/>
      <c r="AC46" s="3"/>
      <c r="AD46" s="2"/>
      <c r="AE46" s="2"/>
      <c r="AF46" s="2"/>
      <c r="AG46" s="2"/>
      <c r="AH46" s="2"/>
      <c r="AI46" s="2"/>
      <c r="AJ46" s="3"/>
      <c r="AK46" s="2"/>
      <c r="AL46" s="2"/>
      <c r="AM46" s="2"/>
      <c r="AN46" s="2"/>
      <c r="AO46" s="2"/>
      <c r="AP46" s="2"/>
      <c r="AQ46" s="3"/>
      <c r="AR46" s="2"/>
      <c r="AS46" s="2"/>
      <c r="AT46" s="2"/>
      <c r="AU46" s="2"/>
      <c r="AV46" s="2"/>
      <c r="AW46" s="2"/>
      <c r="AX46" s="3"/>
      <c r="AY46" s="2"/>
      <c r="AZ46" s="2"/>
      <c r="BA46" s="2"/>
      <c r="BB46" s="2"/>
      <c r="BC46" s="2"/>
      <c r="BD46" s="2"/>
      <c r="BE46" s="3"/>
      <c r="BF46" s="2"/>
      <c r="BG46" s="2"/>
      <c r="BH46" s="2"/>
      <c r="BI46" s="2"/>
      <c r="BJ46" s="2"/>
      <c r="BK46" s="2"/>
      <c r="BL46" s="3"/>
    </row>
    <row r="47" spans="2:71">
      <c r="B47" s="4">
        <v>2010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6"/>
      <c r="I47" s="4">
        <v>2011</v>
      </c>
      <c r="J47" s="5" t="s">
        <v>3</v>
      </c>
      <c r="K47" s="5" t="s">
        <v>4</v>
      </c>
      <c r="L47" s="5" t="s">
        <v>5</v>
      </c>
      <c r="M47" s="5" t="s">
        <v>6</v>
      </c>
      <c r="N47" s="5" t="s">
        <v>7</v>
      </c>
      <c r="O47" s="6"/>
      <c r="P47" s="4">
        <v>2012</v>
      </c>
      <c r="Q47" s="5" t="s">
        <v>3</v>
      </c>
      <c r="R47" s="5" t="s">
        <v>4</v>
      </c>
      <c r="S47" s="5" t="s">
        <v>5</v>
      </c>
      <c r="T47" s="5" t="s">
        <v>6</v>
      </c>
      <c r="U47" s="5" t="s">
        <v>7</v>
      </c>
      <c r="V47" s="6"/>
      <c r="W47" s="4" t="s">
        <v>8</v>
      </c>
      <c r="X47" s="5" t="s">
        <v>3</v>
      </c>
      <c r="Y47" s="5" t="s">
        <v>4</v>
      </c>
      <c r="Z47" s="5" t="s">
        <v>5</v>
      </c>
      <c r="AA47" s="5" t="s">
        <v>6</v>
      </c>
      <c r="AB47" s="5" t="s">
        <v>7</v>
      </c>
      <c r="AC47" s="7"/>
      <c r="AD47" s="4">
        <v>2013</v>
      </c>
      <c r="AE47" s="5" t="s">
        <v>3</v>
      </c>
      <c r="AF47" s="5" t="s">
        <v>4</v>
      </c>
      <c r="AG47" s="5" t="s">
        <v>5</v>
      </c>
      <c r="AH47" s="5" t="s">
        <v>6</v>
      </c>
      <c r="AI47" s="5" t="s">
        <v>7</v>
      </c>
      <c r="AJ47" s="7"/>
      <c r="AK47" s="4">
        <v>2014</v>
      </c>
      <c r="AL47" s="5" t="s">
        <v>3</v>
      </c>
      <c r="AM47" s="5" t="s">
        <v>4</v>
      </c>
      <c r="AN47" s="5" t="s">
        <v>5</v>
      </c>
      <c r="AO47" s="5" t="s">
        <v>6</v>
      </c>
      <c r="AP47" s="5" t="s">
        <v>7</v>
      </c>
      <c r="AQ47" s="7"/>
      <c r="AR47" s="4">
        <v>2015</v>
      </c>
      <c r="AS47" s="5" t="s">
        <v>3</v>
      </c>
      <c r="AT47" s="5" t="s">
        <v>4</v>
      </c>
      <c r="AU47" s="5" t="s">
        <v>5</v>
      </c>
      <c r="AV47" s="5" t="s">
        <v>6</v>
      </c>
      <c r="AW47" s="5" t="s">
        <v>7</v>
      </c>
      <c r="AX47" s="7"/>
      <c r="AY47" s="4">
        <v>2016</v>
      </c>
      <c r="AZ47" s="5" t="s">
        <v>3</v>
      </c>
      <c r="BA47" s="5" t="s">
        <v>4</v>
      </c>
      <c r="BB47" s="5" t="s">
        <v>5</v>
      </c>
      <c r="BC47" s="5" t="s">
        <v>6</v>
      </c>
      <c r="BD47" s="5" t="s">
        <v>7</v>
      </c>
      <c r="BE47" s="7"/>
      <c r="BF47" s="4">
        <v>2017</v>
      </c>
      <c r="BG47" s="5" t="s">
        <v>3</v>
      </c>
      <c r="BH47" s="5" t="s">
        <v>4</v>
      </c>
      <c r="BI47" s="5" t="s">
        <v>5</v>
      </c>
      <c r="BJ47" s="5" t="s">
        <v>6</v>
      </c>
      <c r="BK47" s="5" t="s">
        <v>7</v>
      </c>
      <c r="BL47" s="7"/>
      <c r="BM47" s="5">
        <v>2012</v>
      </c>
      <c r="BN47" s="5" t="s">
        <v>8</v>
      </c>
      <c r="BO47" s="5">
        <v>2013</v>
      </c>
      <c r="BP47" s="5">
        <v>2014</v>
      </c>
      <c r="BQ47" s="5">
        <v>2015</v>
      </c>
      <c r="BR47" s="5">
        <v>2016</v>
      </c>
      <c r="BS47" s="5">
        <v>2017</v>
      </c>
    </row>
    <row r="48" spans="2:71">
      <c r="B48" t="s">
        <v>9</v>
      </c>
      <c r="C48" s="8"/>
      <c r="D48" s="8"/>
      <c r="E48" s="8"/>
      <c r="F48" s="8"/>
      <c r="G48" s="9">
        <v>0</v>
      </c>
      <c r="H48" s="10"/>
      <c r="I48" t="s">
        <v>9</v>
      </c>
      <c r="J48" s="8"/>
      <c r="K48" s="8"/>
      <c r="L48" s="8"/>
      <c r="M48" s="8"/>
      <c r="N48" s="9">
        <v>0</v>
      </c>
      <c r="O48" s="10"/>
      <c r="P48" t="s">
        <v>9</v>
      </c>
      <c r="Q48" s="9">
        <v>5.3986881494910008</v>
      </c>
      <c r="R48" s="9">
        <v>6.2821923088923208</v>
      </c>
      <c r="S48" s="9">
        <v>6.4666453856684116</v>
      </c>
      <c r="T48" s="9">
        <v>7.2899927887856677</v>
      </c>
      <c r="U48" s="9">
        <v>25.437518632837399</v>
      </c>
      <c r="V48" s="10"/>
      <c r="W48" t="s">
        <v>9</v>
      </c>
      <c r="X48" s="8"/>
      <c r="Y48" s="8"/>
      <c r="Z48" s="8"/>
      <c r="AA48" s="8"/>
      <c r="AB48" s="9">
        <v>0</v>
      </c>
      <c r="AC48" s="11"/>
      <c r="AD48" t="s">
        <v>9</v>
      </c>
      <c r="AE48" s="9">
        <v>8.7096588036992095</v>
      </c>
      <c r="AF48" s="9">
        <v>9.1142770080577069</v>
      </c>
      <c r="AG48" s="9">
        <v>10.151607894196603</v>
      </c>
      <c r="AH48" s="9">
        <v>11.511044330330018</v>
      </c>
      <c r="AI48" s="9">
        <v>39.486588036283536</v>
      </c>
      <c r="AJ48" s="11"/>
      <c r="AK48" t="s">
        <v>9</v>
      </c>
      <c r="AL48" s="9">
        <v>12.004438182926934</v>
      </c>
      <c r="AM48" s="9">
        <v>12.179525274254088</v>
      </c>
      <c r="AN48" s="9">
        <v>12.707079718601602</v>
      </c>
      <c r="AO48" s="9">
        <v>13.120312630890078</v>
      </c>
      <c r="AP48" s="9">
        <v>50.011355806672704</v>
      </c>
      <c r="AQ48" s="11"/>
      <c r="AR48" t="s">
        <v>9</v>
      </c>
      <c r="AS48" s="9">
        <v>14.176620775953808</v>
      </c>
      <c r="AT48" s="9">
        <v>14.885981520700827</v>
      </c>
      <c r="AU48" s="9">
        <v>15.614832467280172</v>
      </c>
      <c r="AV48" s="9">
        <v>16.457334339199758</v>
      </c>
      <c r="AW48" s="9">
        <v>61.134769103134559</v>
      </c>
      <c r="AX48" s="11"/>
      <c r="AY48" t="s">
        <v>9</v>
      </c>
      <c r="AZ48" s="9">
        <v>17.224999346204928</v>
      </c>
      <c r="BA48" s="9">
        <v>18.137569683761278</v>
      </c>
      <c r="BB48" s="9">
        <v>19.073520073883966</v>
      </c>
      <c r="BC48" s="9">
        <v>20.039514762893191</v>
      </c>
      <c r="BD48" s="9">
        <v>74.47560386674337</v>
      </c>
      <c r="BE48" s="11"/>
      <c r="BF48" t="s">
        <v>9</v>
      </c>
      <c r="BG48" s="9">
        <v>20.853187318086601</v>
      </c>
      <c r="BH48" s="9">
        <v>21.882173480623884</v>
      </c>
      <c r="BI48" s="9">
        <v>22.945136261304949</v>
      </c>
      <c r="BJ48" s="9">
        <v>24.024711366146462</v>
      </c>
      <c r="BK48" s="9">
        <v>89.705208426161903</v>
      </c>
      <c r="BL48" s="11"/>
      <c r="BM48" s="12" t="s">
        <v>88</v>
      </c>
      <c r="BN48" s="12">
        <v>-1</v>
      </c>
      <c r="BO48" s="13">
        <v>0.55229716413102237</v>
      </c>
      <c r="BP48" s="13">
        <v>0.26654031897408159</v>
      </c>
      <c r="BQ48" s="13">
        <v>0.22241775126955732</v>
      </c>
      <c r="BR48" s="13">
        <v>0.21822008914604352</v>
      </c>
      <c r="BS48" s="13">
        <v>0.20449118595491145</v>
      </c>
    </row>
    <row r="49" spans="2:71">
      <c r="B49" t="s">
        <v>10</v>
      </c>
      <c r="C49" s="8"/>
      <c r="D49" s="8"/>
      <c r="E49" s="8"/>
      <c r="F49" s="8"/>
      <c r="G49" s="9">
        <v>0</v>
      </c>
      <c r="H49" s="10"/>
      <c r="I49" t="s">
        <v>10</v>
      </c>
      <c r="J49" s="8"/>
      <c r="K49" s="8"/>
      <c r="L49" s="8"/>
      <c r="M49" s="8"/>
      <c r="N49" s="9">
        <v>0</v>
      </c>
      <c r="O49" s="10"/>
      <c r="P49" t="s">
        <v>10</v>
      </c>
      <c r="Q49" s="9">
        <v>1.450632318847241</v>
      </c>
      <c r="R49" s="9">
        <v>1.283976780284265</v>
      </c>
      <c r="S49" s="9">
        <v>1.4817049149340913</v>
      </c>
      <c r="T49" s="9">
        <v>1.5975733786987396</v>
      </c>
      <c r="U49" s="9">
        <v>5.8138873927643369</v>
      </c>
      <c r="V49" s="10"/>
      <c r="W49" t="s">
        <v>10</v>
      </c>
      <c r="X49" s="8"/>
      <c r="Y49" s="8"/>
      <c r="Z49" s="8"/>
      <c r="AA49" s="8"/>
      <c r="AB49" s="9">
        <v>0</v>
      </c>
      <c r="AC49" s="11"/>
      <c r="AD49" t="s">
        <v>10</v>
      </c>
      <c r="AE49" s="9">
        <v>1.5499931269513292</v>
      </c>
      <c r="AF49" s="9">
        <v>2.1422483134350481</v>
      </c>
      <c r="AG49" s="9">
        <v>1.8195293266626127</v>
      </c>
      <c r="AH49" s="9">
        <v>2.1334051209725904</v>
      </c>
      <c r="AI49" s="9">
        <v>7.6451758880215799</v>
      </c>
      <c r="AJ49" s="11"/>
      <c r="AK49" t="s">
        <v>10</v>
      </c>
      <c r="AL49" s="9">
        <v>2.2626010384048638</v>
      </c>
      <c r="AM49" s="9">
        <v>2.3215795121561569</v>
      </c>
      <c r="AN49" s="9">
        <v>2.0581660775381807</v>
      </c>
      <c r="AO49" s="9">
        <v>2.4724971172562538</v>
      </c>
      <c r="AP49" s="9">
        <v>9.1148437453554543</v>
      </c>
      <c r="AQ49" s="11"/>
      <c r="AR49" t="s">
        <v>10</v>
      </c>
      <c r="AS49" s="9">
        <v>2.308635041674644</v>
      </c>
      <c r="AT49" s="9">
        <v>2.3480467209138647</v>
      </c>
      <c r="AU49" s="9">
        <v>2.3832922324598553</v>
      </c>
      <c r="AV49" s="9">
        <v>2.4502942724057415</v>
      </c>
      <c r="AW49" s="9">
        <v>9.4902682674541055</v>
      </c>
      <c r="AX49" s="11"/>
      <c r="AY49" t="s">
        <v>10</v>
      </c>
      <c r="AZ49" s="9">
        <v>2.4860352829067756</v>
      </c>
      <c r="BA49" s="9">
        <v>2.5547832391488265</v>
      </c>
      <c r="BB49" s="9">
        <v>2.6170931596963602</v>
      </c>
      <c r="BC49" s="9">
        <v>2.6856362043656019</v>
      </c>
      <c r="BD49" s="9">
        <v>10.343547886117564</v>
      </c>
      <c r="BE49" s="11"/>
      <c r="BF49" t="s">
        <v>10</v>
      </c>
      <c r="BG49" s="9">
        <v>2.7053878117831434</v>
      </c>
      <c r="BH49" s="9">
        <v>2.7840630698981546</v>
      </c>
      <c r="BI49" s="9">
        <v>2.8644872244601589</v>
      </c>
      <c r="BJ49" s="9">
        <v>2.9460169484382459</v>
      </c>
      <c r="BK49" s="9">
        <v>11.299955054579703</v>
      </c>
      <c r="BL49" s="11"/>
      <c r="BM49" s="12" t="s">
        <v>88</v>
      </c>
      <c r="BN49" s="12">
        <v>-1</v>
      </c>
      <c r="BO49" s="13">
        <v>0.31498520207604463</v>
      </c>
      <c r="BP49" s="13">
        <v>0.19223466913776854</v>
      </c>
      <c r="BQ49" s="13">
        <v>4.1188256495340525E-2</v>
      </c>
      <c r="BR49" s="13">
        <v>8.9911011429433696E-2</v>
      </c>
      <c r="BS49" s="13">
        <v>9.2464131165841623E-2</v>
      </c>
    </row>
    <row r="50" spans="2:71">
      <c r="B50" t="s">
        <v>11</v>
      </c>
      <c r="C50" s="8"/>
      <c r="D50" s="8"/>
      <c r="E50" s="8"/>
      <c r="F50" s="8"/>
      <c r="G50" s="9">
        <v>0</v>
      </c>
      <c r="H50" s="10"/>
      <c r="I50" t="s">
        <v>11</v>
      </c>
      <c r="J50" s="8"/>
      <c r="K50" s="8"/>
      <c r="L50" s="8"/>
      <c r="M50" s="8"/>
      <c r="N50" s="9">
        <v>0</v>
      </c>
      <c r="O50" s="10"/>
      <c r="P50" t="s">
        <v>11</v>
      </c>
      <c r="Q50" s="9">
        <v>0.8382529545955637</v>
      </c>
      <c r="R50" s="9">
        <v>0.93777589809034867</v>
      </c>
      <c r="S50" s="9">
        <v>1.1358285883929959</v>
      </c>
      <c r="T50" s="9">
        <v>1.4436981940138658</v>
      </c>
      <c r="U50" s="9">
        <v>4.3555556350927738</v>
      </c>
      <c r="V50" s="10"/>
      <c r="W50" t="s">
        <v>11</v>
      </c>
      <c r="X50" s="8"/>
      <c r="Y50" s="8"/>
      <c r="Z50" s="8"/>
      <c r="AA50" s="8"/>
      <c r="AB50" s="9">
        <v>0</v>
      </c>
      <c r="AC50" s="11"/>
      <c r="AD50" t="s">
        <v>11</v>
      </c>
      <c r="AE50" s="9">
        <v>1.3246327798733213</v>
      </c>
      <c r="AF50" s="9">
        <v>1.5060221166581804</v>
      </c>
      <c r="AG50" s="9">
        <v>1.6316911267490444</v>
      </c>
      <c r="AH50" s="9">
        <v>1.7480091741825818</v>
      </c>
      <c r="AI50" s="9">
        <v>6.2103551974631275</v>
      </c>
      <c r="AJ50" s="11"/>
      <c r="AK50" t="s">
        <v>11</v>
      </c>
      <c r="AL50" s="9">
        <v>2.0707828595008442</v>
      </c>
      <c r="AM50" s="9">
        <v>2.0286258445842349</v>
      </c>
      <c r="AN50" s="9">
        <v>2.055819226820641</v>
      </c>
      <c r="AO50" s="9">
        <v>2.4064271855508603</v>
      </c>
      <c r="AP50" s="9">
        <v>8.5616551164565795</v>
      </c>
      <c r="AQ50" s="11"/>
      <c r="AR50" t="s">
        <v>11</v>
      </c>
      <c r="AS50" s="9">
        <v>2.541628092801016</v>
      </c>
      <c r="AT50" s="9">
        <v>2.5948506089436001</v>
      </c>
      <c r="AU50" s="9">
        <v>2.6861646245465196</v>
      </c>
      <c r="AV50" s="9">
        <v>2.8244913820705002</v>
      </c>
      <c r="AW50" s="9">
        <v>10.647134708361635</v>
      </c>
      <c r="AX50" s="11"/>
      <c r="AY50" t="s">
        <v>11</v>
      </c>
      <c r="AZ50" s="9">
        <v>2.8939605420738137</v>
      </c>
      <c r="BA50" s="9">
        <v>2.9972368246126582</v>
      </c>
      <c r="BB50" s="9">
        <v>3.0960646317800671</v>
      </c>
      <c r="BC50" s="9">
        <v>3.2175006228836698</v>
      </c>
      <c r="BD50" s="9">
        <v>12.204762621350207</v>
      </c>
      <c r="BE50" s="11"/>
      <c r="BF50" t="s">
        <v>11</v>
      </c>
      <c r="BG50" s="9">
        <v>3.3026460107712552</v>
      </c>
      <c r="BH50" s="9">
        <v>3.418355476167581</v>
      </c>
      <c r="BI50" s="9">
        <v>3.5529170706710609</v>
      </c>
      <c r="BJ50" s="9">
        <v>3.6862897921677837</v>
      </c>
      <c r="BK50" s="9">
        <v>13.96020834977768</v>
      </c>
      <c r="BL50" s="11"/>
      <c r="BM50" s="12" t="s">
        <v>88</v>
      </c>
      <c r="BN50" s="12">
        <v>-1</v>
      </c>
      <c r="BO50" s="13">
        <v>0.42584683052288597</v>
      </c>
      <c r="BP50" s="13">
        <v>0.37860957130985629</v>
      </c>
      <c r="BQ50" s="13">
        <v>0.24358369538811497</v>
      </c>
      <c r="BR50" s="13">
        <v>0.14629550162122973</v>
      </c>
      <c r="BS50" s="13">
        <v>0.14383284484014558</v>
      </c>
    </row>
    <row r="51" spans="2:71">
      <c r="B51" s="14" t="s">
        <v>7</v>
      </c>
      <c r="C51" s="15">
        <v>0</v>
      </c>
      <c r="D51" s="15">
        <v>0</v>
      </c>
      <c r="E51" s="15">
        <v>0</v>
      </c>
      <c r="F51" s="15">
        <v>0</v>
      </c>
      <c r="G51" s="15">
        <v>0</v>
      </c>
      <c r="H51" s="16"/>
      <c r="I51" s="14" t="s">
        <v>7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6"/>
      <c r="P51" s="14" t="s">
        <v>7</v>
      </c>
      <c r="Q51" s="15">
        <v>7.6875734229338057</v>
      </c>
      <c r="R51" s="15">
        <v>8.5039449872669337</v>
      </c>
      <c r="S51" s="15">
        <v>9.0841788889954991</v>
      </c>
      <c r="T51" s="15">
        <v>10.331264361498274</v>
      </c>
      <c r="U51" s="15">
        <v>35.606961660694509</v>
      </c>
      <c r="V51" s="16"/>
      <c r="W51" s="14" t="s">
        <v>7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7"/>
      <c r="AD51" s="14" t="s">
        <v>7</v>
      </c>
      <c r="AE51" s="15">
        <v>11.584284710523859</v>
      </c>
      <c r="AF51" s="15">
        <v>12.762547438150936</v>
      </c>
      <c r="AG51" s="15">
        <v>13.602828347608261</v>
      </c>
      <c r="AH51" s="15">
        <v>15.39245862548519</v>
      </c>
      <c r="AI51" s="15">
        <v>53.342119121768249</v>
      </c>
      <c r="AJ51" s="17"/>
      <c r="AK51" s="14" t="s">
        <v>7</v>
      </c>
      <c r="AL51" s="15">
        <v>16.337822080832641</v>
      </c>
      <c r="AM51" s="15">
        <v>16.529730630994479</v>
      </c>
      <c r="AN51" s="15">
        <v>16.821065022960422</v>
      </c>
      <c r="AO51" s="15">
        <v>17.99923693369719</v>
      </c>
      <c r="AP51" s="15">
        <v>67.687854668484732</v>
      </c>
      <c r="AQ51" s="17"/>
      <c r="AR51" s="14" t="s">
        <v>7</v>
      </c>
      <c r="AS51" s="15">
        <v>19.026883910429468</v>
      </c>
      <c r="AT51" s="15">
        <v>19.82887885055829</v>
      </c>
      <c r="AU51" s="15">
        <v>20.684289324286549</v>
      </c>
      <c r="AV51" s="15">
        <v>21.732119993676001</v>
      </c>
      <c r="AW51" s="15">
        <v>81.272172078950305</v>
      </c>
      <c r="AX51" s="17"/>
      <c r="AY51" s="14" t="s">
        <v>7</v>
      </c>
      <c r="AZ51" s="15">
        <v>22.604995171185518</v>
      </c>
      <c r="BA51" s="15">
        <v>23.68958974752276</v>
      </c>
      <c r="BB51" s="15">
        <v>24.786677865360392</v>
      </c>
      <c r="BC51" s="15">
        <v>25.942651590142461</v>
      </c>
      <c r="BD51" s="15">
        <v>97.023914374211145</v>
      </c>
      <c r="BE51" s="17"/>
      <c r="BF51" s="14" t="s">
        <v>7</v>
      </c>
      <c r="BG51" s="15">
        <v>26.861221140641</v>
      </c>
      <c r="BH51" s="15">
        <v>28.084592026689617</v>
      </c>
      <c r="BI51" s="15">
        <v>29.362540556436169</v>
      </c>
      <c r="BJ51" s="15">
        <v>30.657018106752492</v>
      </c>
      <c r="BK51" s="15">
        <v>114.96537183051927</v>
      </c>
      <c r="BL51" s="17"/>
      <c r="BM51" s="18" t="s">
        <v>88</v>
      </c>
      <c r="BN51" s="18">
        <v>-1</v>
      </c>
      <c r="BO51" s="18">
        <v>0.49808117946359531</v>
      </c>
      <c r="BP51" s="18">
        <v>0.26893823835472941</v>
      </c>
      <c r="BQ51" s="18">
        <v>0.2006906183834245</v>
      </c>
      <c r="BR51" s="18">
        <v>0.1938147079415955</v>
      </c>
      <c r="BS51" s="18">
        <v>0.18491788928562292</v>
      </c>
    </row>
    <row r="52" spans="2:71">
      <c r="C52" s="12"/>
      <c r="D52" s="12"/>
      <c r="E52" s="12"/>
      <c r="F52" s="12"/>
      <c r="G52" s="12"/>
      <c r="J52" s="12"/>
      <c r="K52" s="12"/>
      <c r="L52" s="12"/>
      <c r="M52" s="12"/>
      <c r="N52" s="12"/>
      <c r="Q52" s="12"/>
      <c r="R52" s="12"/>
      <c r="S52" s="12"/>
      <c r="T52" s="12"/>
      <c r="U52" s="12"/>
      <c r="X52" s="12"/>
      <c r="Y52" s="12"/>
      <c r="Z52" s="12"/>
      <c r="AA52" s="12"/>
      <c r="AB52" s="12"/>
      <c r="AC52" s="19"/>
      <c r="AE52" s="12"/>
      <c r="AF52" s="12"/>
      <c r="AG52" s="12"/>
      <c r="AH52" s="12"/>
      <c r="AI52" s="12"/>
      <c r="AJ52" s="19"/>
      <c r="AL52" s="12"/>
      <c r="AM52" s="12"/>
      <c r="AN52" s="12"/>
      <c r="AO52" s="12"/>
      <c r="AP52" s="12"/>
      <c r="AS52" s="12"/>
      <c r="AT52" s="12"/>
      <c r="AU52" s="12"/>
      <c r="AV52" s="12"/>
      <c r="AW52" s="12"/>
      <c r="AZ52" s="12"/>
      <c r="BA52" s="12"/>
      <c r="BB52" s="12"/>
      <c r="BC52" s="12"/>
      <c r="BD52" s="12"/>
      <c r="BG52" s="12"/>
      <c r="BH52" s="12"/>
      <c r="BI52" s="12"/>
      <c r="BJ52" s="12"/>
      <c r="BK52" s="12"/>
      <c r="BN52" s="11"/>
      <c r="BO52" s="11"/>
    </row>
    <row r="53" spans="2:71" ht="18.75">
      <c r="B53" s="77" t="s">
        <v>12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2"/>
      <c r="BF53" s="2"/>
      <c r="BG53" s="2"/>
      <c r="BH53" s="2"/>
      <c r="BI53" s="2"/>
      <c r="BJ53" s="2"/>
      <c r="BK53" s="2"/>
      <c r="BM53" s="77" t="s">
        <v>2</v>
      </c>
      <c r="BN53" s="77"/>
      <c r="BO53" s="77"/>
      <c r="BP53" s="77"/>
      <c r="BQ53" s="77"/>
      <c r="BR53" s="77"/>
    </row>
    <row r="54" spans="2:71" ht="7.5" customHeight="1"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2"/>
      <c r="O54" s="3"/>
      <c r="P54" s="2"/>
      <c r="Q54" s="2"/>
      <c r="R54" s="2"/>
      <c r="S54" s="2"/>
      <c r="T54" s="2"/>
      <c r="U54" s="2"/>
      <c r="V54" s="3"/>
      <c r="W54" s="2"/>
      <c r="X54" s="2"/>
      <c r="Y54" s="2"/>
      <c r="Z54" s="2"/>
      <c r="AA54" s="2"/>
      <c r="AB54" s="2"/>
      <c r="AC54" s="3"/>
      <c r="AD54" s="2"/>
      <c r="AE54" s="2"/>
      <c r="AF54" s="2"/>
      <c r="AG54" s="2"/>
      <c r="AH54" s="2"/>
      <c r="AI54" s="2"/>
      <c r="AJ54" s="3"/>
      <c r="AK54" s="2"/>
      <c r="AL54" s="2"/>
      <c r="AM54" s="2"/>
      <c r="AN54" s="2"/>
      <c r="AO54" s="2"/>
      <c r="AP54" s="2"/>
      <c r="AQ54" s="3"/>
      <c r="AR54" s="2"/>
      <c r="AS54" s="2"/>
      <c r="AT54" s="2"/>
      <c r="AU54" s="2"/>
      <c r="AV54" s="2"/>
      <c r="AW54" s="2"/>
      <c r="AX54" s="3"/>
      <c r="AY54" s="2"/>
      <c r="AZ54" s="2"/>
      <c r="BA54" s="2"/>
      <c r="BB54" s="2"/>
      <c r="BC54" s="2"/>
      <c r="BD54" s="2"/>
      <c r="BE54" s="3"/>
      <c r="BF54" s="2"/>
      <c r="BG54" s="2"/>
      <c r="BH54" s="2"/>
      <c r="BI54" s="2"/>
      <c r="BJ54" s="2"/>
      <c r="BK54" s="2"/>
      <c r="BL54" s="3"/>
    </row>
    <row r="55" spans="2:71">
      <c r="B55" s="4">
        <v>2010</v>
      </c>
      <c r="C55" s="5" t="s">
        <v>3</v>
      </c>
      <c r="D55" s="5" t="s">
        <v>4</v>
      </c>
      <c r="E55" s="5" t="s">
        <v>5</v>
      </c>
      <c r="F55" s="5" t="s">
        <v>6</v>
      </c>
      <c r="G55" s="5" t="s">
        <v>7</v>
      </c>
      <c r="H55" s="6"/>
      <c r="I55" s="4">
        <v>2011</v>
      </c>
      <c r="J55" s="5" t="s">
        <v>3</v>
      </c>
      <c r="K55" s="5" t="s">
        <v>4</v>
      </c>
      <c r="L55" s="5" t="s">
        <v>5</v>
      </c>
      <c r="M55" s="5" t="s">
        <v>6</v>
      </c>
      <c r="N55" s="5" t="s">
        <v>7</v>
      </c>
      <c r="O55" s="6"/>
      <c r="P55" s="4">
        <v>2012</v>
      </c>
      <c r="Q55" s="5" t="s">
        <v>3</v>
      </c>
      <c r="R55" s="5" t="s">
        <v>4</v>
      </c>
      <c r="S55" s="5" t="s">
        <v>5</v>
      </c>
      <c r="T55" s="5" t="s">
        <v>6</v>
      </c>
      <c r="U55" s="5" t="s">
        <v>7</v>
      </c>
      <c r="V55" s="6"/>
      <c r="W55" s="4" t="s">
        <v>8</v>
      </c>
      <c r="X55" s="5" t="s">
        <v>3</v>
      </c>
      <c r="Y55" s="5" t="s">
        <v>4</v>
      </c>
      <c r="Z55" s="5" t="s">
        <v>5</v>
      </c>
      <c r="AA55" s="5" t="s">
        <v>6</v>
      </c>
      <c r="AB55" s="5" t="s">
        <v>7</v>
      </c>
      <c r="AC55" s="7"/>
      <c r="AD55" s="4">
        <v>2013</v>
      </c>
      <c r="AE55" s="5" t="s">
        <v>3</v>
      </c>
      <c r="AF55" s="5" t="s">
        <v>4</v>
      </c>
      <c r="AG55" s="5" t="s">
        <v>5</v>
      </c>
      <c r="AH55" s="5" t="s">
        <v>6</v>
      </c>
      <c r="AI55" s="5" t="s">
        <v>7</v>
      </c>
      <c r="AJ55" s="7"/>
      <c r="AK55" s="4">
        <v>2014</v>
      </c>
      <c r="AL55" s="5" t="s">
        <v>3</v>
      </c>
      <c r="AM55" s="5" t="s">
        <v>4</v>
      </c>
      <c r="AN55" s="5" t="s">
        <v>5</v>
      </c>
      <c r="AO55" s="5" t="s">
        <v>6</v>
      </c>
      <c r="AP55" s="5" t="s">
        <v>7</v>
      </c>
      <c r="AQ55" s="7"/>
      <c r="AR55" s="4">
        <v>2015</v>
      </c>
      <c r="AS55" s="5" t="s">
        <v>3</v>
      </c>
      <c r="AT55" s="5" t="s">
        <v>4</v>
      </c>
      <c r="AU55" s="5" t="s">
        <v>5</v>
      </c>
      <c r="AV55" s="5" t="s">
        <v>6</v>
      </c>
      <c r="AW55" s="5" t="s">
        <v>7</v>
      </c>
      <c r="AX55" s="7"/>
      <c r="AY55" s="4">
        <v>2016</v>
      </c>
      <c r="AZ55" s="5" t="s">
        <v>3</v>
      </c>
      <c r="BA55" s="5" t="s">
        <v>4</v>
      </c>
      <c r="BB55" s="5" t="s">
        <v>5</v>
      </c>
      <c r="BC55" s="5" t="s">
        <v>6</v>
      </c>
      <c r="BD55" s="5" t="s">
        <v>7</v>
      </c>
      <c r="BE55" s="7"/>
      <c r="BF55" s="4">
        <v>2017</v>
      </c>
      <c r="BG55" s="5" t="s">
        <v>3</v>
      </c>
      <c r="BH55" s="5" t="s">
        <v>4</v>
      </c>
      <c r="BI55" s="5" t="s">
        <v>5</v>
      </c>
      <c r="BJ55" s="5" t="s">
        <v>6</v>
      </c>
      <c r="BK55" s="5" t="s">
        <v>7</v>
      </c>
      <c r="BL55" s="7"/>
      <c r="BM55" s="5">
        <v>2012</v>
      </c>
      <c r="BN55" s="5" t="s">
        <v>8</v>
      </c>
      <c r="BO55" s="5">
        <v>2013</v>
      </c>
      <c r="BP55" s="5">
        <v>2014</v>
      </c>
      <c r="BQ55" s="5">
        <v>2015</v>
      </c>
      <c r="BR55" s="5">
        <v>2016</v>
      </c>
      <c r="BS55" s="5">
        <v>2017</v>
      </c>
    </row>
    <row r="56" spans="2:71">
      <c r="B56" t="s">
        <v>9</v>
      </c>
      <c r="C56" s="8"/>
      <c r="D56" s="8"/>
      <c r="E56" s="8"/>
      <c r="F56" s="8"/>
      <c r="G56" s="9">
        <v>0</v>
      </c>
      <c r="H56" s="10"/>
      <c r="I56" t="s">
        <v>9</v>
      </c>
      <c r="J56" s="8"/>
      <c r="K56" s="8"/>
      <c r="L56" s="8"/>
      <c r="M56" s="8"/>
      <c r="N56" s="9">
        <v>0</v>
      </c>
      <c r="O56" s="10"/>
      <c r="P56" t="s">
        <v>9</v>
      </c>
      <c r="Q56" s="9">
        <v>4.0036581505882252</v>
      </c>
      <c r="R56" s="9">
        <v>4.0416756028528145</v>
      </c>
      <c r="S56" s="9">
        <v>4.2093697639998533</v>
      </c>
      <c r="T56" s="9">
        <v>4.2144954841010653</v>
      </c>
      <c r="U56" s="9">
        <v>16.469199001541956</v>
      </c>
      <c r="V56" s="10"/>
      <c r="W56" t="s">
        <v>9</v>
      </c>
      <c r="X56" s="8"/>
      <c r="Y56" s="8"/>
      <c r="Z56" s="8"/>
      <c r="AA56" s="8"/>
      <c r="AB56" s="9">
        <v>0</v>
      </c>
      <c r="AC56" s="11"/>
      <c r="AD56" t="s">
        <v>9</v>
      </c>
      <c r="AE56" s="9">
        <v>4.3442113695504734</v>
      </c>
      <c r="AF56" s="9">
        <v>4.3852983061447999</v>
      </c>
      <c r="AG56" s="9">
        <v>4.4780518630184005</v>
      </c>
      <c r="AH56" s="9">
        <v>4.977132725687583</v>
      </c>
      <c r="AI56" s="9">
        <v>18.184694264401255</v>
      </c>
      <c r="AJ56" s="11"/>
      <c r="AK56" t="s">
        <v>9</v>
      </c>
      <c r="AL56" s="9">
        <v>5.0079986703073249</v>
      </c>
      <c r="AM56" s="9">
        <v>4.9594866579579744</v>
      </c>
      <c r="AN56" s="9">
        <v>5.0743936427654583</v>
      </c>
      <c r="AO56" s="9">
        <v>4.9192966887514915</v>
      </c>
      <c r="AP56" s="9">
        <v>19.961175659782249</v>
      </c>
      <c r="AQ56" s="11"/>
      <c r="AR56" t="s">
        <v>9</v>
      </c>
      <c r="AS56" s="9">
        <v>5.4642968373486065</v>
      </c>
      <c r="AT56" s="9">
        <v>5.5039036655500508</v>
      </c>
      <c r="AU56" s="9">
        <v>5.5612229854946786</v>
      </c>
      <c r="AV56" s="9">
        <v>5.6739429524174927</v>
      </c>
      <c r="AW56" s="9">
        <v>22.203366440810825</v>
      </c>
      <c r="AX56" s="11"/>
      <c r="AY56" t="s">
        <v>9</v>
      </c>
      <c r="AZ56" s="9">
        <v>5.7814119425398856</v>
      </c>
      <c r="BA56" s="9">
        <v>5.8930293382752144</v>
      </c>
      <c r="BB56" s="9">
        <v>6.0155849981177099</v>
      </c>
      <c r="BC56" s="9">
        <v>6.1584014981669393</v>
      </c>
      <c r="BD56" s="9">
        <v>23.848427777099747</v>
      </c>
      <c r="BE56" s="11"/>
      <c r="BF56" t="s">
        <v>9</v>
      </c>
      <c r="BG56" s="9">
        <v>6.1913483630682045</v>
      </c>
      <c r="BH56" s="9">
        <v>6.3124149209450202</v>
      </c>
      <c r="BI56" s="9">
        <v>6.4542602399229931</v>
      </c>
      <c r="BJ56" s="9">
        <v>6.6115137055099789</v>
      </c>
      <c r="BK56" s="9">
        <v>25.569537229446198</v>
      </c>
      <c r="BL56" s="11"/>
      <c r="BM56" s="12" t="s">
        <v>88</v>
      </c>
      <c r="BN56" s="12">
        <v>-1</v>
      </c>
      <c r="BO56" s="13">
        <v>0.10416385537017825</v>
      </c>
      <c r="BP56" s="13">
        <v>9.7691023536132349E-2</v>
      </c>
      <c r="BQ56" s="13">
        <v>0.1123275912824182</v>
      </c>
      <c r="BR56" s="13">
        <v>7.4090626782847835E-2</v>
      </c>
      <c r="BS56" s="13">
        <v>7.2168675789987757E-2</v>
      </c>
    </row>
    <row r="57" spans="2:71">
      <c r="B57" t="s">
        <v>10</v>
      </c>
      <c r="C57" s="8"/>
      <c r="D57" s="8"/>
      <c r="E57" s="8"/>
      <c r="F57" s="8"/>
      <c r="G57" s="9">
        <v>0</v>
      </c>
      <c r="H57" s="10"/>
      <c r="I57" t="s">
        <v>10</v>
      </c>
      <c r="J57" s="8"/>
      <c r="K57" s="8"/>
      <c r="L57" s="8"/>
      <c r="M57" s="8"/>
      <c r="N57" s="9">
        <v>0</v>
      </c>
      <c r="O57" s="10"/>
      <c r="P57" t="s">
        <v>10</v>
      </c>
      <c r="Q57" s="9">
        <v>1.2690111813042115</v>
      </c>
      <c r="R57" s="9">
        <v>1.0952893165388042</v>
      </c>
      <c r="S57" s="9">
        <v>1.1224451603159695</v>
      </c>
      <c r="T57" s="9">
        <v>1.1719770102653637</v>
      </c>
      <c r="U57" s="9">
        <v>4.6587226684243488</v>
      </c>
      <c r="V57" s="10"/>
      <c r="W57" t="s">
        <v>10</v>
      </c>
      <c r="X57" s="8"/>
      <c r="Y57" s="8"/>
      <c r="Z57" s="8"/>
      <c r="AA57" s="8"/>
      <c r="AB57" s="9">
        <v>0</v>
      </c>
      <c r="AC57" s="11"/>
      <c r="AD57" t="s">
        <v>10</v>
      </c>
      <c r="AE57" s="9">
        <v>1.1845615358543493</v>
      </c>
      <c r="AF57" s="9">
        <v>1.3649008054615854</v>
      </c>
      <c r="AG57" s="9">
        <v>1.4238146643797063</v>
      </c>
      <c r="AH57" s="9">
        <v>1.4637926905749601</v>
      </c>
      <c r="AI57" s="9">
        <v>5.4370696962706013</v>
      </c>
      <c r="AJ57" s="11"/>
      <c r="AK57" t="s">
        <v>10</v>
      </c>
      <c r="AL57" s="9">
        <v>1.6820073532614219</v>
      </c>
      <c r="AM57" s="9">
        <v>1.7587721469259503</v>
      </c>
      <c r="AN57" s="9">
        <v>1.6924793352093845</v>
      </c>
      <c r="AO57" s="9">
        <v>1.7066492858972955</v>
      </c>
      <c r="AP57" s="9">
        <v>6.8399081212940525</v>
      </c>
      <c r="AQ57" s="11"/>
      <c r="AR57" t="s">
        <v>10</v>
      </c>
      <c r="AS57" s="9">
        <v>1.831466532065829</v>
      </c>
      <c r="AT57" s="9">
        <v>1.845685494698784</v>
      </c>
      <c r="AU57" s="9">
        <v>1.8642969947146046</v>
      </c>
      <c r="AV57" s="9">
        <v>1.9365393628744489</v>
      </c>
      <c r="AW57" s="9">
        <v>7.477988384353667</v>
      </c>
      <c r="AX57" s="11"/>
      <c r="AY57" t="s">
        <v>10</v>
      </c>
      <c r="AZ57" s="9">
        <v>2.0054205987592542</v>
      </c>
      <c r="BA57" s="9">
        <v>2.0553212523820639</v>
      </c>
      <c r="BB57" s="9">
        <v>2.0874688803280828</v>
      </c>
      <c r="BC57" s="9">
        <v>2.1467779146324268</v>
      </c>
      <c r="BD57" s="9">
        <v>8.2949886461018281</v>
      </c>
      <c r="BE57" s="11"/>
      <c r="BF57" t="s">
        <v>10</v>
      </c>
      <c r="BG57" s="9">
        <v>2.1951067858173285</v>
      </c>
      <c r="BH57" s="9">
        <v>2.258746672613968</v>
      </c>
      <c r="BI57" s="9">
        <v>2.3134119350283315</v>
      </c>
      <c r="BJ57" s="9">
        <v>2.3717951085791955</v>
      </c>
      <c r="BK57" s="9">
        <v>9.1390605020388236</v>
      </c>
      <c r="BL57" s="11"/>
      <c r="BM57" s="12" t="s">
        <v>88</v>
      </c>
      <c r="BN57" s="12">
        <v>-1</v>
      </c>
      <c r="BO57" s="13">
        <v>0.16707305483575863</v>
      </c>
      <c r="BP57" s="13">
        <v>0.25801369182110845</v>
      </c>
      <c r="BQ57" s="13">
        <v>9.32878412610747E-2</v>
      </c>
      <c r="BR57" s="13">
        <v>0.10925401588715844</v>
      </c>
      <c r="BS57" s="13">
        <v>0.10175684282987674</v>
      </c>
    </row>
    <row r="58" spans="2:71">
      <c r="B58" t="s">
        <v>11</v>
      </c>
      <c r="C58" s="8"/>
      <c r="D58" s="8"/>
      <c r="E58" s="8"/>
      <c r="F58" s="8"/>
      <c r="G58" s="9">
        <v>0</v>
      </c>
      <c r="H58" s="10"/>
      <c r="I58" t="s">
        <v>11</v>
      </c>
      <c r="J58" s="8"/>
      <c r="K58" s="8"/>
      <c r="L58" s="8"/>
      <c r="M58" s="8"/>
      <c r="N58" s="9">
        <v>0</v>
      </c>
      <c r="O58" s="10"/>
      <c r="P58" t="s">
        <v>11</v>
      </c>
      <c r="Q58" s="9">
        <v>1.1125848328306625</v>
      </c>
      <c r="R58" s="9">
        <v>1.031844825226091</v>
      </c>
      <c r="S58" s="9">
        <v>0.93210431516874792</v>
      </c>
      <c r="T58" s="9">
        <v>1.073037833654664</v>
      </c>
      <c r="U58" s="9">
        <v>4.1495718068801652</v>
      </c>
      <c r="V58" s="10"/>
      <c r="W58" t="s">
        <v>11</v>
      </c>
      <c r="X58" s="8"/>
      <c r="Y58" s="8"/>
      <c r="Z58" s="8"/>
      <c r="AA58" s="8"/>
      <c r="AB58" s="9">
        <v>0</v>
      </c>
      <c r="AC58" s="11"/>
      <c r="AD58" t="s">
        <v>11</v>
      </c>
      <c r="AE58" s="9">
        <v>1.2195109948042631</v>
      </c>
      <c r="AF58" s="9">
        <v>1.2027106996258345</v>
      </c>
      <c r="AG58" s="9">
        <v>1.3623117109149767</v>
      </c>
      <c r="AH58" s="9">
        <v>1.2490736967371179</v>
      </c>
      <c r="AI58" s="9">
        <v>5.0336071020821924</v>
      </c>
      <c r="AJ58" s="11"/>
      <c r="AK58" t="s">
        <v>11</v>
      </c>
      <c r="AL58" s="9">
        <v>1.2842319416411889</v>
      </c>
      <c r="AM58" s="9">
        <v>1.4205937738709689</v>
      </c>
      <c r="AN58" s="9">
        <v>1.4237341017142595</v>
      </c>
      <c r="AO58" s="9">
        <v>1.5533421479530849</v>
      </c>
      <c r="AP58" s="9">
        <v>5.6819019651795024</v>
      </c>
      <c r="AQ58" s="11"/>
      <c r="AR58" t="s">
        <v>11</v>
      </c>
      <c r="AS58" s="9">
        <v>1.8569033685050327</v>
      </c>
      <c r="AT58" s="9">
        <v>1.9754081806013681</v>
      </c>
      <c r="AU58" s="9">
        <v>2.116549892971181</v>
      </c>
      <c r="AV58" s="9">
        <v>2.27655163527153</v>
      </c>
      <c r="AW58" s="9">
        <v>8.2254130773491134</v>
      </c>
      <c r="AX58" s="11"/>
      <c r="AY58" t="s">
        <v>11</v>
      </c>
      <c r="AZ58" s="9">
        <v>2.2852771310147837</v>
      </c>
      <c r="BA58" s="9">
        <v>2.4232972402749708</v>
      </c>
      <c r="BB58" s="9">
        <v>2.5618180582943748</v>
      </c>
      <c r="BC58" s="9">
        <v>2.7233492255151663</v>
      </c>
      <c r="BD58" s="9">
        <v>9.9937416550992957</v>
      </c>
      <c r="BE58" s="11"/>
      <c r="BF58" t="s">
        <v>11</v>
      </c>
      <c r="BG58" s="9">
        <v>2.9677161361876143</v>
      </c>
      <c r="BH58" s="9">
        <v>3.1267315828712658</v>
      </c>
      <c r="BI58" s="9">
        <v>3.2955497943742689</v>
      </c>
      <c r="BJ58" s="9">
        <v>3.4547210171163436</v>
      </c>
      <c r="BK58" s="9">
        <v>12.844718530549493</v>
      </c>
      <c r="BL58" s="11"/>
      <c r="BM58" s="12" t="s">
        <v>88</v>
      </c>
      <c r="BN58" s="12">
        <v>-1</v>
      </c>
      <c r="BO58" s="13">
        <v>0.21304253459025801</v>
      </c>
      <c r="BP58" s="13">
        <v>0.12879329871199863</v>
      </c>
      <c r="BQ58" s="13">
        <v>0.44765135473245654</v>
      </c>
      <c r="BR58" s="13">
        <v>0.21498355901659827</v>
      </c>
      <c r="BS58" s="13">
        <v>0.28527622324472324</v>
      </c>
    </row>
    <row r="59" spans="2:71">
      <c r="B59" s="14" t="s">
        <v>7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6"/>
      <c r="I59" s="14" t="s">
        <v>7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6"/>
      <c r="P59" s="14" t="s">
        <v>7</v>
      </c>
      <c r="Q59" s="15">
        <v>6.3852541647230989</v>
      </c>
      <c r="R59" s="15">
        <v>6.1688097446177093</v>
      </c>
      <c r="S59" s="15">
        <v>6.2639192394845704</v>
      </c>
      <c r="T59" s="15">
        <v>6.4595103280210928</v>
      </c>
      <c r="U59" s="15">
        <v>25.27749347684647</v>
      </c>
      <c r="V59" s="16"/>
      <c r="W59" s="14" t="s">
        <v>7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7"/>
      <c r="AD59" s="14" t="s">
        <v>7</v>
      </c>
      <c r="AE59" s="15">
        <v>6.7482839002090866</v>
      </c>
      <c r="AF59" s="15">
        <v>6.9529098112322192</v>
      </c>
      <c r="AG59" s="15">
        <v>7.2641782383130833</v>
      </c>
      <c r="AH59" s="15">
        <v>7.6899991129996605</v>
      </c>
      <c r="AI59" s="15">
        <v>28.65537106275405</v>
      </c>
      <c r="AJ59" s="17"/>
      <c r="AK59" s="14" t="s">
        <v>7</v>
      </c>
      <c r="AL59" s="15">
        <v>7.9742379652099364</v>
      </c>
      <c r="AM59" s="15">
        <v>8.1388525787548929</v>
      </c>
      <c r="AN59" s="15">
        <v>8.1906070796891015</v>
      </c>
      <c r="AO59" s="15">
        <v>8.1792881226018714</v>
      </c>
      <c r="AP59" s="15">
        <v>32.482985746255807</v>
      </c>
      <c r="AQ59" s="17"/>
      <c r="AR59" s="14" t="s">
        <v>7</v>
      </c>
      <c r="AS59" s="15">
        <v>9.1526667379194677</v>
      </c>
      <c r="AT59" s="15">
        <v>9.3249973408502029</v>
      </c>
      <c r="AU59" s="15">
        <v>9.5420698731804645</v>
      </c>
      <c r="AV59" s="15">
        <v>9.8870339505634703</v>
      </c>
      <c r="AW59" s="15">
        <v>37.906767902513607</v>
      </c>
      <c r="AX59" s="17"/>
      <c r="AY59" s="14" t="s">
        <v>7</v>
      </c>
      <c r="AZ59" s="15">
        <v>10.072109672313923</v>
      </c>
      <c r="BA59" s="15">
        <v>10.371647830932249</v>
      </c>
      <c r="BB59" s="15">
        <v>10.664871936740166</v>
      </c>
      <c r="BC59" s="15">
        <v>11.028528638314532</v>
      </c>
      <c r="BD59" s="15">
        <v>42.137158078300871</v>
      </c>
      <c r="BE59" s="17"/>
      <c r="BF59" s="14" t="s">
        <v>7</v>
      </c>
      <c r="BG59" s="15">
        <v>11.354171285073146</v>
      </c>
      <c r="BH59" s="15">
        <v>11.697893176430254</v>
      </c>
      <c r="BI59" s="15">
        <v>12.063221969325594</v>
      </c>
      <c r="BJ59" s="15">
        <v>12.438029831205517</v>
      </c>
      <c r="BK59" s="15">
        <v>47.553316262034514</v>
      </c>
      <c r="BL59" s="17"/>
      <c r="BM59" s="18" t="s">
        <v>88</v>
      </c>
      <c r="BN59" s="18">
        <v>-1</v>
      </c>
      <c r="BO59" s="18">
        <v>0.13363182504632554</v>
      </c>
      <c r="BP59" s="18">
        <v>0.13357407500044038</v>
      </c>
      <c r="BQ59" s="18">
        <v>0.16697301777078732</v>
      </c>
      <c r="BR59" s="18">
        <v>0.11159986487549478</v>
      </c>
      <c r="BS59" s="18">
        <v>0.12853638998788508</v>
      </c>
    </row>
    <row r="61" spans="2:71" ht="18.75">
      <c r="B61" s="77" t="s">
        <v>13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2"/>
      <c r="BF61" s="2"/>
      <c r="BG61" s="2"/>
      <c r="BH61" s="2"/>
      <c r="BI61" s="2"/>
      <c r="BJ61" s="2"/>
      <c r="BK61" s="2"/>
      <c r="BM61" s="77" t="s">
        <v>2</v>
      </c>
      <c r="BN61" s="77"/>
      <c r="BO61" s="77"/>
      <c r="BP61" s="77"/>
      <c r="BQ61" s="77"/>
      <c r="BR61" s="77"/>
    </row>
    <row r="62" spans="2:71" ht="7.5" customHeight="1"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  <c r="M62" s="2"/>
      <c r="N62" s="2"/>
      <c r="O62" s="3"/>
      <c r="P62" s="2"/>
      <c r="Q62" s="2"/>
      <c r="R62" s="2"/>
      <c r="S62" s="2"/>
      <c r="T62" s="2"/>
      <c r="U62" s="2"/>
      <c r="V62" s="3"/>
      <c r="W62" s="2"/>
      <c r="X62" s="2"/>
      <c r="Y62" s="2"/>
      <c r="Z62" s="2"/>
      <c r="AA62" s="2"/>
      <c r="AB62" s="2"/>
      <c r="AC62" s="3"/>
      <c r="AD62" s="2"/>
      <c r="AE62" s="2"/>
      <c r="AF62" s="2"/>
      <c r="AG62" s="2"/>
      <c r="AH62" s="2"/>
      <c r="AI62" s="2"/>
      <c r="AJ62" s="3"/>
      <c r="AK62" s="2"/>
      <c r="AL62" s="2"/>
      <c r="AM62" s="2"/>
      <c r="AN62" s="2"/>
      <c r="AO62" s="2"/>
      <c r="AP62" s="2"/>
      <c r="AQ62" s="3"/>
      <c r="AR62" s="2"/>
      <c r="AS62" s="2"/>
      <c r="AT62" s="2"/>
      <c r="AU62" s="2"/>
      <c r="AV62" s="2"/>
      <c r="AW62" s="2"/>
      <c r="AX62" s="3"/>
      <c r="AY62" s="2"/>
      <c r="AZ62" s="2"/>
      <c r="BA62" s="2"/>
      <c r="BB62" s="2"/>
      <c r="BC62" s="2"/>
      <c r="BD62" s="2"/>
      <c r="BE62" s="3"/>
      <c r="BF62" s="2"/>
      <c r="BG62" s="2"/>
      <c r="BH62" s="2"/>
      <c r="BI62" s="2"/>
      <c r="BJ62" s="2"/>
      <c r="BK62" s="2"/>
      <c r="BL62" s="3"/>
    </row>
    <row r="63" spans="2:71">
      <c r="B63" s="4">
        <v>2010</v>
      </c>
      <c r="C63" s="5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6"/>
      <c r="I63" s="4">
        <v>2011</v>
      </c>
      <c r="J63" s="5" t="s">
        <v>3</v>
      </c>
      <c r="K63" s="5" t="s">
        <v>4</v>
      </c>
      <c r="L63" s="5" t="s">
        <v>5</v>
      </c>
      <c r="M63" s="5" t="s">
        <v>6</v>
      </c>
      <c r="N63" s="5" t="s">
        <v>7</v>
      </c>
      <c r="O63" s="6"/>
      <c r="P63" s="4">
        <v>2012</v>
      </c>
      <c r="Q63" s="5" t="s">
        <v>3</v>
      </c>
      <c r="R63" s="5" t="s">
        <v>4</v>
      </c>
      <c r="S63" s="5" t="s">
        <v>5</v>
      </c>
      <c r="T63" s="5" t="s">
        <v>6</v>
      </c>
      <c r="U63" s="5" t="s">
        <v>7</v>
      </c>
      <c r="V63" s="6"/>
      <c r="W63" s="4" t="s">
        <v>8</v>
      </c>
      <c r="X63" s="5" t="s">
        <v>3</v>
      </c>
      <c r="Y63" s="5" t="s">
        <v>4</v>
      </c>
      <c r="Z63" s="5" t="s">
        <v>5</v>
      </c>
      <c r="AA63" s="5" t="s">
        <v>6</v>
      </c>
      <c r="AB63" s="5" t="s">
        <v>7</v>
      </c>
      <c r="AC63" s="7"/>
      <c r="AD63" s="4">
        <v>2013</v>
      </c>
      <c r="AE63" s="5" t="s">
        <v>3</v>
      </c>
      <c r="AF63" s="5" t="s">
        <v>4</v>
      </c>
      <c r="AG63" s="5" t="s">
        <v>5</v>
      </c>
      <c r="AH63" s="5" t="s">
        <v>6</v>
      </c>
      <c r="AI63" s="5" t="s">
        <v>7</v>
      </c>
      <c r="AJ63" s="7"/>
      <c r="AK63" s="4">
        <v>2014</v>
      </c>
      <c r="AL63" s="5" t="s">
        <v>3</v>
      </c>
      <c r="AM63" s="5" t="s">
        <v>4</v>
      </c>
      <c r="AN63" s="5" t="s">
        <v>5</v>
      </c>
      <c r="AO63" s="5" t="s">
        <v>6</v>
      </c>
      <c r="AP63" s="5" t="s">
        <v>7</v>
      </c>
      <c r="AQ63" s="7"/>
      <c r="AR63" s="4">
        <v>2015</v>
      </c>
      <c r="AS63" s="5" t="s">
        <v>3</v>
      </c>
      <c r="AT63" s="5" t="s">
        <v>4</v>
      </c>
      <c r="AU63" s="5" t="s">
        <v>5</v>
      </c>
      <c r="AV63" s="5" t="s">
        <v>6</v>
      </c>
      <c r="AW63" s="5" t="s">
        <v>7</v>
      </c>
      <c r="AX63" s="7"/>
      <c r="AY63" s="4">
        <v>2016</v>
      </c>
      <c r="AZ63" s="5" t="s">
        <v>3</v>
      </c>
      <c r="BA63" s="5" t="s">
        <v>4</v>
      </c>
      <c r="BB63" s="5" t="s">
        <v>5</v>
      </c>
      <c r="BC63" s="5" t="s">
        <v>6</v>
      </c>
      <c r="BD63" s="5" t="s">
        <v>7</v>
      </c>
      <c r="BE63" s="7"/>
      <c r="BF63" s="4">
        <v>2017</v>
      </c>
      <c r="BG63" s="5" t="s">
        <v>3</v>
      </c>
      <c r="BH63" s="5" t="s">
        <v>4</v>
      </c>
      <c r="BI63" s="5" t="s">
        <v>5</v>
      </c>
      <c r="BJ63" s="5" t="s">
        <v>6</v>
      </c>
      <c r="BK63" s="5" t="s">
        <v>7</v>
      </c>
      <c r="BL63" s="7"/>
      <c r="BM63" s="5">
        <v>2012</v>
      </c>
      <c r="BN63" s="5" t="s">
        <v>8</v>
      </c>
      <c r="BO63" s="5">
        <v>2013</v>
      </c>
      <c r="BP63" s="5">
        <v>2014</v>
      </c>
      <c r="BQ63" s="5">
        <v>2015</v>
      </c>
      <c r="BR63" s="5">
        <v>2016</v>
      </c>
      <c r="BS63" s="5">
        <v>2017</v>
      </c>
    </row>
    <row r="64" spans="2:71">
      <c r="B64" t="s">
        <v>9</v>
      </c>
      <c r="C64" s="8"/>
      <c r="D64" s="8"/>
      <c r="E64" s="8"/>
      <c r="F64" s="8"/>
      <c r="G64" s="9">
        <v>0</v>
      </c>
      <c r="H64" s="10"/>
      <c r="I64" t="s">
        <v>9</v>
      </c>
      <c r="J64" s="8"/>
      <c r="K64" s="8"/>
      <c r="L64" s="8"/>
      <c r="M64" s="8"/>
      <c r="N64" s="9">
        <v>0</v>
      </c>
      <c r="O64" s="10"/>
      <c r="P64" t="s">
        <v>9</v>
      </c>
      <c r="Q64" s="9">
        <v>0.61170967479999949</v>
      </c>
      <c r="R64" s="9">
        <v>0.68250841599999934</v>
      </c>
      <c r="S64" s="9">
        <v>0.87814075699999916</v>
      </c>
      <c r="T64" s="9">
        <v>1.0237554533999991</v>
      </c>
      <c r="U64" s="9">
        <v>3.1961143011999971</v>
      </c>
      <c r="V64" s="10"/>
      <c r="W64" t="s">
        <v>9</v>
      </c>
      <c r="X64" s="8"/>
      <c r="Y64" s="8"/>
      <c r="Z64" s="8"/>
      <c r="AA64" s="8"/>
      <c r="AB64" s="9">
        <v>0</v>
      </c>
      <c r="AC64" s="11"/>
      <c r="AD64" t="s">
        <v>9</v>
      </c>
      <c r="AE64" s="9">
        <v>1.2790445831999988</v>
      </c>
      <c r="AF64" s="9">
        <v>1.4816071321999988</v>
      </c>
      <c r="AG64" s="9">
        <v>1.6108678425999992</v>
      </c>
      <c r="AH64" s="9">
        <v>1.9509643555999987</v>
      </c>
      <c r="AI64" s="9">
        <v>6.3224839135999957</v>
      </c>
      <c r="AJ64" s="11"/>
      <c r="AK64" t="s">
        <v>9</v>
      </c>
      <c r="AL64" s="9">
        <v>2.0656720009999989</v>
      </c>
      <c r="AM64" s="9">
        <v>2.1608593236599987</v>
      </c>
      <c r="AN64" s="9">
        <v>2.2213098586799989</v>
      </c>
      <c r="AO64" s="9">
        <v>2.2417037828532536</v>
      </c>
      <c r="AP64" s="9">
        <v>8.6895449661932496</v>
      </c>
      <c r="AQ64" s="11"/>
      <c r="AR64" t="s">
        <v>9</v>
      </c>
      <c r="AS64" s="9">
        <v>2.8957838143884902</v>
      </c>
      <c r="AT64" s="9">
        <v>3.0969142061726673</v>
      </c>
      <c r="AU64" s="9">
        <v>3.3113380404062505</v>
      </c>
      <c r="AV64" s="9">
        <v>3.5656142537447604</v>
      </c>
      <c r="AW64" s="9">
        <v>12.869650314712167</v>
      </c>
      <c r="AX64" s="11"/>
      <c r="AY64" t="s">
        <v>9</v>
      </c>
      <c r="AZ64" s="9">
        <v>3.7877873233912478</v>
      </c>
      <c r="BA64" s="9">
        <v>4.0107012347371418</v>
      </c>
      <c r="BB64" s="9">
        <v>4.2449824801966622</v>
      </c>
      <c r="BC64" s="9">
        <v>4.4945002227897035</v>
      </c>
      <c r="BD64" s="9">
        <v>16.537971261114755</v>
      </c>
      <c r="BE64" s="11"/>
      <c r="BF64" t="s">
        <v>9</v>
      </c>
      <c r="BG64" s="9">
        <v>4.7218932946881358</v>
      </c>
      <c r="BH64" s="9">
        <v>4.9732598340033016</v>
      </c>
      <c r="BI64" s="9">
        <v>5.2426113103902576</v>
      </c>
      <c r="BJ64" s="9">
        <v>5.5234501983638706</v>
      </c>
      <c r="BK64" s="9">
        <v>20.461214637445565</v>
      </c>
      <c r="BL64" s="11"/>
      <c r="BM64" s="12" t="s">
        <v>88</v>
      </c>
      <c r="BN64" s="12">
        <v>-1</v>
      </c>
      <c r="BO64" s="13">
        <v>0.97817828706131937</v>
      </c>
      <c r="BP64" s="13">
        <v>0.37438783315867052</v>
      </c>
      <c r="BQ64" s="13">
        <v>0.48104997037033059</v>
      </c>
      <c r="BR64" s="13">
        <v>0.28503656717145476</v>
      </c>
      <c r="BS64" s="13">
        <v>0.23722639944086832</v>
      </c>
    </row>
    <row r="65" spans="2:71">
      <c r="B65" t="s">
        <v>10</v>
      </c>
      <c r="C65" s="8"/>
      <c r="D65" s="8"/>
      <c r="E65" s="8"/>
      <c r="F65" s="8"/>
      <c r="G65" s="9">
        <v>0</v>
      </c>
      <c r="H65" s="10"/>
      <c r="I65" t="s">
        <v>10</v>
      </c>
      <c r="J65" s="8"/>
      <c r="K65" s="8"/>
      <c r="L65" s="8"/>
      <c r="M65" s="8"/>
      <c r="N65" s="9">
        <v>0</v>
      </c>
      <c r="O65" s="10"/>
      <c r="P65" t="s">
        <v>10</v>
      </c>
      <c r="Q65" s="9">
        <v>0.20149179962239983</v>
      </c>
      <c r="R65" s="9">
        <v>0.28725066459899989</v>
      </c>
      <c r="S65" s="9">
        <v>0.31703521021459979</v>
      </c>
      <c r="T65" s="9">
        <v>0.39704333405239983</v>
      </c>
      <c r="U65" s="9">
        <v>1.2028210084883992</v>
      </c>
      <c r="V65" s="10"/>
      <c r="W65" t="s">
        <v>10</v>
      </c>
      <c r="X65" s="8"/>
      <c r="Y65" s="8"/>
      <c r="Z65" s="8"/>
      <c r="AA65" s="8"/>
      <c r="AB65" s="9">
        <v>0</v>
      </c>
      <c r="AC65" s="11"/>
      <c r="AD65" t="s">
        <v>10</v>
      </c>
      <c r="AE65" s="9">
        <v>0.58619176582179988</v>
      </c>
      <c r="AF65" s="9">
        <v>0.86996726944239966</v>
      </c>
      <c r="AG65" s="9">
        <v>0.88006996448399955</v>
      </c>
      <c r="AH65" s="9">
        <v>0.98875217691779949</v>
      </c>
      <c r="AI65" s="9">
        <v>3.3249811766659985</v>
      </c>
      <c r="AJ65" s="11"/>
      <c r="AK65" t="s">
        <v>10</v>
      </c>
      <c r="AL65" s="9">
        <v>1.2100901971486995</v>
      </c>
      <c r="AM65" s="9">
        <v>1.2420328331440997</v>
      </c>
      <c r="AN65" s="9">
        <v>1.3820474487064993</v>
      </c>
      <c r="AO65" s="9">
        <v>1.4119364337647593</v>
      </c>
      <c r="AP65" s="9">
        <v>5.2461069127640574</v>
      </c>
      <c r="AQ65" s="11"/>
      <c r="AR65" t="s">
        <v>10</v>
      </c>
      <c r="AS65" s="9">
        <v>1.7263313567471221</v>
      </c>
      <c r="AT65" s="9">
        <v>1.754726060190722</v>
      </c>
      <c r="AU65" s="9">
        <v>1.790400585396752</v>
      </c>
      <c r="AV65" s="9">
        <v>1.8655949176415709</v>
      </c>
      <c r="AW65" s="9">
        <v>7.137052919976167</v>
      </c>
      <c r="AX65" s="11"/>
      <c r="AY65" t="s">
        <v>10</v>
      </c>
      <c r="AZ65" s="9">
        <v>1.934517893756335</v>
      </c>
      <c r="BA65" s="9">
        <v>2.0011585814942792</v>
      </c>
      <c r="BB65" s="9">
        <v>2.0572863400617374</v>
      </c>
      <c r="BC65" s="9">
        <v>2.1323483794388669</v>
      </c>
      <c r="BD65" s="9">
        <v>8.1253111947512178</v>
      </c>
      <c r="BE65" s="11"/>
      <c r="BF65" t="s">
        <v>10</v>
      </c>
      <c r="BG65" s="9">
        <v>2.2185691908424534</v>
      </c>
      <c r="BH65" s="9">
        <v>2.2951770139132921</v>
      </c>
      <c r="BI65" s="9">
        <v>2.3706840067044985</v>
      </c>
      <c r="BJ65" s="9">
        <v>2.4489705959517756</v>
      </c>
      <c r="BK65" s="9">
        <v>9.3334008074120209</v>
      </c>
      <c r="BL65" s="11"/>
      <c r="BM65" s="12" t="s">
        <v>88</v>
      </c>
      <c r="BN65" s="12">
        <v>-1</v>
      </c>
      <c r="BO65" s="13">
        <v>1.7643191740095605</v>
      </c>
      <c r="BP65" s="13">
        <v>0.57778544720195879</v>
      </c>
      <c r="BQ65" s="13">
        <v>0.36044747822644196</v>
      </c>
      <c r="BR65" s="13">
        <v>0.13846867689729159</v>
      </c>
      <c r="BS65" s="13">
        <v>0.1486822576643223</v>
      </c>
    </row>
    <row r="66" spans="2:71">
      <c r="B66" t="s">
        <v>11</v>
      </c>
      <c r="C66" s="8"/>
      <c r="D66" s="8"/>
      <c r="E66" s="8"/>
      <c r="F66" s="8"/>
      <c r="G66" s="9">
        <v>0</v>
      </c>
      <c r="H66" s="10"/>
      <c r="I66" t="s">
        <v>11</v>
      </c>
      <c r="J66" s="8"/>
      <c r="K66" s="8"/>
      <c r="L66" s="8"/>
      <c r="M66" s="8"/>
      <c r="N66" s="9">
        <v>0</v>
      </c>
      <c r="O66" s="10"/>
      <c r="P66" t="s">
        <v>11</v>
      </c>
      <c r="Q66" s="9">
        <v>0.10579898186219987</v>
      </c>
      <c r="R66" s="9">
        <v>0.13215674186039986</v>
      </c>
      <c r="S66" s="9">
        <v>0.21357033641239981</v>
      </c>
      <c r="T66" s="9">
        <v>0.42583326478539979</v>
      </c>
      <c r="U66" s="9">
        <v>0.87735932492039925</v>
      </c>
      <c r="V66" s="10"/>
      <c r="W66" t="s">
        <v>11</v>
      </c>
      <c r="X66" s="8"/>
      <c r="Y66" s="8"/>
      <c r="Z66" s="8"/>
      <c r="AA66" s="8"/>
      <c r="AB66" s="9">
        <v>0</v>
      </c>
      <c r="AC66" s="11"/>
      <c r="AD66" t="s">
        <v>11</v>
      </c>
      <c r="AE66" s="9">
        <v>0.51028579105659977</v>
      </c>
      <c r="AF66" s="9">
        <v>0.7274261151925997</v>
      </c>
      <c r="AG66" s="9">
        <v>0.80052265279519974</v>
      </c>
      <c r="AH66" s="9">
        <v>0.84181781007479983</v>
      </c>
      <c r="AI66" s="9">
        <v>2.8800523691191993</v>
      </c>
      <c r="AJ66" s="11"/>
      <c r="AK66" t="s">
        <v>11</v>
      </c>
      <c r="AL66" s="9">
        <v>0.89084504114159957</v>
      </c>
      <c r="AM66" s="9">
        <v>0.78996551011119964</v>
      </c>
      <c r="AN66" s="9">
        <v>0.84720368341499974</v>
      </c>
      <c r="AO66" s="9">
        <v>0.81550351560056145</v>
      </c>
      <c r="AP66" s="9">
        <v>3.3435177502683602</v>
      </c>
      <c r="AQ66" s="11"/>
      <c r="AR66" t="s">
        <v>11</v>
      </c>
      <c r="AS66" s="9">
        <v>0.95036756785215348</v>
      </c>
      <c r="AT66" s="9">
        <v>0.93589204131496873</v>
      </c>
      <c r="AU66" s="9">
        <v>0.93888894092333985</v>
      </c>
      <c r="AV66" s="9">
        <v>0.94355085044971088</v>
      </c>
      <c r="AW66" s="9">
        <v>3.7686994005401728</v>
      </c>
      <c r="AX66" s="11"/>
      <c r="AY66" t="s">
        <v>11</v>
      </c>
      <c r="AZ66" s="9">
        <v>0.97178753742483981</v>
      </c>
      <c r="BA66" s="9">
        <v>1.0053598307797909</v>
      </c>
      <c r="BB66" s="9">
        <v>1.0429516935327416</v>
      </c>
      <c r="BC66" s="9">
        <v>1.0776171752176928</v>
      </c>
      <c r="BD66" s="9">
        <v>4.0977162369550655</v>
      </c>
      <c r="BE66" s="11"/>
      <c r="BF66" t="s">
        <v>11</v>
      </c>
      <c r="BG66" s="9">
        <v>1.1209467232205659</v>
      </c>
      <c r="BH66" s="9">
        <v>1.1598197174005764</v>
      </c>
      <c r="BI66" s="9">
        <v>1.2170414572425876</v>
      </c>
      <c r="BJ66" s="9">
        <v>1.2741622873925986</v>
      </c>
      <c r="BK66" s="9">
        <v>4.771970185256329</v>
      </c>
      <c r="BL66" s="11"/>
      <c r="BM66" s="12" t="s">
        <v>88</v>
      </c>
      <c r="BN66" s="12">
        <v>-1</v>
      </c>
      <c r="BO66" s="13">
        <v>2.2826372129577579</v>
      </c>
      <c r="BP66" s="13">
        <v>0.1609225533947154</v>
      </c>
      <c r="BQ66" s="13">
        <v>0.12716596172928529</v>
      </c>
      <c r="BR66" s="13">
        <v>8.7302488590025096E-2</v>
      </c>
      <c r="BS66" s="13">
        <v>0.16454383595929256</v>
      </c>
    </row>
    <row r="67" spans="2:71">
      <c r="B67" s="14" t="s">
        <v>7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6"/>
      <c r="I67" s="14" t="s">
        <v>7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6"/>
      <c r="P67" s="14" t="s">
        <v>7</v>
      </c>
      <c r="Q67" s="15">
        <v>0.91900045628459914</v>
      </c>
      <c r="R67" s="15">
        <v>1.1019158224593992</v>
      </c>
      <c r="S67" s="15">
        <v>1.4087463036269987</v>
      </c>
      <c r="T67" s="15">
        <v>1.8466320522377986</v>
      </c>
      <c r="U67" s="15">
        <v>5.2762946346087958</v>
      </c>
      <c r="V67" s="16"/>
      <c r="W67" s="14" t="s">
        <v>7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7"/>
      <c r="AD67" s="14" t="s">
        <v>7</v>
      </c>
      <c r="AE67" s="15">
        <v>2.3755221400783983</v>
      </c>
      <c r="AF67" s="15">
        <v>3.0790005168349985</v>
      </c>
      <c r="AG67" s="15">
        <v>3.2914604598791981</v>
      </c>
      <c r="AH67" s="15">
        <v>3.781534342592598</v>
      </c>
      <c r="AI67" s="15">
        <v>12.527517459385194</v>
      </c>
      <c r="AJ67" s="17"/>
      <c r="AK67" s="14" t="s">
        <v>7</v>
      </c>
      <c r="AL67" s="15">
        <v>4.1666072392902986</v>
      </c>
      <c r="AM67" s="15">
        <v>4.1928576669152982</v>
      </c>
      <c r="AN67" s="15">
        <v>4.450560990801498</v>
      </c>
      <c r="AO67" s="15">
        <v>4.4691437322185745</v>
      </c>
      <c r="AP67" s="15">
        <v>17.279169629225667</v>
      </c>
      <c r="AQ67" s="17"/>
      <c r="AR67" s="14" t="s">
        <v>7</v>
      </c>
      <c r="AS67" s="15">
        <v>5.572482738987766</v>
      </c>
      <c r="AT67" s="15">
        <v>5.787532307678358</v>
      </c>
      <c r="AU67" s="15">
        <v>6.040627566726342</v>
      </c>
      <c r="AV67" s="15">
        <v>6.3747600218360425</v>
      </c>
      <c r="AW67" s="15">
        <v>23.775402635228506</v>
      </c>
      <c r="AX67" s="17"/>
      <c r="AY67" s="14" t="s">
        <v>7</v>
      </c>
      <c r="AZ67" s="15">
        <v>6.6940927545724227</v>
      </c>
      <c r="BA67" s="15">
        <v>7.0172196470112125</v>
      </c>
      <c r="BB67" s="15">
        <v>7.3452205137911415</v>
      </c>
      <c r="BC67" s="15">
        <v>7.7044657774462628</v>
      </c>
      <c r="BD67" s="15">
        <v>28.76099869282104</v>
      </c>
      <c r="BE67" s="17"/>
      <c r="BF67" s="14" t="s">
        <v>7</v>
      </c>
      <c r="BG67" s="15">
        <v>8.0614092087511544</v>
      </c>
      <c r="BH67" s="15">
        <v>8.4282565653171702</v>
      </c>
      <c r="BI67" s="15">
        <v>8.8303367743373435</v>
      </c>
      <c r="BJ67" s="15">
        <v>9.2465830817082448</v>
      </c>
      <c r="BK67" s="15">
        <v>34.566585630113913</v>
      </c>
      <c r="BL67" s="17"/>
      <c r="BM67" s="18" t="s">
        <v>88</v>
      </c>
      <c r="BN67" s="18">
        <v>-1</v>
      </c>
      <c r="BO67" s="18">
        <v>1.3743021053474642</v>
      </c>
      <c r="BP67" s="18">
        <v>0.37929718998560991</v>
      </c>
      <c r="BQ67" s="18">
        <v>0.37595747627913978</v>
      </c>
      <c r="BR67" s="18">
        <v>0.20969554686763847</v>
      </c>
      <c r="BS67" s="18">
        <v>0.20185623591513147</v>
      </c>
    </row>
    <row r="69" spans="2:71" ht="18.75">
      <c r="B69" s="77" t="s">
        <v>14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2"/>
      <c r="BF69" s="2"/>
      <c r="BG69" s="2"/>
      <c r="BH69" s="2"/>
      <c r="BI69" s="2"/>
      <c r="BJ69" s="2"/>
      <c r="BK69" s="2"/>
      <c r="BM69" s="77" t="s">
        <v>2</v>
      </c>
      <c r="BN69" s="77"/>
      <c r="BO69" s="77"/>
      <c r="BP69" s="77"/>
      <c r="BQ69" s="77"/>
      <c r="BR69" s="77"/>
    </row>
    <row r="70" spans="2:71" ht="7.5" customHeight="1">
      <c r="B70" s="2"/>
      <c r="C70" s="2"/>
      <c r="D70" s="2"/>
      <c r="E70" s="2"/>
      <c r="F70" s="2"/>
      <c r="G70" s="2"/>
      <c r="H70" s="3"/>
      <c r="I70" s="2"/>
      <c r="J70" s="2"/>
      <c r="K70" s="2"/>
      <c r="L70" s="2"/>
      <c r="M70" s="2"/>
      <c r="N70" s="2"/>
      <c r="O70" s="3"/>
      <c r="P70" s="2"/>
      <c r="Q70" s="2"/>
      <c r="R70" s="2"/>
      <c r="S70" s="2"/>
      <c r="T70" s="2"/>
      <c r="U70" s="2"/>
      <c r="V70" s="3"/>
      <c r="W70" s="2"/>
      <c r="X70" s="2"/>
      <c r="Y70" s="2"/>
      <c r="Z70" s="2"/>
      <c r="AA70" s="2"/>
      <c r="AB70" s="2"/>
      <c r="AC70" s="3"/>
      <c r="AD70" s="2"/>
      <c r="AE70" s="2"/>
      <c r="AF70" s="2"/>
      <c r="AG70" s="2"/>
      <c r="AH70" s="2"/>
      <c r="AI70" s="2"/>
      <c r="AJ70" s="3"/>
      <c r="AK70" s="2"/>
      <c r="AL70" s="2"/>
      <c r="AM70" s="2"/>
      <c r="AN70" s="2"/>
      <c r="AO70" s="2"/>
      <c r="AP70" s="2"/>
      <c r="AQ70" s="3"/>
      <c r="AR70" s="2"/>
      <c r="AS70" s="2"/>
      <c r="AT70" s="2"/>
      <c r="AU70" s="2"/>
      <c r="AV70" s="2"/>
      <c r="AW70" s="2"/>
      <c r="AX70" s="3"/>
      <c r="AY70" s="2"/>
      <c r="AZ70" s="2"/>
      <c r="BA70" s="2"/>
      <c r="BB70" s="2"/>
      <c r="BC70" s="2"/>
      <c r="BD70" s="2"/>
      <c r="BE70" s="3"/>
      <c r="BF70" s="2"/>
      <c r="BG70" s="2"/>
      <c r="BH70" s="2"/>
      <c r="BI70" s="2"/>
      <c r="BJ70" s="2"/>
      <c r="BK70" s="2"/>
      <c r="BL70" s="3"/>
    </row>
    <row r="71" spans="2:71">
      <c r="B71" s="4">
        <v>2010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6"/>
      <c r="I71" s="4">
        <v>2011</v>
      </c>
      <c r="J71" s="5" t="s">
        <v>3</v>
      </c>
      <c r="K71" s="5" t="s">
        <v>4</v>
      </c>
      <c r="L71" s="5" t="s">
        <v>5</v>
      </c>
      <c r="M71" s="5" t="s">
        <v>6</v>
      </c>
      <c r="N71" s="5" t="s">
        <v>7</v>
      </c>
      <c r="O71" s="6"/>
      <c r="P71" s="4">
        <v>2012</v>
      </c>
      <c r="Q71" s="5" t="s">
        <v>3</v>
      </c>
      <c r="R71" s="5" t="s">
        <v>4</v>
      </c>
      <c r="S71" s="5" t="s">
        <v>5</v>
      </c>
      <c r="T71" s="5" t="s">
        <v>6</v>
      </c>
      <c r="U71" s="5" t="s">
        <v>7</v>
      </c>
      <c r="V71" s="6"/>
      <c r="W71" s="4" t="s">
        <v>8</v>
      </c>
      <c r="X71" s="5" t="s">
        <v>3</v>
      </c>
      <c r="Y71" s="5" t="s">
        <v>4</v>
      </c>
      <c r="Z71" s="5" t="s">
        <v>5</v>
      </c>
      <c r="AA71" s="5" t="s">
        <v>6</v>
      </c>
      <c r="AB71" s="5" t="s">
        <v>7</v>
      </c>
      <c r="AC71" s="7"/>
      <c r="AD71" s="4">
        <v>2013</v>
      </c>
      <c r="AE71" s="5" t="s">
        <v>3</v>
      </c>
      <c r="AF71" s="5" t="s">
        <v>4</v>
      </c>
      <c r="AG71" s="5" t="s">
        <v>5</v>
      </c>
      <c r="AH71" s="5" t="s">
        <v>6</v>
      </c>
      <c r="AI71" s="5" t="s">
        <v>7</v>
      </c>
      <c r="AJ71" s="7"/>
      <c r="AK71" s="4">
        <v>2014</v>
      </c>
      <c r="AL71" s="5" t="s">
        <v>3</v>
      </c>
      <c r="AM71" s="5" t="s">
        <v>4</v>
      </c>
      <c r="AN71" s="5" t="s">
        <v>5</v>
      </c>
      <c r="AO71" s="5" t="s">
        <v>6</v>
      </c>
      <c r="AP71" s="5" t="s">
        <v>7</v>
      </c>
      <c r="AQ71" s="7"/>
      <c r="AR71" s="4">
        <v>2015</v>
      </c>
      <c r="AS71" s="5" t="s">
        <v>3</v>
      </c>
      <c r="AT71" s="5" t="s">
        <v>4</v>
      </c>
      <c r="AU71" s="5" t="s">
        <v>5</v>
      </c>
      <c r="AV71" s="5" t="s">
        <v>6</v>
      </c>
      <c r="AW71" s="5" t="s">
        <v>7</v>
      </c>
      <c r="AX71" s="7"/>
      <c r="AY71" s="4">
        <v>2016</v>
      </c>
      <c r="AZ71" s="5" t="s">
        <v>3</v>
      </c>
      <c r="BA71" s="5" t="s">
        <v>4</v>
      </c>
      <c r="BB71" s="5" t="s">
        <v>5</v>
      </c>
      <c r="BC71" s="5" t="s">
        <v>6</v>
      </c>
      <c r="BD71" s="5" t="s">
        <v>7</v>
      </c>
      <c r="BE71" s="7"/>
      <c r="BF71" s="4">
        <v>2017</v>
      </c>
      <c r="BG71" s="5" t="s">
        <v>3</v>
      </c>
      <c r="BH71" s="5" t="s">
        <v>4</v>
      </c>
      <c r="BI71" s="5" t="s">
        <v>5</v>
      </c>
      <c r="BJ71" s="5" t="s">
        <v>6</v>
      </c>
      <c r="BK71" s="5" t="s">
        <v>7</v>
      </c>
      <c r="BL71" s="7"/>
      <c r="BM71" s="5">
        <v>2012</v>
      </c>
      <c r="BN71" s="5" t="s">
        <v>8</v>
      </c>
      <c r="BO71" s="5">
        <v>2013</v>
      </c>
      <c r="BP71" s="5">
        <v>2014</v>
      </c>
      <c r="BQ71" s="5">
        <v>2015</v>
      </c>
      <c r="BR71" s="5">
        <v>2016</v>
      </c>
      <c r="BS71" s="5">
        <v>2017</v>
      </c>
    </row>
    <row r="72" spans="2:71">
      <c r="B72" t="s">
        <v>9</v>
      </c>
      <c r="C72" s="8"/>
      <c r="D72" s="8"/>
      <c r="E72" s="8"/>
      <c r="F72" s="8"/>
      <c r="G72" s="9">
        <v>0</v>
      </c>
      <c r="H72" s="10"/>
      <c r="I72" t="s">
        <v>9</v>
      </c>
      <c r="J72" s="8"/>
      <c r="K72" s="8"/>
      <c r="L72" s="8"/>
      <c r="M72" s="8"/>
      <c r="N72" s="9">
        <v>0</v>
      </c>
      <c r="O72" s="10"/>
      <c r="P72" t="s">
        <v>9</v>
      </c>
      <c r="Q72" s="9">
        <v>0.13233896419999999</v>
      </c>
      <c r="R72" s="9">
        <v>0.2675400242</v>
      </c>
      <c r="S72" s="9">
        <v>0.63043794470000014</v>
      </c>
      <c r="T72" s="9">
        <v>0.92125814100000003</v>
      </c>
      <c r="U72" s="9">
        <v>1.9515750741000002</v>
      </c>
      <c r="V72" s="10"/>
      <c r="W72" t="s">
        <v>9</v>
      </c>
      <c r="X72" s="8"/>
      <c r="Y72" s="8"/>
      <c r="Z72" s="8"/>
      <c r="AA72" s="8"/>
      <c r="AB72" s="9">
        <v>0</v>
      </c>
      <c r="AC72" s="11"/>
      <c r="AD72" t="s">
        <v>9</v>
      </c>
      <c r="AE72" s="9">
        <v>0.99372063485000006</v>
      </c>
      <c r="AF72" s="9">
        <v>1.2842710492</v>
      </c>
      <c r="AG72" s="9">
        <v>1.6366424847880001</v>
      </c>
      <c r="AH72" s="9">
        <v>2.2574442974920004</v>
      </c>
      <c r="AI72" s="9">
        <v>6.1720784663300003</v>
      </c>
      <c r="AJ72" s="11"/>
      <c r="AK72" t="s">
        <v>9</v>
      </c>
      <c r="AL72" s="9">
        <v>2.6530034989033608</v>
      </c>
      <c r="AM72" s="9">
        <v>3.2640225196526873</v>
      </c>
      <c r="AN72" s="9">
        <v>4.1019968259580022</v>
      </c>
      <c r="AO72" s="9">
        <v>4.6141003656447603</v>
      </c>
      <c r="AP72" s="9">
        <v>14.633123210158811</v>
      </c>
      <c r="AQ72" s="11"/>
      <c r="AR72" t="s">
        <v>9</v>
      </c>
      <c r="AS72" s="9">
        <v>6.4580826589304534</v>
      </c>
      <c r="AT72" s="9">
        <v>7.2360448628460503</v>
      </c>
      <c r="AU72" s="9">
        <v>8.0906731494400468</v>
      </c>
      <c r="AV72" s="9">
        <v>8.9223274756803992</v>
      </c>
      <c r="AW72" s="9">
        <v>30.707128146896949</v>
      </c>
      <c r="AX72" s="11"/>
      <c r="AY72" t="s">
        <v>9</v>
      </c>
      <c r="AZ72" s="9">
        <v>9.8626370890960295</v>
      </c>
      <c r="BA72" s="9">
        <v>10.783799671780407</v>
      </c>
      <c r="BB72" s="9">
        <v>11.854583072020464</v>
      </c>
      <c r="BC72" s="9">
        <v>12.896649021818462</v>
      </c>
      <c r="BD72" s="9">
        <v>45.397668854715363</v>
      </c>
      <c r="BE72" s="11"/>
      <c r="BF72" t="s">
        <v>9</v>
      </c>
      <c r="BG72" s="9">
        <v>14.023310589323044</v>
      </c>
      <c r="BH72" s="9">
        <v>15.230816338045365</v>
      </c>
      <c r="BI72" s="9">
        <v>16.595078755645329</v>
      </c>
      <c r="BJ72" s="9">
        <v>17.932538219499371</v>
      </c>
      <c r="BK72" s="9">
        <v>63.781743902513107</v>
      </c>
      <c r="BL72" s="11"/>
      <c r="BM72" s="12" t="s">
        <v>88</v>
      </c>
      <c r="BN72" s="12">
        <v>-1</v>
      </c>
      <c r="BO72" s="13">
        <v>2.1626139051690605</v>
      </c>
      <c r="BP72" s="13">
        <v>1.3708582594964738</v>
      </c>
      <c r="BQ72" s="13">
        <v>1.0984671355448588</v>
      </c>
      <c r="BR72" s="13">
        <v>0.4784081610478752</v>
      </c>
      <c r="BS72" s="13">
        <v>0.40495636695865778</v>
      </c>
    </row>
    <row r="73" spans="2:71">
      <c r="B73" t="s">
        <v>10</v>
      </c>
      <c r="C73" s="8"/>
      <c r="D73" s="8"/>
      <c r="E73" s="8"/>
      <c r="F73" s="8"/>
      <c r="G73" s="9">
        <v>0</v>
      </c>
      <c r="H73" s="10"/>
      <c r="I73" t="s">
        <v>10</v>
      </c>
      <c r="J73" s="8"/>
      <c r="K73" s="8"/>
      <c r="L73" s="8"/>
      <c r="M73" s="8"/>
      <c r="N73" s="9">
        <v>0</v>
      </c>
      <c r="O73" s="10"/>
      <c r="P73" t="s">
        <v>10</v>
      </c>
      <c r="Q73" s="9">
        <v>2.0512254671399999E-2</v>
      </c>
      <c r="R73" s="9">
        <v>7.5642128703899997E-2</v>
      </c>
      <c r="S73" s="9">
        <v>0.11250342116880002</v>
      </c>
      <c r="T73" s="9">
        <v>0.28397545268509999</v>
      </c>
      <c r="U73" s="9">
        <v>0.49263325722920004</v>
      </c>
      <c r="V73" s="10"/>
      <c r="W73" t="s">
        <v>10</v>
      </c>
      <c r="X73" s="8"/>
      <c r="Y73" s="8"/>
      <c r="Z73" s="8"/>
      <c r="AA73" s="8"/>
      <c r="AB73" s="9">
        <v>0</v>
      </c>
      <c r="AC73" s="11"/>
      <c r="AD73" t="s">
        <v>10</v>
      </c>
      <c r="AE73" s="9">
        <v>0.28192282489044995</v>
      </c>
      <c r="AF73" s="9">
        <v>0.42841870972645002</v>
      </c>
      <c r="AG73" s="9">
        <v>0.66488651953825018</v>
      </c>
      <c r="AH73" s="9">
        <v>0.84727844459510016</v>
      </c>
      <c r="AI73" s="9">
        <v>2.2225064987502501</v>
      </c>
      <c r="AJ73" s="11"/>
      <c r="AK73" t="s">
        <v>10</v>
      </c>
      <c r="AL73" s="9">
        <v>0.97446251869002598</v>
      </c>
      <c r="AM73" s="9">
        <v>1.2458376310510622</v>
      </c>
      <c r="AN73" s="9">
        <v>1.3100058037749962</v>
      </c>
      <c r="AO73" s="9">
        <v>1.3899789283168367</v>
      </c>
      <c r="AP73" s="9">
        <v>4.920284881832921</v>
      </c>
      <c r="AQ73" s="11"/>
      <c r="AR73" t="s">
        <v>10</v>
      </c>
      <c r="AS73" s="9">
        <v>1.4966122199682454</v>
      </c>
      <c r="AT73" s="9">
        <v>1.6010538624463906</v>
      </c>
      <c r="AU73" s="9">
        <v>1.724858521739961</v>
      </c>
      <c r="AV73" s="9">
        <v>1.8535715388031504</v>
      </c>
      <c r="AW73" s="9">
        <v>6.6760961429577472</v>
      </c>
      <c r="AX73" s="11"/>
      <c r="AY73" t="s">
        <v>10</v>
      </c>
      <c r="AZ73" s="9">
        <v>2.0038665219777876</v>
      </c>
      <c r="BA73" s="9">
        <v>2.1409626752215831</v>
      </c>
      <c r="BB73" s="9">
        <v>2.303031175012562</v>
      </c>
      <c r="BC73" s="9">
        <v>2.4641180032496162</v>
      </c>
      <c r="BD73" s="9">
        <v>8.9119783754615494</v>
      </c>
      <c r="BE73" s="11"/>
      <c r="BF73" t="s">
        <v>10</v>
      </c>
      <c r="BG73" s="9">
        <v>2.6380686833131737</v>
      </c>
      <c r="BH73" s="9">
        <v>2.8123164896965838</v>
      </c>
      <c r="BI73" s="9">
        <v>3.0247978197591276</v>
      </c>
      <c r="BJ73" s="9">
        <v>3.2323707920520537</v>
      </c>
      <c r="BK73" s="9">
        <v>11.70755378482094</v>
      </c>
      <c r="BL73" s="11"/>
      <c r="BM73" s="12" t="s">
        <v>88</v>
      </c>
      <c r="BN73" s="12">
        <v>-1</v>
      </c>
      <c r="BO73" s="13">
        <v>3.5114828650640977</v>
      </c>
      <c r="BP73" s="13">
        <v>1.2138449919492582</v>
      </c>
      <c r="BQ73" s="13">
        <v>0.35685154483793746</v>
      </c>
      <c r="BR73" s="13">
        <v>0.33490863292349582</v>
      </c>
      <c r="BS73" s="13">
        <v>0.31368740941481565</v>
      </c>
    </row>
    <row r="74" spans="2:71">
      <c r="B74" t="s">
        <v>11</v>
      </c>
      <c r="C74" s="8"/>
      <c r="D74" s="8"/>
      <c r="E74" s="8"/>
      <c r="F74" s="8"/>
      <c r="G74" s="9">
        <v>0</v>
      </c>
      <c r="H74" s="10"/>
      <c r="I74" t="s">
        <v>11</v>
      </c>
      <c r="J74" s="8"/>
      <c r="K74" s="8"/>
      <c r="L74" s="8"/>
      <c r="M74" s="8"/>
      <c r="N74" s="9">
        <v>0</v>
      </c>
      <c r="O74" s="10"/>
      <c r="P74" t="s">
        <v>11</v>
      </c>
      <c r="Q74" s="9">
        <v>1.1714387122499999E-2</v>
      </c>
      <c r="R74" s="9">
        <v>0.10736545242660001</v>
      </c>
      <c r="S74" s="9">
        <v>0.13443619476565</v>
      </c>
      <c r="T74" s="9">
        <v>0.19360753400689998</v>
      </c>
      <c r="U74" s="9">
        <v>0.44712356832165001</v>
      </c>
      <c r="V74" s="10"/>
      <c r="W74" t="s">
        <v>11</v>
      </c>
      <c r="X74" s="8"/>
      <c r="Y74" s="8"/>
      <c r="Z74" s="8"/>
      <c r="AA74" s="8"/>
      <c r="AB74" s="9">
        <v>0</v>
      </c>
      <c r="AC74" s="11"/>
      <c r="AD74" t="s">
        <v>11</v>
      </c>
      <c r="AE74" s="9">
        <v>0.225243830347549</v>
      </c>
      <c r="AF74" s="9">
        <v>0.30505196525350131</v>
      </c>
      <c r="AG74" s="9">
        <v>0.34229786651696326</v>
      </c>
      <c r="AH74" s="9">
        <v>0.80959955851713006</v>
      </c>
      <c r="AI74" s="9">
        <v>1.6821932206351438</v>
      </c>
      <c r="AJ74" s="11"/>
      <c r="AK74" t="s">
        <v>11</v>
      </c>
      <c r="AL74" s="9">
        <v>1.1683899131398578</v>
      </c>
      <c r="AM74" s="9">
        <v>1.4826415221944096</v>
      </c>
      <c r="AN74" s="9">
        <v>1.000288686590471</v>
      </c>
      <c r="AO74" s="9">
        <v>1.5659089445798582</v>
      </c>
      <c r="AP74" s="9">
        <v>5.2172290665045971</v>
      </c>
      <c r="AQ74" s="11"/>
      <c r="AR74" t="s">
        <v>11</v>
      </c>
      <c r="AS74" s="9">
        <v>2.0489169762334072</v>
      </c>
      <c r="AT74" s="9">
        <v>2.2142163035947475</v>
      </c>
      <c r="AU74" s="9">
        <v>2.4266849399409791</v>
      </c>
      <c r="AV74" s="9">
        <v>2.6307832207636466</v>
      </c>
      <c r="AW74" s="9">
        <v>9.3206014405327799</v>
      </c>
      <c r="AX74" s="11"/>
      <c r="AY74" t="s">
        <v>11</v>
      </c>
      <c r="AZ74" s="9">
        <v>2.8780400557456765</v>
      </c>
      <c r="BA74" s="9">
        <v>3.1170258415235463</v>
      </c>
      <c r="BB74" s="9">
        <v>3.381101872092203</v>
      </c>
      <c r="BC74" s="9">
        <v>3.6270421323598017</v>
      </c>
      <c r="BD74" s="9">
        <v>13.003209901721227</v>
      </c>
      <c r="BE74" s="11"/>
      <c r="BF74" t="s">
        <v>11</v>
      </c>
      <c r="BG74" s="9">
        <v>3.9157608837530495</v>
      </c>
      <c r="BH74" s="9">
        <v>4.2083156094599747</v>
      </c>
      <c r="BI74" s="9">
        <v>4.5538617650362383</v>
      </c>
      <c r="BJ74" s="9">
        <v>4.892432624342864</v>
      </c>
      <c r="BK74" s="9">
        <v>17.570370882592126</v>
      </c>
      <c r="BL74" s="11"/>
      <c r="BM74" s="12" t="s">
        <v>88</v>
      </c>
      <c r="BN74" s="12">
        <v>-1</v>
      </c>
      <c r="BO74" s="13">
        <v>2.7622557606379945</v>
      </c>
      <c r="BP74" s="13">
        <v>2.1014445918018465</v>
      </c>
      <c r="BQ74" s="13">
        <v>0.78650416183035876</v>
      </c>
      <c r="BR74" s="13">
        <v>0.3951041662583894</v>
      </c>
      <c r="BS74" s="13">
        <v>0.35123335048727822</v>
      </c>
    </row>
    <row r="75" spans="2:71">
      <c r="B75" s="14" t="s">
        <v>7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6"/>
      <c r="I75" s="14" t="s">
        <v>7</v>
      </c>
      <c r="J75" s="15">
        <v>0</v>
      </c>
      <c r="K75" s="15">
        <v>0</v>
      </c>
      <c r="L75" s="15">
        <v>0</v>
      </c>
      <c r="M75" s="15">
        <v>0</v>
      </c>
      <c r="N75" s="15">
        <v>0</v>
      </c>
      <c r="O75" s="16"/>
      <c r="P75" s="14" t="s">
        <v>7</v>
      </c>
      <c r="Q75" s="15">
        <v>0.16456560599389999</v>
      </c>
      <c r="R75" s="15">
        <v>0.45054760533049998</v>
      </c>
      <c r="S75" s="15">
        <v>0.87737756063445027</v>
      </c>
      <c r="T75" s="15">
        <v>1.3988411276919999</v>
      </c>
      <c r="U75" s="15">
        <v>2.8913318996508504</v>
      </c>
      <c r="V75" s="16"/>
      <c r="W75" s="14" t="s">
        <v>7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7"/>
      <c r="AD75" s="14" t="s">
        <v>7</v>
      </c>
      <c r="AE75" s="15">
        <v>1.500887290087999</v>
      </c>
      <c r="AF75" s="15">
        <v>2.0177417241799516</v>
      </c>
      <c r="AG75" s="15">
        <v>2.6438268708432138</v>
      </c>
      <c r="AH75" s="15">
        <v>3.9143223006042307</v>
      </c>
      <c r="AI75" s="15">
        <v>10.076778185715394</v>
      </c>
      <c r="AJ75" s="17"/>
      <c r="AK75" s="14" t="s">
        <v>7</v>
      </c>
      <c r="AL75" s="15">
        <v>4.7958559307332447</v>
      </c>
      <c r="AM75" s="15">
        <v>5.9925016728981593</v>
      </c>
      <c r="AN75" s="15">
        <v>6.4122913163234694</v>
      </c>
      <c r="AO75" s="15">
        <v>7.5699882385414554</v>
      </c>
      <c r="AP75" s="15">
        <v>24.770637158496328</v>
      </c>
      <c r="AQ75" s="17"/>
      <c r="AR75" s="14" t="s">
        <v>7</v>
      </c>
      <c r="AS75" s="15">
        <v>10.003611855132107</v>
      </c>
      <c r="AT75" s="15">
        <v>11.051315028887188</v>
      </c>
      <c r="AU75" s="15">
        <v>12.242216611120988</v>
      </c>
      <c r="AV75" s="15">
        <v>13.406682235247196</v>
      </c>
      <c r="AW75" s="15">
        <v>46.703825730387479</v>
      </c>
      <c r="AX75" s="17"/>
      <c r="AY75" s="14" t="s">
        <v>7</v>
      </c>
      <c r="AZ75" s="15">
        <v>14.744543666819494</v>
      </c>
      <c r="BA75" s="15">
        <v>16.041788188525537</v>
      </c>
      <c r="BB75" s="15">
        <v>17.53871611912523</v>
      </c>
      <c r="BC75" s="15">
        <v>18.987809157427879</v>
      </c>
      <c r="BD75" s="15">
        <v>67.312857131898141</v>
      </c>
      <c r="BE75" s="17"/>
      <c r="BF75" s="14" t="s">
        <v>7</v>
      </c>
      <c r="BG75" s="15">
        <v>20.577140156389266</v>
      </c>
      <c r="BH75" s="15">
        <v>22.251448437201923</v>
      </c>
      <c r="BI75" s="15">
        <v>24.173738340440693</v>
      </c>
      <c r="BJ75" s="15">
        <v>26.057341635894286</v>
      </c>
      <c r="BK75" s="15">
        <v>93.059668569926174</v>
      </c>
      <c r="BL75" s="17"/>
      <c r="BM75" s="18" t="s">
        <v>88</v>
      </c>
      <c r="BN75" s="18">
        <v>-1</v>
      </c>
      <c r="BO75" s="18">
        <v>2.4851682668918915</v>
      </c>
      <c r="BP75" s="18">
        <v>1.4581901776512858</v>
      </c>
      <c r="BQ75" s="18">
        <v>0.88545112632954903</v>
      </c>
      <c r="BR75" s="18">
        <v>0.44127073273360473</v>
      </c>
      <c r="BS75" s="18">
        <v>0.38249470509887429</v>
      </c>
    </row>
    <row r="77" spans="2:71" ht="18.75">
      <c r="B77" s="77" t="s">
        <v>7</v>
      </c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2"/>
      <c r="BF77" s="2"/>
      <c r="BG77" s="2"/>
      <c r="BH77" s="2"/>
      <c r="BI77" s="2"/>
      <c r="BJ77" s="2"/>
      <c r="BK77" s="2"/>
      <c r="BM77" s="77" t="s">
        <v>2</v>
      </c>
      <c r="BN77" s="77"/>
      <c r="BO77" s="77"/>
      <c r="BP77" s="77"/>
      <c r="BQ77" s="77"/>
      <c r="BR77" s="77"/>
    </row>
    <row r="78" spans="2:71" ht="7.5" customHeight="1">
      <c r="B78" s="2"/>
      <c r="C78" s="2"/>
      <c r="D78" s="2"/>
      <c r="E78" s="2"/>
      <c r="F78" s="2"/>
      <c r="G78" s="2"/>
      <c r="H78" s="3"/>
      <c r="I78" s="2"/>
      <c r="J78" s="2"/>
      <c r="K78" s="2"/>
      <c r="L78" s="2"/>
      <c r="M78" s="2"/>
      <c r="N78" s="2"/>
      <c r="O78" s="3"/>
      <c r="P78" s="2"/>
      <c r="Q78" s="2"/>
      <c r="R78" s="2"/>
      <c r="S78" s="2"/>
      <c r="T78" s="2"/>
      <c r="U78" s="2"/>
      <c r="V78" s="3"/>
      <c r="W78" s="2"/>
      <c r="X78" s="2"/>
      <c r="Y78" s="2"/>
      <c r="Z78" s="2"/>
      <c r="AA78" s="2"/>
      <c r="AB78" s="2"/>
      <c r="AC78" s="3"/>
      <c r="AD78" s="2"/>
      <c r="AE78" s="2"/>
      <c r="AF78" s="2"/>
      <c r="AG78" s="2"/>
      <c r="AH78" s="2"/>
      <c r="AI78" s="2"/>
      <c r="AJ78" s="3"/>
      <c r="AK78" s="2"/>
      <c r="AL78" s="2"/>
      <c r="AM78" s="2"/>
      <c r="AN78" s="2"/>
      <c r="AO78" s="2"/>
      <c r="AP78" s="2"/>
      <c r="AQ78" s="3"/>
      <c r="AR78" s="2"/>
      <c r="AS78" s="2"/>
      <c r="AT78" s="2"/>
      <c r="AU78" s="2"/>
      <c r="AV78" s="2"/>
      <c r="AW78" s="2"/>
      <c r="AX78" s="3"/>
      <c r="AY78" s="2"/>
      <c r="AZ78" s="2"/>
      <c r="BA78" s="2"/>
      <c r="BB78" s="2"/>
      <c r="BC78" s="2"/>
      <c r="BD78" s="2"/>
      <c r="BE78" s="3"/>
      <c r="BF78" s="2"/>
      <c r="BG78" s="2"/>
      <c r="BH78" s="2"/>
      <c r="BI78" s="2"/>
      <c r="BJ78" s="2"/>
      <c r="BK78" s="2"/>
      <c r="BL78" s="3"/>
    </row>
    <row r="79" spans="2:71">
      <c r="B79" s="20">
        <v>2010</v>
      </c>
      <c r="C79" s="21" t="s">
        <v>3</v>
      </c>
      <c r="D79" s="21" t="s">
        <v>4</v>
      </c>
      <c r="E79" s="21" t="s">
        <v>5</v>
      </c>
      <c r="F79" s="21" t="s">
        <v>6</v>
      </c>
      <c r="G79" s="21" t="s">
        <v>7</v>
      </c>
      <c r="H79" s="6"/>
      <c r="I79" s="20">
        <v>2011</v>
      </c>
      <c r="J79" s="21" t="s">
        <v>3</v>
      </c>
      <c r="K79" s="21" t="s">
        <v>4</v>
      </c>
      <c r="L79" s="21" t="s">
        <v>5</v>
      </c>
      <c r="M79" s="21" t="s">
        <v>6</v>
      </c>
      <c r="N79" s="21" t="s">
        <v>7</v>
      </c>
      <c r="O79" s="6"/>
      <c r="P79" s="20">
        <v>2012</v>
      </c>
      <c r="Q79" s="21" t="s">
        <v>3</v>
      </c>
      <c r="R79" s="21" t="s">
        <v>4</v>
      </c>
      <c r="S79" s="21" t="s">
        <v>5</v>
      </c>
      <c r="T79" s="21" t="s">
        <v>6</v>
      </c>
      <c r="U79" s="21" t="s">
        <v>7</v>
      </c>
      <c r="V79" s="6"/>
      <c r="W79" s="20" t="s">
        <v>8</v>
      </c>
      <c r="X79" s="21" t="s">
        <v>3</v>
      </c>
      <c r="Y79" s="21" t="s">
        <v>4</v>
      </c>
      <c r="Z79" s="21" t="s">
        <v>5</v>
      </c>
      <c r="AA79" s="21" t="s">
        <v>6</v>
      </c>
      <c r="AB79" s="21" t="s">
        <v>7</v>
      </c>
      <c r="AC79" s="7"/>
      <c r="AD79" s="20">
        <v>2013</v>
      </c>
      <c r="AE79" s="21" t="s">
        <v>3</v>
      </c>
      <c r="AF79" s="21" t="s">
        <v>4</v>
      </c>
      <c r="AG79" s="21" t="s">
        <v>5</v>
      </c>
      <c r="AH79" s="21" t="s">
        <v>6</v>
      </c>
      <c r="AI79" s="21" t="s">
        <v>7</v>
      </c>
      <c r="AJ79" s="7"/>
      <c r="AK79" s="20">
        <v>2014</v>
      </c>
      <c r="AL79" s="21" t="s">
        <v>3</v>
      </c>
      <c r="AM79" s="21" t="s">
        <v>4</v>
      </c>
      <c r="AN79" s="21" t="s">
        <v>5</v>
      </c>
      <c r="AO79" s="21" t="s">
        <v>6</v>
      </c>
      <c r="AP79" s="21" t="s">
        <v>7</v>
      </c>
      <c r="AQ79" s="7"/>
      <c r="AR79" s="20">
        <v>2015</v>
      </c>
      <c r="AS79" s="21" t="s">
        <v>3</v>
      </c>
      <c r="AT79" s="21" t="s">
        <v>4</v>
      </c>
      <c r="AU79" s="21" t="s">
        <v>5</v>
      </c>
      <c r="AV79" s="21" t="s">
        <v>6</v>
      </c>
      <c r="AW79" s="21" t="s">
        <v>7</v>
      </c>
      <c r="AX79" s="7"/>
      <c r="AY79" s="20">
        <v>2016</v>
      </c>
      <c r="AZ79" s="21" t="s">
        <v>3</v>
      </c>
      <c r="BA79" s="21" t="s">
        <v>4</v>
      </c>
      <c r="BB79" s="21" t="s">
        <v>5</v>
      </c>
      <c r="BC79" s="21" t="s">
        <v>6</v>
      </c>
      <c r="BD79" s="21" t="s">
        <v>7</v>
      </c>
      <c r="BE79" s="7"/>
      <c r="BF79" s="20">
        <v>2017</v>
      </c>
      <c r="BG79" s="21" t="s">
        <v>3</v>
      </c>
      <c r="BH79" s="21" t="s">
        <v>4</v>
      </c>
      <c r="BI79" s="21" t="s">
        <v>5</v>
      </c>
      <c r="BJ79" s="21" t="s">
        <v>6</v>
      </c>
      <c r="BK79" s="21" t="s">
        <v>7</v>
      </c>
      <c r="BL79" s="7"/>
      <c r="BM79" s="21">
        <v>2012</v>
      </c>
      <c r="BN79" s="21" t="s">
        <v>8</v>
      </c>
      <c r="BO79" s="21">
        <v>2013</v>
      </c>
      <c r="BP79" s="21">
        <v>2014</v>
      </c>
      <c r="BQ79" s="21">
        <v>2015</v>
      </c>
      <c r="BR79" s="21">
        <v>2016</v>
      </c>
      <c r="BS79" s="21">
        <v>2017</v>
      </c>
    </row>
    <row r="80" spans="2:71">
      <c r="B80" t="s">
        <v>9</v>
      </c>
      <c r="C80" s="8">
        <v>0</v>
      </c>
      <c r="D80" s="8">
        <v>0</v>
      </c>
      <c r="E80" s="8">
        <v>0</v>
      </c>
      <c r="F80" s="8">
        <v>0</v>
      </c>
      <c r="G80" s="9">
        <v>0</v>
      </c>
      <c r="H80" s="10"/>
      <c r="I80" t="s">
        <v>9</v>
      </c>
      <c r="J80" s="8">
        <v>0</v>
      </c>
      <c r="K80" s="8">
        <v>0</v>
      </c>
      <c r="L80" s="8">
        <v>0</v>
      </c>
      <c r="M80" s="8">
        <v>0</v>
      </c>
      <c r="N80" s="9">
        <v>0</v>
      </c>
      <c r="O80" s="10"/>
      <c r="P80" t="s">
        <v>9</v>
      </c>
      <c r="Q80" s="9">
        <v>10.146394939079226</v>
      </c>
      <c r="R80" s="9">
        <v>11.273916351945136</v>
      </c>
      <c r="S80" s="9">
        <v>12.184593851368264</v>
      </c>
      <c r="T80" s="9">
        <v>13.449501867286731</v>
      </c>
      <c r="U80" s="9">
        <v>47.054407009679352</v>
      </c>
      <c r="V80" s="10"/>
      <c r="W80" t="s">
        <v>9</v>
      </c>
      <c r="X80" s="8">
        <v>0</v>
      </c>
      <c r="Y80" s="8">
        <v>0</v>
      </c>
      <c r="Z80" s="8">
        <v>0</v>
      </c>
      <c r="AA80" s="8">
        <v>0</v>
      </c>
      <c r="AB80" s="9">
        <v>0</v>
      </c>
      <c r="AC80" s="11"/>
      <c r="AD80" t="s">
        <v>9</v>
      </c>
      <c r="AE80" s="9">
        <v>15.326635391299682</v>
      </c>
      <c r="AF80" s="9">
        <v>16.265453495602507</v>
      </c>
      <c r="AG80" s="9">
        <v>17.877170084603001</v>
      </c>
      <c r="AH80" s="9">
        <v>20.696585709109598</v>
      </c>
      <c r="AI80" s="9">
        <v>70.165844680614782</v>
      </c>
      <c r="AJ80" s="11"/>
      <c r="AK80" t="s">
        <v>9</v>
      </c>
      <c r="AL80" s="9">
        <v>21.731112353137618</v>
      </c>
      <c r="AM80" s="9">
        <v>22.563893775524747</v>
      </c>
      <c r="AN80" s="9">
        <v>24.104780046005061</v>
      </c>
      <c r="AO80" s="9">
        <v>24.895413468139584</v>
      </c>
      <c r="AP80" s="9">
        <v>93.295199642807006</v>
      </c>
      <c r="AQ80" s="11"/>
      <c r="AR80" t="s">
        <v>9</v>
      </c>
      <c r="AS80" s="9">
        <v>28.994784086621358</v>
      </c>
      <c r="AT80" s="9">
        <v>30.722844255269596</v>
      </c>
      <c r="AU80" s="9">
        <v>32.578066642621145</v>
      </c>
      <c r="AV80" s="9">
        <v>34.619219021042412</v>
      </c>
      <c r="AW80" s="9">
        <v>126.91491400555451</v>
      </c>
      <c r="AX80" s="11"/>
      <c r="AY80" t="s">
        <v>9</v>
      </c>
      <c r="AZ80" s="9">
        <v>36.65683570123209</v>
      </c>
      <c r="BA80" s="9">
        <v>38.825099928554039</v>
      </c>
      <c r="BB80" s="9">
        <v>41.188670624218801</v>
      </c>
      <c r="BC80" s="9">
        <v>43.589065505668295</v>
      </c>
      <c r="BD80" s="9">
        <v>160.25967175967324</v>
      </c>
      <c r="BE80" s="11"/>
      <c r="BF80" t="s">
        <v>9</v>
      </c>
      <c r="BG80" s="9">
        <v>45.789739565165988</v>
      </c>
      <c r="BH80" s="9">
        <v>48.398664573617566</v>
      </c>
      <c r="BI80" s="9">
        <v>51.237086567263532</v>
      </c>
      <c r="BJ80" s="9">
        <v>54.092213489519679</v>
      </c>
      <c r="BK80" s="9">
        <v>199.51770419556675</v>
      </c>
      <c r="BL80" s="11"/>
      <c r="BM80" s="12" t="s">
        <v>88</v>
      </c>
      <c r="BN80" s="12">
        <v>-1</v>
      </c>
      <c r="BO80" s="13">
        <v>0.49116414677548215</v>
      </c>
      <c r="BP80" s="13">
        <v>0.32963837416158603</v>
      </c>
      <c r="BQ80" s="13">
        <v>0.36035845886460427</v>
      </c>
      <c r="BR80" s="13">
        <v>0.26273317060798207</v>
      </c>
      <c r="BS80" s="13">
        <v>0.24496513692331279</v>
      </c>
    </row>
    <row r="81" spans="2:71">
      <c r="B81" t="s">
        <v>10</v>
      </c>
      <c r="C81" s="8">
        <v>0</v>
      </c>
      <c r="D81" s="8">
        <v>0</v>
      </c>
      <c r="E81" s="8">
        <v>0</v>
      </c>
      <c r="F81" s="8">
        <v>0</v>
      </c>
      <c r="G81" s="9">
        <v>0</v>
      </c>
      <c r="H81" s="10"/>
      <c r="I81" t="s">
        <v>10</v>
      </c>
      <c r="J81" s="8">
        <v>0</v>
      </c>
      <c r="K81" s="8">
        <v>0</v>
      </c>
      <c r="L81" s="8">
        <v>0</v>
      </c>
      <c r="M81" s="8">
        <v>0</v>
      </c>
      <c r="N81" s="9">
        <v>0</v>
      </c>
      <c r="O81" s="10"/>
      <c r="P81" t="s">
        <v>10</v>
      </c>
      <c r="Q81" s="9">
        <v>2.9416475544452521</v>
      </c>
      <c r="R81" s="9">
        <v>2.7421588901259693</v>
      </c>
      <c r="S81" s="9">
        <v>3.0336887066334608</v>
      </c>
      <c r="T81" s="9">
        <v>3.4505691757016033</v>
      </c>
      <c r="U81" s="9">
        <v>12.168064326906286</v>
      </c>
      <c r="V81" s="10"/>
      <c r="W81" t="s">
        <v>10</v>
      </c>
      <c r="X81" s="8">
        <v>0</v>
      </c>
      <c r="Y81" s="8">
        <v>0</v>
      </c>
      <c r="Z81" s="8">
        <v>0</v>
      </c>
      <c r="AA81" s="8">
        <v>0</v>
      </c>
      <c r="AB81" s="9">
        <v>0</v>
      </c>
      <c r="AC81" s="11"/>
      <c r="AD81" t="s">
        <v>10</v>
      </c>
      <c r="AE81" s="9">
        <v>3.6026692535179281</v>
      </c>
      <c r="AF81" s="9">
        <v>4.8055350980654836</v>
      </c>
      <c r="AG81" s="9">
        <v>4.7883004750645686</v>
      </c>
      <c r="AH81" s="9">
        <v>5.4332284330604494</v>
      </c>
      <c r="AI81" s="9">
        <v>18.629733259708431</v>
      </c>
      <c r="AJ81" s="11"/>
      <c r="AK81" t="s">
        <v>10</v>
      </c>
      <c r="AL81" s="9">
        <v>6.129161107505011</v>
      </c>
      <c r="AM81" s="9">
        <v>6.5682221232772697</v>
      </c>
      <c r="AN81" s="9">
        <v>6.4426986652290612</v>
      </c>
      <c r="AO81" s="9">
        <v>6.981061765235145</v>
      </c>
      <c r="AP81" s="9">
        <v>26.121143661246485</v>
      </c>
      <c r="AQ81" s="11"/>
      <c r="AR81" t="s">
        <v>10</v>
      </c>
      <c r="AS81" s="9">
        <v>7.3630451504558403</v>
      </c>
      <c r="AT81" s="9">
        <v>7.549512138249761</v>
      </c>
      <c r="AU81" s="9">
        <v>7.7628483343111725</v>
      </c>
      <c r="AV81" s="9">
        <v>8.106000091724912</v>
      </c>
      <c r="AW81" s="9">
        <v>30.781405714741688</v>
      </c>
      <c r="AX81" s="11"/>
      <c r="AY81" t="s">
        <v>10</v>
      </c>
      <c r="AZ81" s="9">
        <v>8.4298402974001512</v>
      </c>
      <c r="BA81" s="9">
        <v>8.7522257482467527</v>
      </c>
      <c r="BB81" s="9">
        <v>9.0648795550987433</v>
      </c>
      <c r="BC81" s="9">
        <v>9.4288805016865123</v>
      </c>
      <c r="BD81" s="9">
        <v>35.675826102432161</v>
      </c>
      <c r="BE81" s="11"/>
      <c r="BF81" t="s">
        <v>10</v>
      </c>
      <c r="BG81" s="9">
        <v>9.7571324717560994</v>
      </c>
      <c r="BH81" s="9">
        <v>10.150303246121998</v>
      </c>
      <c r="BI81" s="9">
        <v>10.573380985952117</v>
      </c>
      <c r="BJ81" s="9">
        <v>10.999153445021271</v>
      </c>
      <c r="BK81" s="9">
        <v>41.479970148851486</v>
      </c>
      <c r="BL81" s="11"/>
      <c r="BM81" s="12" t="s">
        <v>88</v>
      </c>
      <c r="BN81" s="12">
        <v>-1</v>
      </c>
      <c r="BO81" s="13">
        <v>0.53103507338582712</v>
      </c>
      <c r="BP81" s="13">
        <v>0.40212118429736976</v>
      </c>
      <c r="BQ81" s="13">
        <v>0.17840957172212946</v>
      </c>
      <c r="BR81" s="13">
        <v>0.15900574629528563</v>
      </c>
      <c r="BS81" s="13">
        <v>0.16269123046385836</v>
      </c>
    </row>
    <row r="82" spans="2:71">
      <c r="B82" t="s">
        <v>11</v>
      </c>
      <c r="C82" s="8">
        <v>0</v>
      </c>
      <c r="D82" s="8">
        <v>0</v>
      </c>
      <c r="E82" s="8">
        <v>0</v>
      </c>
      <c r="F82" s="8">
        <v>0</v>
      </c>
      <c r="G82" s="9">
        <v>0</v>
      </c>
      <c r="H82" s="10"/>
      <c r="I82" t="s">
        <v>11</v>
      </c>
      <c r="J82" s="8">
        <v>0</v>
      </c>
      <c r="K82" s="8">
        <v>0</v>
      </c>
      <c r="L82" s="8">
        <v>0</v>
      </c>
      <c r="M82" s="8">
        <v>0</v>
      </c>
      <c r="N82" s="9">
        <v>0</v>
      </c>
      <c r="O82" s="10"/>
      <c r="P82" t="s">
        <v>11</v>
      </c>
      <c r="Q82" s="9">
        <v>2.0683511564109258</v>
      </c>
      <c r="R82" s="9">
        <v>2.2091429176034394</v>
      </c>
      <c r="S82" s="9">
        <v>2.4159394347397933</v>
      </c>
      <c r="T82" s="9">
        <v>3.1361768264608294</v>
      </c>
      <c r="U82" s="9">
        <v>9.8296103352149888</v>
      </c>
      <c r="V82" s="10"/>
      <c r="W82" t="s">
        <v>11</v>
      </c>
      <c r="X82" s="8">
        <v>0</v>
      </c>
      <c r="Y82" s="8">
        <v>0</v>
      </c>
      <c r="Z82" s="8">
        <v>0</v>
      </c>
      <c r="AA82" s="8">
        <v>0</v>
      </c>
      <c r="AB82" s="9">
        <v>0</v>
      </c>
      <c r="AC82" s="11"/>
      <c r="AD82" t="s">
        <v>11</v>
      </c>
      <c r="AE82" s="9">
        <v>3.279673396081733</v>
      </c>
      <c r="AF82" s="9">
        <v>3.7412108967301165</v>
      </c>
      <c r="AG82" s="9">
        <v>4.1368233569761843</v>
      </c>
      <c r="AH82" s="9">
        <v>4.6485002395116295</v>
      </c>
      <c r="AI82" s="9">
        <v>15.806207889299664</v>
      </c>
      <c r="AJ82" s="11"/>
      <c r="AK82" t="s">
        <v>11</v>
      </c>
      <c r="AL82" s="9">
        <v>5.4142497554234907</v>
      </c>
      <c r="AM82" s="9">
        <v>5.7218266507608124</v>
      </c>
      <c r="AN82" s="9">
        <v>5.3270456985403714</v>
      </c>
      <c r="AO82" s="9">
        <v>6.3411817936843651</v>
      </c>
      <c r="AP82" s="9">
        <v>22.804303898409039</v>
      </c>
      <c r="AQ82" s="11"/>
      <c r="AR82" t="s">
        <v>11</v>
      </c>
      <c r="AS82" s="9">
        <v>7.3978160053916096</v>
      </c>
      <c r="AT82" s="9">
        <v>7.7203671344546851</v>
      </c>
      <c r="AU82" s="9">
        <v>8.1682883983820194</v>
      </c>
      <c r="AV82" s="9">
        <v>8.675377088555388</v>
      </c>
      <c r="AW82" s="9">
        <v>31.961848626783699</v>
      </c>
      <c r="AX82" s="11"/>
      <c r="AY82" t="s">
        <v>11</v>
      </c>
      <c r="AZ82" s="9">
        <v>9.0290652662591135</v>
      </c>
      <c r="BA82" s="9">
        <v>9.5429197371909655</v>
      </c>
      <c r="BB82" s="9">
        <v>10.081936255699386</v>
      </c>
      <c r="BC82" s="9">
        <v>10.645509155976331</v>
      </c>
      <c r="BD82" s="9">
        <v>39.299430415125798</v>
      </c>
      <c r="BE82" s="11"/>
      <c r="BF82" t="s">
        <v>11</v>
      </c>
      <c r="BG82" s="9">
        <v>11.307069753932485</v>
      </c>
      <c r="BH82" s="9">
        <v>11.913222385899399</v>
      </c>
      <c r="BI82" s="9">
        <v>12.619370087324157</v>
      </c>
      <c r="BJ82" s="9">
        <v>13.307605721019589</v>
      </c>
      <c r="BK82" s="9">
        <v>49.147267948175632</v>
      </c>
      <c r="BL82" s="11"/>
      <c r="BM82" s="12" t="s">
        <v>88</v>
      </c>
      <c r="BN82" s="12">
        <v>-1</v>
      </c>
      <c r="BO82" s="13">
        <v>0.60801978412849844</v>
      </c>
      <c r="BP82" s="13">
        <v>0.44274351306279347</v>
      </c>
      <c r="BQ82" s="13">
        <v>0.40157089508939325</v>
      </c>
      <c r="BR82" s="13">
        <v>0.22957313495919895</v>
      </c>
      <c r="BS82" s="13">
        <v>0.25058473949941873</v>
      </c>
    </row>
    <row r="83" spans="2:71">
      <c r="B83" s="14" t="s">
        <v>7</v>
      </c>
      <c r="C83" s="15">
        <v>0</v>
      </c>
      <c r="D83" s="15">
        <v>0</v>
      </c>
      <c r="E83" s="15">
        <v>0</v>
      </c>
      <c r="F83" s="15">
        <v>0</v>
      </c>
      <c r="G83" s="15">
        <v>0</v>
      </c>
      <c r="H83" s="16"/>
      <c r="I83" s="14" t="s">
        <v>7</v>
      </c>
      <c r="J83" s="15">
        <v>0</v>
      </c>
      <c r="K83" s="15">
        <v>0</v>
      </c>
      <c r="L83" s="15">
        <v>0</v>
      </c>
      <c r="M83" s="15">
        <v>0</v>
      </c>
      <c r="N83" s="15">
        <v>0</v>
      </c>
      <c r="O83" s="16"/>
      <c r="P83" s="14" t="s">
        <v>7</v>
      </c>
      <c r="Q83" s="15">
        <v>15.156393649935403</v>
      </c>
      <c r="R83" s="15">
        <v>16.225218159674544</v>
      </c>
      <c r="S83" s="15">
        <v>17.634221992741519</v>
      </c>
      <c r="T83" s="15">
        <v>20.036247869449163</v>
      </c>
      <c r="U83" s="15">
        <v>69.052081671800636</v>
      </c>
      <c r="V83" s="16"/>
      <c r="W83" s="14" t="s">
        <v>7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7"/>
      <c r="AD83" s="14" t="s">
        <v>7</v>
      </c>
      <c r="AE83" s="15">
        <v>22.208978040899343</v>
      </c>
      <c r="AF83" s="15">
        <v>24.812199490398108</v>
      </c>
      <c r="AG83" s="15">
        <v>26.802293916643752</v>
      </c>
      <c r="AH83" s="15">
        <v>30.778314381681678</v>
      </c>
      <c r="AI83" s="15">
        <v>104.60178582962288</v>
      </c>
      <c r="AJ83" s="17"/>
      <c r="AK83" s="14" t="s">
        <v>7</v>
      </c>
      <c r="AL83" s="15">
        <v>33.274523216066122</v>
      </c>
      <c r="AM83" s="15">
        <v>34.853942549562831</v>
      </c>
      <c r="AN83" s="15">
        <v>35.874524409774494</v>
      </c>
      <c r="AO83" s="15">
        <v>38.21765702705909</v>
      </c>
      <c r="AP83" s="15">
        <v>142.22064720246254</v>
      </c>
      <c r="AQ83" s="17"/>
      <c r="AR83" s="14" t="s">
        <v>7</v>
      </c>
      <c r="AS83" s="15">
        <v>43.755645242468809</v>
      </c>
      <c r="AT83" s="15">
        <v>45.992723527974043</v>
      </c>
      <c r="AU83" s="15">
        <v>48.509203375314335</v>
      </c>
      <c r="AV83" s="15">
        <v>51.400596201322706</v>
      </c>
      <c r="AW83" s="15">
        <v>189.65816834707991</v>
      </c>
      <c r="AX83" s="17"/>
      <c r="AY83" s="14" t="s">
        <v>7</v>
      </c>
      <c r="AZ83" s="15">
        <v>54.115741264891355</v>
      </c>
      <c r="BA83" s="15">
        <v>57.120245413991753</v>
      </c>
      <c r="BB83" s="15">
        <v>60.335486435016932</v>
      </c>
      <c r="BC83" s="15">
        <v>63.663455163331136</v>
      </c>
      <c r="BD83" s="15">
        <v>235.23492827723118</v>
      </c>
      <c r="BE83" s="17"/>
      <c r="BF83" s="14" t="s">
        <v>7</v>
      </c>
      <c r="BG83" s="15">
        <v>66.853941790854577</v>
      </c>
      <c r="BH83" s="15">
        <v>70.462190205638962</v>
      </c>
      <c r="BI83" s="15">
        <v>74.429837640539802</v>
      </c>
      <c r="BJ83" s="15">
        <v>78.398972655560542</v>
      </c>
      <c r="BK83" s="15">
        <v>290.1449422925939</v>
      </c>
      <c r="BL83" s="17"/>
      <c r="BM83" s="18" t="s">
        <v>88</v>
      </c>
      <c r="BN83" s="18">
        <v>-1</v>
      </c>
      <c r="BO83" s="18">
        <v>0.51482451067568569</v>
      </c>
      <c r="BP83" s="18">
        <v>0.35963880611095767</v>
      </c>
      <c r="BQ83" s="18">
        <v>0.33354876438641323</v>
      </c>
      <c r="BR83" s="18">
        <v>0.24031002897140974</v>
      </c>
      <c r="BS83" s="18">
        <v>0.2334262790713193</v>
      </c>
    </row>
    <row r="84" spans="2:71" ht="15.75" thickBot="1">
      <c r="AF84" s="23"/>
      <c r="AG84" s="23"/>
      <c r="AH84" s="23"/>
      <c r="AW84" s="9"/>
      <c r="BD84" s="23"/>
      <c r="BK84" s="23"/>
    </row>
    <row r="85" spans="2:71" ht="27.75" thickTop="1" thickBot="1">
      <c r="B85" s="78" t="s">
        <v>16</v>
      </c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79"/>
      <c r="BS85" s="80"/>
    </row>
    <row r="86" spans="2:71" ht="15.75" thickTop="1"/>
    <row r="87" spans="2:71" ht="18.75">
      <c r="B87" s="77" t="s">
        <v>1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2"/>
      <c r="BF87" s="2"/>
      <c r="BG87" s="2"/>
      <c r="BH87" s="2"/>
      <c r="BI87" s="2"/>
      <c r="BJ87" s="2"/>
      <c r="BK87" s="2"/>
      <c r="BM87" s="77" t="s">
        <v>2</v>
      </c>
      <c r="BN87" s="77"/>
      <c r="BO87" s="77"/>
      <c r="BP87" s="77"/>
      <c r="BQ87" s="77"/>
      <c r="BR87" s="77"/>
    </row>
    <row r="88" spans="2:71" ht="7.5" customHeight="1"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3"/>
      <c r="P88" s="2"/>
      <c r="Q88" s="2"/>
      <c r="R88" s="2"/>
      <c r="S88" s="2"/>
      <c r="T88" s="2"/>
      <c r="U88" s="2"/>
      <c r="V88" s="3"/>
      <c r="W88" s="2"/>
      <c r="X88" s="2"/>
      <c r="Y88" s="2"/>
      <c r="Z88" s="2"/>
      <c r="AA88" s="2"/>
      <c r="AB88" s="2"/>
      <c r="AC88" s="3"/>
      <c r="AD88" s="2"/>
      <c r="AE88" s="2"/>
      <c r="AF88" s="2"/>
      <c r="AG88" s="2"/>
      <c r="AH88" s="2"/>
      <c r="AI88" s="2"/>
      <c r="AJ88" s="3"/>
      <c r="AK88" s="2"/>
      <c r="AL88" s="2"/>
      <c r="AM88" s="2"/>
      <c r="AN88" s="2"/>
      <c r="AO88" s="2"/>
      <c r="AP88" s="2"/>
      <c r="AQ88" s="3"/>
      <c r="AR88" s="2"/>
      <c r="AS88" s="2"/>
      <c r="AT88" s="2"/>
      <c r="AU88" s="2"/>
      <c r="AV88" s="2"/>
      <c r="AW88" s="2"/>
      <c r="AX88" s="3"/>
      <c r="AY88" s="2"/>
      <c r="AZ88" s="2"/>
      <c r="BA88" s="2"/>
      <c r="BB88" s="2"/>
      <c r="BC88" s="2"/>
      <c r="BD88" s="2"/>
      <c r="BE88" s="3"/>
      <c r="BF88" s="2"/>
      <c r="BG88" s="2"/>
      <c r="BH88" s="2"/>
      <c r="BI88" s="2"/>
      <c r="BJ88" s="2"/>
      <c r="BK88" s="2"/>
      <c r="BL88" s="3"/>
    </row>
    <row r="89" spans="2:71">
      <c r="B89" s="4">
        <v>2010</v>
      </c>
      <c r="C89" s="5" t="s">
        <v>3</v>
      </c>
      <c r="D89" s="5" t="s">
        <v>4</v>
      </c>
      <c r="E89" s="5" t="s">
        <v>5</v>
      </c>
      <c r="F89" s="5" t="s">
        <v>6</v>
      </c>
      <c r="G89" s="5" t="s">
        <v>7</v>
      </c>
      <c r="H89" s="6"/>
      <c r="I89" s="4">
        <v>2011</v>
      </c>
      <c r="J89" s="5" t="s">
        <v>3</v>
      </c>
      <c r="K89" s="5" t="s">
        <v>4</v>
      </c>
      <c r="L89" s="5" t="s">
        <v>5</v>
      </c>
      <c r="M89" s="5" t="s">
        <v>6</v>
      </c>
      <c r="N89" s="5" t="s">
        <v>7</v>
      </c>
      <c r="O89" s="6"/>
      <c r="P89" s="4">
        <v>2012</v>
      </c>
      <c r="Q89" s="5" t="s">
        <v>3</v>
      </c>
      <c r="R89" s="5" t="s">
        <v>4</v>
      </c>
      <c r="S89" s="5" t="s">
        <v>5</v>
      </c>
      <c r="T89" s="5" t="s">
        <v>6</v>
      </c>
      <c r="U89" s="5" t="s">
        <v>7</v>
      </c>
      <c r="V89" s="6"/>
      <c r="W89" s="4" t="s">
        <v>8</v>
      </c>
      <c r="X89" s="5" t="s">
        <v>3</v>
      </c>
      <c r="Y89" s="5" t="s">
        <v>4</v>
      </c>
      <c r="Z89" s="5" t="s">
        <v>5</v>
      </c>
      <c r="AA89" s="5" t="s">
        <v>6</v>
      </c>
      <c r="AB89" s="5" t="s">
        <v>7</v>
      </c>
      <c r="AC89" s="7"/>
      <c r="AD89" s="4">
        <v>2013</v>
      </c>
      <c r="AE89" s="5" t="s">
        <v>3</v>
      </c>
      <c r="AF89" s="5" t="s">
        <v>4</v>
      </c>
      <c r="AG89" s="5" t="s">
        <v>5</v>
      </c>
      <c r="AH89" s="5" t="s">
        <v>6</v>
      </c>
      <c r="AI89" s="5" t="s">
        <v>7</v>
      </c>
      <c r="AJ89" s="7"/>
      <c r="AK89" s="4">
        <v>2014</v>
      </c>
      <c r="AL89" s="5" t="s">
        <v>3</v>
      </c>
      <c r="AM89" s="5" t="s">
        <v>4</v>
      </c>
      <c r="AN89" s="5" t="s">
        <v>5</v>
      </c>
      <c r="AO89" s="5" t="s">
        <v>6</v>
      </c>
      <c r="AP89" s="5" t="s">
        <v>7</v>
      </c>
      <c r="AQ89" s="7"/>
      <c r="AR89" s="4">
        <v>2015</v>
      </c>
      <c r="AS89" s="5" t="s">
        <v>3</v>
      </c>
      <c r="AT89" s="5" t="s">
        <v>4</v>
      </c>
      <c r="AU89" s="5" t="s">
        <v>5</v>
      </c>
      <c r="AV89" s="5" t="s">
        <v>6</v>
      </c>
      <c r="AW89" s="5" t="s">
        <v>7</v>
      </c>
      <c r="AX89" s="7"/>
      <c r="AY89" s="4">
        <v>2016</v>
      </c>
      <c r="AZ89" s="5" t="s">
        <v>3</v>
      </c>
      <c r="BA89" s="5" t="s">
        <v>4</v>
      </c>
      <c r="BB89" s="5" t="s">
        <v>5</v>
      </c>
      <c r="BC89" s="5" t="s">
        <v>6</v>
      </c>
      <c r="BD89" s="5" t="s">
        <v>7</v>
      </c>
      <c r="BE89" s="7"/>
      <c r="BF89" s="4">
        <v>2017</v>
      </c>
      <c r="BG89" s="5" t="s">
        <v>3</v>
      </c>
      <c r="BH89" s="5" t="s">
        <v>4</v>
      </c>
      <c r="BI89" s="5" t="s">
        <v>5</v>
      </c>
      <c r="BJ89" s="5" t="s">
        <v>6</v>
      </c>
      <c r="BK89" s="5" t="s">
        <v>7</v>
      </c>
      <c r="BL89" s="7"/>
      <c r="BM89" s="5">
        <v>2012</v>
      </c>
      <c r="BN89" s="5" t="s">
        <v>8</v>
      </c>
      <c r="BO89" s="5">
        <v>2013</v>
      </c>
      <c r="BP89" s="5">
        <v>2014</v>
      </c>
      <c r="BQ89" s="5">
        <v>2015</v>
      </c>
      <c r="BR89" s="5">
        <v>2016</v>
      </c>
      <c r="BS89" s="5">
        <v>2017</v>
      </c>
    </row>
    <row r="90" spans="2:71">
      <c r="B90" t="s">
        <v>9</v>
      </c>
      <c r="C90" s="8"/>
      <c r="D90" s="8"/>
      <c r="E90" s="8"/>
      <c r="F90" s="8"/>
      <c r="G90" s="9">
        <v>0</v>
      </c>
      <c r="H90" s="10"/>
      <c r="I90" t="s">
        <v>9</v>
      </c>
      <c r="J90" s="8"/>
      <c r="K90" s="8"/>
      <c r="L90" s="8"/>
      <c r="M90" s="8"/>
      <c r="N90" s="9">
        <v>0</v>
      </c>
      <c r="O90" s="10"/>
      <c r="P90" t="s">
        <v>9</v>
      </c>
      <c r="Q90" s="9">
        <v>8.8247955369383835</v>
      </c>
      <c r="R90" s="9">
        <v>10.208599871599239</v>
      </c>
      <c r="S90" s="9">
        <v>10.55554626507727</v>
      </c>
      <c r="T90" s="9">
        <v>11.662736834924377</v>
      </c>
      <c r="U90" s="9">
        <v>41.251678508539271</v>
      </c>
      <c r="V90" s="10"/>
      <c r="W90" t="s">
        <v>9</v>
      </c>
      <c r="X90" s="8"/>
      <c r="Y90" s="8"/>
      <c r="Z90" s="8"/>
      <c r="AA90" s="8"/>
      <c r="AB90" s="9">
        <v>0</v>
      </c>
      <c r="AC90" s="11"/>
      <c r="AD90" t="s">
        <v>9</v>
      </c>
      <c r="AE90" s="9">
        <v>11.967520684191358</v>
      </c>
      <c r="AF90" s="9">
        <v>13.491638436479986</v>
      </c>
      <c r="AG90" s="9">
        <v>14.069222951843084</v>
      </c>
      <c r="AH90" s="9">
        <v>15.674443010776361</v>
      </c>
      <c r="AI90" s="9">
        <v>55.20282508329079</v>
      </c>
      <c r="AJ90" s="11"/>
      <c r="AK90" t="s">
        <v>9</v>
      </c>
      <c r="AL90" s="9">
        <v>16.347776905505899</v>
      </c>
      <c r="AM90" s="9">
        <v>16.628913691373125</v>
      </c>
      <c r="AN90" s="9">
        <v>16.619633111985117</v>
      </c>
      <c r="AO90" s="9">
        <v>17.148395117378758</v>
      </c>
      <c r="AP90" s="9">
        <v>66.744718826242902</v>
      </c>
      <c r="AQ90" s="11"/>
      <c r="AR90" t="s">
        <v>9</v>
      </c>
      <c r="AS90" s="9">
        <v>18.035918258603878</v>
      </c>
      <c r="AT90" s="9">
        <v>18.745279003350902</v>
      </c>
      <c r="AU90" s="9">
        <v>19.474129949930244</v>
      </c>
      <c r="AV90" s="9">
        <v>20.316631821849832</v>
      </c>
      <c r="AW90" s="9">
        <v>76.571959033734856</v>
      </c>
      <c r="AX90" s="11"/>
      <c r="AY90" t="s">
        <v>9</v>
      </c>
      <c r="AZ90" s="9">
        <v>21.378796610840503</v>
      </c>
      <c r="BA90" s="9">
        <v>22.291366948396853</v>
      </c>
      <c r="BB90" s="9">
        <v>23.227317338519541</v>
      </c>
      <c r="BC90" s="9">
        <v>24.193312027528769</v>
      </c>
      <c r="BD90" s="9">
        <v>91.090792925285655</v>
      </c>
      <c r="BE90" s="11"/>
      <c r="BF90" t="s">
        <v>9</v>
      </c>
      <c r="BG90" s="9">
        <v>24.691869815997688</v>
      </c>
      <c r="BH90" s="9">
        <v>25.720855978534967</v>
      </c>
      <c r="BI90" s="9">
        <v>26.783818759216036</v>
      </c>
      <c r="BJ90" s="9">
        <v>27.863393864057549</v>
      </c>
      <c r="BK90" s="9">
        <v>105.05993841780625</v>
      </c>
      <c r="BL90" s="11"/>
      <c r="BM90" s="12" t="s">
        <v>88</v>
      </c>
      <c r="BN90" s="12">
        <v>-1</v>
      </c>
      <c r="BO90" s="13">
        <v>0.33819585236667571</v>
      </c>
      <c r="BP90" s="13">
        <v>0.20908157735654909</v>
      </c>
      <c r="BQ90" s="13">
        <v>0.14723622153649774</v>
      </c>
      <c r="BR90" s="13">
        <v>0.18961032308386305</v>
      </c>
      <c r="BS90" s="13">
        <v>0.15335408820053131</v>
      </c>
    </row>
    <row r="91" spans="2:71">
      <c r="B91" t="s">
        <v>10</v>
      </c>
      <c r="C91" s="8"/>
      <c r="D91" s="8"/>
      <c r="E91" s="8"/>
      <c r="F91" s="8"/>
      <c r="G91" s="9">
        <v>0</v>
      </c>
      <c r="H91" s="10"/>
      <c r="I91" t="s">
        <v>10</v>
      </c>
      <c r="J91" s="8"/>
      <c r="K91" s="8"/>
      <c r="L91" s="8"/>
      <c r="M91" s="8"/>
      <c r="N91" s="9">
        <v>0</v>
      </c>
      <c r="O91" s="10"/>
      <c r="P91" t="s">
        <v>10</v>
      </c>
      <c r="Q91" s="9">
        <v>2.6056821210670043</v>
      </c>
      <c r="R91" s="9">
        <v>2.6806029426758884</v>
      </c>
      <c r="S91" s="9">
        <v>3.3125986814180171</v>
      </c>
      <c r="T91" s="9">
        <v>2.8094495190154687</v>
      </c>
      <c r="U91" s="9">
        <v>11.408333264176377</v>
      </c>
      <c r="V91" s="10"/>
      <c r="W91" t="s">
        <v>10</v>
      </c>
      <c r="X91" s="8"/>
      <c r="Y91" s="8"/>
      <c r="Z91" s="8"/>
      <c r="AA91" s="8"/>
      <c r="AB91" s="9">
        <v>0</v>
      </c>
      <c r="AC91" s="11"/>
      <c r="AD91" t="s">
        <v>10</v>
      </c>
      <c r="AE91" s="9">
        <v>2.5935370045006736</v>
      </c>
      <c r="AF91" s="9">
        <v>3.3969835055212245</v>
      </c>
      <c r="AG91" s="9">
        <v>3.1711442377243064</v>
      </c>
      <c r="AH91" s="9">
        <v>3.211866016163158</v>
      </c>
      <c r="AI91" s="9">
        <v>12.373530763909363</v>
      </c>
      <c r="AJ91" s="11"/>
      <c r="AK91" t="s">
        <v>10</v>
      </c>
      <c r="AL91" s="9">
        <v>3.340881246418232</v>
      </c>
      <c r="AM91" s="9">
        <v>3.7723466028308672</v>
      </c>
      <c r="AN91" s="9">
        <v>3.4553858056664413</v>
      </c>
      <c r="AO91" s="9">
        <v>3.8890933250598478</v>
      </c>
      <c r="AP91" s="9">
        <v>14.45770697997539</v>
      </c>
      <c r="AQ91" s="11"/>
      <c r="AR91" t="s">
        <v>10</v>
      </c>
      <c r="AS91" s="9">
        <v>3.534204065515778</v>
      </c>
      <c r="AT91" s="9">
        <v>3.5736157447549988</v>
      </c>
      <c r="AU91" s="9">
        <v>3.6088612563009894</v>
      </c>
      <c r="AV91" s="9">
        <v>3.6758632962468756</v>
      </c>
      <c r="AW91" s="9">
        <v>14.392544362818642</v>
      </c>
      <c r="AX91" s="11"/>
      <c r="AY91" t="s">
        <v>10</v>
      </c>
      <c r="AZ91" s="9">
        <v>3.7996406970618892</v>
      </c>
      <c r="BA91" s="9">
        <v>3.8683886533039402</v>
      </c>
      <c r="BB91" s="9">
        <v>3.9306985738514739</v>
      </c>
      <c r="BC91" s="9">
        <v>3.9992416185207156</v>
      </c>
      <c r="BD91" s="9">
        <v>15.597969542738019</v>
      </c>
      <c r="BE91" s="11"/>
      <c r="BF91" t="s">
        <v>10</v>
      </c>
      <c r="BG91" s="9">
        <v>3.9247942883022988</v>
      </c>
      <c r="BH91" s="9">
        <v>4.0034695464173096</v>
      </c>
      <c r="BI91" s="9">
        <v>4.0838937009793144</v>
      </c>
      <c r="BJ91" s="9">
        <v>4.1654234249574014</v>
      </c>
      <c r="BK91" s="9">
        <v>16.177580960656321</v>
      </c>
      <c r="BL91" s="11"/>
      <c r="BM91" s="12" t="s">
        <v>88</v>
      </c>
      <c r="BN91" s="12">
        <v>-1</v>
      </c>
      <c r="BO91" s="13">
        <v>8.4604602388661743E-2</v>
      </c>
      <c r="BP91" s="13">
        <v>0.1684382781142042</v>
      </c>
      <c r="BQ91" s="13">
        <v>-4.5071197837250887E-3</v>
      </c>
      <c r="BR91" s="13">
        <v>8.3753445501508761E-2</v>
      </c>
      <c r="BS91" s="13">
        <v>3.7159414648822331E-2</v>
      </c>
    </row>
    <row r="92" spans="2:71">
      <c r="B92" t="s">
        <v>11</v>
      </c>
      <c r="C92" s="8"/>
      <c r="D92" s="8"/>
      <c r="E92" s="8"/>
      <c r="F92" s="8"/>
      <c r="G92" s="9">
        <v>0</v>
      </c>
      <c r="H92" s="10"/>
      <c r="I92" t="s">
        <v>11</v>
      </c>
      <c r="J92" s="8"/>
      <c r="K92" s="8"/>
      <c r="L92" s="8"/>
      <c r="M92" s="8"/>
      <c r="N92" s="9">
        <v>0</v>
      </c>
      <c r="O92" s="10"/>
      <c r="P92" t="s">
        <v>11</v>
      </c>
      <c r="Q92" s="9">
        <v>1.3404507708372451</v>
      </c>
      <c r="R92" s="9">
        <v>1.7934847323879557</v>
      </c>
      <c r="S92" s="9">
        <v>1.9848004494265001</v>
      </c>
      <c r="T92" s="9">
        <v>2.4662354754069438</v>
      </c>
      <c r="U92" s="9">
        <v>7.584971428058644</v>
      </c>
      <c r="V92" s="10"/>
      <c r="W92" t="s">
        <v>11</v>
      </c>
      <c r="X92" s="8"/>
      <c r="Y92" s="8"/>
      <c r="Z92" s="8"/>
      <c r="AA92" s="8"/>
      <c r="AB92" s="9">
        <v>0</v>
      </c>
      <c r="AC92" s="11"/>
      <c r="AD92" t="s">
        <v>11</v>
      </c>
      <c r="AE92" s="9">
        <v>2.1768953240752271</v>
      </c>
      <c r="AF92" s="9">
        <v>2.3941940801364336</v>
      </c>
      <c r="AG92" s="9">
        <v>2.7007457046304073</v>
      </c>
      <c r="AH92" s="9">
        <v>2.6574553444557556</v>
      </c>
      <c r="AI92" s="9">
        <v>9.9292904532978223</v>
      </c>
      <c r="AJ92" s="11"/>
      <c r="AK92" t="s">
        <v>11</v>
      </c>
      <c r="AL92" s="9">
        <v>3.1302752410128347</v>
      </c>
      <c r="AM92" s="9">
        <v>3.2488534376868308</v>
      </c>
      <c r="AN92" s="9">
        <v>3.4756082005408429</v>
      </c>
      <c r="AO92" s="9">
        <v>3.746187883616416</v>
      </c>
      <c r="AP92" s="9">
        <v>13.600924762856925</v>
      </c>
      <c r="AQ92" s="11"/>
      <c r="AR92" t="s">
        <v>11</v>
      </c>
      <c r="AS92" s="9">
        <v>3.6802058735904959</v>
      </c>
      <c r="AT92" s="9">
        <v>3.7334283897330804</v>
      </c>
      <c r="AU92" s="9">
        <v>3.8247424053359995</v>
      </c>
      <c r="AV92" s="9">
        <v>3.9630691628599806</v>
      </c>
      <c r="AW92" s="9">
        <v>15.201445831519557</v>
      </c>
      <c r="AX92" s="11"/>
      <c r="AY92" t="s">
        <v>11</v>
      </c>
      <c r="AZ92" s="9">
        <v>4.1182444075428579</v>
      </c>
      <c r="BA92" s="9">
        <v>4.2215206900817019</v>
      </c>
      <c r="BB92" s="9">
        <v>4.3203484972491113</v>
      </c>
      <c r="BC92" s="9">
        <v>4.441784488352714</v>
      </c>
      <c r="BD92" s="9">
        <v>17.101898083226384</v>
      </c>
      <c r="BE92" s="11"/>
      <c r="BF92" t="s">
        <v>11</v>
      </c>
      <c r="BG92" s="9">
        <v>4.4352243656331662</v>
      </c>
      <c r="BH92" s="9">
        <v>4.550933831029492</v>
      </c>
      <c r="BI92" s="9">
        <v>4.6854954255329719</v>
      </c>
      <c r="BJ92" s="9">
        <v>4.8188681470296943</v>
      </c>
      <c r="BK92" s="9">
        <v>18.490521769225325</v>
      </c>
      <c r="BL92" s="11"/>
      <c r="BM92" s="12" t="s">
        <v>88</v>
      </c>
      <c r="BN92" s="12">
        <v>-1</v>
      </c>
      <c r="BO92" s="13">
        <v>0.30907420647188921</v>
      </c>
      <c r="BP92" s="13">
        <v>0.36977811524685933</v>
      </c>
      <c r="BQ92" s="13">
        <v>0.11767737095594644</v>
      </c>
      <c r="BR92" s="13">
        <v>0.12501786164091833</v>
      </c>
      <c r="BS92" s="13">
        <v>8.1197050715727803E-2</v>
      </c>
    </row>
    <row r="93" spans="2:71">
      <c r="B93" s="14" t="s">
        <v>7</v>
      </c>
      <c r="C93" s="15">
        <v>0</v>
      </c>
      <c r="D93" s="15">
        <v>0</v>
      </c>
      <c r="E93" s="15">
        <v>0</v>
      </c>
      <c r="F93" s="15">
        <v>0</v>
      </c>
      <c r="G93" s="15">
        <v>0</v>
      </c>
      <c r="H93" s="16"/>
      <c r="I93" s="14" t="s">
        <v>7</v>
      </c>
      <c r="J93" s="15">
        <v>0</v>
      </c>
      <c r="K93" s="15">
        <v>0</v>
      </c>
      <c r="L93" s="15">
        <v>0</v>
      </c>
      <c r="M93" s="15">
        <v>0</v>
      </c>
      <c r="N93" s="15">
        <v>0</v>
      </c>
      <c r="O93" s="16"/>
      <c r="P93" s="14" t="s">
        <v>7</v>
      </c>
      <c r="Q93" s="15">
        <v>12.770928428842632</v>
      </c>
      <c r="R93" s="15">
        <v>14.682687546663082</v>
      </c>
      <c r="S93" s="15">
        <v>15.852945395921786</v>
      </c>
      <c r="T93" s="15">
        <v>16.93842182934679</v>
      </c>
      <c r="U93" s="15">
        <v>60.244983200774293</v>
      </c>
      <c r="V93" s="16"/>
      <c r="W93" s="14" t="s">
        <v>7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7"/>
      <c r="AD93" s="14" t="s">
        <v>7</v>
      </c>
      <c r="AE93" s="15">
        <v>16.737953012767257</v>
      </c>
      <c r="AF93" s="15">
        <v>19.282816022137645</v>
      </c>
      <c r="AG93" s="15">
        <v>19.941112894197797</v>
      </c>
      <c r="AH93" s="15">
        <v>21.543764371395273</v>
      </c>
      <c r="AI93" s="15">
        <v>77.505646300497972</v>
      </c>
      <c r="AJ93" s="17"/>
      <c r="AK93" s="14" t="s">
        <v>7</v>
      </c>
      <c r="AL93" s="15">
        <v>22.818933392936966</v>
      </c>
      <c r="AM93" s="15">
        <v>23.650113731890823</v>
      </c>
      <c r="AN93" s="15">
        <v>23.550627118192402</v>
      </c>
      <c r="AO93" s="15">
        <v>24.783676326055019</v>
      </c>
      <c r="AP93" s="15">
        <v>94.803350569075207</v>
      </c>
      <c r="AQ93" s="17"/>
      <c r="AR93" s="14" t="s">
        <v>7</v>
      </c>
      <c r="AS93" s="15">
        <v>25.25032819771015</v>
      </c>
      <c r="AT93" s="15">
        <v>26.052323137838982</v>
      </c>
      <c r="AU93" s="15">
        <v>26.907733611567235</v>
      </c>
      <c r="AV93" s="15">
        <v>27.955564280956686</v>
      </c>
      <c r="AW93" s="15">
        <v>106.16594922807306</v>
      </c>
      <c r="AX93" s="17"/>
      <c r="AY93" s="14" t="s">
        <v>7</v>
      </c>
      <c r="AZ93" s="15">
        <v>29.296681715445249</v>
      </c>
      <c r="BA93" s="15">
        <v>30.381276291782498</v>
      </c>
      <c r="BB93" s="15">
        <v>31.478364409620124</v>
      </c>
      <c r="BC93" s="15">
        <v>32.634338134402199</v>
      </c>
      <c r="BD93" s="15">
        <v>123.79066055125006</v>
      </c>
      <c r="BE93" s="17"/>
      <c r="BF93" s="14" t="s">
        <v>7</v>
      </c>
      <c r="BG93" s="15">
        <v>33.051888469933154</v>
      </c>
      <c r="BH93" s="15">
        <v>34.275259355981767</v>
      </c>
      <c r="BI93" s="15">
        <v>35.55320788572832</v>
      </c>
      <c r="BJ93" s="15">
        <v>36.84768543604465</v>
      </c>
      <c r="BK93" s="15">
        <v>139.72804114768789</v>
      </c>
      <c r="BL93" s="17"/>
      <c r="BM93" s="18" t="s">
        <v>88</v>
      </c>
      <c r="BN93" s="18">
        <v>-1</v>
      </c>
      <c r="BO93" s="18">
        <v>0.28650789132433241</v>
      </c>
      <c r="BP93" s="18">
        <v>0.22317992422787003</v>
      </c>
      <c r="BQ93" s="18">
        <v>0.11985439956279698</v>
      </c>
      <c r="BR93" s="18">
        <v>0.16601096162494033</v>
      </c>
      <c r="BS93" s="18">
        <v>0.12874461227904721</v>
      </c>
    </row>
    <row r="94" spans="2:71">
      <c r="C94" s="12"/>
      <c r="D94" s="12"/>
      <c r="E94" s="12"/>
      <c r="F94" s="12"/>
      <c r="G94" s="12"/>
      <c r="J94" s="12"/>
      <c r="K94" s="12"/>
      <c r="L94" s="12"/>
      <c r="M94" s="12"/>
      <c r="N94" s="12"/>
      <c r="Q94" s="12"/>
      <c r="R94" s="12"/>
      <c r="S94" s="12"/>
      <c r="T94" s="12"/>
      <c r="U94" s="12"/>
      <c r="X94" s="12"/>
      <c r="Y94" s="12"/>
      <c r="Z94" s="12"/>
      <c r="AA94" s="12"/>
      <c r="AB94" s="12"/>
      <c r="AC94" s="19"/>
      <c r="AE94" s="12"/>
      <c r="AF94" s="12"/>
      <c r="AG94" s="12"/>
      <c r="AH94" s="12"/>
      <c r="AI94" s="12"/>
      <c r="AJ94" s="19"/>
      <c r="AL94" s="12"/>
      <c r="AM94" s="12"/>
      <c r="AN94" s="12"/>
      <c r="AO94" s="12"/>
      <c r="AP94" s="12"/>
      <c r="AS94" s="12"/>
      <c r="AT94" s="12"/>
      <c r="AU94" s="12"/>
      <c r="AV94" s="12"/>
      <c r="AW94" s="12"/>
      <c r="AZ94" s="9"/>
      <c r="BA94" s="12"/>
      <c r="BB94" s="12"/>
      <c r="BC94" s="12"/>
      <c r="BD94" s="9"/>
      <c r="BG94" s="12"/>
      <c r="BH94" s="12"/>
      <c r="BI94" s="12"/>
      <c r="BJ94" s="12"/>
      <c r="BK94" s="12"/>
      <c r="BN94" s="11"/>
      <c r="BO94" s="11"/>
    </row>
    <row r="95" spans="2:71" ht="18.75">
      <c r="B95" s="77" t="s">
        <v>12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2"/>
      <c r="BF95" s="2"/>
      <c r="BG95" s="2"/>
      <c r="BH95" s="2"/>
      <c r="BI95" s="2"/>
      <c r="BJ95" s="2"/>
      <c r="BK95" s="2"/>
      <c r="BM95" s="77" t="s">
        <v>2</v>
      </c>
      <c r="BN95" s="77"/>
      <c r="BO95" s="77"/>
      <c r="BP95" s="77"/>
      <c r="BQ95" s="77"/>
      <c r="BR95" s="77"/>
    </row>
    <row r="96" spans="2:71" ht="7.5" customHeight="1"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3"/>
      <c r="P96" s="2"/>
      <c r="Q96" s="2"/>
      <c r="R96" s="2"/>
      <c r="S96" s="2"/>
      <c r="T96" s="2"/>
      <c r="U96" s="2"/>
      <c r="V96" s="3"/>
      <c r="W96" s="2"/>
      <c r="X96" s="2"/>
      <c r="Y96" s="2"/>
      <c r="Z96" s="2"/>
      <c r="AA96" s="2"/>
      <c r="AB96" s="2"/>
      <c r="AC96" s="3"/>
      <c r="AD96" s="2"/>
      <c r="AE96" s="2"/>
      <c r="AF96" s="2"/>
      <c r="AG96" s="2"/>
      <c r="AH96" s="2"/>
      <c r="AI96" s="2"/>
      <c r="AJ96" s="3"/>
      <c r="AK96" s="2"/>
      <c r="AL96" s="2"/>
      <c r="AM96" s="2"/>
      <c r="AN96" s="2"/>
      <c r="AO96" s="2"/>
      <c r="AP96" s="2"/>
      <c r="AQ96" s="3"/>
      <c r="AR96" s="2"/>
      <c r="AS96" s="2"/>
      <c r="AT96" s="2"/>
      <c r="AU96" s="2"/>
      <c r="AV96" s="2"/>
      <c r="AW96" s="2"/>
      <c r="AX96" s="3"/>
      <c r="AY96" s="2"/>
      <c r="AZ96" s="2"/>
      <c r="BA96" s="2"/>
      <c r="BB96" s="2"/>
      <c r="BC96" s="2"/>
      <c r="BD96" s="2"/>
      <c r="BE96" s="3"/>
      <c r="BF96" s="2"/>
      <c r="BG96" s="2"/>
      <c r="BH96" s="2"/>
      <c r="BI96" s="2"/>
      <c r="BJ96" s="2"/>
      <c r="BK96" s="2"/>
      <c r="BL96" s="3"/>
    </row>
    <row r="97" spans="2:71">
      <c r="B97" s="4">
        <v>2010</v>
      </c>
      <c r="C97" s="5" t="s">
        <v>3</v>
      </c>
      <c r="D97" s="5" t="s">
        <v>4</v>
      </c>
      <c r="E97" s="5" t="s">
        <v>5</v>
      </c>
      <c r="F97" s="5" t="s">
        <v>6</v>
      </c>
      <c r="G97" s="5" t="s">
        <v>7</v>
      </c>
      <c r="H97" s="6"/>
      <c r="I97" s="4">
        <v>2011</v>
      </c>
      <c r="J97" s="5" t="s">
        <v>3</v>
      </c>
      <c r="K97" s="5" t="s">
        <v>4</v>
      </c>
      <c r="L97" s="5" t="s">
        <v>5</v>
      </c>
      <c r="M97" s="5" t="s">
        <v>6</v>
      </c>
      <c r="N97" s="5" t="s">
        <v>7</v>
      </c>
      <c r="O97" s="6"/>
      <c r="P97" s="4">
        <v>2012</v>
      </c>
      <c r="Q97" s="5" t="s">
        <v>3</v>
      </c>
      <c r="R97" s="5" t="s">
        <v>4</v>
      </c>
      <c r="S97" s="5" t="s">
        <v>5</v>
      </c>
      <c r="T97" s="5" t="s">
        <v>6</v>
      </c>
      <c r="U97" s="5" t="s">
        <v>7</v>
      </c>
      <c r="V97" s="6"/>
      <c r="W97" s="4" t="s">
        <v>8</v>
      </c>
      <c r="X97" s="5" t="s">
        <v>3</v>
      </c>
      <c r="Y97" s="5" t="s">
        <v>4</v>
      </c>
      <c r="Z97" s="5" t="s">
        <v>5</v>
      </c>
      <c r="AA97" s="5" t="s">
        <v>6</v>
      </c>
      <c r="AB97" s="5" t="s">
        <v>7</v>
      </c>
      <c r="AC97" s="7"/>
      <c r="AD97" s="4">
        <v>2013</v>
      </c>
      <c r="AE97" s="5" t="s">
        <v>3</v>
      </c>
      <c r="AF97" s="5" t="s">
        <v>4</v>
      </c>
      <c r="AG97" s="5" t="s">
        <v>5</v>
      </c>
      <c r="AH97" s="5" t="s">
        <v>6</v>
      </c>
      <c r="AI97" s="5" t="s">
        <v>7</v>
      </c>
      <c r="AJ97" s="7"/>
      <c r="AK97" s="4">
        <v>2014</v>
      </c>
      <c r="AL97" s="5" t="s">
        <v>3</v>
      </c>
      <c r="AM97" s="5" t="s">
        <v>4</v>
      </c>
      <c r="AN97" s="5" t="s">
        <v>5</v>
      </c>
      <c r="AO97" s="5" t="s">
        <v>6</v>
      </c>
      <c r="AP97" s="5" t="s">
        <v>7</v>
      </c>
      <c r="AQ97" s="7"/>
      <c r="AR97" s="4">
        <v>2015</v>
      </c>
      <c r="AS97" s="5" t="s">
        <v>3</v>
      </c>
      <c r="AT97" s="5" t="s">
        <v>4</v>
      </c>
      <c r="AU97" s="5" t="s">
        <v>5</v>
      </c>
      <c r="AV97" s="5" t="s">
        <v>6</v>
      </c>
      <c r="AW97" s="5" t="s">
        <v>7</v>
      </c>
      <c r="AX97" s="7"/>
      <c r="AY97" s="4">
        <v>2016</v>
      </c>
      <c r="AZ97" s="5" t="s">
        <v>3</v>
      </c>
      <c r="BA97" s="5" t="s">
        <v>4</v>
      </c>
      <c r="BB97" s="5" t="s">
        <v>5</v>
      </c>
      <c r="BC97" s="5" t="s">
        <v>6</v>
      </c>
      <c r="BD97" s="5" t="s">
        <v>7</v>
      </c>
      <c r="BE97" s="7"/>
      <c r="BF97" s="4">
        <v>2017</v>
      </c>
      <c r="BG97" s="5" t="s">
        <v>3</v>
      </c>
      <c r="BH97" s="5" t="s">
        <v>4</v>
      </c>
      <c r="BI97" s="5" t="s">
        <v>5</v>
      </c>
      <c r="BJ97" s="5" t="s">
        <v>6</v>
      </c>
      <c r="BK97" s="5" t="s">
        <v>7</v>
      </c>
      <c r="BL97" s="7"/>
      <c r="BM97" s="5">
        <v>2012</v>
      </c>
      <c r="BN97" s="5" t="s">
        <v>8</v>
      </c>
      <c r="BO97" s="5">
        <v>2013</v>
      </c>
      <c r="BP97" s="5">
        <v>2014</v>
      </c>
      <c r="BQ97" s="5">
        <v>2015</v>
      </c>
      <c r="BR97" s="5">
        <v>2016</v>
      </c>
      <c r="BS97" s="5">
        <v>2017</v>
      </c>
    </row>
    <row r="98" spans="2:71">
      <c r="B98" t="s">
        <v>9</v>
      </c>
      <c r="C98" s="8"/>
      <c r="D98" s="8"/>
      <c r="E98" s="8"/>
      <c r="F98" s="8"/>
      <c r="G98" s="9">
        <v>0</v>
      </c>
      <c r="H98" s="10"/>
      <c r="I98" t="s">
        <v>9</v>
      </c>
      <c r="J98" s="8"/>
      <c r="K98" s="8"/>
      <c r="L98" s="8"/>
      <c r="M98" s="8"/>
      <c r="N98" s="9">
        <v>0</v>
      </c>
      <c r="O98" s="10"/>
      <c r="P98" t="s">
        <v>9</v>
      </c>
      <c r="Q98" s="9">
        <v>4.1928982784267781</v>
      </c>
      <c r="R98" s="9">
        <v>4.0478234152147641</v>
      </c>
      <c r="S98" s="9">
        <v>4.0981341153564479</v>
      </c>
      <c r="T98" s="9">
        <v>4.2894929582116488</v>
      </c>
      <c r="U98" s="9">
        <v>16.628348767209641</v>
      </c>
      <c r="V98" s="10"/>
      <c r="W98" t="s">
        <v>9</v>
      </c>
      <c r="X98" s="8"/>
      <c r="Y98" s="8"/>
      <c r="Z98" s="8"/>
      <c r="AA98" s="8"/>
      <c r="AB98" s="9">
        <v>0</v>
      </c>
      <c r="AC98" s="11"/>
      <c r="AD98" t="s">
        <v>9</v>
      </c>
      <c r="AE98" s="9">
        <v>4.384654610684013</v>
      </c>
      <c r="AF98" s="9">
        <v>4.39108153501952</v>
      </c>
      <c r="AG98" s="9">
        <v>4.3828366152089213</v>
      </c>
      <c r="AH98" s="9">
        <v>4.6687941698997433</v>
      </c>
      <c r="AI98" s="9">
        <v>17.827366930812197</v>
      </c>
      <c r="AJ98" s="11"/>
      <c r="AK98" t="s">
        <v>9</v>
      </c>
      <c r="AL98" s="9">
        <v>5.6762924321880028</v>
      </c>
      <c r="AM98" s="9">
        <v>5.3552599070876692</v>
      </c>
      <c r="AN98" s="9">
        <v>5.2348962449201064</v>
      </c>
      <c r="AO98" s="9">
        <v>5.2303065638335449</v>
      </c>
      <c r="AP98" s="9">
        <v>21.496755148029322</v>
      </c>
      <c r="AQ98" s="11"/>
      <c r="AR98" t="s">
        <v>9</v>
      </c>
      <c r="AS98" s="9">
        <v>5.8481917094103748</v>
      </c>
      <c r="AT98" s="9">
        <v>5.88779853761182</v>
      </c>
      <c r="AU98" s="9">
        <v>5.9451178575564469</v>
      </c>
      <c r="AV98" s="9">
        <v>6.057837824479261</v>
      </c>
      <c r="AW98" s="9">
        <v>23.738945929057902</v>
      </c>
      <c r="AX98" s="11"/>
      <c r="AY98" t="s">
        <v>9</v>
      </c>
      <c r="AZ98" s="9">
        <v>6.1653068146016539</v>
      </c>
      <c r="BA98" s="9">
        <v>6.2769242103369836</v>
      </c>
      <c r="BB98" s="9">
        <v>6.3994798701794782</v>
      </c>
      <c r="BC98" s="9">
        <v>6.5422963702287076</v>
      </c>
      <c r="BD98" s="9">
        <v>25.384007265346824</v>
      </c>
      <c r="BE98" s="11"/>
      <c r="BF98" t="s">
        <v>9</v>
      </c>
      <c r="BG98" s="9">
        <v>6.5752432351299728</v>
      </c>
      <c r="BH98" s="9">
        <v>6.6963097930067885</v>
      </c>
      <c r="BI98" s="9">
        <v>6.8381551119847614</v>
      </c>
      <c r="BJ98" s="9">
        <v>6.9954085775717481</v>
      </c>
      <c r="BK98" s="9">
        <v>27.105116717693271</v>
      </c>
      <c r="BL98" s="11"/>
      <c r="BM98" s="12" t="s">
        <v>88</v>
      </c>
      <c r="BN98" s="12">
        <v>-1</v>
      </c>
      <c r="BO98" s="13">
        <v>7.210686884117834E-2</v>
      </c>
      <c r="BP98" s="13">
        <v>0.20582895003272106</v>
      </c>
      <c r="BQ98" s="13">
        <v>0.10430368516497368</v>
      </c>
      <c r="BR98" s="13">
        <v>6.9297994157156984E-2</v>
      </c>
      <c r="BS98" s="13">
        <v>6.7802905756965792E-2</v>
      </c>
    </row>
    <row r="99" spans="2:71">
      <c r="B99" t="s">
        <v>10</v>
      </c>
      <c r="C99" s="8"/>
      <c r="D99" s="8"/>
      <c r="E99" s="8"/>
      <c r="F99" s="8"/>
      <c r="G99" s="9">
        <v>0</v>
      </c>
      <c r="H99" s="10"/>
      <c r="I99" t="s">
        <v>10</v>
      </c>
      <c r="J99" s="8"/>
      <c r="K99" s="8"/>
      <c r="L99" s="8"/>
      <c r="M99" s="8"/>
      <c r="N99" s="9">
        <v>0</v>
      </c>
      <c r="O99" s="10"/>
      <c r="P99" t="s">
        <v>10</v>
      </c>
      <c r="Q99" s="9">
        <v>1.2006973933948542</v>
      </c>
      <c r="R99" s="9">
        <v>1.1137695878122189</v>
      </c>
      <c r="S99" s="9">
        <v>1.4409415042369937</v>
      </c>
      <c r="T99" s="9">
        <v>1.1317514789125074</v>
      </c>
      <c r="U99" s="9">
        <v>4.8871599643565746</v>
      </c>
      <c r="V99" s="10"/>
      <c r="W99" t="s">
        <v>10</v>
      </c>
      <c r="X99" s="8"/>
      <c r="Y99" s="8"/>
      <c r="Z99" s="8"/>
      <c r="AA99" s="8"/>
      <c r="AB99" s="9">
        <v>0</v>
      </c>
      <c r="AC99" s="11"/>
      <c r="AD99" t="s">
        <v>10</v>
      </c>
      <c r="AE99" s="9">
        <v>1.2002192483835883</v>
      </c>
      <c r="AF99" s="9">
        <v>1.3721169976118983</v>
      </c>
      <c r="AG99" s="9">
        <v>1.3343140233191222</v>
      </c>
      <c r="AH99" s="9">
        <v>1.4335817058205922</v>
      </c>
      <c r="AI99" s="9">
        <v>5.3402319751352012</v>
      </c>
      <c r="AJ99" s="11"/>
      <c r="AK99" t="s">
        <v>10</v>
      </c>
      <c r="AL99" s="9">
        <v>1.6844230701006504</v>
      </c>
      <c r="AM99" s="9">
        <v>1.7674967590614286</v>
      </c>
      <c r="AN99" s="9">
        <v>1.8845152633446831</v>
      </c>
      <c r="AO99" s="9">
        <v>1.8347477700359482</v>
      </c>
      <c r="AP99" s="9">
        <v>7.1711828625427101</v>
      </c>
      <c r="AQ99" s="11"/>
      <c r="AR99" t="s">
        <v>10</v>
      </c>
      <c r="AS99" s="9">
        <v>1.9142852173779936</v>
      </c>
      <c r="AT99" s="9">
        <v>1.9285041800109484</v>
      </c>
      <c r="AU99" s="9">
        <v>1.9471156800267693</v>
      </c>
      <c r="AV99" s="9">
        <v>2.0193580481866134</v>
      </c>
      <c r="AW99" s="9">
        <v>7.8092631256023246</v>
      </c>
      <c r="AX99" s="11"/>
      <c r="AY99" t="s">
        <v>10</v>
      </c>
      <c r="AZ99" s="9">
        <v>2.0882392840714186</v>
      </c>
      <c r="BA99" s="9">
        <v>2.1381399376942283</v>
      </c>
      <c r="BB99" s="9">
        <v>2.1702875656402476</v>
      </c>
      <c r="BC99" s="9">
        <v>2.2295965999445917</v>
      </c>
      <c r="BD99" s="9">
        <v>8.6262633873504875</v>
      </c>
      <c r="BE99" s="11"/>
      <c r="BF99" t="s">
        <v>10</v>
      </c>
      <c r="BG99" s="9">
        <v>2.277925471129493</v>
      </c>
      <c r="BH99" s="9">
        <v>2.3415653579261324</v>
      </c>
      <c r="BI99" s="9">
        <v>2.3962306203404959</v>
      </c>
      <c r="BJ99" s="9">
        <v>2.4546137938913599</v>
      </c>
      <c r="BK99" s="9">
        <v>9.4703352432874812</v>
      </c>
      <c r="BL99" s="11"/>
      <c r="BM99" s="12" t="s">
        <v>88</v>
      </c>
      <c r="BN99" s="12">
        <v>-1</v>
      </c>
      <c r="BO99" s="13">
        <v>9.2706605489283556E-2</v>
      </c>
      <c r="BP99" s="13">
        <v>0.34285980383111614</v>
      </c>
      <c r="BQ99" s="13">
        <v>8.8978384081167983E-2</v>
      </c>
      <c r="BR99" s="13">
        <v>0.10461937939697075</v>
      </c>
      <c r="BS99" s="13">
        <v>9.7849070685082085E-2</v>
      </c>
    </row>
    <row r="100" spans="2:71">
      <c r="B100" t="s">
        <v>11</v>
      </c>
      <c r="C100" s="8"/>
      <c r="D100" s="8"/>
      <c r="E100" s="8"/>
      <c r="F100" s="8"/>
      <c r="G100" s="9">
        <v>0</v>
      </c>
      <c r="H100" s="10"/>
      <c r="I100" t="s">
        <v>11</v>
      </c>
      <c r="J100" s="8"/>
      <c r="K100" s="8"/>
      <c r="L100" s="8"/>
      <c r="M100" s="8"/>
      <c r="N100" s="9">
        <v>0</v>
      </c>
      <c r="O100" s="10"/>
      <c r="P100" t="s">
        <v>11</v>
      </c>
      <c r="Q100" s="9">
        <v>1.1044854090324154</v>
      </c>
      <c r="R100" s="9">
        <v>0.91874995048103258</v>
      </c>
      <c r="S100" s="9">
        <v>0.98687346009370025</v>
      </c>
      <c r="T100" s="9">
        <v>1.0432762793646695</v>
      </c>
      <c r="U100" s="9">
        <v>4.0533850989718179</v>
      </c>
      <c r="V100" s="10"/>
      <c r="W100" t="s">
        <v>11</v>
      </c>
      <c r="X100" s="8"/>
      <c r="Y100" s="8"/>
      <c r="Z100" s="8"/>
      <c r="AA100" s="8"/>
      <c r="AB100" s="9">
        <v>0</v>
      </c>
      <c r="AC100" s="11"/>
      <c r="AD100" t="s">
        <v>11</v>
      </c>
      <c r="AE100" s="9">
        <v>1.1799706010501507</v>
      </c>
      <c r="AF100" s="9">
        <v>1.1754247511905815</v>
      </c>
      <c r="AG100" s="9">
        <v>1.2881581533494337</v>
      </c>
      <c r="AH100" s="9">
        <v>1.232013768774944</v>
      </c>
      <c r="AI100" s="9">
        <v>4.8755672743651104</v>
      </c>
      <c r="AJ100" s="11"/>
      <c r="AK100" t="s">
        <v>11</v>
      </c>
      <c r="AL100" s="9">
        <v>1.2601427372814895</v>
      </c>
      <c r="AM100" s="9">
        <v>1.4272253128578229</v>
      </c>
      <c r="AN100" s="9">
        <v>1.5170445572340747</v>
      </c>
      <c r="AO100" s="9">
        <v>1.5836852584852872</v>
      </c>
      <c r="AP100" s="9">
        <v>5.7880978658586741</v>
      </c>
      <c r="AQ100" s="11"/>
      <c r="AR100" t="s">
        <v>11</v>
      </c>
      <c r="AS100" s="9">
        <v>1.8834523436748258</v>
      </c>
      <c r="AT100" s="9">
        <v>2.0019571557711613</v>
      </c>
      <c r="AU100" s="9">
        <v>2.1430988681409735</v>
      </c>
      <c r="AV100" s="9">
        <v>2.303100610441323</v>
      </c>
      <c r="AW100" s="9">
        <v>8.3316089780282834</v>
      </c>
      <c r="AX100" s="11"/>
      <c r="AY100" t="s">
        <v>11</v>
      </c>
      <c r="AZ100" s="9">
        <v>2.3118261061845766</v>
      </c>
      <c r="BA100" s="9">
        <v>2.4498462154447638</v>
      </c>
      <c r="BB100" s="9">
        <v>2.5883670334641677</v>
      </c>
      <c r="BC100" s="9">
        <v>2.7498982006849593</v>
      </c>
      <c r="BD100" s="9">
        <v>10.099937555778467</v>
      </c>
      <c r="BE100" s="11"/>
      <c r="BF100" t="s">
        <v>11</v>
      </c>
      <c r="BG100" s="9">
        <v>2.9942651113574072</v>
      </c>
      <c r="BH100" s="9">
        <v>3.1532805580410583</v>
      </c>
      <c r="BI100" s="9">
        <v>3.3220987695440618</v>
      </c>
      <c r="BJ100" s="9">
        <v>3.4812699922861365</v>
      </c>
      <c r="BK100" s="9">
        <v>12.950914431228664</v>
      </c>
      <c r="BL100" s="11"/>
      <c r="BM100" s="12" t="s">
        <v>88</v>
      </c>
      <c r="BN100" s="12">
        <v>-1</v>
      </c>
      <c r="BO100" s="13">
        <v>0.20283840674350118</v>
      </c>
      <c r="BP100" s="13">
        <v>0.18716398321309025</v>
      </c>
      <c r="BQ100" s="13">
        <v>0.43943816623637466</v>
      </c>
      <c r="BR100" s="13">
        <v>0.21224334728304406</v>
      </c>
      <c r="BS100" s="13">
        <v>0.28227668336613343</v>
      </c>
    </row>
    <row r="101" spans="2:71">
      <c r="B101" s="14" t="s">
        <v>7</v>
      </c>
      <c r="C101" s="15">
        <v>0</v>
      </c>
      <c r="D101" s="15">
        <v>0</v>
      </c>
      <c r="E101" s="15">
        <v>0</v>
      </c>
      <c r="F101" s="15">
        <v>0</v>
      </c>
      <c r="G101" s="15">
        <v>0</v>
      </c>
      <c r="H101" s="16"/>
      <c r="I101" s="14" t="s">
        <v>7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6"/>
      <c r="P101" s="14" t="s">
        <v>7</v>
      </c>
      <c r="Q101" s="15">
        <v>6.4980810808540479</v>
      </c>
      <c r="R101" s="15">
        <v>6.0803429535080156</v>
      </c>
      <c r="S101" s="15">
        <v>6.525949079687142</v>
      </c>
      <c r="T101" s="15">
        <v>6.4645207164888259</v>
      </c>
      <c r="U101" s="15">
        <v>25.56889383053803</v>
      </c>
      <c r="V101" s="16"/>
      <c r="W101" s="14" t="s">
        <v>7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7"/>
      <c r="AD101" s="14" t="s">
        <v>7</v>
      </c>
      <c r="AE101" s="15">
        <v>6.764844460117752</v>
      </c>
      <c r="AF101" s="15">
        <v>6.9386232838219994</v>
      </c>
      <c r="AG101" s="15">
        <v>7.0053087918774768</v>
      </c>
      <c r="AH101" s="15">
        <v>7.3343896444952801</v>
      </c>
      <c r="AI101" s="15">
        <v>28.043166180312507</v>
      </c>
      <c r="AJ101" s="17"/>
      <c r="AK101" s="14" t="s">
        <v>7</v>
      </c>
      <c r="AL101" s="15">
        <v>8.6208582395701434</v>
      </c>
      <c r="AM101" s="15">
        <v>8.5499819790069207</v>
      </c>
      <c r="AN101" s="15">
        <v>8.636456065498864</v>
      </c>
      <c r="AO101" s="15">
        <v>8.6487395923547794</v>
      </c>
      <c r="AP101" s="15">
        <v>34.456035876430704</v>
      </c>
      <c r="AQ101" s="17"/>
      <c r="AR101" s="14" t="s">
        <v>7</v>
      </c>
      <c r="AS101" s="15">
        <v>9.6459292704631938</v>
      </c>
      <c r="AT101" s="15">
        <v>9.8182598733939308</v>
      </c>
      <c r="AU101" s="15">
        <v>10.035332405724191</v>
      </c>
      <c r="AV101" s="15">
        <v>10.380296483107198</v>
      </c>
      <c r="AW101" s="15">
        <v>39.879818032688512</v>
      </c>
      <c r="AX101" s="17"/>
      <c r="AY101" s="14" t="s">
        <v>7</v>
      </c>
      <c r="AZ101" s="15">
        <v>10.565372204857649</v>
      </c>
      <c r="BA101" s="15">
        <v>10.864910363475975</v>
      </c>
      <c r="BB101" s="15">
        <v>11.158134469283894</v>
      </c>
      <c r="BC101" s="15">
        <v>11.521791170858258</v>
      </c>
      <c r="BD101" s="15">
        <v>44.110208208475782</v>
      </c>
      <c r="BE101" s="17"/>
      <c r="BF101" s="14" t="s">
        <v>7</v>
      </c>
      <c r="BG101" s="15">
        <v>11.847433817616873</v>
      </c>
      <c r="BH101" s="15">
        <v>12.19115570897398</v>
      </c>
      <c r="BI101" s="15">
        <v>12.556484501869321</v>
      </c>
      <c r="BJ101" s="15">
        <v>12.931292363749245</v>
      </c>
      <c r="BK101" s="15">
        <v>49.526366392209411</v>
      </c>
      <c r="BL101" s="17"/>
      <c r="BM101" s="18" t="s">
        <v>88</v>
      </c>
      <c r="BN101" s="18">
        <v>-1</v>
      </c>
      <c r="BO101" s="18">
        <v>9.6768846011607623E-2</v>
      </c>
      <c r="BP101" s="18">
        <v>0.22867851849839638</v>
      </c>
      <c r="BQ101" s="18">
        <v>0.15741167021386482</v>
      </c>
      <c r="BR101" s="18">
        <v>0.10607847238218904</v>
      </c>
      <c r="BS101" s="18">
        <v>0.12278695575716903</v>
      </c>
    </row>
    <row r="102" spans="2:71">
      <c r="AF102" s="23"/>
      <c r="AG102" s="23"/>
      <c r="AL102" s="12"/>
      <c r="AM102" s="12"/>
      <c r="AN102" s="12"/>
      <c r="AO102" s="12"/>
      <c r="AS102" s="23"/>
      <c r="AT102" s="23"/>
      <c r="AU102" s="23"/>
      <c r="AV102" s="23"/>
    </row>
    <row r="103" spans="2:71" ht="18.75">
      <c r="B103" s="77" t="s">
        <v>13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2"/>
      <c r="BF103" s="2"/>
      <c r="BG103" s="2"/>
      <c r="BH103" s="2"/>
      <c r="BI103" s="2"/>
      <c r="BJ103" s="2"/>
      <c r="BK103" s="2"/>
      <c r="BM103" s="77" t="s">
        <v>2</v>
      </c>
      <c r="BN103" s="77"/>
      <c r="BO103" s="77"/>
      <c r="BP103" s="77"/>
      <c r="BQ103" s="77"/>
      <c r="BR103" s="77"/>
    </row>
    <row r="104" spans="2:71" ht="7.5" customHeight="1"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3"/>
      <c r="P104" s="2"/>
      <c r="Q104" s="2"/>
      <c r="R104" s="2"/>
      <c r="S104" s="2"/>
      <c r="T104" s="2"/>
      <c r="U104" s="2"/>
      <c r="V104" s="3"/>
      <c r="W104" s="2"/>
      <c r="X104" s="2"/>
      <c r="Y104" s="2"/>
      <c r="Z104" s="2"/>
      <c r="AA104" s="2"/>
      <c r="AB104" s="2"/>
      <c r="AC104" s="3"/>
      <c r="AD104" s="2"/>
      <c r="AE104" s="2"/>
      <c r="AF104" s="2"/>
      <c r="AG104" s="2"/>
      <c r="AH104" s="2"/>
      <c r="AI104" s="2"/>
      <c r="AJ104" s="3"/>
      <c r="AK104" s="2"/>
      <c r="AL104" s="2"/>
      <c r="AM104" s="2"/>
      <c r="AN104" s="2"/>
      <c r="AO104" s="2"/>
      <c r="AP104" s="2"/>
      <c r="AQ104" s="3"/>
      <c r="AR104" s="2"/>
      <c r="AS104" s="2"/>
      <c r="AT104" s="2"/>
      <c r="AU104" s="2"/>
      <c r="AV104" s="2"/>
      <c r="AW104" s="2"/>
      <c r="AX104" s="3"/>
      <c r="AY104" s="2"/>
      <c r="AZ104" s="2"/>
      <c r="BA104" s="2"/>
      <c r="BB104" s="2"/>
      <c r="BC104" s="2"/>
      <c r="BD104" s="2"/>
      <c r="BE104" s="3"/>
      <c r="BF104" s="2"/>
      <c r="BG104" s="2"/>
      <c r="BH104" s="2"/>
      <c r="BI104" s="2"/>
      <c r="BJ104" s="2"/>
      <c r="BK104" s="2"/>
      <c r="BL104" s="3"/>
    </row>
    <row r="105" spans="2:71">
      <c r="B105" s="4">
        <v>2010</v>
      </c>
      <c r="C105" s="5" t="s">
        <v>3</v>
      </c>
      <c r="D105" s="5" t="s">
        <v>4</v>
      </c>
      <c r="E105" s="5" t="s">
        <v>5</v>
      </c>
      <c r="F105" s="5" t="s">
        <v>6</v>
      </c>
      <c r="G105" s="5" t="s">
        <v>7</v>
      </c>
      <c r="H105" s="6"/>
      <c r="I105" s="4">
        <v>2011</v>
      </c>
      <c r="J105" s="5" t="s">
        <v>3</v>
      </c>
      <c r="K105" s="5" t="s">
        <v>4</v>
      </c>
      <c r="L105" s="5" t="s">
        <v>5</v>
      </c>
      <c r="M105" s="5" t="s">
        <v>6</v>
      </c>
      <c r="N105" s="5" t="s">
        <v>7</v>
      </c>
      <c r="O105" s="6"/>
      <c r="P105" s="4">
        <v>2012</v>
      </c>
      <c r="Q105" s="5" t="s">
        <v>3</v>
      </c>
      <c r="R105" s="5" t="s">
        <v>4</v>
      </c>
      <c r="S105" s="5" t="s">
        <v>5</v>
      </c>
      <c r="T105" s="5" t="s">
        <v>6</v>
      </c>
      <c r="U105" s="5" t="s">
        <v>7</v>
      </c>
      <c r="V105" s="6"/>
      <c r="W105" s="4" t="s">
        <v>8</v>
      </c>
      <c r="X105" s="5" t="s">
        <v>3</v>
      </c>
      <c r="Y105" s="5" t="s">
        <v>4</v>
      </c>
      <c r="Z105" s="5" t="s">
        <v>5</v>
      </c>
      <c r="AA105" s="5" t="s">
        <v>6</v>
      </c>
      <c r="AB105" s="5" t="s">
        <v>7</v>
      </c>
      <c r="AC105" s="7"/>
      <c r="AD105" s="4">
        <v>2013</v>
      </c>
      <c r="AE105" s="5" t="s">
        <v>3</v>
      </c>
      <c r="AF105" s="5" t="s">
        <v>4</v>
      </c>
      <c r="AG105" s="5" t="s">
        <v>5</v>
      </c>
      <c r="AH105" s="5" t="s">
        <v>6</v>
      </c>
      <c r="AI105" s="5" t="s">
        <v>7</v>
      </c>
      <c r="AJ105" s="7"/>
      <c r="AK105" s="4">
        <v>2014</v>
      </c>
      <c r="AL105" s="5" t="s">
        <v>3</v>
      </c>
      <c r="AM105" s="5" t="s">
        <v>4</v>
      </c>
      <c r="AN105" s="5" t="s">
        <v>5</v>
      </c>
      <c r="AO105" s="5" t="s">
        <v>6</v>
      </c>
      <c r="AP105" s="5" t="s">
        <v>7</v>
      </c>
      <c r="AQ105" s="7"/>
      <c r="AR105" s="4">
        <v>2015</v>
      </c>
      <c r="AS105" s="5" t="s">
        <v>3</v>
      </c>
      <c r="AT105" s="5" t="s">
        <v>4</v>
      </c>
      <c r="AU105" s="5" t="s">
        <v>5</v>
      </c>
      <c r="AV105" s="5" t="s">
        <v>6</v>
      </c>
      <c r="AW105" s="5" t="s">
        <v>7</v>
      </c>
      <c r="AX105" s="7"/>
      <c r="AY105" s="4">
        <v>2016</v>
      </c>
      <c r="AZ105" s="5" t="s">
        <v>3</v>
      </c>
      <c r="BA105" s="5" t="s">
        <v>4</v>
      </c>
      <c r="BB105" s="5" t="s">
        <v>5</v>
      </c>
      <c r="BC105" s="5" t="s">
        <v>6</v>
      </c>
      <c r="BD105" s="5" t="s">
        <v>7</v>
      </c>
      <c r="BE105" s="7"/>
      <c r="BF105" s="4">
        <v>2017</v>
      </c>
      <c r="BG105" s="5" t="s">
        <v>3</v>
      </c>
      <c r="BH105" s="5" t="s">
        <v>4</v>
      </c>
      <c r="BI105" s="5" t="s">
        <v>5</v>
      </c>
      <c r="BJ105" s="5" t="s">
        <v>6</v>
      </c>
      <c r="BK105" s="5" t="s">
        <v>7</v>
      </c>
      <c r="BL105" s="7"/>
      <c r="BM105" s="5">
        <v>2012</v>
      </c>
      <c r="BN105" s="5" t="s">
        <v>8</v>
      </c>
      <c r="BO105" s="5">
        <v>2013</v>
      </c>
      <c r="BP105" s="5">
        <v>2014</v>
      </c>
      <c r="BQ105" s="5">
        <v>2015</v>
      </c>
      <c r="BR105" s="5">
        <v>2016</v>
      </c>
      <c r="BS105" s="5">
        <v>2017</v>
      </c>
    </row>
    <row r="106" spans="2:71">
      <c r="B106" t="s">
        <v>9</v>
      </c>
      <c r="C106" s="8"/>
      <c r="D106" s="8"/>
      <c r="E106" s="8"/>
      <c r="F106" s="8"/>
      <c r="G106" s="9">
        <v>0</v>
      </c>
      <c r="H106" s="10"/>
      <c r="I106" t="s">
        <v>9</v>
      </c>
      <c r="J106" s="8"/>
      <c r="K106" s="8"/>
      <c r="L106" s="8"/>
      <c r="M106" s="8"/>
      <c r="N106" s="9">
        <v>0</v>
      </c>
      <c r="O106" s="10"/>
      <c r="P106" t="s">
        <v>9</v>
      </c>
      <c r="Q106" s="9">
        <v>0.60956338479999939</v>
      </c>
      <c r="R106" s="9">
        <v>0.65264341599999942</v>
      </c>
      <c r="S106" s="9">
        <v>0.76992825699999934</v>
      </c>
      <c r="T106" s="9">
        <v>1.0061731963999991</v>
      </c>
      <c r="U106" s="9">
        <v>3.0383082541999968</v>
      </c>
      <c r="V106" s="10"/>
      <c r="W106" t="s">
        <v>9</v>
      </c>
      <c r="X106" s="8"/>
      <c r="Y106" s="8"/>
      <c r="Z106" s="8"/>
      <c r="AA106" s="8"/>
      <c r="AB106" s="9">
        <v>0</v>
      </c>
      <c r="AC106" s="11"/>
      <c r="AD106" t="s">
        <v>9</v>
      </c>
      <c r="AE106" s="9">
        <v>1.2464984263999987</v>
      </c>
      <c r="AF106" s="9">
        <v>1.4170103821999989</v>
      </c>
      <c r="AG106" s="9">
        <v>1.5401384085999992</v>
      </c>
      <c r="AH106" s="9">
        <v>1.7349911161999989</v>
      </c>
      <c r="AI106" s="9">
        <v>5.9386383333999957</v>
      </c>
      <c r="AJ106" s="11"/>
      <c r="AK106" t="s">
        <v>9</v>
      </c>
      <c r="AL106" s="9">
        <v>1.9976434623999986</v>
      </c>
      <c r="AM106" s="9">
        <v>2.0598263794599987</v>
      </c>
      <c r="AN106" s="9">
        <v>2.1221104034799989</v>
      </c>
      <c r="AO106" s="9">
        <v>2.2699618028532536</v>
      </c>
      <c r="AP106" s="9">
        <v>8.4495420481932495</v>
      </c>
      <c r="AQ106" s="11"/>
      <c r="AR106" t="s">
        <v>9</v>
      </c>
      <c r="AS106" s="9">
        <v>2.8357830848884902</v>
      </c>
      <c r="AT106" s="9">
        <v>3.0369134766726678</v>
      </c>
      <c r="AU106" s="9">
        <v>3.2513373109062504</v>
      </c>
      <c r="AV106" s="9">
        <v>3.5056135242447608</v>
      </c>
      <c r="AW106" s="9">
        <v>12.629647396712169</v>
      </c>
      <c r="AX106" s="11"/>
      <c r="AY106" t="s">
        <v>9</v>
      </c>
      <c r="AZ106" s="9">
        <v>3.7277865938912482</v>
      </c>
      <c r="BA106" s="9">
        <v>3.9507005052371422</v>
      </c>
      <c r="BB106" s="9">
        <v>4.1849817506966627</v>
      </c>
      <c r="BC106" s="9">
        <v>4.4344994932897039</v>
      </c>
      <c r="BD106" s="9">
        <v>16.297968343114757</v>
      </c>
      <c r="BE106" s="11"/>
      <c r="BF106" t="s">
        <v>9</v>
      </c>
      <c r="BG106" s="9">
        <v>4.6618925651881353</v>
      </c>
      <c r="BH106" s="9">
        <v>4.9132591045033012</v>
      </c>
      <c r="BI106" s="9">
        <v>5.1826105808902572</v>
      </c>
      <c r="BJ106" s="9">
        <v>5.4634494688638702</v>
      </c>
      <c r="BK106" s="9">
        <v>20.221211719445563</v>
      </c>
      <c r="BL106" s="11"/>
      <c r="BM106" s="12" t="s">
        <v>88</v>
      </c>
      <c r="BN106" s="12">
        <v>-1</v>
      </c>
      <c r="BO106" s="13">
        <v>0.95458717040666818</v>
      </c>
      <c r="BP106" s="13">
        <v>0.42280798624685878</v>
      </c>
      <c r="BQ106" s="13">
        <v>0.49471383474714403</v>
      </c>
      <c r="BR106" s="13">
        <v>0.29045315606812183</v>
      </c>
      <c r="BS106" s="13">
        <v>0.24071978137006389</v>
      </c>
    </row>
    <row r="107" spans="2:71">
      <c r="B107" t="s">
        <v>10</v>
      </c>
      <c r="C107" s="8"/>
      <c r="D107" s="8"/>
      <c r="E107" s="8"/>
      <c r="F107" s="8"/>
      <c r="G107" s="9">
        <v>0</v>
      </c>
      <c r="H107" s="10"/>
      <c r="I107" t="s">
        <v>10</v>
      </c>
      <c r="J107" s="8"/>
      <c r="K107" s="8"/>
      <c r="L107" s="8"/>
      <c r="M107" s="8"/>
      <c r="N107" s="9">
        <v>0</v>
      </c>
      <c r="O107" s="10"/>
      <c r="P107" t="s">
        <v>10</v>
      </c>
      <c r="Q107" s="9">
        <v>0.17332773222719985</v>
      </c>
      <c r="R107" s="9">
        <v>0.26586491752899993</v>
      </c>
      <c r="S107" s="9">
        <v>0.28501436317299983</v>
      </c>
      <c r="T107" s="9">
        <v>0.37640860784119984</v>
      </c>
      <c r="U107" s="9">
        <v>1.1006156207703994</v>
      </c>
      <c r="V107" s="10"/>
      <c r="W107" t="s">
        <v>10</v>
      </c>
      <c r="X107" s="8"/>
      <c r="Y107" s="8"/>
      <c r="Z107" s="8"/>
      <c r="AA107" s="8"/>
      <c r="AB107" s="9">
        <v>0</v>
      </c>
      <c r="AC107" s="11"/>
      <c r="AD107" t="s">
        <v>10</v>
      </c>
      <c r="AE107" s="9">
        <v>0.58131932771779982</v>
      </c>
      <c r="AF107" s="9">
        <v>0.84540932490719956</v>
      </c>
      <c r="AG107" s="9">
        <v>0.85397978633019955</v>
      </c>
      <c r="AH107" s="9">
        <v>0.95266920647659958</v>
      </c>
      <c r="AI107" s="9">
        <v>3.2333776454317986</v>
      </c>
      <c r="AJ107" s="11"/>
      <c r="AK107" t="s">
        <v>10</v>
      </c>
      <c r="AL107" s="9">
        <v>1.1428983223840996</v>
      </c>
      <c r="AM107" s="9">
        <v>1.2327437595645998</v>
      </c>
      <c r="AN107" s="9">
        <v>1.2923422155845994</v>
      </c>
      <c r="AO107" s="9">
        <v>1.3708315917014591</v>
      </c>
      <c r="AP107" s="9">
        <v>5.0388158892347583</v>
      </c>
      <c r="AQ107" s="11"/>
      <c r="AR107" t="s">
        <v>10</v>
      </c>
      <c r="AS107" s="9">
        <v>1.6745086008647971</v>
      </c>
      <c r="AT107" s="9">
        <v>1.702903304308397</v>
      </c>
      <c r="AU107" s="9">
        <v>1.7385778295144272</v>
      </c>
      <c r="AV107" s="9">
        <v>1.8137721617592462</v>
      </c>
      <c r="AW107" s="9">
        <v>6.9297618964468679</v>
      </c>
      <c r="AX107" s="11"/>
      <c r="AY107" t="s">
        <v>10</v>
      </c>
      <c r="AZ107" s="9">
        <v>1.88269513787401</v>
      </c>
      <c r="BA107" s="9">
        <v>1.9493358256119542</v>
      </c>
      <c r="BB107" s="9">
        <v>2.0054635841794126</v>
      </c>
      <c r="BC107" s="9">
        <v>2.0805256235565421</v>
      </c>
      <c r="BD107" s="9">
        <v>7.9180201712219196</v>
      </c>
      <c r="BE107" s="11"/>
      <c r="BF107" t="s">
        <v>10</v>
      </c>
      <c r="BG107" s="9">
        <v>2.1667464349601282</v>
      </c>
      <c r="BH107" s="9">
        <v>2.2433542580309669</v>
      </c>
      <c r="BI107" s="9">
        <v>2.3188612508221733</v>
      </c>
      <c r="BJ107" s="9">
        <v>2.3971478400694504</v>
      </c>
      <c r="BK107" s="9">
        <v>9.1261097838827201</v>
      </c>
      <c r="BL107" s="11"/>
      <c r="BM107" s="12" t="s">
        <v>88</v>
      </c>
      <c r="BN107" s="12">
        <v>-1</v>
      </c>
      <c r="BO107" s="13">
        <v>1.9377900734940749</v>
      </c>
      <c r="BP107" s="13">
        <v>0.55837530959420434</v>
      </c>
      <c r="BQ107" s="13">
        <v>0.3752758681364099</v>
      </c>
      <c r="BR107" s="13">
        <v>0.14261071152845339</v>
      </c>
      <c r="BS107" s="13">
        <v>0.15257470763355818</v>
      </c>
    </row>
    <row r="108" spans="2:71">
      <c r="B108" t="s">
        <v>11</v>
      </c>
      <c r="C108" s="8"/>
      <c r="D108" s="8"/>
      <c r="E108" s="8"/>
      <c r="F108" s="8"/>
      <c r="G108" s="9">
        <v>0</v>
      </c>
      <c r="H108" s="10"/>
      <c r="I108" t="s">
        <v>11</v>
      </c>
      <c r="J108" s="8"/>
      <c r="K108" s="8"/>
      <c r="L108" s="8"/>
      <c r="M108" s="8"/>
      <c r="N108" s="9">
        <v>0</v>
      </c>
      <c r="O108" s="10"/>
      <c r="P108" t="s">
        <v>11</v>
      </c>
      <c r="Q108" s="9">
        <v>9.6603239290799892E-2</v>
      </c>
      <c r="R108" s="9">
        <v>0.12204535266039987</v>
      </c>
      <c r="S108" s="9">
        <v>0.23909758727579977</v>
      </c>
      <c r="T108" s="9">
        <v>0.42110085260819974</v>
      </c>
      <c r="U108" s="9">
        <v>0.8788470318351993</v>
      </c>
      <c r="V108" s="10"/>
      <c r="W108" t="s">
        <v>11</v>
      </c>
      <c r="X108" s="8"/>
      <c r="Y108" s="8"/>
      <c r="Z108" s="8"/>
      <c r="AA108" s="8"/>
      <c r="AB108" s="9">
        <v>0</v>
      </c>
      <c r="AC108" s="11"/>
      <c r="AD108" t="s">
        <v>11</v>
      </c>
      <c r="AE108" s="9">
        <v>0.48597986113759978</v>
      </c>
      <c r="AF108" s="9">
        <v>0.69115822070799982</v>
      </c>
      <c r="AG108" s="9">
        <v>0.7366965034459998</v>
      </c>
      <c r="AH108" s="9">
        <v>0.78336717867259986</v>
      </c>
      <c r="AI108" s="9">
        <v>2.6972017639641992</v>
      </c>
      <c r="AJ108" s="11"/>
      <c r="AK108" t="s">
        <v>11</v>
      </c>
      <c r="AL108" s="9">
        <v>0.85325622985159955</v>
      </c>
      <c r="AM108" s="9">
        <v>0.78034067474099966</v>
      </c>
      <c r="AN108" s="9">
        <v>0.8634702457883997</v>
      </c>
      <c r="AO108" s="9">
        <v>0.81359171755796134</v>
      </c>
      <c r="AP108" s="9">
        <v>3.3106588679389604</v>
      </c>
      <c r="AQ108" s="11"/>
      <c r="AR108" t="s">
        <v>11</v>
      </c>
      <c r="AS108" s="9">
        <v>0.94215284726980342</v>
      </c>
      <c r="AT108" s="9">
        <v>0.92767732073261866</v>
      </c>
      <c r="AU108" s="9">
        <v>0.93067422034098979</v>
      </c>
      <c r="AV108" s="9">
        <v>0.93533612986736081</v>
      </c>
      <c r="AW108" s="9">
        <v>3.7358405182107726</v>
      </c>
      <c r="AX108" s="11"/>
      <c r="AY108" t="s">
        <v>11</v>
      </c>
      <c r="AZ108" s="9">
        <v>0.96357281684248974</v>
      </c>
      <c r="BA108" s="9">
        <v>0.99714511019744068</v>
      </c>
      <c r="BB108" s="9">
        <v>1.0347369729503917</v>
      </c>
      <c r="BC108" s="9">
        <v>1.0694024546353429</v>
      </c>
      <c r="BD108" s="9">
        <v>4.0648573546256648</v>
      </c>
      <c r="BE108" s="11"/>
      <c r="BF108" t="s">
        <v>11</v>
      </c>
      <c r="BG108" s="9">
        <v>1.1127320026382159</v>
      </c>
      <c r="BH108" s="9">
        <v>1.1516049968182265</v>
      </c>
      <c r="BI108" s="9">
        <v>1.2088267366602377</v>
      </c>
      <c r="BJ108" s="9">
        <v>1.2659475668102487</v>
      </c>
      <c r="BK108" s="9">
        <v>4.7391113029269292</v>
      </c>
      <c r="BL108" s="11"/>
      <c r="BM108" s="12" t="s">
        <v>88</v>
      </c>
      <c r="BN108" s="12">
        <v>-1</v>
      </c>
      <c r="BO108" s="13">
        <v>2.0690230111284897</v>
      </c>
      <c r="BP108" s="13">
        <v>0.22744205204475909</v>
      </c>
      <c r="BQ108" s="13">
        <v>0.12842810667971594</v>
      </c>
      <c r="BR108" s="13">
        <v>8.8070364570185244E-2</v>
      </c>
      <c r="BS108" s="13">
        <v>0.16587395066495692</v>
      </c>
    </row>
    <row r="109" spans="2:71">
      <c r="B109" s="14" t="s">
        <v>7</v>
      </c>
      <c r="C109" s="15">
        <v>0</v>
      </c>
      <c r="D109" s="15">
        <v>0</v>
      </c>
      <c r="E109" s="15">
        <v>0</v>
      </c>
      <c r="F109" s="15">
        <v>0</v>
      </c>
      <c r="G109" s="15">
        <v>0</v>
      </c>
      <c r="H109" s="16"/>
      <c r="I109" s="14" t="s">
        <v>7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6"/>
      <c r="P109" s="14" t="s">
        <v>7</v>
      </c>
      <c r="Q109" s="15">
        <v>0.8794943563179991</v>
      </c>
      <c r="R109" s="15">
        <v>1.0405536861893994</v>
      </c>
      <c r="S109" s="15">
        <v>1.2940402074487989</v>
      </c>
      <c r="T109" s="15">
        <v>1.8036826568493987</v>
      </c>
      <c r="U109" s="15">
        <v>5.0177709068055965</v>
      </c>
      <c r="V109" s="16"/>
      <c r="W109" s="14" t="s">
        <v>7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7"/>
      <c r="AD109" s="14" t="s">
        <v>7</v>
      </c>
      <c r="AE109" s="15">
        <v>2.3137976152553983</v>
      </c>
      <c r="AF109" s="15">
        <v>2.9535779278151981</v>
      </c>
      <c r="AG109" s="15">
        <v>3.1308146983761986</v>
      </c>
      <c r="AH109" s="15">
        <v>3.4710275013491985</v>
      </c>
      <c r="AI109" s="15">
        <v>11.869217742795993</v>
      </c>
      <c r="AJ109" s="17"/>
      <c r="AK109" s="14" t="s">
        <v>7</v>
      </c>
      <c r="AL109" s="15">
        <v>3.9937980146356975</v>
      </c>
      <c r="AM109" s="15">
        <v>4.0729108137655983</v>
      </c>
      <c r="AN109" s="15">
        <v>4.2779228648529983</v>
      </c>
      <c r="AO109" s="15">
        <v>4.4543851121126741</v>
      </c>
      <c r="AP109" s="15">
        <v>16.799016805366968</v>
      </c>
      <c r="AQ109" s="17"/>
      <c r="AR109" s="14" t="s">
        <v>7</v>
      </c>
      <c r="AS109" s="15">
        <v>5.4524445330230913</v>
      </c>
      <c r="AT109" s="15">
        <v>5.6674941017136833</v>
      </c>
      <c r="AU109" s="15">
        <v>5.9205893607616673</v>
      </c>
      <c r="AV109" s="15">
        <v>6.2547218158713678</v>
      </c>
      <c r="AW109" s="15">
        <v>23.295249811369807</v>
      </c>
      <c r="AX109" s="17"/>
      <c r="AY109" s="14" t="s">
        <v>7</v>
      </c>
      <c r="AZ109" s="15">
        <v>6.574054548607748</v>
      </c>
      <c r="BA109" s="15">
        <v>6.8971814410465377</v>
      </c>
      <c r="BB109" s="15">
        <v>7.2251823078264676</v>
      </c>
      <c r="BC109" s="15">
        <v>7.584427571481589</v>
      </c>
      <c r="BD109" s="15">
        <v>28.280845868962341</v>
      </c>
      <c r="BE109" s="17"/>
      <c r="BF109" s="14" t="s">
        <v>7</v>
      </c>
      <c r="BG109" s="15">
        <v>7.9413710027864797</v>
      </c>
      <c r="BH109" s="15">
        <v>8.3082183593524945</v>
      </c>
      <c r="BI109" s="15">
        <v>8.7102985683726679</v>
      </c>
      <c r="BJ109" s="15">
        <v>9.1265448757435692</v>
      </c>
      <c r="BK109" s="15">
        <v>34.08643280625521</v>
      </c>
      <c r="BL109" s="17"/>
      <c r="BM109" s="18" t="s">
        <v>88</v>
      </c>
      <c r="BN109" s="18">
        <v>-1</v>
      </c>
      <c r="BO109" s="18">
        <v>1.3654363587420435</v>
      </c>
      <c r="BP109" s="18">
        <v>0.41534321548386033</v>
      </c>
      <c r="BQ109" s="18">
        <v>0.3867031672905652</v>
      </c>
      <c r="BR109" s="18">
        <v>0.21401771167781991</v>
      </c>
      <c r="BS109" s="18">
        <v>0.20528335553302468</v>
      </c>
    </row>
    <row r="110" spans="2:71">
      <c r="AL110" s="22"/>
    </row>
    <row r="111" spans="2:71" ht="18.75">
      <c r="B111" s="77" t="s">
        <v>14</v>
      </c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2"/>
      <c r="BF111" s="2"/>
      <c r="BG111" s="2"/>
      <c r="BH111" s="2"/>
      <c r="BI111" s="2"/>
      <c r="BJ111" s="2"/>
      <c r="BK111" s="2"/>
      <c r="BM111" s="77" t="s">
        <v>2</v>
      </c>
      <c r="BN111" s="77"/>
      <c r="BO111" s="77"/>
      <c r="BP111" s="77"/>
      <c r="BQ111" s="77"/>
      <c r="BR111" s="77"/>
    </row>
    <row r="112" spans="2:71" ht="6" customHeight="1"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3"/>
      <c r="P112" s="2"/>
      <c r="Q112" s="2"/>
      <c r="R112" s="2"/>
      <c r="S112" s="2"/>
      <c r="T112" s="2"/>
      <c r="U112" s="2"/>
      <c r="V112" s="3"/>
      <c r="W112" s="2"/>
      <c r="X112" s="2"/>
      <c r="Y112" s="2"/>
      <c r="Z112" s="2"/>
      <c r="AA112" s="2"/>
      <c r="AB112" s="2"/>
      <c r="AC112" s="3"/>
      <c r="AD112" s="2"/>
      <c r="AE112" s="2"/>
      <c r="AF112" s="2"/>
      <c r="AG112" s="2"/>
      <c r="AH112" s="2"/>
      <c r="AI112" s="2"/>
      <c r="AJ112" s="3"/>
      <c r="AK112" s="2"/>
      <c r="AL112" s="2"/>
      <c r="AM112" s="24"/>
      <c r="AN112" s="24"/>
      <c r="AO112" s="24"/>
      <c r="AP112" s="2"/>
      <c r="AQ112" s="3"/>
      <c r="AR112" s="2"/>
      <c r="AS112" s="24"/>
      <c r="AT112" s="24"/>
      <c r="AU112" s="24"/>
      <c r="AV112" s="24"/>
      <c r="AW112" s="2"/>
      <c r="AX112" s="3"/>
      <c r="AY112" s="2"/>
      <c r="AZ112" s="2"/>
      <c r="BA112" s="2"/>
      <c r="BB112" s="2"/>
      <c r="BC112" s="2"/>
      <c r="BD112" s="2"/>
      <c r="BE112" s="3"/>
      <c r="BF112" s="2"/>
      <c r="BG112" s="2"/>
      <c r="BH112" s="2"/>
      <c r="BI112" s="2"/>
      <c r="BJ112" s="2"/>
      <c r="BK112" s="2"/>
      <c r="BL112" s="3"/>
    </row>
    <row r="113" spans="2:71">
      <c r="B113" s="4">
        <v>2010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6"/>
      <c r="I113" s="4">
        <v>2011</v>
      </c>
      <c r="J113" s="5" t="s">
        <v>3</v>
      </c>
      <c r="K113" s="5" t="s">
        <v>4</v>
      </c>
      <c r="L113" s="5" t="s">
        <v>5</v>
      </c>
      <c r="M113" s="5" t="s">
        <v>6</v>
      </c>
      <c r="N113" s="5" t="s">
        <v>7</v>
      </c>
      <c r="O113" s="6"/>
      <c r="P113" s="4">
        <v>2012</v>
      </c>
      <c r="Q113" s="5" t="s">
        <v>3</v>
      </c>
      <c r="R113" s="5" t="s">
        <v>4</v>
      </c>
      <c r="S113" s="5" t="s">
        <v>5</v>
      </c>
      <c r="T113" s="5" t="s">
        <v>6</v>
      </c>
      <c r="U113" s="5" t="s">
        <v>7</v>
      </c>
      <c r="V113" s="6"/>
      <c r="W113" s="4" t="s">
        <v>8</v>
      </c>
      <c r="X113" s="5" t="s">
        <v>3</v>
      </c>
      <c r="Y113" s="5" t="s">
        <v>4</v>
      </c>
      <c r="Z113" s="5" t="s">
        <v>5</v>
      </c>
      <c r="AA113" s="5" t="s">
        <v>6</v>
      </c>
      <c r="AB113" s="5" t="s">
        <v>7</v>
      </c>
      <c r="AC113" s="7"/>
      <c r="AD113" s="4">
        <v>2013</v>
      </c>
      <c r="AE113" s="5" t="s">
        <v>3</v>
      </c>
      <c r="AF113" s="5" t="s">
        <v>4</v>
      </c>
      <c r="AG113" s="5" t="s">
        <v>5</v>
      </c>
      <c r="AH113" s="5" t="s">
        <v>6</v>
      </c>
      <c r="AI113" s="5" t="s">
        <v>7</v>
      </c>
      <c r="AJ113" s="7"/>
      <c r="AK113" s="4">
        <v>2014</v>
      </c>
      <c r="AL113" s="5" t="s">
        <v>3</v>
      </c>
      <c r="AM113" s="5" t="s">
        <v>4</v>
      </c>
      <c r="AN113" s="5" t="s">
        <v>5</v>
      </c>
      <c r="AO113" s="5" t="s">
        <v>6</v>
      </c>
      <c r="AP113" s="5" t="s">
        <v>7</v>
      </c>
      <c r="AQ113" s="7"/>
      <c r="AR113" s="4">
        <v>2015</v>
      </c>
      <c r="AS113" s="5" t="s">
        <v>3</v>
      </c>
      <c r="AT113" s="5" t="s">
        <v>4</v>
      </c>
      <c r="AU113" s="5" t="s">
        <v>5</v>
      </c>
      <c r="AV113" s="5" t="s">
        <v>6</v>
      </c>
      <c r="AW113" s="5" t="s">
        <v>7</v>
      </c>
      <c r="AX113" s="7"/>
      <c r="AY113" s="4">
        <v>2016</v>
      </c>
      <c r="AZ113" s="5" t="s">
        <v>3</v>
      </c>
      <c r="BA113" s="5" t="s">
        <v>4</v>
      </c>
      <c r="BB113" s="5" t="s">
        <v>5</v>
      </c>
      <c r="BC113" s="5" t="s">
        <v>6</v>
      </c>
      <c r="BD113" s="5" t="s">
        <v>7</v>
      </c>
      <c r="BE113" s="7"/>
      <c r="BF113" s="4">
        <v>2017</v>
      </c>
      <c r="BG113" s="5" t="s">
        <v>3</v>
      </c>
      <c r="BH113" s="5" t="s">
        <v>4</v>
      </c>
      <c r="BI113" s="5" t="s">
        <v>5</v>
      </c>
      <c r="BJ113" s="5" t="s">
        <v>6</v>
      </c>
      <c r="BK113" s="5" t="s">
        <v>7</v>
      </c>
      <c r="BL113" s="7"/>
      <c r="BM113" s="5">
        <v>2012</v>
      </c>
      <c r="BN113" s="5" t="s">
        <v>8</v>
      </c>
      <c r="BO113" s="5">
        <v>2013</v>
      </c>
      <c r="BP113" s="5">
        <v>2014</v>
      </c>
      <c r="BQ113" s="5">
        <v>2015</v>
      </c>
      <c r="BR113" s="5">
        <v>2016</v>
      </c>
      <c r="BS113" s="5">
        <v>2017</v>
      </c>
    </row>
    <row r="114" spans="2:71">
      <c r="B114" t="s">
        <v>9</v>
      </c>
      <c r="C114" s="8"/>
      <c r="D114" s="8"/>
      <c r="E114" s="8"/>
      <c r="F114" s="8"/>
      <c r="G114" s="9">
        <v>0</v>
      </c>
      <c r="H114" s="10"/>
      <c r="I114" t="s">
        <v>9</v>
      </c>
      <c r="J114" s="8"/>
      <c r="K114" s="8"/>
      <c r="L114" s="8"/>
      <c r="M114" s="8"/>
      <c r="N114" s="9">
        <v>0</v>
      </c>
      <c r="O114" s="10"/>
      <c r="P114" t="s">
        <v>9</v>
      </c>
      <c r="Q114" s="9">
        <v>0.12570864369999998</v>
      </c>
      <c r="R114" s="9">
        <v>0.23962394919999996</v>
      </c>
      <c r="S114" s="9">
        <v>0.56889956210000014</v>
      </c>
      <c r="T114" s="9">
        <v>0.8747932395500001</v>
      </c>
      <c r="U114" s="9">
        <v>1.8090253945500003</v>
      </c>
      <c r="V114" s="10"/>
      <c r="W114" t="s">
        <v>9</v>
      </c>
      <c r="X114" s="8"/>
      <c r="Y114" s="8"/>
      <c r="Z114" s="8"/>
      <c r="AA114" s="8"/>
      <c r="AB114" s="9">
        <v>0</v>
      </c>
      <c r="AC114" s="11"/>
      <c r="AD114" t="s">
        <v>9</v>
      </c>
      <c r="AE114" s="9">
        <v>0.94376332174999999</v>
      </c>
      <c r="AF114" s="9">
        <v>1.2301706167999999</v>
      </c>
      <c r="AG114" s="9">
        <v>1.5704639781700001</v>
      </c>
      <c r="AH114" s="9">
        <v>2.0194290962940005</v>
      </c>
      <c r="AI114" s="9">
        <v>5.7638270130139997</v>
      </c>
      <c r="AJ114" s="11"/>
      <c r="AK114" t="s">
        <v>9</v>
      </c>
      <c r="AL114" s="9">
        <v>2.8449025777126606</v>
      </c>
      <c r="AM114" s="9">
        <v>3.2319089488486874</v>
      </c>
      <c r="AN114" s="9">
        <v>4.0795839650480028</v>
      </c>
      <c r="AO114" s="9">
        <v>4.7162832655947602</v>
      </c>
      <c r="AP114" s="9">
        <v>14.872678757204113</v>
      </c>
      <c r="AQ114" s="11"/>
      <c r="AR114" t="s">
        <v>9</v>
      </c>
      <c r="AS114" s="9">
        <v>6.5179715456917791</v>
      </c>
      <c r="AT114" s="9">
        <v>7.295933749607376</v>
      </c>
      <c r="AU114" s="9">
        <v>8.1505620362013733</v>
      </c>
      <c r="AV114" s="9">
        <v>8.9822163624417239</v>
      </c>
      <c r="AW114" s="9">
        <v>30.946683693942255</v>
      </c>
      <c r="AX114" s="11"/>
      <c r="AY114" t="s">
        <v>9</v>
      </c>
      <c r="AZ114" s="9">
        <v>9.9225259758573543</v>
      </c>
      <c r="BA114" s="9">
        <v>10.843688558541732</v>
      </c>
      <c r="BB114" s="9">
        <v>11.914471958781789</v>
      </c>
      <c r="BC114" s="9">
        <v>12.956537908579785</v>
      </c>
      <c r="BD114" s="9">
        <v>45.637224401760655</v>
      </c>
      <c r="BE114" s="11"/>
      <c r="BF114" t="s">
        <v>9</v>
      </c>
      <c r="BG114" s="9">
        <v>14.083199476084369</v>
      </c>
      <c r="BH114" s="9">
        <v>15.290705224806688</v>
      </c>
      <c r="BI114" s="9">
        <v>16.654967642406653</v>
      </c>
      <c r="BJ114" s="9">
        <v>17.992427106260699</v>
      </c>
      <c r="BK114" s="9">
        <v>64.021299449558398</v>
      </c>
      <c r="BL114" s="11"/>
      <c r="BM114" s="12" t="s">
        <v>88</v>
      </c>
      <c r="BN114" s="12">
        <v>-1</v>
      </c>
      <c r="BO114" s="13">
        <v>2.186150415786599</v>
      </c>
      <c r="BP114" s="13">
        <v>1.5803478701951787</v>
      </c>
      <c r="BQ114" s="13">
        <v>1.0807740286162049</v>
      </c>
      <c r="BR114" s="13">
        <v>0.47470484569866978</v>
      </c>
      <c r="BS114" s="13">
        <v>0.40283069991190135</v>
      </c>
    </row>
    <row r="115" spans="2:71">
      <c r="B115" t="s">
        <v>10</v>
      </c>
      <c r="C115" s="8"/>
      <c r="D115" s="8"/>
      <c r="E115" s="8"/>
      <c r="F115" s="8"/>
      <c r="G115" s="9">
        <v>0</v>
      </c>
      <c r="H115" s="10"/>
      <c r="I115" t="s">
        <v>10</v>
      </c>
      <c r="J115" s="8"/>
      <c r="K115" s="8"/>
      <c r="L115" s="8"/>
      <c r="M115" s="8"/>
      <c r="N115" s="9">
        <v>0</v>
      </c>
      <c r="O115" s="10"/>
      <c r="P115" t="s">
        <v>10</v>
      </c>
      <c r="Q115" s="9">
        <v>1.3236383169399998E-2</v>
      </c>
      <c r="R115" s="9">
        <v>6.7841748393899989E-2</v>
      </c>
      <c r="S115" s="9">
        <v>0.10122734061360003</v>
      </c>
      <c r="T115" s="9">
        <v>0.22638289135484996</v>
      </c>
      <c r="U115" s="9">
        <v>0.40868836353174998</v>
      </c>
      <c r="V115" s="10"/>
      <c r="W115" t="s">
        <v>10</v>
      </c>
      <c r="X115" s="8"/>
      <c r="Y115" s="8"/>
      <c r="Z115" s="8"/>
      <c r="AA115" s="8"/>
      <c r="AB115" s="9">
        <v>0</v>
      </c>
      <c r="AC115" s="11"/>
      <c r="AD115" t="s">
        <v>10</v>
      </c>
      <c r="AE115" s="9">
        <v>0.26080092211824996</v>
      </c>
      <c r="AF115" s="9">
        <v>0.41372007105735004</v>
      </c>
      <c r="AG115" s="9">
        <v>0.6272393051955002</v>
      </c>
      <c r="AH115" s="9">
        <v>0.79962334774540011</v>
      </c>
      <c r="AI115" s="9">
        <v>2.1013836461165001</v>
      </c>
      <c r="AJ115" s="11"/>
      <c r="AK115" t="s">
        <v>10</v>
      </c>
      <c r="AL115" s="9">
        <v>0.936922619665576</v>
      </c>
      <c r="AM115" s="9">
        <v>1.159288455560062</v>
      </c>
      <c r="AN115" s="9">
        <v>1.2145972098633242</v>
      </c>
      <c r="AO115" s="9">
        <v>1.1222173103092605</v>
      </c>
      <c r="AP115" s="9">
        <v>4.4330255953982221</v>
      </c>
      <c r="AQ115" s="11"/>
      <c r="AR115" t="s">
        <v>10</v>
      </c>
      <c r="AS115" s="9">
        <v>1.3747973983595709</v>
      </c>
      <c r="AT115" s="9">
        <v>1.4792390408377161</v>
      </c>
      <c r="AU115" s="9">
        <v>1.6030437001312867</v>
      </c>
      <c r="AV115" s="9">
        <v>1.7317567171944759</v>
      </c>
      <c r="AW115" s="9">
        <v>6.18883685652305</v>
      </c>
      <c r="AX115" s="11"/>
      <c r="AY115" t="s">
        <v>10</v>
      </c>
      <c r="AZ115" s="9">
        <v>1.8820517003691131</v>
      </c>
      <c r="BA115" s="9">
        <v>2.019147853612909</v>
      </c>
      <c r="BB115" s="9">
        <v>2.1812163534038871</v>
      </c>
      <c r="BC115" s="9">
        <v>2.3423031816409416</v>
      </c>
      <c r="BD115" s="9">
        <v>8.4247190890268513</v>
      </c>
      <c r="BE115" s="11"/>
      <c r="BF115" t="s">
        <v>10</v>
      </c>
      <c r="BG115" s="9">
        <v>2.5162538617044992</v>
      </c>
      <c r="BH115" s="9">
        <v>2.6905016680879088</v>
      </c>
      <c r="BI115" s="9">
        <v>2.9029829981504531</v>
      </c>
      <c r="BJ115" s="9">
        <v>3.1105559704433792</v>
      </c>
      <c r="BK115" s="9">
        <v>11.22029449838624</v>
      </c>
      <c r="BL115" s="11"/>
      <c r="BM115" s="12" t="s">
        <v>88</v>
      </c>
      <c r="BN115" s="12">
        <v>-1</v>
      </c>
      <c r="BO115" s="13">
        <v>4.1417750873967538</v>
      </c>
      <c r="BP115" s="13">
        <v>1.1095746146072636</v>
      </c>
      <c r="BQ115" s="13">
        <v>0.39607514627199047</v>
      </c>
      <c r="BR115" s="13">
        <v>0.36127664767042211</v>
      </c>
      <c r="BS115" s="13">
        <v>0.3318301037479825</v>
      </c>
    </row>
    <row r="116" spans="2:71">
      <c r="B116" t="s">
        <v>11</v>
      </c>
      <c r="C116" s="8"/>
      <c r="D116" s="8"/>
      <c r="E116" s="8"/>
      <c r="F116" s="8"/>
      <c r="G116" s="9">
        <v>0</v>
      </c>
      <c r="H116" s="10"/>
      <c r="I116" t="s">
        <v>11</v>
      </c>
      <c r="J116" s="8"/>
      <c r="K116" s="8"/>
      <c r="L116" s="8"/>
      <c r="M116" s="8"/>
      <c r="N116" s="9">
        <v>0</v>
      </c>
      <c r="O116" s="10"/>
      <c r="P116" t="s">
        <v>11</v>
      </c>
      <c r="Q116" s="9">
        <v>7.1504224291000012E-3</v>
      </c>
      <c r="R116" s="9">
        <v>9.5199293238799998E-2</v>
      </c>
      <c r="S116" s="9">
        <v>0.11494721506990001</v>
      </c>
      <c r="T116" s="9">
        <v>0.18300695942904999</v>
      </c>
      <c r="U116" s="9">
        <v>0.40030389016684997</v>
      </c>
      <c r="V116" s="10"/>
      <c r="W116" t="s">
        <v>11</v>
      </c>
      <c r="X116" s="8"/>
      <c r="Y116" s="8"/>
      <c r="Z116" s="8"/>
      <c r="AA116" s="8"/>
      <c r="AB116" s="9">
        <v>0</v>
      </c>
      <c r="AC116" s="11"/>
      <c r="AD116" t="s">
        <v>11</v>
      </c>
      <c r="AE116" s="9">
        <v>0.208949097263849</v>
      </c>
      <c r="AF116" s="9">
        <v>0.30407290409040133</v>
      </c>
      <c r="AG116" s="9">
        <v>0.34002739586584124</v>
      </c>
      <c r="AH116" s="9">
        <v>0.806406795187814</v>
      </c>
      <c r="AI116" s="9">
        <v>1.6594561924079057</v>
      </c>
      <c r="AJ116" s="11"/>
      <c r="AK116" t="s">
        <v>11</v>
      </c>
      <c r="AL116" s="9">
        <v>1.1244519118674898</v>
      </c>
      <c r="AM116" s="9">
        <v>1.4170000238584035</v>
      </c>
      <c r="AN116" s="9">
        <v>1.0661445970890906</v>
      </c>
      <c r="AO116" s="9">
        <v>1.6420074783993361</v>
      </c>
      <c r="AP116" s="9">
        <v>5.2496040112143199</v>
      </c>
      <c r="AQ116" s="11"/>
      <c r="AR116" t="s">
        <v>11</v>
      </c>
      <c r="AS116" s="9">
        <v>2.0570107124108383</v>
      </c>
      <c r="AT116" s="9">
        <v>2.2223100397721787</v>
      </c>
      <c r="AU116" s="9">
        <v>2.4347786761184103</v>
      </c>
      <c r="AV116" s="9">
        <v>2.6388769569410773</v>
      </c>
      <c r="AW116" s="9">
        <v>9.3529763852425045</v>
      </c>
      <c r="AX116" s="11"/>
      <c r="AY116" t="s">
        <v>11</v>
      </c>
      <c r="AZ116" s="9">
        <v>2.8861337919231076</v>
      </c>
      <c r="BA116" s="9">
        <v>3.125119577700977</v>
      </c>
      <c r="BB116" s="9">
        <v>3.3891956082696342</v>
      </c>
      <c r="BC116" s="9">
        <v>3.6351358685372328</v>
      </c>
      <c r="BD116" s="9">
        <v>13.035584846430952</v>
      </c>
      <c r="BE116" s="11"/>
      <c r="BF116" t="s">
        <v>11</v>
      </c>
      <c r="BG116" s="9">
        <v>3.9238546199304807</v>
      </c>
      <c r="BH116" s="9">
        <v>4.2164093456374054</v>
      </c>
      <c r="BI116" s="9">
        <v>4.561955501213669</v>
      </c>
      <c r="BJ116" s="9">
        <v>4.9005263605202947</v>
      </c>
      <c r="BK116" s="9">
        <v>17.602745827301849</v>
      </c>
      <c r="BL116" s="11"/>
      <c r="BM116" s="12" t="s">
        <v>88</v>
      </c>
      <c r="BN116" s="12">
        <v>-1</v>
      </c>
      <c r="BO116" s="13">
        <v>3.1454910461055743</v>
      </c>
      <c r="BP116" s="13">
        <v>2.1634483846163088</v>
      </c>
      <c r="BQ116" s="13">
        <v>0.78165369526205608</v>
      </c>
      <c r="BR116" s="13">
        <v>0.39373652936823533</v>
      </c>
      <c r="BS116" s="13">
        <v>0.35036103363796167</v>
      </c>
    </row>
    <row r="117" spans="2:71">
      <c r="B117" s="14" t="s">
        <v>7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6"/>
      <c r="I117" s="14" t="s">
        <v>7</v>
      </c>
      <c r="J117" s="15">
        <v>0</v>
      </c>
      <c r="K117" s="15">
        <v>0</v>
      </c>
      <c r="L117" s="15">
        <v>0</v>
      </c>
      <c r="M117" s="15">
        <v>0</v>
      </c>
      <c r="N117" s="15">
        <v>0</v>
      </c>
      <c r="O117" s="16"/>
      <c r="P117" s="14" t="s">
        <v>7</v>
      </c>
      <c r="Q117" s="15">
        <v>0.14609544929849996</v>
      </c>
      <c r="R117" s="15">
        <v>0.40266499083269996</v>
      </c>
      <c r="S117" s="15">
        <v>0.78507411778350022</v>
      </c>
      <c r="T117" s="15">
        <v>1.2841830903339</v>
      </c>
      <c r="U117" s="15">
        <v>2.6180176482486002</v>
      </c>
      <c r="V117" s="16"/>
      <c r="W117" s="14" t="s">
        <v>7</v>
      </c>
      <c r="X117" s="15">
        <v>0</v>
      </c>
      <c r="Y117" s="15">
        <v>0</v>
      </c>
      <c r="Z117" s="15">
        <v>0</v>
      </c>
      <c r="AA117" s="15">
        <v>0</v>
      </c>
      <c r="AB117" s="15">
        <v>0</v>
      </c>
      <c r="AC117" s="17"/>
      <c r="AD117" s="14" t="s">
        <v>7</v>
      </c>
      <c r="AE117" s="15">
        <v>1.413513341132099</v>
      </c>
      <c r="AF117" s="15">
        <v>1.9479635919477514</v>
      </c>
      <c r="AG117" s="15">
        <v>2.5377306792313412</v>
      </c>
      <c r="AH117" s="15">
        <v>3.6254592392272142</v>
      </c>
      <c r="AI117" s="15">
        <v>9.5246668515384059</v>
      </c>
      <c r="AJ117" s="17"/>
      <c r="AK117" s="14" t="s">
        <v>7</v>
      </c>
      <c r="AL117" s="15">
        <v>4.9062771092457265</v>
      </c>
      <c r="AM117" s="15">
        <v>5.8081974282671531</v>
      </c>
      <c r="AN117" s="15">
        <v>6.3603257720004178</v>
      </c>
      <c r="AO117" s="15">
        <v>7.4805080543033569</v>
      </c>
      <c r="AP117" s="15">
        <v>24.555308363816653</v>
      </c>
      <c r="AQ117" s="17"/>
      <c r="AR117" s="14" t="s">
        <v>7</v>
      </c>
      <c r="AS117" s="15">
        <v>9.949779656462189</v>
      </c>
      <c r="AT117" s="15">
        <v>10.997482830217271</v>
      </c>
      <c r="AU117" s="15">
        <v>12.18838441245107</v>
      </c>
      <c r="AV117" s="15">
        <v>13.352850036577276</v>
      </c>
      <c r="AW117" s="15">
        <v>46.488496935707808</v>
      </c>
      <c r="AX117" s="17"/>
      <c r="AY117" s="14" t="s">
        <v>7</v>
      </c>
      <c r="AZ117" s="15">
        <v>14.690711468149575</v>
      </c>
      <c r="BA117" s="15">
        <v>15.987955989855617</v>
      </c>
      <c r="BB117" s="15">
        <v>17.48488392045531</v>
      </c>
      <c r="BC117" s="15">
        <v>18.93397695875796</v>
      </c>
      <c r="BD117" s="15">
        <v>67.097528337218463</v>
      </c>
      <c r="BE117" s="17"/>
      <c r="BF117" s="14" t="s">
        <v>7</v>
      </c>
      <c r="BG117" s="15">
        <v>20.52330795771935</v>
      </c>
      <c r="BH117" s="15">
        <v>22.197616238532003</v>
      </c>
      <c r="BI117" s="15">
        <v>24.119906141770777</v>
      </c>
      <c r="BJ117" s="15">
        <v>26.003509437224373</v>
      </c>
      <c r="BK117" s="15">
        <v>92.844339775246482</v>
      </c>
      <c r="BL117" s="17"/>
      <c r="BM117" s="18" t="s">
        <v>88</v>
      </c>
      <c r="BN117" s="18">
        <v>-1</v>
      </c>
      <c r="BO117" s="18">
        <v>2.6381217131634735</v>
      </c>
      <c r="BP117" s="18">
        <v>1.5780753013792315</v>
      </c>
      <c r="BQ117" s="18">
        <v>0.89321576609523223</v>
      </c>
      <c r="BR117" s="18">
        <v>0.44331464254506492</v>
      </c>
      <c r="BS117" s="18">
        <v>0.38372220372455157</v>
      </c>
    </row>
    <row r="118" spans="2:71">
      <c r="AE118" s="23"/>
      <c r="AF118" s="23"/>
      <c r="AG118" s="23"/>
      <c r="AH118" s="23"/>
      <c r="AL118">
        <v>0.45</v>
      </c>
    </row>
    <row r="119" spans="2:71" ht="18.75">
      <c r="B119" s="77" t="s">
        <v>17</v>
      </c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2"/>
      <c r="BF119" s="2"/>
      <c r="BG119" s="2"/>
      <c r="BH119" s="2"/>
      <c r="BI119" s="2"/>
      <c r="BJ119" s="2"/>
      <c r="BK119" s="2"/>
      <c r="BM119" s="77" t="s">
        <v>2</v>
      </c>
      <c r="BN119" s="77"/>
      <c r="BO119" s="77"/>
      <c r="BP119" s="77"/>
      <c r="BQ119" s="77"/>
      <c r="BR119" s="77"/>
    </row>
    <row r="120" spans="2:71" ht="6" customHeight="1"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3"/>
      <c r="P120" s="2"/>
      <c r="Q120" s="2"/>
      <c r="R120" s="2"/>
      <c r="S120" s="2"/>
      <c r="T120" s="2"/>
      <c r="U120" s="2"/>
      <c r="V120" s="3"/>
      <c r="W120" s="2"/>
      <c r="X120" s="2"/>
      <c r="Y120" s="2"/>
      <c r="Z120" s="2"/>
      <c r="AA120" s="2"/>
      <c r="AB120" s="2"/>
      <c r="AC120" s="3"/>
      <c r="AD120" s="2"/>
      <c r="AE120" s="2"/>
      <c r="AF120" s="2"/>
      <c r="AG120" s="2"/>
      <c r="AH120" s="2"/>
      <c r="AI120" s="2"/>
      <c r="AJ120" s="3"/>
      <c r="AK120" s="2"/>
      <c r="AL120" s="2"/>
      <c r="AM120" s="24"/>
      <c r="AN120" s="24"/>
      <c r="AO120" s="24"/>
      <c r="AP120" s="2"/>
      <c r="AQ120" s="3"/>
      <c r="AR120" s="2"/>
      <c r="AS120" s="24"/>
      <c r="AT120" s="24"/>
      <c r="AU120" s="24"/>
      <c r="AV120" s="24"/>
      <c r="AW120" s="2"/>
      <c r="AX120" s="3"/>
      <c r="AY120" s="2"/>
      <c r="AZ120" s="2"/>
      <c r="BA120" s="2"/>
      <c r="BB120" s="2"/>
      <c r="BC120" s="2"/>
      <c r="BD120" s="2"/>
      <c r="BE120" s="3"/>
      <c r="BF120" s="2"/>
      <c r="BG120" s="2"/>
      <c r="BH120" s="2"/>
      <c r="BI120" s="2"/>
      <c r="BJ120" s="2"/>
      <c r="BK120" s="2"/>
      <c r="BL120" s="3"/>
    </row>
    <row r="121" spans="2:71">
      <c r="B121" s="4">
        <v>2010</v>
      </c>
      <c r="C121" s="5" t="s">
        <v>3</v>
      </c>
      <c r="D121" s="5" t="s">
        <v>4</v>
      </c>
      <c r="E121" s="5" t="s">
        <v>5</v>
      </c>
      <c r="F121" s="5" t="s">
        <v>6</v>
      </c>
      <c r="G121" s="5" t="s">
        <v>7</v>
      </c>
      <c r="H121" s="6"/>
      <c r="I121" s="4">
        <v>2011</v>
      </c>
      <c r="J121" s="5" t="s">
        <v>3</v>
      </c>
      <c r="K121" s="5" t="s">
        <v>4</v>
      </c>
      <c r="L121" s="5" t="s">
        <v>5</v>
      </c>
      <c r="M121" s="5" t="s">
        <v>6</v>
      </c>
      <c r="N121" s="5" t="s">
        <v>7</v>
      </c>
      <c r="O121" s="6"/>
      <c r="P121" s="4">
        <v>2012</v>
      </c>
      <c r="Q121" s="5" t="s">
        <v>3</v>
      </c>
      <c r="R121" s="5" t="s">
        <v>4</v>
      </c>
      <c r="S121" s="5" t="s">
        <v>5</v>
      </c>
      <c r="T121" s="5" t="s">
        <v>6</v>
      </c>
      <c r="U121" s="5" t="s">
        <v>7</v>
      </c>
      <c r="V121" s="6"/>
      <c r="W121" s="4" t="s">
        <v>8</v>
      </c>
      <c r="X121" s="5" t="s">
        <v>3</v>
      </c>
      <c r="Y121" s="5" t="s">
        <v>4</v>
      </c>
      <c r="Z121" s="5" t="s">
        <v>5</v>
      </c>
      <c r="AA121" s="5" t="s">
        <v>6</v>
      </c>
      <c r="AB121" s="5" t="s">
        <v>7</v>
      </c>
      <c r="AC121" s="7"/>
      <c r="AD121" s="4">
        <v>2013</v>
      </c>
      <c r="AE121" s="5" t="s">
        <v>3</v>
      </c>
      <c r="AF121" s="5" t="s">
        <v>4</v>
      </c>
      <c r="AG121" s="5" t="s">
        <v>5</v>
      </c>
      <c r="AH121" s="5" t="s">
        <v>6</v>
      </c>
      <c r="AI121" s="5" t="s">
        <v>7</v>
      </c>
      <c r="AJ121" s="7"/>
      <c r="AK121" s="4">
        <v>2014</v>
      </c>
      <c r="AL121" s="5" t="s">
        <v>3</v>
      </c>
      <c r="AM121" s="5" t="s">
        <v>4</v>
      </c>
      <c r="AN121" s="5" t="s">
        <v>5</v>
      </c>
      <c r="AO121" s="5" t="s">
        <v>6</v>
      </c>
      <c r="AP121" s="5" t="s">
        <v>7</v>
      </c>
      <c r="AQ121" s="7"/>
      <c r="AR121" s="4">
        <v>2015</v>
      </c>
      <c r="AS121" s="5" t="s">
        <v>3</v>
      </c>
      <c r="AT121" s="5" t="s">
        <v>4</v>
      </c>
      <c r="AU121" s="5" t="s">
        <v>5</v>
      </c>
      <c r="AV121" s="5" t="s">
        <v>6</v>
      </c>
      <c r="AW121" s="5" t="s">
        <v>7</v>
      </c>
      <c r="AX121" s="7"/>
      <c r="AY121" s="4">
        <v>2016</v>
      </c>
      <c r="AZ121" s="5" t="s">
        <v>3</v>
      </c>
      <c r="BA121" s="5" t="s">
        <v>4</v>
      </c>
      <c r="BB121" s="5" t="s">
        <v>5</v>
      </c>
      <c r="BC121" s="5" t="s">
        <v>6</v>
      </c>
      <c r="BD121" s="5" t="s">
        <v>7</v>
      </c>
      <c r="BE121" s="7"/>
      <c r="BF121" s="4">
        <v>2017</v>
      </c>
      <c r="BG121" s="5" t="s">
        <v>3</v>
      </c>
      <c r="BH121" s="5" t="s">
        <v>4</v>
      </c>
      <c r="BI121" s="5" t="s">
        <v>5</v>
      </c>
      <c r="BJ121" s="5" t="s">
        <v>6</v>
      </c>
      <c r="BK121" s="5" t="s">
        <v>7</v>
      </c>
      <c r="BL121" s="7"/>
      <c r="BM121" s="5">
        <v>2012</v>
      </c>
      <c r="BN121" s="5" t="s">
        <v>8</v>
      </c>
      <c r="BO121" s="5">
        <v>2013</v>
      </c>
      <c r="BP121" s="5">
        <v>2014</v>
      </c>
      <c r="BQ121" s="5">
        <v>2015</v>
      </c>
      <c r="BR121" s="5">
        <v>2016</v>
      </c>
      <c r="BS121" s="5">
        <v>2017</v>
      </c>
    </row>
    <row r="122" spans="2:71">
      <c r="B122" t="s">
        <v>9</v>
      </c>
      <c r="C122" s="8"/>
      <c r="D122" s="8"/>
      <c r="E122" s="8"/>
      <c r="F122" s="8"/>
      <c r="G122" s="9">
        <v>0</v>
      </c>
      <c r="H122" s="10"/>
      <c r="I122" t="s">
        <v>9</v>
      </c>
      <c r="J122" s="8"/>
      <c r="K122" s="8"/>
      <c r="L122" s="8"/>
      <c r="M122" s="8"/>
      <c r="N122" s="9">
        <v>0</v>
      </c>
      <c r="O122" s="10"/>
      <c r="P122" t="s">
        <v>9</v>
      </c>
      <c r="Q122" s="9"/>
      <c r="R122" s="9"/>
      <c r="S122" s="9"/>
      <c r="T122" s="9"/>
      <c r="U122" s="9">
        <v>0</v>
      </c>
      <c r="V122" s="10"/>
      <c r="W122" t="s">
        <v>9</v>
      </c>
      <c r="X122" s="8"/>
      <c r="Y122" s="8"/>
      <c r="Z122" s="8"/>
      <c r="AA122" s="8"/>
      <c r="AB122" s="9">
        <v>0</v>
      </c>
      <c r="AC122" s="11"/>
      <c r="AD122" t="s">
        <v>9</v>
      </c>
      <c r="AE122" s="9"/>
      <c r="AF122" s="9"/>
      <c r="AG122" s="9"/>
      <c r="AH122" s="9"/>
      <c r="AI122" s="9">
        <v>0</v>
      </c>
      <c r="AJ122" s="11"/>
      <c r="AK122" t="s">
        <v>9</v>
      </c>
      <c r="AL122" s="9">
        <v>0</v>
      </c>
      <c r="AM122" s="9">
        <v>0.85215428999999998</v>
      </c>
      <c r="AN122" s="9">
        <v>1.2386201699999999</v>
      </c>
      <c r="AO122" s="9">
        <v>1.2341953121406186</v>
      </c>
      <c r="AP122" s="9">
        <v>3.3249697721406184</v>
      </c>
      <c r="AQ122" s="11"/>
      <c r="AR122" t="s">
        <v>9</v>
      </c>
      <c r="AS122" s="9">
        <v>1.2439273384911711</v>
      </c>
      <c r="AT122" s="9">
        <v>1.2733347875524228</v>
      </c>
      <c r="AU122" s="9">
        <v>1.3107158385695745</v>
      </c>
      <c r="AV122" s="9">
        <v>1.3371665768567016</v>
      </c>
      <c r="AW122" s="9">
        <v>5.1651445414698705</v>
      </c>
      <c r="AX122" s="11"/>
      <c r="AY122" t="s">
        <v>9</v>
      </c>
      <c r="AZ122" s="9">
        <v>1.3491679409515329</v>
      </c>
      <c r="BA122" s="9">
        <v>1.3086432964136754</v>
      </c>
      <c r="BB122" s="9">
        <v>1.265038179306069</v>
      </c>
      <c r="BC122" s="9">
        <v>1.2221688664893819</v>
      </c>
      <c r="BD122" s="9">
        <v>5.1450182831606597</v>
      </c>
      <c r="BE122" s="11"/>
      <c r="BF122" t="s">
        <v>9</v>
      </c>
      <c r="BG122" s="9">
        <v>1.180044518714104</v>
      </c>
      <c r="BH122" s="9">
        <v>1.1485285837101675</v>
      </c>
      <c r="BI122" s="9">
        <v>1.1175827167911525</v>
      </c>
      <c r="BJ122" s="9">
        <v>1.08714818222384</v>
      </c>
      <c r="BK122" s="9">
        <v>4.533304001439264</v>
      </c>
      <c r="BL122" s="11"/>
      <c r="BM122" s="12" t="s">
        <v>88</v>
      </c>
      <c r="BN122" s="12" t="s">
        <v>88</v>
      </c>
      <c r="BO122" s="13" t="s">
        <v>88</v>
      </c>
      <c r="BP122" s="13" t="s">
        <v>88</v>
      </c>
      <c r="BQ122" s="13">
        <v>0.5534410522308435</v>
      </c>
      <c r="BR122" s="13">
        <v>-3.8965527774917907E-3</v>
      </c>
      <c r="BS122" s="13">
        <v>-0.11889448162380689</v>
      </c>
    </row>
    <row r="123" spans="2:71">
      <c r="B123" t="s">
        <v>10</v>
      </c>
      <c r="C123" s="8"/>
      <c r="D123" s="8"/>
      <c r="E123" s="8"/>
      <c r="F123" s="8"/>
      <c r="G123" s="9">
        <v>0</v>
      </c>
      <c r="H123" s="10"/>
      <c r="I123" t="s">
        <v>10</v>
      </c>
      <c r="J123" s="8"/>
      <c r="K123" s="8"/>
      <c r="L123" s="8"/>
      <c r="M123" s="8"/>
      <c r="N123" s="9">
        <v>0</v>
      </c>
      <c r="O123" s="10"/>
      <c r="P123" t="s">
        <v>10</v>
      </c>
      <c r="Q123" s="9"/>
      <c r="R123" s="9"/>
      <c r="S123" s="9"/>
      <c r="T123" s="9"/>
      <c r="U123" s="9">
        <v>0</v>
      </c>
      <c r="V123" s="10"/>
      <c r="W123" t="s">
        <v>10</v>
      </c>
      <c r="X123" s="8"/>
      <c r="Y123" s="8"/>
      <c r="Z123" s="8"/>
      <c r="AA123" s="8"/>
      <c r="AB123" s="9">
        <v>0</v>
      </c>
      <c r="AC123" s="11"/>
      <c r="AD123" t="s">
        <v>10</v>
      </c>
      <c r="AE123" s="9"/>
      <c r="AF123" s="9"/>
      <c r="AG123" s="9"/>
      <c r="AH123" s="9"/>
      <c r="AI123" s="9">
        <v>0</v>
      </c>
      <c r="AJ123" s="11"/>
      <c r="AK123" t="s">
        <v>10</v>
      </c>
      <c r="AL123" s="9">
        <v>0</v>
      </c>
      <c r="AM123" s="9">
        <v>0.51715184331499997</v>
      </c>
      <c r="AN123" s="9">
        <v>0.58890426227624992</v>
      </c>
      <c r="AO123" s="9">
        <v>0.56061958899665587</v>
      </c>
      <c r="AP123" s="9">
        <v>1.6666756945879058</v>
      </c>
      <c r="AQ123" s="11"/>
      <c r="AR123" t="s">
        <v>10</v>
      </c>
      <c r="AS123" s="9">
        <v>0.54513501539602816</v>
      </c>
      <c r="AT123" s="9">
        <v>0.55658773397312655</v>
      </c>
      <c r="AU123" s="9">
        <v>0.57405245201210864</v>
      </c>
      <c r="AV123" s="9">
        <v>0.59116081059471681</v>
      </c>
      <c r="AW123" s="9">
        <v>2.2669360119759805</v>
      </c>
      <c r="AX123" s="11"/>
      <c r="AY123" t="s">
        <v>10</v>
      </c>
      <c r="AZ123" s="9">
        <v>0.59785974349087712</v>
      </c>
      <c r="BA123" s="9">
        <v>0.58448209627126801</v>
      </c>
      <c r="BB123" s="9">
        <v>0.56991139305362359</v>
      </c>
      <c r="BC123" s="9">
        <v>0.55556932947085447</v>
      </c>
      <c r="BD123" s="9">
        <v>2.3078225622866233</v>
      </c>
      <c r="BE123" s="11"/>
      <c r="BF123" t="s">
        <v>10</v>
      </c>
      <c r="BG123" s="9">
        <v>0.54145995136249392</v>
      </c>
      <c r="BH123" s="9">
        <v>0.52758007703022658</v>
      </c>
      <c r="BI123" s="9">
        <v>0.51392652921849558</v>
      </c>
      <c r="BJ123" s="9">
        <v>0.50049617171975591</v>
      </c>
      <c r="BK123" s="9">
        <v>2.083462729330972</v>
      </c>
      <c r="BL123" s="11"/>
      <c r="BM123" s="12" t="s">
        <v>88</v>
      </c>
      <c r="BN123" s="12" t="s">
        <v>88</v>
      </c>
      <c r="BO123" s="13" t="s">
        <v>88</v>
      </c>
      <c r="BP123" s="13" t="s">
        <v>88</v>
      </c>
      <c r="BQ123" s="13">
        <v>0.36015423956637949</v>
      </c>
      <c r="BR123" s="13">
        <v>1.8036040759264349E-2</v>
      </c>
      <c r="BS123" s="13">
        <v>-9.7217106991688507E-2</v>
      </c>
    </row>
    <row r="124" spans="2:71">
      <c r="B124" t="s">
        <v>11</v>
      </c>
      <c r="C124" s="8"/>
      <c r="D124" s="8"/>
      <c r="E124" s="8"/>
      <c r="F124" s="8"/>
      <c r="G124" s="9">
        <v>0</v>
      </c>
      <c r="H124" s="10"/>
      <c r="I124" t="s">
        <v>11</v>
      </c>
      <c r="J124" s="8"/>
      <c r="K124" s="8"/>
      <c r="L124" s="8"/>
      <c r="M124" s="8"/>
      <c r="N124" s="9">
        <v>0</v>
      </c>
      <c r="O124" s="10"/>
      <c r="P124" t="s">
        <v>11</v>
      </c>
      <c r="Q124" s="9"/>
      <c r="R124" s="9"/>
      <c r="S124" s="9"/>
      <c r="T124" s="9"/>
      <c r="U124" s="9">
        <v>0</v>
      </c>
      <c r="V124" s="10"/>
      <c r="W124" t="s">
        <v>11</v>
      </c>
      <c r="X124" s="8"/>
      <c r="Y124" s="8"/>
      <c r="Z124" s="8"/>
      <c r="AA124" s="8"/>
      <c r="AB124" s="9">
        <v>0</v>
      </c>
      <c r="AC124" s="11"/>
      <c r="AD124" t="s">
        <v>11</v>
      </c>
      <c r="AE124" s="9"/>
      <c r="AF124" s="9"/>
      <c r="AG124" s="9"/>
      <c r="AH124" s="9"/>
      <c r="AI124" s="9">
        <v>0</v>
      </c>
      <c r="AJ124" s="11"/>
      <c r="AK124" t="s">
        <v>11</v>
      </c>
      <c r="AL124" s="9">
        <v>0</v>
      </c>
      <c r="AM124" s="9">
        <v>0.22347868039500002</v>
      </c>
      <c r="AN124" s="9">
        <v>0.27913563159500004</v>
      </c>
      <c r="AO124" s="9">
        <v>0.21204664397787695</v>
      </c>
      <c r="AP124" s="9">
        <v>0.71466095596787704</v>
      </c>
      <c r="AQ124" s="11"/>
      <c r="AR124" t="s">
        <v>11</v>
      </c>
      <c r="AS124" s="9">
        <v>0.186412091987568</v>
      </c>
      <c r="AT124" s="9">
        <v>0.19509940441107737</v>
      </c>
      <c r="AU124" s="9">
        <v>0.19611061127587284</v>
      </c>
      <c r="AV124" s="9">
        <v>0.19679657805872328</v>
      </c>
      <c r="AW124" s="9">
        <v>0.77441868573324146</v>
      </c>
      <c r="AX124" s="11"/>
      <c r="AY124" t="s">
        <v>11</v>
      </c>
      <c r="AZ124" s="9">
        <v>0.19403302583685786</v>
      </c>
      <c r="BA124" s="9">
        <v>0.18459094081637972</v>
      </c>
      <c r="BB124" s="9">
        <v>0.18269782098311357</v>
      </c>
      <c r="BC124" s="9">
        <v>0.1808613771741161</v>
      </c>
      <c r="BD124" s="9">
        <v>0.74218316481046731</v>
      </c>
      <c r="BE124" s="11"/>
      <c r="BF124" t="s">
        <v>11</v>
      </c>
      <c r="BG124" s="9">
        <v>0.17904358118332997</v>
      </c>
      <c r="BH124" s="9">
        <v>0.1772440563915427</v>
      </c>
      <c r="BI124" s="9">
        <v>0.17546261820366835</v>
      </c>
      <c r="BJ124" s="9">
        <v>0.1736990848306923</v>
      </c>
      <c r="BK124" s="9">
        <v>0.70544934060923337</v>
      </c>
      <c r="BL124" s="11"/>
      <c r="BM124" s="12" t="s">
        <v>88</v>
      </c>
      <c r="BN124" s="12" t="s">
        <v>88</v>
      </c>
      <c r="BO124" s="13" t="s">
        <v>88</v>
      </c>
      <c r="BP124" s="13" t="s">
        <v>88</v>
      </c>
      <c r="BQ124" s="13">
        <v>8.3616894509696005E-2</v>
      </c>
      <c r="BR124" s="13">
        <v>-4.162544307960836E-2</v>
      </c>
      <c r="BS124" s="13">
        <v>-4.9494283814177753E-2</v>
      </c>
    </row>
    <row r="125" spans="2:71">
      <c r="B125" s="14" t="s">
        <v>7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  <c r="H125" s="16"/>
      <c r="I125" s="14" t="s">
        <v>7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6"/>
      <c r="P125" s="14" t="s">
        <v>7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6"/>
      <c r="W125" s="14" t="s">
        <v>7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7"/>
      <c r="AD125" s="14" t="s">
        <v>7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7"/>
      <c r="AK125" s="14" t="s">
        <v>7</v>
      </c>
      <c r="AL125" s="15">
        <v>0</v>
      </c>
      <c r="AM125" s="15">
        <v>1.5927848137099998</v>
      </c>
      <c r="AN125" s="15">
        <v>2.1066600638712498</v>
      </c>
      <c r="AO125" s="15">
        <v>2.0068615451151515</v>
      </c>
      <c r="AP125" s="15">
        <v>5.7063064226964011</v>
      </c>
      <c r="AQ125" s="17"/>
      <c r="AR125" s="14" t="s">
        <v>7</v>
      </c>
      <c r="AS125" s="15">
        <v>1.9754744458747673</v>
      </c>
      <c r="AT125" s="15">
        <v>2.0250219259366267</v>
      </c>
      <c r="AU125" s="15">
        <v>2.080878901857556</v>
      </c>
      <c r="AV125" s="15">
        <v>2.1251239655101415</v>
      </c>
      <c r="AW125" s="15">
        <v>8.2064992391790916</v>
      </c>
      <c r="AX125" s="17"/>
      <c r="AY125" s="14" t="s">
        <v>7</v>
      </c>
      <c r="AZ125" s="15">
        <v>2.1410607102792678</v>
      </c>
      <c r="BA125" s="15">
        <v>2.0777163335013231</v>
      </c>
      <c r="BB125" s="15">
        <v>2.0176473933428061</v>
      </c>
      <c r="BC125" s="15">
        <v>1.9585995731343524</v>
      </c>
      <c r="BD125" s="15">
        <v>8.1950240102577503</v>
      </c>
      <c r="BE125" s="17"/>
      <c r="BF125" s="14" t="s">
        <v>7</v>
      </c>
      <c r="BG125" s="15">
        <v>1.900548051259928</v>
      </c>
      <c r="BH125" s="15">
        <v>1.8533527171319368</v>
      </c>
      <c r="BI125" s="15">
        <v>1.8069718642133163</v>
      </c>
      <c r="BJ125" s="15">
        <v>1.7613434387742881</v>
      </c>
      <c r="BK125" s="15">
        <v>7.3222160713794686</v>
      </c>
      <c r="BL125" s="17"/>
      <c r="BM125" s="18" t="s">
        <v>88</v>
      </c>
      <c r="BN125" s="18" t="s">
        <v>88</v>
      </c>
      <c r="BO125" s="18" t="s">
        <v>88</v>
      </c>
      <c r="BP125" s="18" t="s">
        <v>88</v>
      </c>
      <c r="BQ125" s="18">
        <v>0.4381455588396661</v>
      </c>
      <c r="BR125" s="18">
        <v>-1.3983098745147249E-3</v>
      </c>
      <c r="BS125" s="18">
        <v>-0.10650462253506321</v>
      </c>
    </row>
    <row r="127" spans="2:71" ht="18.75">
      <c r="B127" s="77" t="s">
        <v>18</v>
      </c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2"/>
      <c r="BF127" s="2"/>
      <c r="BG127" s="2"/>
      <c r="BH127" s="2"/>
      <c r="BI127" s="2"/>
      <c r="BJ127" s="2"/>
      <c r="BK127" s="2"/>
      <c r="BM127" s="77" t="s">
        <v>2</v>
      </c>
      <c r="BN127" s="77"/>
      <c r="BO127" s="77"/>
      <c r="BP127" s="77"/>
      <c r="BQ127" s="77"/>
      <c r="BR127" s="77"/>
    </row>
    <row r="128" spans="2:71" ht="6" customHeight="1"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3"/>
      <c r="P128" s="2"/>
      <c r="Q128" s="2"/>
      <c r="R128" s="2"/>
      <c r="S128" s="2"/>
      <c r="T128" s="2"/>
      <c r="U128" s="2"/>
      <c r="V128" s="3"/>
      <c r="W128" s="2"/>
      <c r="X128" s="2"/>
      <c r="Y128" s="2"/>
      <c r="Z128" s="2"/>
      <c r="AA128" s="2"/>
      <c r="AB128" s="2"/>
      <c r="AC128" s="3"/>
      <c r="AD128" s="2"/>
      <c r="AE128" s="2"/>
      <c r="AF128" s="2"/>
      <c r="AG128" s="2"/>
      <c r="AH128" s="2"/>
      <c r="AI128" s="2"/>
      <c r="AJ128" s="3"/>
      <c r="AK128" s="2"/>
      <c r="AL128" s="2"/>
      <c r="AM128" s="24"/>
      <c r="AN128" s="24"/>
      <c r="AO128" s="24"/>
      <c r="AP128" s="2"/>
      <c r="AQ128" s="3"/>
      <c r="AR128" s="2"/>
      <c r="AS128" s="24"/>
      <c r="AT128" s="24"/>
      <c r="AU128" s="24"/>
      <c r="AV128" s="24"/>
      <c r="AW128" s="2"/>
      <c r="AX128" s="3"/>
      <c r="AY128" s="2"/>
      <c r="AZ128" s="2"/>
      <c r="BA128" s="2"/>
      <c r="BB128" s="2"/>
      <c r="BC128" s="2"/>
      <c r="BD128" s="2"/>
      <c r="BE128" s="3"/>
      <c r="BF128" s="2"/>
      <c r="BG128" s="2"/>
      <c r="BH128" s="2"/>
      <c r="BI128" s="2"/>
      <c r="BJ128" s="2"/>
      <c r="BK128" s="2"/>
      <c r="BL128" s="3"/>
    </row>
    <row r="129" spans="2:71">
      <c r="B129" s="4">
        <v>2010</v>
      </c>
      <c r="C129" s="5" t="s">
        <v>3</v>
      </c>
      <c r="D129" s="5" t="s">
        <v>4</v>
      </c>
      <c r="E129" s="5" t="s">
        <v>5</v>
      </c>
      <c r="F129" s="5" t="s">
        <v>6</v>
      </c>
      <c r="G129" s="5" t="s">
        <v>7</v>
      </c>
      <c r="H129" s="6"/>
      <c r="I129" s="4">
        <v>2011</v>
      </c>
      <c r="J129" s="5" t="s">
        <v>3</v>
      </c>
      <c r="K129" s="5" t="s">
        <v>4</v>
      </c>
      <c r="L129" s="5" t="s">
        <v>5</v>
      </c>
      <c r="M129" s="5" t="s">
        <v>6</v>
      </c>
      <c r="N129" s="5" t="s">
        <v>7</v>
      </c>
      <c r="O129" s="6"/>
      <c r="P129" s="4">
        <v>2012</v>
      </c>
      <c r="Q129" s="5" t="s">
        <v>3</v>
      </c>
      <c r="R129" s="5" t="s">
        <v>4</v>
      </c>
      <c r="S129" s="5" t="s">
        <v>5</v>
      </c>
      <c r="T129" s="5" t="s">
        <v>6</v>
      </c>
      <c r="U129" s="5" t="s">
        <v>7</v>
      </c>
      <c r="V129" s="6"/>
      <c r="W129" s="4" t="s">
        <v>8</v>
      </c>
      <c r="X129" s="5" t="s">
        <v>3</v>
      </c>
      <c r="Y129" s="5" t="s">
        <v>4</v>
      </c>
      <c r="Z129" s="5" t="s">
        <v>5</v>
      </c>
      <c r="AA129" s="5" t="s">
        <v>6</v>
      </c>
      <c r="AB129" s="5" t="s">
        <v>7</v>
      </c>
      <c r="AC129" s="7"/>
      <c r="AD129" s="4">
        <v>2013</v>
      </c>
      <c r="AE129" s="5" t="s">
        <v>3</v>
      </c>
      <c r="AF129" s="5" t="s">
        <v>4</v>
      </c>
      <c r="AG129" s="5" t="s">
        <v>5</v>
      </c>
      <c r="AH129" s="5" t="s">
        <v>6</v>
      </c>
      <c r="AI129" s="5" t="s">
        <v>7</v>
      </c>
      <c r="AJ129" s="7"/>
      <c r="AK129" s="4">
        <v>2014</v>
      </c>
      <c r="AL129" s="5" t="s">
        <v>3</v>
      </c>
      <c r="AM129" s="5" t="s">
        <v>4</v>
      </c>
      <c r="AN129" s="5" t="s">
        <v>5</v>
      </c>
      <c r="AO129" s="5" t="s">
        <v>6</v>
      </c>
      <c r="AP129" s="5" t="s">
        <v>7</v>
      </c>
      <c r="AQ129" s="7"/>
      <c r="AR129" s="4">
        <v>2015</v>
      </c>
      <c r="AS129" s="5" t="s">
        <v>3</v>
      </c>
      <c r="AT129" s="5" t="s">
        <v>4</v>
      </c>
      <c r="AU129" s="5" t="s">
        <v>5</v>
      </c>
      <c r="AV129" s="5" t="s">
        <v>6</v>
      </c>
      <c r="AW129" s="5" t="s">
        <v>7</v>
      </c>
      <c r="AX129" s="7"/>
      <c r="AY129" s="4">
        <v>2016</v>
      </c>
      <c r="AZ129" s="5" t="s">
        <v>3</v>
      </c>
      <c r="BA129" s="5" t="s">
        <v>4</v>
      </c>
      <c r="BB129" s="5" t="s">
        <v>5</v>
      </c>
      <c r="BC129" s="5" t="s">
        <v>6</v>
      </c>
      <c r="BD129" s="5" t="s">
        <v>7</v>
      </c>
      <c r="BE129" s="7"/>
      <c r="BF129" s="4">
        <v>2017</v>
      </c>
      <c r="BG129" s="5" t="s">
        <v>3</v>
      </c>
      <c r="BH129" s="5" t="s">
        <v>4</v>
      </c>
      <c r="BI129" s="5" t="s">
        <v>5</v>
      </c>
      <c r="BJ129" s="5" t="s">
        <v>6</v>
      </c>
      <c r="BK129" s="5" t="s">
        <v>7</v>
      </c>
      <c r="BL129" s="7"/>
      <c r="BM129" s="5">
        <v>2012</v>
      </c>
      <c r="BN129" s="5" t="s">
        <v>8</v>
      </c>
      <c r="BO129" s="5">
        <v>2013</v>
      </c>
      <c r="BP129" s="5">
        <v>2014</v>
      </c>
      <c r="BQ129" s="5">
        <v>2015</v>
      </c>
      <c r="BR129" s="5">
        <v>2016</v>
      </c>
      <c r="BS129" s="5">
        <v>2017</v>
      </c>
    </row>
    <row r="130" spans="2:71">
      <c r="B130" t="s">
        <v>9</v>
      </c>
      <c r="C130" s="8"/>
      <c r="D130" s="8"/>
      <c r="E130" s="8"/>
      <c r="F130" s="8"/>
      <c r="G130" s="9">
        <v>0</v>
      </c>
      <c r="H130" s="10"/>
      <c r="I130" t="s">
        <v>9</v>
      </c>
      <c r="J130" s="8"/>
      <c r="K130" s="8"/>
      <c r="L130" s="8"/>
      <c r="M130" s="8"/>
      <c r="N130" s="9">
        <v>0</v>
      </c>
      <c r="O130" s="10"/>
      <c r="P130" t="s">
        <v>9</v>
      </c>
      <c r="Q130" s="9"/>
      <c r="R130" s="9"/>
      <c r="S130" s="9"/>
      <c r="T130" s="9"/>
      <c r="U130" s="9">
        <v>0</v>
      </c>
      <c r="V130" s="10"/>
      <c r="W130" t="s">
        <v>9</v>
      </c>
      <c r="X130" s="8"/>
      <c r="Y130" s="8"/>
      <c r="Z130" s="8"/>
      <c r="AA130" s="8"/>
      <c r="AB130" s="9">
        <v>0</v>
      </c>
      <c r="AC130" s="11"/>
      <c r="AD130" t="s">
        <v>9</v>
      </c>
      <c r="AE130" s="9"/>
      <c r="AF130" s="9"/>
      <c r="AG130" s="9"/>
      <c r="AH130" s="9"/>
      <c r="AI130" s="9">
        <v>0</v>
      </c>
      <c r="AJ130" s="11"/>
      <c r="AK130" t="s">
        <v>9</v>
      </c>
      <c r="AL130" s="9">
        <v>0</v>
      </c>
      <c r="AM130" s="9">
        <v>0.21969003524800002</v>
      </c>
      <c r="AN130" s="9">
        <v>0.31696819971199997</v>
      </c>
      <c r="AO130" s="9">
        <v>0.33364708554905859</v>
      </c>
      <c r="AP130" s="9">
        <v>0.87030532050905851</v>
      </c>
      <c r="AQ130" s="11"/>
      <c r="AR130" t="s">
        <v>9</v>
      </c>
      <c r="AS130" s="9">
        <v>0.38962980336283026</v>
      </c>
      <c r="AT130" s="9">
        <v>0.49839377566514859</v>
      </c>
      <c r="AU130" s="9">
        <v>0.63547098935149404</v>
      </c>
      <c r="AV130" s="9">
        <v>0.73743787478920864</v>
      </c>
      <c r="AW130" s="9">
        <v>2.2609324431686817</v>
      </c>
      <c r="AX130" s="11"/>
      <c r="AY130" t="s">
        <v>9</v>
      </c>
      <c r="AZ130" s="9">
        <v>0.84967290143517671</v>
      </c>
      <c r="BA130" s="9">
        <v>0.96266677247546983</v>
      </c>
      <c r="BB130" s="9">
        <v>1.0952025843778628</v>
      </c>
      <c r="BC130" s="9">
        <v>1.2250453361875355</v>
      </c>
      <c r="BD130" s="9">
        <v>4.1325875944760444</v>
      </c>
      <c r="BE130" s="11"/>
      <c r="BF130" t="s">
        <v>9</v>
      </c>
      <c r="BG130" s="9">
        <v>1.3636371767301978</v>
      </c>
      <c r="BH130" s="9">
        <v>1.5145466276221649</v>
      </c>
      <c r="BI130" s="9">
        <v>1.6860102846761233</v>
      </c>
      <c r="BJ130" s="9">
        <v>1.860549719343467</v>
      </c>
      <c r="BK130" s="9">
        <v>6.4247438083719528</v>
      </c>
      <c r="BL130" s="11"/>
      <c r="BM130" s="12" t="s">
        <v>88</v>
      </c>
      <c r="BN130" s="12" t="s">
        <v>88</v>
      </c>
      <c r="BO130" s="13" t="s">
        <v>88</v>
      </c>
      <c r="BP130" s="13" t="s">
        <v>88</v>
      </c>
      <c r="BQ130" s="13">
        <v>1.5978612216758807</v>
      </c>
      <c r="BR130" s="13">
        <v>0.82782444781244791</v>
      </c>
      <c r="BS130" s="13">
        <v>0.55465399377372959</v>
      </c>
    </row>
    <row r="131" spans="2:71">
      <c r="B131" t="s">
        <v>10</v>
      </c>
      <c r="C131" s="8"/>
      <c r="D131" s="8"/>
      <c r="E131" s="8"/>
      <c r="F131" s="8"/>
      <c r="G131" s="9">
        <v>0</v>
      </c>
      <c r="H131" s="10"/>
      <c r="I131" t="s">
        <v>10</v>
      </c>
      <c r="J131" s="8"/>
      <c r="K131" s="8"/>
      <c r="L131" s="8"/>
      <c r="M131" s="8"/>
      <c r="N131" s="9">
        <v>0</v>
      </c>
      <c r="O131" s="10"/>
      <c r="P131" t="s">
        <v>10</v>
      </c>
      <c r="Q131" s="9"/>
      <c r="R131" s="9"/>
      <c r="S131" s="9"/>
      <c r="T131" s="9"/>
      <c r="U131" s="9">
        <v>0</v>
      </c>
      <c r="V131" s="10"/>
      <c r="W131" t="s">
        <v>10</v>
      </c>
      <c r="X131" s="8"/>
      <c r="Y131" s="8"/>
      <c r="Z131" s="8"/>
      <c r="AA131" s="8"/>
      <c r="AB131" s="9">
        <v>0</v>
      </c>
      <c r="AC131" s="11"/>
      <c r="AD131" t="s">
        <v>10</v>
      </c>
      <c r="AE131" s="9"/>
      <c r="AF131" s="9"/>
      <c r="AG131" s="9"/>
      <c r="AH131" s="9"/>
      <c r="AI131" s="9">
        <v>0</v>
      </c>
      <c r="AJ131" s="11"/>
      <c r="AK131" t="s">
        <v>10</v>
      </c>
      <c r="AL131" s="9">
        <v>0</v>
      </c>
      <c r="AM131" s="9">
        <v>0.14296830959999998</v>
      </c>
      <c r="AN131" s="9">
        <v>0.10992834408400001</v>
      </c>
      <c r="AO131" s="9">
        <v>0.12694121763832994</v>
      </c>
      <c r="AP131" s="9">
        <v>0.37983787132232993</v>
      </c>
      <c r="AQ131" s="11"/>
      <c r="AR131" t="s">
        <v>10</v>
      </c>
      <c r="AS131" s="9">
        <v>0.15456343621294422</v>
      </c>
      <c r="AT131" s="9">
        <v>0.20282114523177383</v>
      </c>
      <c r="AU131" s="9">
        <v>0.25562857536651989</v>
      </c>
      <c r="AV131" s="9">
        <v>0.30766982521726116</v>
      </c>
      <c r="AW131" s="9">
        <v>0.92068298202849919</v>
      </c>
      <c r="AX131" s="11"/>
      <c r="AY131" t="s">
        <v>10</v>
      </c>
      <c r="AZ131" s="9">
        <v>0.35470990585834999</v>
      </c>
      <c r="BA131" s="9">
        <v>0.40148867500880758</v>
      </c>
      <c r="BB131" s="9">
        <v>0.46069213168543116</v>
      </c>
      <c r="BC131" s="9">
        <v>0.52228250409484034</v>
      </c>
      <c r="BD131" s="9">
        <v>1.739173216647429</v>
      </c>
      <c r="BE131" s="11"/>
      <c r="BF131" t="s">
        <v>10</v>
      </c>
      <c r="BG131" s="9">
        <v>0.58315885552850799</v>
      </c>
      <c r="BH131" s="9">
        <v>0.64880397126257427</v>
      </c>
      <c r="BI131" s="9">
        <v>0.72729237796961066</v>
      </c>
      <c r="BJ131" s="9">
        <v>0.80824779941818936</v>
      </c>
      <c r="BK131" s="9">
        <v>2.7675030041788826</v>
      </c>
      <c r="BL131" s="11"/>
      <c r="BM131" s="12" t="s">
        <v>88</v>
      </c>
      <c r="BN131" s="12" t="s">
        <v>88</v>
      </c>
      <c r="BO131" s="13" t="s">
        <v>88</v>
      </c>
      <c r="BP131" s="13" t="s">
        <v>88</v>
      </c>
      <c r="BQ131" s="13">
        <v>1.4238841135648865</v>
      </c>
      <c r="BR131" s="13">
        <v>0.88900332752495026</v>
      </c>
      <c r="BS131" s="13">
        <v>0.59127508271645612</v>
      </c>
    </row>
    <row r="132" spans="2:71">
      <c r="B132" t="s">
        <v>11</v>
      </c>
      <c r="C132" s="8"/>
      <c r="D132" s="8"/>
      <c r="E132" s="8"/>
      <c r="F132" s="8"/>
      <c r="G132" s="9">
        <v>0</v>
      </c>
      <c r="H132" s="10"/>
      <c r="I132" t="s">
        <v>11</v>
      </c>
      <c r="J132" s="8"/>
      <c r="K132" s="8"/>
      <c r="L132" s="8"/>
      <c r="M132" s="8"/>
      <c r="N132" s="9">
        <v>0</v>
      </c>
      <c r="O132" s="10"/>
      <c r="P132" t="s">
        <v>11</v>
      </c>
      <c r="Q132" s="9"/>
      <c r="R132" s="9"/>
      <c r="S132" s="9"/>
      <c r="T132" s="9"/>
      <c r="U132" s="9">
        <v>0</v>
      </c>
      <c r="V132" s="10"/>
      <c r="W132" t="s">
        <v>11</v>
      </c>
      <c r="X132" s="8"/>
      <c r="Y132" s="8"/>
      <c r="Z132" s="8"/>
      <c r="AA132" s="8"/>
      <c r="AB132" s="9">
        <v>0</v>
      </c>
      <c r="AC132" s="11"/>
      <c r="AD132" t="s">
        <v>11</v>
      </c>
      <c r="AE132" s="9"/>
      <c r="AF132" s="9"/>
      <c r="AG132" s="9"/>
      <c r="AH132" s="9"/>
      <c r="AI132" s="9">
        <v>0</v>
      </c>
      <c r="AJ132" s="11"/>
      <c r="AK132" t="s">
        <v>11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11"/>
      <c r="AR132" t="s">
        <v>11</v>
      </c>
      <c r="AS132" s="9">
        <v>0</v>
      </c>
      <c r="AT132" s="9">
        <v>0</v>
      </c>
      <c r="AU132" s="9">
        <v>7.0449082257793109E-3</v>
      </c>
      <c r="AV132" s="9">
        <v>3.0147167703048639E-2</v>
      </c>
      <c r="AW132" s="9">
        <v>3.719207592882795E-2</v>
      </c>
      <c r="AX132" s="11"/>
      <c r="AY132" t="s">
        <v>11</v>
      </c>
      <c r="AZ132" s="9">
        <v>5.4537170719697582E-2</v>
      </c>
      <c r="BA132" s="9">
        <v>7.6174731551461816E-2</v>
      </c>
      <c r="BB132" s="9">
        <v>9.7427174667496466E-2</v>
      </c>
      <c r="BC132" s="9">
        <v>0.12405908099802408</v>
      </c>
      <c r="BD132" s="9">
        <v>0.35219815793667997</v>
      </c>
      <c r="BE132" s="11"/>
      <c r="BF132" t="s">
        <v>11</v>
      </c>
      <c r="BG132" s="9">
        <v>0.15782985809011557</v>
      </c>
      <c r="BH132" s="9">
        <v>0.18658629833314358</v>
      </c>
      <c r="BI132" s="9">
        <v>0.21996973727451163</v>
      </c>
      <c r="BJ132" s="9">
        <v>0.24845548931838068</v>
      </c>
      <c r="BK132" s="9">
        <v>0.8128413830161515</v>
      </c>
      <c r="BL132" s="11"/>
      <c r="BM132" s="12" t="s">
        <v>88</v>
      </c>
      <c r="BN132" s="12" t="s">
        <v>88</v>
      </c>
      <c r="BO132" s="13" t="s">
        <v>88</v>
      </c>
      <c r="BP132" s="13" t="s">
        <v>88</v>
      </c>
      <c r="BQ132" s="13" t="s">
        <v>88</v>
      </c>
      <c r="BR132" s="13">
        <v>8.4697095857369895</v>
      </c>
      <c r="BS132" s="13">
        <v>1.3079092400088257</v>
      </c>
    </row>
    <row r="133" spans="2:71">
      <c r="B133" s="14" t="s">
        <v>7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6"/>
      <c r="I133" s="14" t="s">
        <v>7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6"/>
      <c r="P133" s="14" t="s">
        <v>7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6"/>
      <c r="W133" s="14" t="s">
        <v>7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17"/>
      <c r="AD133" s="14" t="s">
        <v>7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7"/>
      <c r="AK133" s="14" t="s">
        <v>7</v>
      </c>
      <c r="AL133" s="15">
        <v>0</v>
      </c>
      <c r="AM133" s="15">
        <v>0.36265834484799997</v>
      </c>
      <c r="AN133" s="15">
        <v>0.42689654379599995</v>
      </c>
      <c r="AO133" s="15">
        <v>0.46058830318738853</v>
      </c>
      <c r="AP133" s="15">
        <v>1.2501431918313886</v>
      </c>
      <c r="AQ133" s="17"/>
      <c r="AR133" s="14" t="s">
        <v>7</v>
      </c>
      <c r="AS133" s="15">
        <v>0.54419323957577448</v>
      </c>
      <c r="AT133" s="15">
        <v>0.70121492089692239</v>
      </c>
      <c r="AU133" s="15">
        <v>0.89814447294379329</v>
      </c>
      <c r="AV133" s="15">
        <v>1.0752548677095186</v>
      </c>
      <c r="AW133" s="15">
        <v>3.2188075011260087</v>
      </c>
      <c r="AX133" s="17"/>
      <c r="AY133" s="14" t="s">
        <v>7</v>
      </c>
      <c r="AZ133" s="15">
        <v>1.2589199780132243</v>
      </c>
      <c r="BA133" s="15">
        <v>1.4403301790357392</v>
      </c>
      <c r="BB133" s="15">
        <v>1.6533218907307903</v>
      </c>
      <c r="BC133" s="15">
        <v>1.8713869212804</v>
      </c>
      <c r="BD133" s="15">
        <v>6.2239589690601536</v>
      </c>
      <c r="BE133" s="17"/>
      <c r="BF133" s="14" t="s">
        <v>7</v>
      </c>
      <c r="BG133" s="15">
        <v>2.1046258903488213</v>
      </c>
      <c r="BH133" s="15">
        <v>2.3499368972178827</v>
      </c>
      <c r="BI133" s="15">
        <v>2.6332723999202456</v>
      </c>
      <c r="BJ133" s="15">
        <v>2.9172530080800372</v>
      </c>
      <c r="BK133" s="15">
        <v>10.005088195566985</v>
      </c>
      <c r="BL133" s="17"/>
      <c r="BM133" s="18" t="s">
        <v>88</v>
      </c>
      <c r="BN133" s="18" t="s">
        <v>88</v>
      </c>
      <c r="BO133" s="18" t="s">
        <v>88</v>
      </c>
      <c r="BP133" s="18" t="s">
        <v>88</v>
      </c>
      <c r="BQ133" s="18">
        <v>1.5747510542457452</v>
      </c>
      <c r="BR133" s="18">
        <v>0.93362261237519717</v>
      </c>
      <c r="BS133" s="18">
        <v>0.60751191408927285</v>
      </c>
    </row>
    <row r="135" spans="2:71" ht="18.75">
      <c r="B135" s="77" t="s">
        <v>19</v>
      </c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2"/>
      <c r="BF135" s="2"/>
      <c r="BG135" s="2"/>
      <c r="BH135" s="2"/>
      <c r="BI135" s="2"/>
      <c r="BJ135" s="2"/>
      <c r="BK135" s="2"/>
      <c r="BM135" s="77" t="s">
        <v>2</v>
      </c>
      <c r="BN135" s="77"/>
      <c r="BO135" s="77"/>
      <c r="BP135" s="77"/>
      <c r="BQ135" s="77"/>
      <c r="BR135" s="77"/>
    </row>
    <row r="136" spans="2:71" ht="6" customHeight="1"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3"/>
      <c r="P136" s="2"/>
      <c r="Q136" s="2"/>
      <c r="R136" s="2"/>
      <c r="S136" s="2"/>
      <c r="T136" s="2"/>
      <c r="U136" s="2"/>
      <c r="V136" s="3"/>
      <c r="W136" s="2"/>
      <c r="X136" s="2"/>
      <c r="Y136" s="2"/>
      <c r="Z136" s="2"/>
      <c r="AA136" s="2"/>
      <c r="AB136" s="2"/>
      <c r="AC136" s="3"/>
      <c r="AD136" s="2"/>
      <c r="AE136" s="2"/>
      <c r="AF136" s="2"/>
      <c r="AG136" s="2"/>
      <c r="AH136" s="2"/>
      <c r="AI136" s="2"/>
      <c r="AJ136" s="3"/>
      <c r="AK136" s="2"/>
      <c r="AL136" s="2"/>
      <c r="AM136" s="24"/>
      <c r="AN136" s="24"/>
      <c r="AO136" s="24"/>
      <c r="AP136" s="2"/>
      <c r="AQ136" s="3"/>
      <c r="AR136" s="2"/>
      <c r="AS136" s="24"/>
      <c r="AT136" s="24"/>
      <c r="AU136" s="24"/>
      <c r="AV136" s="24"/>
      <c r="AW136" s="2"/>
      <c r="AX136" s="3"/>
      <c r="AY136" s="2"/>
      <c r="AZ136" s="2"/>
      <c r="BA136" s="2"/>
      <c r="BB136" s="2"/>
      <c r="BC136" s="2"/>
      <c r="BD136" s="2"/>
      <c r="BE136" s="3"/>
      <c r="BF136" s="2"/>
      <c r="BG136" s="2"/>
      <c r="BH136" s="2"/>
      <c r="BI136" s="2"/>
      <c r="BJ136" s="2"/>
      <c r="BK136" s="2"/>
      <c r="BL136" s="3"/>
    </row>
    <row r="137" spans="2:71">
      <c r="B137" s="4">
        <v>2010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6"/>
      <c r="I137" s="4">
        <v>2011</v>
      </c>
      <c r="J137" s="5" t="s">
        <v>3</v>
      </c>
      <c r="K137" s="5" t="s">
        <v>4</v>
      </c>
      <c r="L137" s="5" t="s">
        <v>5</v>
      </c>
      <c r="M137" s="5" t="s">
        <v>6</v>
      </c>
      <c r="N137" s="5" t="s">
        <v>7</v>
      </c>
      <c r="O137" s="6"/>
      <c r="P137" s="4">
        <v>2012</v>
      </c>
      <c r="Q137" s="5" t="s">
        <v>3</v>
      </c>
      <c r="R137" s="5" t="s">
        <v>4</v>
      </c>
      <c r="S137" s="5" t="s">
        <v>5</v>
      </c>
      <c r="T137" s="5" t="s">
        <v>6</v>
      </c>
      <c r="U137" s="5" t="s">
        <v>7</v>
      </c>
      <c r="V137" s="6"/>
      <c r="W137" s="4" t="s">
        <v>8</v>
      </c>
      <c r="X137" s="5" t="s">
        <v>3</v>
      </c>
      <c r="Y137" s="5" t="s">
        <v>4</v>
      </c>
      <c r="Z137" s="5" t="s">
        <v>5</v>
      </c>
      <c r="AA137" s="5" t="s">
        <v>6</v>
      </c>
      <c r="AB137" s="5" t="s">
        <v>7</v>
      </c>
      <c r="AC137" s="7"/>
      <c r="AD137" s="4">
        <v>2013</v>
      </c>
      <c r="AE137" s="5" t="s">
        <v>3</v>
      </c>
      <c r="AF137" s="5" t="s">
        <v>4</v>
      </c>
      <c r="AG137" s="5" t="s">
        <v>5</v>
      </c>
      <c r="AH137" s="5" t="s">
        <v>6</v>
      </c>
      <c r="AI137" s="5" t="s">
        <v>7</v>
      </c>
      <c r="AJ137" s="7"/>
      <c r="AK137" s="4">
        <v>2014</v>
      </c>
      <c r="AL137" s="5" t="s">
        <v>3</v>
      </c>
      <c r="AM137" s="5" t="s">
        <v>4</v>
      </c>
      <c r="AN137" s="5" t="s">
        <v>5</v>
      </c>
      <c r="AO137" s="5" t="s">
        <v>6</v>
      </c>
      <c r="AP137" s="5" t="s">
        <v>7</v>
      </c>
      <c r="AQ137" s="7"/>
      <c r="AR137" s="4">
        <v>2015</v>
      </c>
      <c r="AS137" s="5" t="s">
        <v>3</v>
      </c>
      <c r="AT137" s="5" t="s">
        <v>4</v>
      </c>
      <c r="AU137" s="5" t="s">
        <v>5</v>
      </c>
      <c r="AV137" s="5" t="s">
        <v>6</v>
      </c>
      <c r="AW137" s="5" t="s">
        <v>7</v>
      </c>
      <c r="AX137" s="7"/>
      <c r="AY137" s="4">
        <v>2016</v>
      </c>
      <c r="AZ137" s="5" t="s">
        <v>3</v>
      </c>
      <c r="BA137" s="5" t="s">
        <v>4</v>
      </c>
      <c r="BB137" s="5" t="s">
        <v>5</v>
      </c>
      <c r="BC137" s="5" t="s">
        <v>6</v>
      </c>
      <c r="BD137" s="5" t="s">
        <v>7</v>
      </c>
      <c r="BE137" s="7"/>
      <c r="BF137" s="4">
        <v>2017</v>
      </c>
      <c r="BG137" s="5" t="s">
        <v>3</v>
      </c>
      <c r="BH137" s="5" t="s">
        <v>4</v>
      </c>
      <c r="BI137" s="5" t="s">
        <v>5</v>
      </c>
      <c r="BJ137" s="5" t="s">
        <v>6</v>
      </c>
      <c r="BK137" s="5" t="s">
        <v>7</v>
      </c>
      <c r="BL137" s="7"/>
      <c r="BM137" s="5">
        <v>2012</v>
      </c>
      <c r="BN137" s="5" t="s">
        <v>8</v>
      </c>
      <c r="BO137" s="5">
        <v>2013</v>
      </c>
      <c r="BP137" s="5">
        <v>2014</v>
      </c>
      <c r="BQ137" s="5">
        <v>2015</v>
      </c>
      <c r="BR137" s="5">
        <v>2016</v>
      </c>
      <c r="BS137" s="5">
        <v>2017</v>
      </c>
    </row>
    <row r="138" spans="2:71">
      <c r="B138" t="s">
        <v>9</v>
      </c>
      <c r="C138" s="8"/>
      <c r="D138" s="8"/>
      <c r="E138" s="8"/>
      <c r="F138" s="8"/>
      <c r="G138" s="9">
        <v>0</v>
      </c>
      <c r="H138" s="10"/>
      <c r="I138" t="s">
        <v>9</v>
      </c>
      <c r="J138" s="8"/>
      <c r="K138" s="8"/>
      <c r="L138" s="8"/>
      <c r="M138" s="8"/>
      <c r="N138" s="9">
        <v>0</v>
      </c>
      <c r="O138" s="10"/>
      <c r="P138" t="s">
        <v>9</v>
      </c>
      <c r="Q138" s="9"/>
      <c r="R138" s="9"/>
      <c r="S138" s="9"/>
      <c r="T138" s="9"/>
      <c r="U138" s="9">
        <v>0</v>
      </c>
      <c r="V138" s="10"/>
      <c r="W138" t="s">
        <v>9</v>
      </c>
      <c r="X138" s="8"/>
      <c r="Y138" s="8"/>
      <c r="Z138" s="8"/>
      <c r="AA138" s="8"/>
      <c r="AB138" s="9">
        <v>0</v>
      </c>
      <c r="AC138" s="11"/>
      <c r="AD138" t="s">
        <v>9</v>
      </c>
      <c r="AE138" s="9"/>
      <c r="AF138" s="9"/>
      <c r="AG138" s="9"/>
      <c r="AH138" s="9"/>
      <c r="AI138" s="9">
        <v>0</v>
      </c>
      <c r="AJ138" s="11"/>
      <c r="AK138" t="s">
        <v>9</v>
      </c>
      <c r="AL138" s="9">
        <v>1.9840425349999997</v>
      </c>
      <c r="AM138" s="9">
        <v>3.9566385842449989</v>
      </c>
      <c r="AN138" s="9">
        <v>3.7892209404882897</v>
      </c>
      <c r="AO138" s="9">
        <v>4.1872946505785595</v>
      </c>
      <c r="AP138" s="9">
        <v>13.917196710311847</v>
      </c>
      <c r="AQ138" s="11"/>
      <c r="AR138" t="s">
        <v>9</v>
      </c>
      <c r="AS138" s="9">
        <v>4.6244151772047877</v>
      </c>
      <c r="AT138" s="9">
        <v>5.0282710226910519</v>
      </c>
      <c r="AU138" s="9">
        <v>5.4890152066344822</v>
      </c>
      <c r="AV138" s="9">
        <v>5.9415311885304316</v>
      </c>
      <c r="AW138" s="9">
        <v>21.083232595060753</v>
      </c>
      <c r="AX138" s="11"/>
      <c r="AY138" t="s">
        <v>9</v>
      </c>
      <c r="AZ138" s="9">
        <v>6.4048892712762191</v>
      </c>
      <c r="BA138" s="9">
        <v>6.8201890468269424</v>
      </c>
      <c r="BB138" s="9">
        <v>7.2953352540309293</v>
      </c>
      <c r="BC138" s="9">
        <v>7.7612767464900108</v>
      </c>
      <c r="BD138" s="9">
        <v>28.281690318624101</v>
      </c>
      <c r="BE138" s="11"/>
      <c r="BF138" t="s">
        <v>9</v>
      </c>
      <c r="BG138" s="9">
        <v>8.2606480343559756</v>
      </c>
      <c r="BH138" s="9">
        <v>8.6781247384284885</v>
      </c>
      <c r="BI138" s="9">
        <v>9.1485840327731101</v>
      </c>
      <c r="BJ138" s="9">
        <v>9.6279099862842408</v>
      </c>
      <c r="BK138" s="9">
        <v>35.715266791841813</v>
      </c>
      <c r="BL138" s="11"/>
      <c r="BM138" s="12" t="s">
        <v>88</v>
      </c>
      <c r="BN138" s="12" t="s">
        <v>88</v>
      </c>
      <c r="BO138" s="13" t="s">
        <v>88</v>
      </c>
      <c r="BP138" s="13" t="s">
        <v>88</v>
      </c>
      <c r="BQ138" s="13">
        <v>0.51490512305824376</v>
      </c>
      <c r="BR138" s="13">
        <v>0.34143045622186774</v>
      </c>
      <c r="BS138" s="13">
        <v>0.26284060073745108</v>
      </c>
    </row>
    <row r="139" spans="2:71">
      <c r="B139" t="s">
        <v>10</v>
      </c>
      <c r="C139" s="8"/>
      <c r="D139" s="8"/>
      <c r="E139" s="8"/>
      <c r="F139" s="8"/>
      <c r="G139" s="9">
        <v>0</v>
      </c>
      <c r="H139" s="10"/>
      <c r="I139" t="s">
        <v>10</v>
      </c>
      <c r="J139" s="8"/>
      <c r="K139" s="8"/>
      <c r="L139" s="8"/>
      <c r="M139" s="8"/>
      <c r="N139" s="9">
        <v>0</v>
      </c>
      <c r="O139" s="10"/>
      <c r="P139" t="s">
        <v>10</v>
      </c>
      <c r="Q139" s="9"/>
      <c r="R139" s="9"/>
      <c r="S139" s="9"/>
      <c r="T139" s="9"/>
      <c r="U139" s="9">
        <v>0</v>
      </c>
      <c r="V139" s="10"/>
      <c r="W139" t="s">
        <v>10</v>
      </c>
      <c r="X139" s="8"/>
      <c r="Y139" s="8"/>
      <c r="Z139" s="8"/>
      <c r="AA139" s="8"/>
      <c r="AB139" s="9">
        <v>0</v>
      </c>
      <c r="AC139" s="11"/>
      <c r="AD139" t="s">
        <v>10</v>
      </c>
      <c r="AE139" s="9"/>
      <c r="AF139" s="9"/>
      <c r="AG139" s="9"/>
      <c r="AH139" s="9"/>
      <c r="AI139" s="9">
        <v>0</v>
      </c>
      <c r="AJ139" s="11"/>
      <c r="AK139" t="s">
        <v>10</v>
      </c>
      <c r="AL139" s="9">
        <v>0.97353831000000002</v>
      </c>
      <c r="AM139" s="9">
        <v>1.579497545465</v>
      </c>
      <c r="AN139" s="9">
        <v>1.4452756701437499</v>
      </c>
      <c r="AO139" s="9">
        <v>1.6346362679913113</v>
      </c>
      <c r="AP139" s="9">
        <v>5.6329477936000618</v>
      </c>
      <c r="AQ139" s="11"/>
      <c r="AR139" t="s">
        <v>10</v>
      </c>
      <c r="AS139" s="9">
        <v>1.8538028748025839</v>
      </c>
      <c r="AT139" s="9">
        <v>2.0595731015172913</v>
      </c>
      <c r="AU139" s="9">
        <v>2.2915886367640015</v>
      </c>
      <c r="AV139" s="9">
        <v>2.5264094781542807</v>
      </c>
      <c r="AW139" s="9">
        <v>8.7313740912381572</v>
      </c>
      <c r="AX139" s="11"/>
      <c r="AY139" t="s">
        <v>10</v>
      </c>
      <c r="AZ139" s="9">
        <v>2.7640152528341342</v>
      </c>
      <c r="BA139" s="9">
        <v>2.9769921571535063</v>
      </c>
      <c r="BB139" s="9">
        <v>3.2182353809091055</v>
      </c>
      <c r="BC139" s="9">
        <v>3.4574640094983371</v>
      </c>
      <c r="BD139" s="9">
        <v>12.416706800395083</v>
      </c>
      <c r="BE139" s="11"/>
      <c r="BF139" t="s">
        <v>10</v>
      </c>
      <c r="BG139" s="9">
        <v>3.6979424309169224</v>
      </c>
      <c r="BH139" s="9">
        <v>3.9160346910252315</v>
      </c>
      <c r="BI139" s="9">
        <v>4.143822809236628</v>
      </c>
      <c r="BJ139" s="9">
        <v>4.378899493245048</v>
      </c>
      <c r="BK139" s="9">
        <v>16.136699424423831</v>
      </c>
      <c r="BL139" s="11"/>
      <c r="BM139" s="12" t="s">
        <v>88</v>
      </c>
      <c r="BN139" s="12" t="s">
        <v>88</v>
      </c>
      <c r="BO139" s="13" t="s">
        <v>88</v>
      </c>
      <c r="BP139" s="13" t="s">
        <v>88</v>
      </c>
      <c r="BQ139" s="13">
        <v>0.55005414769837002</v>
      </c>
      <c r="BR139" s="13">
        <v>0.42207935093001203</v>
      </c>
      <c r="BS139" s="13">
        <v>0.29959575303093922</v>
      </c>
    </row>
    <row r="140" spans="2:71">
      <c r="B140" t="s">
        <v>11</v>
      </c>
      <c r="C140" s="8"/>
      <c r="D140" s="8"/>
      <c r="E140" s="8"/>
      <c r="F140" s="8"/>
      <c r="G140" s="9">
        <v>0</v>
      </c>
      <c r="H140" s="10"/>
      <c r="I140" t="s">
        <v>11</v>
      </c>
      <c r="J140" s="8"/>
      <c r="K140" s="8"/>
      <c r="L140" s="8"/>
      <c r="M140" s="8"/>
      <c r="N140" s="9">
        <v>0</v>
      </c>
      <c r="O140" s="10"/>
      <c r="P140" t="s">
        <v>11</v>
      </c>
      <c r="Q140" s="9"/>
      <c r="R140" s="9"/>
      <c r="S140" s="9"/>
      <c r="T140" s="9"/>
      <c r="U140" s="9">
        <v>0</v>
      </c>
      <c r="V140" s="10"/>
      <c r="W140" t="s">
        <v>11</v>
      </c>
      <c r="X140" s="8"/>
      <c r="Y140" s="8"/>
      <c r="Z140" s="8"/>
      <c r="AA140" s="8"/>
      <c r="AB140" s="9">
        <v>0</v>
      </c>
      <c r="AC140" s="11"/>
      <c r="AD140" t="s">
        <v>11</v>
      </c>
      <c r="AE140" s="9"/>
      <c r="AF140" s="9"/>
      <c r="AG140" s="9"/>
      <c r="AH140" s="9"/>
      <c r="AI140" s="9">
        <v>0</v>
      </c>
      <c r="AJ140" s="11"/>
      <c r="AK140" t="s">
        <v>11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11"/>
      <c r="AR140" t="s">
        <v>11</v>
      </c>
      <c r="AS140" s="9">
        <v>0</v>
      </c>
      <c r="AT140" s="9">
        <v>0</v>
      </c>
      <c r="AU140" s="9">
        <v>8.8061352822241378E-3</v>
      </c>
      <c r="AV140" s="9">
        <v>3.7683959628810798E-2</v>
      </c>
      <c r="AW140" s="9">
        <v>4.6490094911034938E-2</v>
      </c>
      <c r="AX140" s="11"/>
      <c r="AY140" t="s">
        <v>11</v>
      </c>
      <c r="AZ140" s="9">
        <v>6.8171463399621976E-2</v>
      </c>
      <c r="BA140" s="9">
        <v>9.521841443932727E-2</v>
      </c>
      <c r="BB140" s="9">
        <v>0.12178396833437058</v>
      </c>
      <c r="BC140" s="9">
        <v>0.15507385124753009</v>
      </c>
      <c r="BD140" s="9">
        <v>0.44024769742084996</v>
      </c>
      <c r="BE140" s="11"/>
      <c r="BF140" t="s">
        <v>11</v>
      </c>
      <c r="BG140" s="9">
        <v>0.19728732261264445</v>
      </c>
      <c r="BH140" s="9">
        <v>0.23323287291642947</v>
      </c>
      <c r="BI140" s="9">
        <v>0.27496217159313951</v>
      </c>
      <c r="BJ140" s="9">
        <v>0.31056936164797583</v>
      </c>
      <c r="BK140" s="9">
        <v>1.0160517287701893</v>
      </c>
      <c r="BL140" s="11"/>
      <c r="BM140" s="12" t="s">
        <v>88</v>
      </c>
      <c r="BN140" s="12" t="s">
        <v>88</v>
      </c>
      <c r="BO140" s="13" t="s">
        <v>88</v>
      </c>
      <c r="BP140" s="13" t="s">
        <v>88</v>
      </c>
      <c r="BQ140" s="13" t="s">
        <v>88</v>
      </c>
      <c r="BR140" s="13">
        <v>8.4697095857369895</v>
      </c>
      <c r="BS140" s="13">
        <v>1.3079092400088257</v>
      </c>
    </row>
    <row r="141" spans="2:71">
      <c r="B141" s="14" t="s">
        <v>7</v>
      </c>
      <c r="C141" s="15">
        <v>0</v>
      </c>
      <c r="D141" s="15">
        <v>0</v>
      </c>
      <c r="E141" s="15">
        <v>0</v>
      </c>
      <c r="F141" s="15">
        <v>0</v>
      </c>
      <c r="G141" s="15">
        <v>0</v>
      </c>
      <c r="H141" s="16"/>
      <c r="I141" s="14" t="s">
        <v>7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6"/>
      <c r="P141" s="14" t="s">
        <v>7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6"/>
      <c r="W141" s="14" t="s">
        <v>7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7"/>
      <c r="AD141" s="14" t="s">
        <v>7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7"/>
      <c r="AK141" s="14" t="s">
        <v>7</v>
      </c>
      <c r="AL141" s="15">
        <v>2.9575808449999998</v>
      </c>
      <c r="AM141" s="15">
        <v>5.5361361297099991</v>
      </c>
      <c r="AN141" s="15">
        <v>5.2344966106320392</v>
      </c>
      <c r="AO141" s="15">
        <v>5.8219309185698709</v>
      </c>
      <c r="AP141" s="15">
        <v>19.550144503911909</v>
      </c>
      <c r="AQ141" s="17"/>
      <c r="AR141" s="14" t="s">
        <v>7</v>
      </c>
      <c r="AS141" s="15">
        <v>6.4782180520073718</v>
      </c>
      <c r="AT141" s="15">
        <v>7.0878441242083436</v>
      </c>
      <c r="AU141" s="15">
        <v>7.7894099786807081</v>
      </c>
      <c r="AV141" s="15">
        <v>8.5056246263135229</v>
      </c>
      <c r="AW141" s="15">
        <v>29.861096781209945</v>
      </c>
      <c r="AX141" s="17"/>
      <c r="AY141" s="14" t="s">
        <v>7</v>
      </c>
      <c r="AZ141" s="15">
        <v>9.2370759875099751</v>
      </c>
      <c r="BA141" s="15">
        <v>9.8923996184197751</v>
      </c>
      <c r="BB141" s="15">
        <v>10.635354603274404</v>
      </c>
      <c r="BC141" s="15">
        <v>11.373814607235879</v>
      </c>
      <c r="BD141" s="15">
        <v>41.138644816440035</v>
      </c>
      <c r="BE141" s="17"/>
      <c r="BF141" s="14" t="s">
        <v>7</v>
      </c>
      <c r="BG141" s="15">
        <v>12.155877787885544</v>
      </c>
      <c r="BH141" s="15">
        <v>12.82739230237015</v>
      </c>
      <c r="BI141" s="15">
        <v>13.567369013602878</v>
      </c>
      <c r="BJ141" s="15">
        <v>14.317378841177264</v>
      </c>
      <c r="BK141" s="15">
        <v>52.868017945035831</v>
      </c>
      <c r="BL141" s="17"/>
      <c r="BM141" s="18" t="s">
        <v>88</v>
      </c>
      <c r="BN141" s="18" t="s">
        <v>88</v>
      </c>
      <c r="BO141" s="18" t="s">
        <v>88</v>
      </c>
      <c r="BP141" s="18" t="s">
        <v>88</v>
      </c>
      <c r="BQ141" s="18">
        <v>0.5274105403791185</v>
      </c>
      <c r="BR141" s="18">
        <v>0.37766690613743537</v>
      </c>
      <c r="BS141" s="18">
        <v>0.28511812143866355</v>
      </c>
    </row>
    <row r="143" spans="2:71" ht="18.75">
      <c r="B143" s="77" t="s">
        <v>20</v>
      </c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  <c r="BB143" s="77"/>
      <c r="BC143" s="77"/>
      <c r="BD143" s="77"/>
      <c r="BE143" s="2"/>
      <c r="BF143" s="2"/>
      <c r="BG143" s="2"/>
      <c r="BH143" s="2"/>
      <c r="BI143" s="2"/>
      <c r="BJ143" s="2"/>
      <c r="BK143" s="2"/>
      <c r="BM143" s="77" t="s">
        <v>2</v>
      </c>
      <c r="BN143" s="77"/>
      <c r="BO143" s="77"/>
      <c r="BP143" s="77"/>
      <c r="BQ143" s="77"/>
      <c r="BR143" s="77"/>
    </row>
    <row r="144" spans="2:71" ht="6" customHeight="1"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3"/>
      <c r="P144" s="2"/>
      <c r="Q144" s="2"/>
      <c r="R144" s="2"/>
      <c r="S144" s="2"/>
      <c r="T144" s="2"/>
      <c r="U144" s="2"/>
      <c r="V144" s="3"/>
      <c r="W144" s="2"/>
      <c r="X144" s="2"/>
      <c r="Y144" s="2"/>
      <c r="Z144" s="2"/>
      <c r="AA144" s="2"/>
      <c r="AB144" s="2"/>
      <c r="AC144" s="3"/>
      <c r="AD144" s="2"/>
      <c r="AE144" s="2"/>
      <c r="AF144" s="2"/>
      <c r="AG144" s="2"/>
      <c r="AH144" s="2"/>
      <c r="AI144" s="2"/>
      <c r="AJ144" s="3"/>
      <c r="AK144" s="2"/>
      <c r="AL144" s="2"/>
      <c r="AM144" s="24"/>
      <c r="AN144" s="24"/>
      <c r="AO144" s="24"/>
      <c r="AP144" s="2"/>
      <c r="AQ144" s="3"/>
      <c r="AR144" s="2"/>
      <c r="AS144" s="24"/>
      <c r="AT144" s="24"/>
      <c r="AU144" s="24"/>
      <c r="AV144" s="24"/>
      <c r="AW144" s="2"/>
      <c r="AX144" s="3"/>
      <c r="AY144" s="2"/>
      <c r="AZ144" s="2"/>
      <c r="BA144" s="2"/>
      <c r="BB144" s="2"/>
      <c r="BC144" s="2"/>
      <c r="BD144" s="2"/>
      <c r="BE144" s="3"/>
      <c r="BF144" s="2"/>
      <c r="BG144" s="2"/>
      <c r="BH144" s="2"/>
      <c r="BI144" s="2"/>
      <c r="BJ144" s="2"/>
      <c r="BK144" s="2"/>
      <c r="BL144" s="3"/>
    </row>
    <row r="145" spans="2:71">
      <c r="B145" s="4">
        <v>2010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6"/>
      <c r="I145" s="4">
        <v>2011</v>
      </c>
      <c r="J145" s="5" t="s">
        <v>3</v>
      </c>
      <c r="K145" s="5" t="s">
        <v>4</v>
      </c>
      <c r="L145" s="5" t="s">
        <v>5</v>
      </c>
      <c r="M145" s="5" t="s">
        <v>6</v>
      </c>
      <c r="N145" s="5" t="s">
        <v>7</v>
      </c>
      <c r="O145" s="6"/>
      <c r="P145" s="4">
        <v>2012</v>
      </c>
      <c r="Q145" s="5" t="s">
        <v>3</v>
      </c>
      <c r="R145" s="5" t="s">
        <v>4</v>
      </c>
      <c r="S145" s="5" t="s">
        <v>5</v>
      </c>
      <c r="T145" s="5" t="s">
        <v>6</v>
      </c>
      <c r="U145" s="5" t="s">
        <v>7</v>
      </c>
      <c r="V145" s="6"/>
      <c r="W145" s="4" t="s">
        <v>8</v>
      </c>
      <c r="X145" s="5" t="s">
        <v>3</v>
      </c>
      <c r="Y145" s="5" t="s">
        <v>4</v>
      </c>
      <c r="Z145" s="5" t="s">
        <v>5</v>
      </c>
      <c r="AA145" s="5" t="s">
        <v>6</v>
      </c>
      <c r="AB145" s="5" t="s">
        <v>7</v>
      </c>
      <c r="AC145" s="7"/>
      <c r="AD145" s="4">
        <v>2013</v>
      </c>
      <c r="AE145" s="5" t="s">
        <v>3</v>
      </c>
      <c r="AF145" s="5" t="s">
        <v>4</v>
      </c>
      <c r="AG145" s="5" t="s">
        <v>5</v>
      </c>
      <c r="AH145" s="5" t="s">
        <v>6</v>
      </c>
      <c r="AI145" s="5" t="s">
        <v>7</v>
      </c>
      <c r="AJ145" s="7"/>
      <c r="AK145" s="4">
        <v>2014</v>
      </c>
      <c r="AL145" s="5" t="s">
        <v>3</v>
      </c>
      <c r="AM145" s="5" t="s">
        <v>4</v>
      </c>
      <c r="AN145" s="5" t="s">
        <v>5</v>
      </c>
      <c r="AO145" s="5" t="s">
        <v>6</v>
      </c>
      <c r="AP145" s="5" t="s">
        <v>7</v>
      </c>
      <c r="AQ145" s="7"/>
      <c r="AR145" s="4">
        <v>2015</v>
      </c>
      <c r="AS145" s="5" t="s">
        <v>3</v>
      </c>
      <c r="AT145" s="5" t="s">
        <v>4</v>
      </c>
      <c r="AU145" s="5" t="s">
        <v>5</v>
      </c>
      <c r="AV145" s="5" t="s">
        <v>6</v>
      </c>
      <c r="AW145" s="5" t="s">
        <v>7</v>
      </c>
      <c r="AX145" s="7"/>
      <c r="AY145" s="4">
        <v>2016</v>
      </c>
      <c r="AZ145" s="5" t="s">
        <v>3</v>
      </c>
      <c r="BA145" s="5" t="s">
        <v>4</v>
      </c>
      <c r="BB145" s="5" t="s">
        <v>5</v>
      </c>
      <c r="BC145" s="5" t="s">
        <v>6</v>
      </c>
      <c r="BD145" s="5" t="s">
        <v>7</v>
      </c>
      <c r="BE145" s="7"/>
      <c r="BF145" s="4">
        <v>2017</v>
      </c>
      <c r="BG145" s="5" t="s">
        <v>3</v>
      </c>
      <c r="BH145" s="5" t="s">
        <v>4</v>
      </c>
      <c r="BI145" s="5" t="s">
        <v>5</v>
      </c>
      <c r="BJ145" s="5" t="s">
        <v>6</v>
      </c>
      <c r="BK145" s="5" t="s">
        <v>7</v>
      </c>
      <c r="BL145" s="7"/>
      <c r="BM145" s="5">
        <v>2012</v>
      </c>
      <c r="BN145" s="5" t="s">
        <v>8</v>
      </c>
      <c r="BO145" s="5">
        <v>2013</v>
      </c>
      <c r="BP145" s="5">
        <v>2014</v>
      </c>
      <c r="BQ145" s="5">
        <v>2015</v>
      </c>
      <c r="BR145" s="5">
        <v>2016</v>
      </c>
      <c r="BS145" s="5">
        <v>2017</v>
      </c>
    </row>
    <row r="146" spans="2:71">
      <c r="B146" t="s">
        <v>9</v>
      </c>
      <c r="C146" s="8"/>
      <c r="D146" s="8"/>
      <c r="E146" s="8"/>
      <c r="F146" s="8"/>
      <c r="G146" s="9">
        <v>0</v>
      </c>
      <c r="H146" s="10"/>
      <c r="I146" t="s">
        <v>9</v>
      </c>
      <c r="J146" s="8"/>
      <c r="K146" s="8"/>
      <c r="L146" s="8"/>
      <c r="M146" s="8"/>
      <c r="N146" s="9">
        <v>0</v>
      </c>
      <c r="O146" s="10"/>
      <c r="P146" t="s">
        <v>9</v>
      </c>
      <c r="Q146" s="9"/>
      <c r="R146" s="9"/>
      <c r="S146" s="9"/>
      <c r="T146" s="9"/>
      <c r="U146" s="9">
        <v>0</v>
      </c>
      <c r="V146" s="10"/>
      <c r="W146" t="s">
        <v>9</v>
      </c>
      <c r="X146" s="8"/>
      <c r="Y146" s="8"/>
      <c r="Z146" s="8"/>
      <c r="AA146" s="8"/>
      <c r="AB146" s="9">
        <v>0</v>
      </c>
      <c r="AC146" s="11"/>
      <c r="AD146" t="s">
        <v>9</v>
      </c>
      <c r="AE146" s="9"/>
      <c r="AF146" s="9"/>
      <c r="AG146" s="9"/>
      <c r="AH146" s="9"/>
      <c r="AI146" s="9">
        <v>0</v>
      </c>
      <c r="AJ146" s="11"/>
      <c r="AK146" t="s">
        <v>9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11"/>
      <c r="AR146" t="s">
        <v>9</v>
      </c>
      <c r="AS146" s="9">
        <v>5.5215463136530543E-2</v>
      </c>
      <c r="AT146" s="9">
        <v>0.29952096247800414</v>
      </c>
      <c r="AU146" s="9">
        <v>0.61132724095530944</v>
      </c>
      <c r="AV146" s="9">
        <v>0.92239644416321509</v>
      </c>
      <c r="AW146" s="9">
        <v>1.8884601107330592</v>
      </c>
      <c r="AX146" s="11"/>
      <c r="AY146" t="s">
        <v>9</v>
      </c>
      <c r="AZ146" s="9">
        <v>1.2519550685110106</v>
      </c>
      <c r="BA146" s="9">
        <v>1.5215104668988735</v>
      </c>
      <c r="BB146" s="9">
        <v>1.8427620160233058</v>
      </c>
      <c r="BC146" s="9">
        <v>2.1439853759634109</v>
      </c>
      <c r="BD146" s="9">
        <v>6.7602129273966014</v>
      </c>
      <c r="BE146" s="11"/>
      <c r="BF146" t="s">
        <v>9</v>
      </c>
      <c r="BG146" s="9">
        <v>2.4626163805685226</v>
      </c>
      <c r="BH146" s="9">
        <v>2.7439865266162777</v>
      </c>
      <c r="BI146" s="9">
        <v>3.0871284856732988</v>
      </c>
      <c r="BJ146" s="9">
        <v>3.4071781842392053</v>
      </c>
      <c r="BK146" s="9">
        <v>11.700909577097304</v>
      </c>
      <c r="BL146" s="11"/>
      <c r="BM146" s="12" t="s">
        <v>88</v>
      </c>
      <c r="BN146" s="12" t="s">
        <v>88</v>
      </c>
      <c r="BO146" s="13" t="s">
        <v>88</v>
      </c>
      <c r="BP146" s="13" t="s">
        <v>88</v>
      </c>
      <c r="BQ146" s="13" t="s">
        <v>88</v>
      </c>
      <c r="BR146" s="13">
        <v>2.5797488593881042</v>
      </c>
      <c r="BS146" s="13">
        <v>0.73084926506943537</v>
      </c>
    </row>
    <row r="147" spans="2:71">
      <c r="B147" t="s">
        <v>10</v>
      </c>
      <c r="C147" s="8"/>
      <c r="D147" s="8"/>
      <c r="E147" s="8"/>
      <c r="F147" s="8"/>
      <c r="G147" s="9">
        <v>0</v>
      </c>
      <c r="H147" s="10"/>
      <c r="I147" t="s">
        <v>10</v>
      </c>
      <c r="J147" s="8"/>
      <c r="K147" s="8"/>
      <c r="L147" s="8"/>
      <c r="M147" s="8"/>
      <c r="N147" s="9">
        <v>0</v>
      </c>
      <c r="O147" s="10"/>
      <c r="P147" t="s">
        <v>10</v>
      </c>
      <c r="Q147" s="9"/>
      <c r="R147" s="9"/>
      <c r="S147" s="9"/>
      <c r="T147" s="9"/>
      <c r="U147" s="9">
        <v>0</v>
      </c>
      <c r="V147" s="10"/>
      <c r="W147" t="s">
        <v>10</v>
      </c>
      <c r="X147" s="8"/>
      <c r="Y147" s="8"/>
      <c r="Z147" s="8"/>
      <c r="AA147" s="8"/>
      <c r="AB147" s="9">
        <v>0</v>
      </c>
      <c r="AC147" s="11"/>
      <c r="AD147" t="s">
        <v>10</v>
      </c>
      <c r="AE147" s="9"/>
      <c r="AF147" s="9"/>
      <c r="AG147" s="9"/>
      <c r="AH147" s="9"/>
      <c r="AI147" s="9">
        <v>0</v>
      </c>
      <c r="AJ147" s="11"/>
      <c r="AK147" t="s">
        <v>10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11"/>
      <c r="AR147" t="s">
        <v>10</v>
      </c>
      <c r="AS147" s="9">
        <v>2.249518868525318E-2</v>
      </c>
      <c r="AT147" s="9">
        <v>0.12270904221853662</v>
      </c>
      <c r="AU147" s="9">
        <v>0.25093205058015722</v>
      </c>
      <c r="AV147" s="9">
        <v>0.37529572479056933</v>
      </c>
      <c r="AW147" s="9">
        <v>0.77143200627451636</v>
      </c>
      <c r="AX147" s="11"/>
      <c r="AY147" t="s">
        <v>10</v>
      </c>
      <c r="AZ147" s="9">
        <v>0.5086944974827271</v>
      </c>
      <c r="BA147" s="9">
        <v>0.61624995280839079</v>
      </c>
      <c r="BB147" s="9">
        <v>0.74777817103390087</v>
      </c>
      <c r="BC147" s="9">
        <v>0.86615504141376154</v>
      </c>
      <c r="BD147" s="9">
        <v>2.7388776627387803</v>
      </c>
      <c r="BE147" s="11"/>
      <c r="BF147" t="s">
        <v>10</v>
      </c>
      <c r="BG147" s="9">
        <v>0.99486617767552132</v>
      </c>
      <c r="BH147" s="9">
        <v>1.1153758705714008</v>
      </c>
      <c r="BI147" s="9">
        <v>1.2583710036839661</v>
      </c>
      <c r="BJ147" s="9">
        <v>1.383859903544074</v>
      </c>
      <c r="BK147" s="9">
        <v>4.7524729554749623</v>
      </c>
      <c r="BL147" s="11"/>
      <c r="BM147" s="12" t="s">
        <v>88</v>
      </c>
      <c r="BN147" s="12" t="s">
        <v>88</v>
      </c>
      <c r="BO147" s="13" t="s">
        <v>88</v>
      </c>
      <c r="BP147" s="13" t="s">
        <v>88</v>
      </c>
      <c r="BQ147" s="13" t="s">
        <v>88</v>
      </c>
      <c r="BR147" s="13">
        <v>2.550381161867612</v>
      </c>
      <c r="BS147" s="13">
        <v>0.73518993569163582</v>
      </c>
    </row>
    <row r="148" spans="2:71">
      <c r="B148" t="s">
        <v>11</v>
      </c>
      <c r="C148" s="8"/>
      <c r="D148" s="8"/>
      <c r="E148" s="8"/>
      <c r="F148" s="8"/>
      <c r="G148" s="9">
        <v>0</v>
      </c>
      <c r="H148" s="10"/>
      <c r="I148" t="s">
        <v>11</v>
      </c>
      <c r="J148" s="8"/>
      <c r="K148" s="8"/>
      <c r="L148" s="8"/>
      <c r="M148" s="8"/>
      <c r="N148" s="9">
        <v>0</v>
      </c>
      <c r="O148" s="10"/>
      <c r="P148" t="s">
        <v>11</v>
      </c>
      <c r="Q148" s="9"/>
      <c r="R148" s="9"/>
      <c r="S148" s="9"/>
      <c r="T148" s="9"/>
      <c r="U148" s="9">
        <v>0</v>
      </c>
      <c r="V148" s="10"/>
      <c r="W148" t="s">
        <v>11</v>
      </c>
      <c r="X148" s="8"/>
      <c r="Y148" s="8"/>
      <c r="Z148" s="8"/>
      <c r="AA148" s="8"/>
      <c r="AB148" s="9">
        <v>0</v>
      </c>
      <c r="AC148" s="11"/>
      <c r="AD148" t="s">
        <v>11</v>
      </c>
      <c r="AE148" s="9"/>
      <c r="AF148" s="9"/>
      <c r="AG148" s="9"/>
      <c r="AH148" s="9"/>
      <c r="AI148" s="9">
        <v>0</v>
      </c>
      <c r="AJ148" s="11"/>
      <c r="AK148" t="s">
        <v>11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11"/>
      <c r="AR148" t="s">
        <v>11</v>
      </c>
      <c r="AS148" s="9">
        <v>8.1800686128193391E-3</v>
      </c>
      <c r="AT148" s="9">
        <v>4.5737442785070428E-2</v>
      </c>
      <c r="AU148" s="9">
        <v>9.6370284725070421E-2</v>
      </c>
      <c r="AV148" s="9">
        <v>0.14402595536657803</v>
      </c>
      <c r="AW148" s="9">
        <v>0.2943137514895382</v>
      </c>
      <c r="AX148" s="11"/>
      <c r="AY148" t="s">
        <v>11</v>
      </c>
      <c r="AZ148" s="9">
        <v>0.19515437752655496</v>
      </c>
      <c r="BA148" s="9">
        <v>0.24098705472857049</v>
      </c>
      <c r="BB148" s="9">
        <v>0.28361672917535574</v>
      </c>
      <c r="BC148" s="9">
        <v>0.32846460038396541</v>
      </c>
      <c r="BD148" s="9">
        <v>1.0482227618144466</v>
      </c>
      <c r="BE148" s="11"/>
      <c r="BF148" t="s">
        <v>11</v>
      </c>
      <c r="BG148" s="9">
        <v>0.37510111296548543</v>
      </c>
      <c r="BH148" s="9">
        <v>0.41327128241786365</v>
      </c>
      <c r="BI148" s="9">
        <v>0.46251435410306474</v>
      </c>
      <c r="BJ148" s="9">
        <v>0.5146306439826237</v>
      </c>
      <c r="BK148" s="9">
        <v>1.7655173934690374</v>
      </c>
      <c r="BL148" s="11"/>
      <c r="BM148" s="12" t="s">
        <v>88</v>
      </c>
      <c r="BN148" s="12" t="s">
        <v>88</v>
      </c>
      <c r="BO148" s="13" t="s">
        <v>88</v>
      </c>
      <c r="BP148" s="13" t="s">
        <v>88</v>
      </c>
      <c r="BQ148" s="13" t="s">
        <v>88</v>
      </c>
      <c r="BR148" s="13">
        <v>2.5615826868752585</v>
      </c>
      <c r="BS148" s="13">
        <v>0.68429598915880452</v>
      </c>
    </row>
    <row r="149" spans="2:71">
      <c r="B149" s="14" t="s">
        <v>7</v>
      </c>
      <c r="C149" s="15">
        <v>0</v>
      </c>
      <c r="D149" s="15">
        <v>0</v>
      </c>
      <c r="E149" s="15">
        <v>0</v>
      </c>
      <c r="F149" s="15">
        <v>0</v>
      </c>
      <c r="G149" s="15">
        <v>0</v>
      </c>
      <c r="H149" s="16"/>
      <c r="I149" s="14" t="s">
        <v>7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6"/>
      <c r="P149" s="14" t="s">
        <v>7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6"/>
      <c r="W149" s="14" t="s">
        <v>7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7"/>
      <c r="AD149" s="14" t="s">
        <v>7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7"/>
      <c r="AK149" s="14" t="s">
        <v>7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7"/>
      <c r="AR149" s="14" t="s">
        <v>7</v>
      </c>
      <c r="AS149" s="15">
        <v>8.5890720434603052E-2</v>
      </c>
      <c r="AT149" s="15">
        <v>0.46796744748161118</v>
      </c>
      <c r="AU149" s="15">
        <v>0.95862957626053702</v>
      </c>
      <c r="AV149" s="15">
        <v>1.4417181243203623</v>
      </c>
      <c r="AW149" s="15">
        <v>2.9542058684971133</v>
      </c>
      <c r="AX149" s="17"/>
      <c r="AY149" s="14" t="s">
        <v>7</v>
      </c>
      <c r="AZ149" s="15">
        <v>1.9558039435202925</v>
      </c>
      <c r="BA149" s="15">
        <v>2.3787474744358348</v>
      </c>
      <c r="BB149" s="15">
        <v>2.8741569162325629</v>
      </c>
      <c r="BC149" s="15">
        <v>3.3386050177611382</v>
      </c>
      <c r="BD149" s="15">
        <v>10.547313351949828</v>
      </c>
      <c r="BE149" s="17"/>
      <c r="BF149" s="14" t="s">
        <v>7</v>
      </c>
      <c r="BG149" s="15">
        <v>3.8325836712095294</v>
      </c>
      <c r="BH149" s="15">
        <v>4.2726336796055415</v>
      </c>
      <c r="BI149" s="15">
        <v>4.8080138434603299</v>
      </c>
      <c r="BJ149" s="15">
        <v>5.3056687317659037</v>
      </c>
      <c r="BK149" s="15">
        <v>18.218899926041303</v>
      </c>
      <c r="BL149" s="17"/>
      <c r="BM149" s="18" t="s">
        <v>88</v>
      </c>
      <c r="BN149" s="18" t="s">
        <v>88</v>
      </c>
      <c r="BO149" s="18" t="s">
        <v>88</v>
      </c>
      <c r="BP149" s="18" t="s">
        <v>88</v>
      </c>
      <c r="BQ149" s="18" t="s">
        <v>88</v>
      </c>
      <c r="BR149" s="18">
        <v>2.5702702592340119</v>
      </c>
      <c r="BS149" s="18">
        <v>0.72734983005632103</v>
      </c>
    </row>
    <row r="151" spans="2:71" ht="18.75">
      <c r="B151" s="77" t="s">
        <v>21</v>
      </c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  <c r="BB151" s="77"/>
      <c r="BC151" s="77"/>
      <c r="BD151" s="77"/>
      <c r="BE151" s="2"/>
      <c r="BF151" s="2"/>
      <c r="BG151" s="2"/>
      <c r="BH151" s="2"/>
      <c r="BI151" s="2"/>
      <c r="BJ151" s="2"/>
      <c r="BK151" s="2"/>
      <c r="BM151" s="77" t="s">
        <v>2</v>
      </c>
      <c r="BN151" s="77"/>
      <c r="BO151" s="77"/>
      <c r="BP151" s="77"/>
      <c r="BQ151" s="77"/>
      <c r="BR151" s="77"/>
    </row>
    <row r="152" spans="2:71" ht="6" customHeight="1"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3"/>
      <c r="P152" s="2"/>
      <c r="Q152" s="2"/>
      <c r="R152" s="2"/>
      <c r="S152" s="2"/>
      <c r="T152" s="2"/>
      <c r="U152" s="2"/>
      <c r="V152" s="3"/>
      <c r="W152" s="2"/>
      <c r="X152" s="2"/>
      <c r="Y152" s="2"/>
      <c r="Z152" s="2"/>
      <c r="AA152" s="2"/>
      <c r="AB152" s="2"/>
      <c r="AC152" s="3"/>
      <c r="AD152" s="2"/>
      <c r="AE152" s="2"/>
      <c r="AF152" s="2"/>
      <c r="AG152" s="2"/>
      <c r="AH152" s="2"/>
      <c r="AI152" s="2"/>
      <c r="AJ152" s="3"/>
      <c r="AK152" s="2"/>
      <c r="AL152" s="2"/>
      <c r="AM152" s="24"/>
      <c r="AN152" s="24"/>
      <c r="AO152" s="24"/>
      <c r="AP152" s="2"/>
      <c r="AQ152" s="3"/>
      <c r="AR152" s="2"/>
      <c r="AS152" s="24"/>
      <c r="AT152" s="24"/>
      <c r="AU152" s="24"/>
      <c r="AV152" s="24"/>
      <c r="AW152" s="2"/>
      <c r="AX152" s="3"/>
      <c r="AY152" s="2"/>
      <c r="AZ152" s="2"/>
      <c r="BA152" s="2"/>
      <c r="BB152" s="2"/>
      <c r="BC152" s="2"/>
      <c r="BD152" s="2"/>
      <c r="BE152" s="3"/>
      <c r="BF152" s="2"/>
      <c r="BG152" s="2"/>
      <c r="BH152" s="2"/>
      <c r="BI152" s="2"/>
      <c r="BJ152" s="2"/>
      <c r="BK152" s="2"/>
      <c r="BL152" s="3"/>
    </row>
    <row r="153" spans="2:71">
      <c r="B153" s="4">
        <v>2010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6"/>
      <c r="I153" s="4">
        <v>2011</v>
      </c>
      <c r="J153" s="5" t="s">
        <v>3</v>
      </c>
      <c r="K153" s="5" t="s">
        <v>4</v>
      </c>
      <c r="L153" s="5" t="s">
        <v>5</v>
      </c>
      <c r="M153" s="5" t="s">
        <v>6</v>
      </c>
      <c r="N153" s="5" t="s">
        <v>7</v>
      </c>
      <c r="O153" s="6"/>
      <c r="P153" s="4">
        <v>2012</v>
      </c>
      <c r="Q153" s="5" t="s">
        <v>3</v>
      </c>
      <c r="R153" s="5" t="s">
        <v>4</v>
      </c>
      <c r="S153" s="5" t="s">
        <v>5</v>
      </c>
      <c r="T153" s="5" t="s">
        <v>6</v>
      </c>
      <c r="U153" s="5" t="s">
        <v>7</v>
      </c>
      <c r="V153" s="6"/>
      <c r="W153" s="4" t="s">
        <v>8</v>
      </c>
      <c r="X153" s="5" t="s">
        <v>3</v>
      </c>
      <c r="Y153" s="5" t="s">
        <v>4</v>
      </c>
      <c r="Z153" s="5" t="s">
        <v>5</v>
      </c>
      <c r="AA153" s="5" t="s">
        <v>6</v>
      </c>
      <c r="AB153" s="5" t="s">
        <v>7</v>
      </c>
      <c r="AC153" s="7"/>
      <c r="AD153" s="4">
        <v>2013</v>
      </c>
      <c r="AE153" s="5" t="s">
        <v>3</v>
      </c>
      <c r="AF153" s="5" t="s">
        <v>4</v>
      </c>
      <c r="AG153" s="5" t="s">
        <v>5</v>
      </c>
      <c r="AH153" s="5" t="s">
        <v>6</v>
      </c>
      <c r="AI153" s="5" t="s">
        <v>7</v>
      </c>
      <c r="AJ153" s="7"/>
      <c r="AK153" s="4">
        <v>2014</v>
      </c>
      <c r="AL153" s="5" t="s">
        <v>3</v>
      </c>
      <c r="AM153" s="5" t="s">
        <v>4</v>
      </c>
      <c r="AN153" s="5" t="s">
        <v>5</v>
      </c>
      <c r="AO153" s="5" t="s">
        <v>6</v>
      </c>
      <c r="AP153" s="5" t="s">
        <v>7</v>
      </c>
      <c r="AQ153" s="7"/>
      <c r="AR153" s="4">
        <v>2015</v>
      </c>
      <c r="AS153" s="5" t="s">
        <v>3</v>
      </c>
      <c r="AT153" s="5" t="s">
        <v>4</v>
      </c>
      <c r="AU153" s="5" t="s">
        <v>5</v>
      </c>
      <c r="AV153" s="5" t="s">
        <v>6</v>
      </c>
      <c r="AW153" s="5" t="s">
        <v>7</v>
      </c>
      <c r="AX153" s="7"/>
      <c r="AY153" s="4">
        <v>2016</v>
      </c>
      <c r="AZ153" s="5" t="s">
        <v>3</v>
      </c>
      <c r="BA153" s="5" t="s">
        <v>4</v>
      </c>
      <c r="BB153" s="5" t="s">
        <v>5</v>
      </c>
      <c r="BC153" s="5" t="s">
        <v>6</v>
      </c>
      <c r="BD153" s="5" t="s">
        <v>7</v>
      </c>
      <c r="BE153" s="7"/>
      <c r="BF153" s="4">
        <v>2017</v>
      </c>
      <c r="BG153" s="5" t="s">
        <v>3</v>
      </c>
      <c r="BH153" s="5" t="s">
        <v>4</v>
      </c>
      <c r="BI153" s="5" t="s">
        <v>5</v>
      </c>
      <c r="BJ153" s="5" t="s">
        <v>6</v>
      </c>
      <c r="BK153" s="5" t="s">
        <v>7</v>
      </c>
      <c r="BL153" s="7"/>
      <c r="BM153" s="5">
        <v>2012</v>
      </c>
      <c r="BN153" s="5" t="s">
        <v>8</v>
      </c>
      <c r="BO153" s="5">
        <v>2013</v>
      </c>
      <c r="BP153" s="5">
        <v>2014</v>
      </c>
      <c r="BQ153" s="5">
        <v>2015</v>
      </c>
      <c r="BR153" s="5">
        <v>2016</v>
      </c>
      <c r="BS153" s="5">
        <v>2017</v>
      </c>
    </row>
    <row r="154" spans="2:71">
      <c r="B154" t="s">
        <v>9</v>
      </c>
      <c r="C154" s="8"/>
      <c r="D154" s="8"/>
      <c r="E154" s="8"/>
      <c r="F154" s="8"/>
      <c r="G154" s="9">
        <v>0</v>
      </c>
      <c r="H154" s="10"/>
      <c r="I154" t="s">
        <v>9</v>
      </c>
      <c r="J154" s="8"/>
      <c r="K154" s="8"/>
      <c r="L154" s="8"/>
      <c r="M154" s="8"/>
      <c r="N154" s="9">
        <v>0</v>
      </c>
      <c r="O154" s="10"/>
      <c r="P154" t="s">
        <v>9</v>
      </c>
      <c r="Q154" s="9">
        <v>9.5689800000000012E-3</v>
      </c>
      <c r="R154" s="9">
        <v>2.9768320000000001E-2</v>
      </c>
      <c r="S154" s="9">
        <v>5.9294249999999993E-2</v>
      </c>
      <c r="T154" s="9">
        <v>0.20540215000000001</v>
      </c>
      <c r="U154" s="9">
        <v>0.30403370000000002</v>
      </c>
      <c r="V154" s="10"/>
      <c r="W154" t="s">
        <v>9</v>
      </c>
      <c r="X154" s="8"/>
      <c r="Y154" s="8"/>
      <c r="Z154" s="8"/>
      <c r="AA154" s="8"/>
      <c r="AB154" s="9">
        <v>0</v>
      </c>
      <c r="AC154" s="11"/>
      <c r="AD154" t="s">
        <v>9</v>
      </c>
      <c r="AE154" s="9">
        <v>0.21526547999999998</v>
      </c>
      <c r="AF154" s="9">
        <v>0.27244131999999999</v>
      </c>
      <c r="AG154" s="9">
        <v>0.23005016</v>
      </c>
      <c r="AH154" s="9">
        <v>0.33028727000000002</v>
      </c>
      <c r="AI154" s="9">
        <v>1.0480442299999999</v>
      </c>
      <c r="AJ154" s="11"/>
      <c r="AK154" t="s">
        <v>9</v>
      </c>
      <c r="AL154" s="9">
        <v>0.30759553000000001</v>
      </c>
      <c r="AM154" s="9">
        <v>0.31858350000000002</v>
      </c>
      <c r="AN154" s="9">
        <v>0.38784039000000003</v>
      </c>
      <c r="AO154" s="9">
        <v>0.34784225999999996</v>
      </c>
      <c r="AP154" s="9">
        <v>1.3618616800000001</v>
      </c>
      <c r="AQ154" s="11"/>
      <c r="AR154" t="s">
        <v>9</v>
      </c>
      <c r="AS154" s="9">
        <v>0.34784225999999996</v>
      </c>
      <c r="AT154" s="9">
        <v>0.34784225999999996</v>
      </c>
      <c r="AU154" s="9">
        <v>0.34784225999999996</v>
      </c>
      <c r="AV154" s="9">
        <v>0.34784225999999996</v>
      </c>
      <c r="AW154" s="9">
        <v>1.3913690399999998</v>
      </c>
      <c r="AX154" s="11"/>
      <c r="AY154" t="s">
        <v>9</v>
      </c>
      <c r="AZ154" s="9">
        <v>0.34784225999999996</v>
      </c>
      <c r="BA154" s="9">
        <v>0.34784225999999996</v>
      </c>
      <c r="BB154" s="9">
        <v>0.34784225999999996</v>
      </c>
      <c r="BC154" s="9">
        <v>0.34784225999999996</v>
      </c>
      <c r="BD154" s="9">
        <v>1.3913690399999998</v>
      </c>
      <c r="BE154" s="11"/>
      <c r="BF154" t="s">
        <v>9</v>
      </c>
      <c r="BG154" s="9">
        <v>0.34784225999999996</v>
      </c>
      <c r="BH154" s="9">
        <v>0.34784225999999996</v>
      </c>
      <c r="BI154" s="9">
        <v>0.34784225999999996</v>
      </c>
      <c r="BJ154" s="9">
        <v>0.34784225999999996</v>
      </c>
      <c r="BK154" s="9">
        <v>1.3913690399999998</v>
      </c>
      <c r="BL154" s="11"/>
      <c r="BM154" s="12" t="s">
        <v>88</v>
      </c>
      <c r="BN154" s="12">
        <v>-1</v>
      </c>
      <c r="BO154" s="13">
        <v>2.4471317817728755</v>
      </c>
      <c r="BP154" s="13">
        <v>0.29943149441317018</v>
      </c>
      <c r="BQ154" s="13">
        <v>2.1666928758873549E-2</v>
      </c>
      <c r="BR154" s="13">
        <v>0</v>
      </c>
      <c r="BS154" s="13">
        <v>0</v>
      </c>
    </row>
    <row r="155" spans="2:71">
      <c r="B155" t="s">
        <v>10</v>
      </c>
      <c r="C155" s="8"/>
      <c r="D155" s="8"/>
      <c r="E155" s="8"/>
      <c r="F155" s="8"/>
      <c r="G155" s="9">
        <v>0</v>
      </c>
      <c r="H155" s="10"/>
      <c r="I155" t="s">
        <v>10</v>
      </c>
      <c r="J155" s="8"/>
      <c r="K155" s="8"/>
      <c r="L155" s="8"/>
      <c r="M155" s="8"/>
      <c r="N155" s="9">
        <v>0</v>
      </c>
      <c r="O155" s="10"/>
      <c r="P155" t="s">
        <v>10</v>
      </c>
      <c r="Q155" s="9">
        <v>4.6077971100000007E-3</v>
      </c>
      <c r="R155" s="9">
        <v>8.67397011E-3</v>
      </c>
      <c r="S155" s="9">
        <v>7.6944165800000002E-3</v>
      </c>
      <c r="T155" s="9">
        <v>7.6916550600000001E-3</v>
      </c>
      <c r="U155" s="9">
        <v>2.8667838859999999E-2</v>
      </c>
      <c r="V155" s="10"/>
      <c r="W155" t="s">
        <v>10</v>
      </c>
      <c r="X155" s="8"/>
      <c r="Y155" s="8"/>
      <c r="Z155" s="8"/>
      <c r="AA155" s="8"/>
      <c r="AB155" s="9">
        <v>0</v>
      </c>
      <c r="AC155" s="11"/>
      <c r="AD155" t="s">
        <v>10</v>
      </c>
      <c r="AE155" s="9">
        <v>7.61897804E-3</v>
      </c>
      <c r="AF155" s="9">
        <v>5.5691215299999994E-3</v>
      </c>
      <c r="AG155" s="9">
        <v>4.6279536599999997E-3</v>
      </c>
      <c r="AH155" s="9">
        <v>4.5683666799999998E-3</v>
      </c>
      <c r="AI155" s="9">
        <v>2.2384419910000002E-2</v>
      </c>
      <c r="AJ155" s="11"/>
      <c r="AK155" t="s">
        <v>10</v>
      </c>
      <c r="AL155" s="9">
        <v>4.5862143400000003E-3</v>
      </c>
      <c r="AM155" s="9">
        <v>6.4531663999999999E-3</v>
      </c>
      <c r="AN155" s="9">
        <v>2.3305705929999997E-2</v>
      </c>
      <c r="AO155" s="9">
        <v>3.209369493E-2</v>
      </c>
      <c r="AP155" s="9">
        <v>6.6438781599999996E-2</v>
      </c>
      <c r="AQ155" s="11"/>
      <c r="AR155" t="s">
        <v>10</v>
      </c>
      <c r="AS155" s="9">
        <v>3.209369493E-2</v>
      </c>
      <c r="AT155" s="9">
        <v>3.209369493E-2</v>
      </c>
      <c r="AU155" s="9">
        <v>3.209369493E-2</v>
      </c>
      <c r="AV155" s="9">
        <v>3.209369493E-2</v>
      </c>
      <c r="AW155" s="9">
        <v>0.12837477972</v>
      </c>
      <c r="AX155" s="11"/>
      <c r="AY155" t="s">
        <v>10</v>
      </c>
      <c r="AZ155" s="9">
        <v>3.209369493E-2</v>
      </c>
      <c r="BA155" s="9">
        <v>3.209369493E-2</v>
      </c>
      <c r="BB155" s="9">
        <v>3.209369493E-2</v>
      </c>
      <c r="BC155" s="9">
        <v>3.209369493E-2</v>
      </c>
      <c r="BD155" s="9">
        <v>0.12837477972</v>
      </c>
      <c r="BE155" s="11"/>
      <c r="BF155" t="s">
        <v>10</v>
      </c>
      <c r="BG155" s="9">
        <v>3.209369493E-2</v>
      </c>
      <c r="BH155" s="9">
        <v>3.209369493E-2</v>
      </c>
      <c r="BI155" s="9">
        <v>3.209369493E-2</v>
      </c>
      <c r="BJ155" s="9">
        <v>3.209369493E-2</v>
      </c>
      <c r="BK155" s="9">
        <v>0.12837477972</v>
      </c>
      <c r="BL155" s="11"/>
      <c r="BM155" s="12" t="s">
        <v>88</v>
      </c>
      <c r="BN155" s="12">
        <v>-1</v>
      </c>
      <c r="BO155" s="13">
        <v>-0.21918007076449708</v>
      </c>
      <c r="BP155" s="13">
        <v>1.9680814542939831</v>
      </c>
      <c r="BQ155" s="13">
        <v>0.93222657954341548</v>
      </c>
      <c r="BR155" s="13">
        <v>0</v>
      </c>
      <c r="BS155" s="13">
        <v>0</v>
      </c>
    </row>
    <row r="156" spans="2:71">
      <c r="B156" t="s">
        <v>11</v>
      </c>
      <c r="C156" s="8"/>
      <c r="D156" s="8"/>
      <c r="E156" s="8"/>
      <c r="F156" s="8"/>
      <c r="G156" s="9">
        <v>0</v>
      </c>
      <c r="H156" s="10"/>
      <c r="I156" t="s">
        <v>11</v>
      </c>
      <c r="J156" s="8"/>
      <c r="K156" s="8"/>
      <c r="L156" s="8"/>
      <c r="M156" s="8"/>
      <c r="N156" s="9">
        <v>0</v>
      </c>
      <c r="O156" s="10"/>
      <c r="P156" t="s">
        <v>11</v>
      </c>
      <c r="Q156" s="9">
        <v>6.8703071000000002E-4</v>
      </c>
      <c r="R156" s="9">
        <v>2.4872311800000001E-3</v>
      </c>
      <c r="S156" s="9">
        <v>7.9926246000000013E-3</v>
      </c>
      <c r="T156" s="9">
        <v>1.147496055E-2</v>
      </c>
      <c r="U156" s="9">
        <v>2.2641847040000003E-2</v>
      </c>
      <c r="V156" s="10"/>
      <c r="W156" t="s">
        <v>11</v>
      </c>
      <c r="X156" s="8"/>
      <c r="Y156" s="8"/>
      <c r="Z156" s="8"/>
      <c r="AA156" s="8"/>
      <c r="AB156" s="9">
        <v>0</v>
      </c>
      <c r="AC156" s="11"/>
      <c r="AD156" t="s">
        <v>11</v>
      </c>
      <c r="AE156" s="9">
        <v>7.0664138499999989E-3</v>
      </c>
      <c r="AF156" s="9">
        <v>2.3065869410000002E-2</v>
      </c>
      <c r="AG156" s="9">
        <v>1.5751334339999999E-2</v>
      </c>
      <c r="AH156" s="9">
        <v>2.8934890999999997E-2</v>
      </c>
      <c r="AI156" s="9">
        <v>7.48185086E-2</v>
      </c>
      <c r="AJ156" s="11"/>
      <c r="AK156" t="s">
        <v>11</v>
      </c>
      <c r="AL156" s="9">
        <v>3.8443233450000003E-2</v>
      </c>
      <c r="AM156" s="9">
        <v>3.8616830810000002E-2</v>
      </c>
      <c r="AN156" s="9">
        <v>6.3994306170000001E-2</v>
      </c>
      <c r="AO156" s="9">
        <v>8.5794857490000001E-2</v>
      </c>
      <c r="AP156" s="9">
        <v>0.22684922792000001</v>
      </c>
      <c r="AQ156" s="11"/>
      <c r="AR156" t="s">
        <v>11</v>
      </c>
      <c r="AS156" s="9">
        <v>8.5794857490000001E-2</v>
      </c>
      <c r="AT156" s="9">
        <v>8.5794857490000001E-2</v>
      </c>
      <c r="AU156" s="9">
        <v>8.5794857490000001E-2</v>
      </c>
      <c r="AV156" s="9">
        <v>8.5794857490000001E-2</v>
      </c>
      <c r="AW156" s="9">
        <v>0.34317942996</v>
      </c>
      <c r="AX156" s="11"/>
      <c r="AY156" t="s">
        <v>11</v>
      </c>
      <c r="AZ156" s="9">
        <v>8.5794857490000001E-2</v>
      </c>
      <c r="BA156" s="9">
        <v>8.5794857490000001E-2</v>
      </c>
      <c r="BB156" s="9">
        <v>8.5794857490000001E-2</v>
      </c>
      <c r="BC156" s="9">
        <v>8.5794857490000001E-2</v>
      </c>
      <c r="BD156" s="9">
        <v>0.34317942996</v>
      </c>
      <c r="BE156" s="11"/>
      <c r="BF156" t="s">
        <v>11</v>
      </c>
      <c r="BG156" s="9">
        <v>8.5794857490000001E-2</v>
      </c>
      <c r="BH156" s="9">
        <v>8.5794857490000001E-2</v>
      </c>
      <c r="BI156" s="9">
        <v>8.5794857490000001E-2</v>
      </c>
      <c r="BJ156" s="9">
        <v>8.5794857490000001E-2</v>
      </c>
      <c r="BK156" s="9">
        <v>0.34317942996</v>
      </c>
      <c r="BL156" s="11"/>
      <c r="BM156" s="12" t="s">
        <v>88</v>
      </c>
      <c r="BN156" s="12">
        <v>-1</v>
      </c>
      <c r="BO156" s="13">
        <v>2.3044348576254663</v>
      </c>
      <c r="BP156" s="13">
        <v>2.0319934487440454</v>
      </c>
      <c r="BQ156" s="13">
        <v>0.51280845479017745</v>
      </c>
      <c r="BR156" s="13">
        <v>0</v>
      </c>
      <c r="BS156" s="13">
        <v>0</v>
      </c>
    </row>
    <row r="157" spans="2:71">
      <c r="B157" s="14" t="s">
        <v>7</v>
      </c>
      <c r="C157" s="15">
        <v>0</v>
      </c>
      <c r="D157" s="15">
        <v>0</v>
      </c>
      <c r="E157" s="15">
        <v>0</v>
      </c>
      <c r="F157" s="15">
        <v>0</v>
      </c>
      <c r="G157" s="15">
        <v>0</v>
      </c>
      <c r="H157" s="16"/>
      <c r="I157" s="14" t="s">
        <v>7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6"/>
      <c r="P157" s="14" t="s">
        <v>7</v>
      </c>
      <c r="Q157" s="15">
        <v>1.4863807820000002E-2</v>
      </c>
      <c r="R157" s="15">
        <v>4.092952129E-2</v>
      </c>
      <c r="S157" s="15">
        <v>7.4981291179999993E-2</v>
      </c>
      <c r="T157" s="15">
        <v>0.22456876561</v>
      </c>
      <c r="U157" s="15">
        <v>0.35534338590000003</v>
      </c>
      <c r="V157" s="16"/>
      <c r="W157" s="14" t="s">
        <v>7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7"/>
      <c r="AD157" s="14" t="s">
        <v>7</v>
      </c>
      <c r="AE157" s="15">
        <v>0.22995087188999999</v>
      </c>
      <c r="AF157" s="15">
        <v>0.30107631093999998</v>
      </c>
      <c r="AG157" s="15">
        <v>0.250429448</v>
      </c>
      <c r="AH157" s="15">
        <v>0.36379052768000003</v>
      </c>
      <c r="AI157" s="15">
        <v>1.1452471585099999</v>
      </c>
      <c r="AJ157" s="17"/>
      <c r="AK157" s="14" t="s">
        <v>7</v>
      </c>
      <c r="AL157" s="15">
        <v>0.35062497779000001</v>
      </c>
      <c r="AM157" s="15">
        <v>0.36365349721000001</v>
      </c>
      <c r="AN157" s="15">
        <v>0.47514040210000003</v>
      </c>
      <c r="AO157" s="15">
        <v>0.46573081241999997</v>
      </c>
      <c r="AP157" s="15">
        <v>1.6551496895200002</v>
      </c>
      <c r="AQ157" s="17"/>
      <c r="AR157" s="14" t="s">
        <v>7</v>
      </c>
      <c r="AS157" s="15">
        <v>0.46573081241999997</v>
      </c>
      <c r="AT157" s="15">
        <v>0.46573081241999997</v>
      </c>
      <c r="AU157" s="15">
        <v>0.46573081241999997</v>
      </c>
      <c r="AV157" s="15">
        <v>0.46573081241999997</v>
      </c>
      <c r="AW157" s="15">
        <v>1.8629232496799999</v>
      </c>
      <c r="AX157" s="17"/>
      <c r="AY157" s="14" t="s">
        <v>7</v>
      </c>
      <c r="AZ157" s="15">
        <v>0.46573081241999997</v>
      </c>
      <c r="BA157" s="15">
        <v>0.46573081241999997</v>
      </c>
      <c r="BB157" s="15">
        <v>0.46573081241999997</v>
      </c>
      <c r="BC157" s="15">
        <v>0.46573081241999997</v>
      </c>
      <c r="BD157" s="15">
        <v>1.8629232496799999</v>
      </c>
      <c r="BE157" s="17"/>
      <c r="BF157" s="14" t="s">
        <v>7</v>
      </c>
      <c r="BG157" s="15">
        <v>0.46573081241999997</v>
      </c>
      <c r="BH157" s="15">
        <v>0.46573081241999997</v>
      </c>
      <c r="BI157" s="15">
        <v>0.46573081241999997</v>
      </c>
      <c r="BJ157" s="15">
        <v>0.46573081241999997</v>
      </c>
      <c r="BK157" s="15">
        <v>1.8629232496799999</v>
      </c>
      <c r="BL157" s="17"/>
      <c r="BM157" s="18" t="s">
        <v>88</v>
      </c>
      <c r="BN157" s="18">
        <v>-1</v>
      </c>
      <c r="BO157" s="18">
        <v>2.2229308436665058</v>
      </c>
      <c r="BP157" s="18">
        <v>0.44523361374098358</v>
      </c>
      <c r="BQ157" s="18">
        <v>0.12553158271760601</v>
      </c>
      <c r="BR157" s="18">
        <v>0</v>
      </c>
      <c r="BS157" s="18">
        <v>0</v>
      </c>
    </row>
    <row r="159" spans="2:71" ht="18.75">
      <c r="B159" s="77" t="s">
        <v>22</v>
      </c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2"/>
      <c r="BF159" s="2"/>
      <c r="BG159" s="2"/>
      <c r="BH159" s="2"/>
      <c r="BI159" s="2"/>
      <c r="BJ159" s="2"/>
      <c r="BK159" s="2"/>
      <c r="BM159" s="77" t="s">
        <v>2</v>
      </c>
      <c r="BN159" s="77"/>
      <c r="BO159" s="77"/>
      <c r="BP159" s="77"/>
      <c r="BQ159" s="77"/>
      <c r="BR159" s="77"/>
    </row>
    <row r="160" spans="2:71" ht="6" customHeight="1"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3"/>
      <c r="P160" s="2"/>
      <c r="Q160" s="2"/>
      <c r="R160" s="2"/>
      <c r="S160" s="2"/>
      <c r="T160" s="2"/>
      <c r="U160" s="2"/>
      <c r="V160" s="3"/>
      <c r="W160" s="2"/>
      <c r="X160" s="2"/>
      <c r="Y160" s="2"/>
      <c r="Z160" s="2"/>
      <c r="AA160" s="2"/>
      <c r="AB160" s="2"/>
      <c r="AC160" s="3"/>
      <c r="AD160" s="2"/>
      <c r="AE160" s="2"/>
      <c r="AF160" s="2"/>
      <c r="AG160" s="2"/>
      <c r="AH160" s="2"/>
      <c r="AI160" s="2"/>
      <c r="AJ160" s="3"/>
      <c r="AK160" s="2"/>
      <c r="AL160" s="2"/>
      <c r="AM160" s="24"/>
      <c r="AN160" s="24"/>
      <c r="AO160" s="24"/>
      <c r="AP160" s="2"/>
      <c r="AQ160" s="3"/>
      <c r="AR160" s="2"/>
      <c r="AS160" s="24"/>
      <c r="AT160" s="24"/>
      <c r="AU160" s="24"/>
      <c r="AV160" s="24"/>
      <c r="AW160" s="2"/>
      <c r="AX160" s="3"/>
      <c r="AY160" s="2"/>
      <c r="AZ160" s="2"/>
      <c r="BA160" s="2"/>
      <c r="BB160" s="2"/>
      <c r="BC160" s="2"/>
      <c r="BD160" s="2"/>
      <c r="BE160" s="3"/>
      <c r="BF160" s="2"/>
      <c r="BG160" s="2"/>
      <c r="BH160" s="2"/>
      <c r="BI160" s="2"/>
      <c r="BJ160" s="2"/>
      <c r="BK160" s="2"/>
      <c r="BL160" s="3"/>
    </row>
    <row r="161" spans="2:71">
      <c r="B161" s="4">
        <v>2010</v>
      </c>
      <c r="C161" s="5" t="s">
        <v>3</v>
      </c>
      <c r="D161" s="5" t="s">
        <v>4</v>
      </c>
      <c r="E161" s="5" t="s">
        <v>5</v>
      </c>
      <c r="F161" s="5" t="s">
        <v>6</v>
      </c>
      <c r="G161" s="5" t="s">
        <v>7</v>
      </c>
      <c r="H161" s="6"/>
      <c r="I161" s="4">
        <v>2011</v>
      </c>
      <c r="J161" s="5" t="s">
        <v>3</v>
      </c>
      <c r="K161" s="5" t="s">
        <v>4</v>
      </c>
      <c r="L161" s="5" t="s">
        <v>5</v>
      </c>
      <c r="M161" s="5" t="s">
        <v>6</v>
      </c>
      <c r="N161" s="5" t="s">
        <v>7</v>
      </c>
      <c r="O161" s="6"/>
      <c r="P161" s="4">
        <v>2012</v>
      </c>
      <c r="Q161" s="5" t="s">
        <v>3</v>
      </c>
      <c r="R161" s="5" t="s">
        <v>4</v>
      </c>
      <c r="S161" s="5" t="s">
        <v>5</v>
      </c>
      <c r="T161" s="5" t="s">
        <v>6</v>
      </c>
      <c r="U161" s="5" t="s">
        <v>7</v>
      </c>
      <c r="V161" s="6"/>
      <c r="W161" s="4" t="s">
        <v>8</v>
      </c>
      <c r="X161" s="5" t="s">
        <v>3</v>
      </c>
      <c r="Y161" s="5" t="s">
        <v>4</v>
      </c>
      <c r="Z161" s="5" t="s">
        <v>5</v>
      </c>
      <c r="AA161" s="5" t="s">
        <v>6</v>
      </c>
      <c r="AB161" s="5" t="s">
        <v>7</v>
      </c>
      <c r="AC161" s="7"/>
      <c r="AD161" s="4">
        <v>2013</v>
      </c>
      <c r="AE161" s="5" t="s">
        <v>3</v>
      </c>
      <c r="AF161" s="5" t="s">
        <v>4</v>
      </c>
      <c r="AG161" s="5" t="s">
        <v>5</v>
      </c>
      <c r="AH161" s="5" t="s">
        <v>6</v>
      </c>
      <c r="AI161" s="5" t="s">
        <v>7</v>
      </c>
      <c r="AJ161" s="7"/>
      <c r="AK161" s="4">
        <v>2014</v>
      </c>
      <c r="AL161" s="5" t="s">
        <v>3</v>
      </c>
      <c r="AM161" s="5" t="s">
        <v>4</v>
      </c>
      <c r="AN161" s="5" t="s">
        <v>5</v>
      </c>
      <c r="AO161" s="5" t="s">
        <v>6</v>
      </c>
      <c r="AP161" s="5" t="s">
        <v>7</v>
      </c>
      <c r="AQ161" s="7"/>
      <c r="AR161" s="4">
        <v>2015</v>
      </c>
      <c r="AS161" s="5" t="s">
        <v>3</v>
      </c>
      <c r="AT161" s="5" t="s">
        <v>4</v>
      </c>
      <c r="AU161" s="5" t="s">
        <v>5</v>
      </c>
      <c r="AV161" s="5" t="s">
        <v>6</v>
      </c>
      <c r="AW161" s="5" t="s">
        <v>7</v>
      </c>
      <c r="AX161" s="7"/>
      <c r="AY161" s="4">
        <v>2016</v>
      </c>
      <c r="AZ161" s="5" t="s">
        <v>3</v>
      </c>
      <c r="BA161" s="5" t="s">
        <v>4</v>
      </c>
      <c r="BB161" s="5" t="s">
        <v>5</v>
      </c>
      <c r="BC161" s="5" t="s">
        <v>6</v>
      </c>
      <c r="BD161" s="5" t="s">
        <v>7</v>
      </c>
      <c r="BE161" s="7"/>
      <c r="BF161" s="4">
        <v>2017</v>
      </c>
      <c r="BG161" s="5" t="s">
        <v>3</v>
      </c>
      <c r="BH161" s="5" t="s">
        <v>4</v>
      </c>
      <c r="BI161" s="5" t="s">
        <v>5</v>
      </c>
      <c r="BJ161" s="5" t="s">
        <v>6</v>
      </c>
      <c r="BK161" s="5" t="s">
        <v>7</v>
      </c>
      <c r="BL161" s="7"/>
      <c r="BM161" s="5">
        <v>2012</v>
      </c>
      <c r="BN161" s="5" t="s">
        <v>8</v>
      </c>
      <c r="BO161" s="5">
        <v>2013</v>
      </c>
      <c r="BP161" s="5">
        <v>2014</v>
      </c>
      <c r="BQ161" s="5">
        <v>2015</v>
      </c>
      <c r="BR161" s="5">
        <v>2016</v>
      </c>
      <c r="BS161" s="5">
        <v>2017</v>
      </c>
    </row>
    <row r="162" spans="2:71">
      <c r="B162" t="s">
        <v>9</v>
      </c>
      <c r="C162" s="8"/>
      <c r="D162" s="8"/>
      <c r="E162" s="8"/>
      <c r="F162" s="8"/>
      <c r="G162" s="9">
        <v>0</v>
      </c>
      <c r="H162" s="10"/>
      <c r="I162" t="s">
        <v>9</v>
      </c>
      <c r="J162" s="8"/>
      <c r="K162" s="8"/>
      <c r="L162" s="8"/>
      <c r="M162" s="8"/>
      <c r="N162" s="9">
        <v>0</v>
      </c>
      <c r="O162" s="10"/>
      <c r="P162" t="s">
        <v>9</v>
      </c>
      <c r="Q162" s="9"/>
      <c r="R162" s="9"/>
      <c r="S162" s="9"/>
      <c r="T162" s="9"/>
      <c r="U162" s="9">
        <v>0</v>
      </c>
      <c r="V162" s="10"/>
      <c r="W162" t="s">
        <v>9</v>
      </c>
      <c r="X162" s="8"/>
      <c r="Y162" s="8"/>
      <c r="Z162" s="8"/>
      <c r="AA162" s="8"/>
      <c r="AB162" s="9">
        <v>0</v>
      </c>
      <c r="AC162" s="11"/>
      <c r="AD162" t="s">
        <v>9</v>
      </c>
      <c r="AE162" s="9">
        <v>0</v>
      </c>
      <c r="AF162" s="9">
        <v>1.0907200000000001E-2</v>
      </c>
      <c r="AG162" s="9">
        <v>3.1403339999999995E-2</v>
      </c>
      <c r="AH162" s="9">
        <v>0.23538871</v>
      </c>
      <c r="AI162" s="9">
        <v>0.27769925000000001</v>
      </c>
      <c r="AJ162" s="11"/>
      <c r="AK162" t="s">
        <v>9</v>
      </c>
      <c r="AL162" s="9">
        <v>0.10949692000000001</v>
      </c>
      <c r="AM162" s="9">
        <v>0.15403088000000001</v>
      </c>
      <c r="AN162" s="9">
        <v>0.10395235</v>
      </c>
      <c r="AO162" s="9">
        <v>0.33257745055555515</v>
      </c>
      <c r="AP162" s="9">
        <v>0.70005760055555522</v>
      </c>
      <c r="AQ162" s="11"/>
      <c r="AR162" t="s">
        <v>9</v>
      </c>
      <c r="AS162" s="9">
        <v>0.14744978962365587</v>
      </c>
      <c r="AT162" s="9">
        <v>0.15014194296075106</v>
      </c>
      <c r="AU162" s="9">
        <v>0.16679358888225315</v>
      </c>
      <c r="AV162" s="9">
        <v>0.21265671388225318</v>
      </c>
      <c r="AW162" s="9">
        <v>0.67704203534891327</v>
      </c>
      <c r="AX162" s="11"/>
      <c r="AY162" t="s">
        <v>9</v>
      </c>
      <c r="AZ162" s="9">
        <v>0.32845658748743611</v>
      </c>
      <c r="BA162" s="9">
        <v>0.34354283748743614</v>
      </c>
      <c r="BB162" s="9">
        <v>0.37753977453183601</v>
      </c>
      <c r="BC162" s="9">
        <v>0.41534294749258704</v>
      </c>
      <c r="BD162" s="9">
        <v>1.4648821469992952</v>
      </c>
      <c r="BE162" s="11"/>
      <c r="BF162" t="s">
        <v>9</v>
      </c>
      <c r="BG162" s="9">
        <v>0.58294800915078993</v>
      </c>
      <c r="BH162" s="9">
        <v>0.61760452936732346</v>
      </c>
      <c r="BI162" s="9">
        <v>0.68025304512457674</v>
      </c>
      <c r="BJ162" s="9">
        <v>0.73249825606207675</v>
      </c>
      <c r="BK162" s="9">
        <v>2.6133038397047668</v>
      </c>
      <c r="BL162" s="11"/>
      <c r="BM162" s="12" t="s">
        <v>88</v>
      </c>
      <c r="BN162" s="12" t="s">
        <v>88</v>
      </c>
      <c r="BO162" s="13" t="s">
        <v>88</v>
      </c>
      <c r="BP162" s="13">
        <v>1.5209200260913747</v>
      </c>
      <c r="BQ162" s="13">
        <v>-3.2876673559971592E-2</v>
      </c>
      <c r="BR162" s="13">
        <v>1.1636502174408845</v>
      </c>
      <c r="BS162" s="13">
        <v>0.78396865922485981</v>
      </c>
    </row>
    <row r="163" spans="2:71">
      <c r="B163" t="s">
        <v>10</v>
      </c>
      <c r="C163" s="8"/>
      <c r="D163" s="8"/>
      <c r="E163" s="8"/>
      <c r="F163" s="8"/>
      <c r="G163" s="9">
        <v>0</v>
      </c>
      <c r="H163" s="10"/>
      <c r="I163" t="s">
        <v>10</v>
      </c>
      <c r="J163" s="8"/>
      <c r="K163" s="8"/>
      <c r="L163" s="8"/>
      <c r="M163" s="8"/>
      <c r="N163" s="9">
        <v>0</v>
      </c>
      <c r="O163" s="10"/>
      <c r="P163" t="s">
        <v>10</v>
      </c>
      <c r="Q163" s="9"/>
      <c r="R163" s="9"/>
      <c r="S163" s="9"/>
      <c r="T163" s="9"/>
      <c r="U163" s="9">
        <v>0</v>
      </c>
      <c r="V163" s="10"/>
      <c r="W163" t="s">
        <v>10</v>
      </c>
      <c r="X163" s="8"/>
      <c r="Y163" s="8"/>
      <c r="Z163" s="8"/>
      <c r="AA163" s="8"/>
      <c r="AB163" s="9">
        <v>0</v>
      </c>
      <c r="AC163" s="11"/>
      <c r="AD163" t="s">
        <v>10</v>
      </c>
      <c r="AE163" s="9">
        <v>0</v>
      </c>
      <c r="AF163" s="9">
        <v>2.0279559999999995E-2</v>
      </c>
      <c r="AG163" s="9">
        <v>0.27546088103405003</v>
      </c>
      <c r="AH163" s="9">
        <v>0.17220478766999997</v>
      </c>
      <c r="AI163" s="9">
        <v>0.46794522870404998</v>
      </c>
      <c r="AJ163" s="11"/>
      <c r="AK163" t="s">
        <v>10</v>
      </c>
      <c r="AL163" s="9">
        <v>0.28847375777999995</v>
      </c>
      <c r="AM163" s="9">
        <v>0.32794141905999996</v>
      </c>
      <c r="AN163" s="9">
        <v>0.30542509177999994</v>
      </c>
      <c r="AO163" s="9">
        <v>0.183042922</v>
      </c>
      <c r="AP163" s="9">
        <v>1.1048831906199998</v>
      </c>
      <c r="AQ163" s="11"/>
      <c r="AR163" t="s">
        <v>10</v>
      </c>
      <c r="AS163" s="9">
        <v>0.25077718355166162</v>
      </c>
      <c r="AT163" s="9">
        <v>0.26142774254165158</v>
      </c>
      <c r="AU163" s="9">
        <v>0.28474963937517872</v>
      </c>
      <c r="AV163" s="9">
        <v>0.43087801550723309</v>
      </c>
      <c r="AW163" s="9">
        <v>1.2278325809757251</v>
      </c>
      <c r="AX163" s="11"/>
      <c r="AY163" t="s">
        <v>10</v>
      </c>
      <c r="AZ163" s="9">
        <v>0.47329534623364811</v>
      </c>
      <c r="BA163" s="9">
        <v>0.56106732812031468</v>
      </c>
      <c r="BB163" s="9">
        <v>0.63314204567820254</v>
      </c>
      <c r="BC163" s="9">
        <v>0.74348142131486905</v>
      </c>
      <c r="BD163" s="9">
        <v>2.4109861413470339</v>
      </c>
      <c r="BE163" s="11"/>
      <c r="BF163" t="s">
        <v>10</v>
      </c>
      <c r="BG163" s="9">
        <v>0.93008623868525675</v>
      </c>
      <c r="BH163" s="9">
        <v>0.68518766368525674</v>
      </c>
      <c r="BI163" s="9">
        <v>1.1522773348173112</v>
      </c>
      <c r="BJ163" s="9">
        <v>0.81966535356731129</v>
      </c>
      <c r="BK163" s="9">
        <v>3.5872165907551361</v>
      </c>
      <c r="BL163" s="11"/>
      <c r="BM163" s="12" t="s">
        <v>88</v>
      </c>
      <c r="BN163" s="12" t="s">
        <v>88</v>
      </c>
      <c r="BO163" s="13" t="s">
        <v>88</v>
      </c>
      <c r="BP163" s="13">
        <v>1.3611378487177155</v>
      </c>
      <c r="BQ163" s="13">
        <v>0.11127817981078425</v>
      </c>
      <c r="BR163" s="13">
        <v>0.96361147171309702</v>
      </c>
      <c r="BS163" s="13">
        <v>0.48786279988773984</v>
      </c>
    </row>
    <row r="164" spans="2:71">
      <c r="B164" t="s">
        <v>11</v>
      </c>
      <c r="C164" s="8"/>
      <c r="D164" s="8"/>
      <c r="E164" s="8"/>
      <c r="F164" s="8"/>
      <c r="G164" s="9">
        <v>0</v>
      </c>
      <c r="H164" s="10"/>
      <c r="I164" t="s">
        <v>11</v>
      </c>
      <c r="J164" s="8"/>
      <c r="K164" s="8"/>
      <c r="L164" s="8"/>
      <c r="M164" s="8"/>
      <c r="N164" s="9">
        <v>0</v>
      </c>
      <c r="O164" s="10"/>
      <c r="P164" t="s">
        <v>11</v>
      </c>
      <c r="Q164" s="9"/>
      <c r="R164" s="9"/>
      <c r="S164" s="9"/>
      <c r="T164" s="9"/>
      <c r="U164" s="9">
        <v>0</v>
      </c>
      <c r="V164" s="10"/>
      <c r="W164" t="s">
        <v>11</v>
      </c>
      <c r="X164" s="8"/>
      <c r="Y164" s="8"/>
      <c r="Z164" s="8"/>
      <c r="AA164" s="8"/>
      <c r="AB164" s="9">
        <v>0</v>
      </c>
      <c r="AC164" s="11"/>
      <c r="AD164" t="s">
        <v>11</v>
      </c>
      <c r="AE164" s="9">
        <v>0.11847554079</v>
      </c>
      <c r="AF164" s="9">
        <v>0</v>
      </c>
      <c r="AG164" s="9">
        <v>0</v>
      </c>
      <c r="AH164" s="9">
        <v>2.50616811E-3</v>
      </c>
      <c r="AI164" s="9">
        <v>0.1209817089</v>
      </c>
      <c r="AJ164" s="11"/>
      <c r="AK164" t="s">
        <v>11</v>
      </c>
      <c r="AL164" s="9">
        <v>5.1896145999999997E-4</v>
      </c>
      <c r="AM164" s="9">
        <v>2.3434766799999996E-3</v>
      </c>
      <c r="AN164" s="9">
        <v>2.3499103899999999E-3</v>
      </c>
      <c r="AO164" s="9">
        <v>0</v>
      </c>
      <c r="AP164" s="9">
        <v>5.2123485299999991E-3</v>
      </c>
      <c r="AQ164" s="11"/>
      <c r="AR164" t="s">
        <v>11</v>
      </c>
      <c r="AS164" s="9">
        <v>0</v>
      </c>
      <c r="AT164" s="9">
        <v>0</v>
      </c>
      <c r="AU164" s="9">
        <v>7.7962500000000004E-4</v>
      </c>
      <c r="AV164" s="9">
        <v>1.0577249999999998E-2</v>
      </c>
      <c r="AW164" s="9">
        <v>1.1356874999999999E-2</v>
      </c>
      <c r="AX164" s="11"/>
      <c r="AY164" t="s">
        <v>11</v>
      </c>
      <c r="AZ164" s="9">
        <v>2.562975E-2</v>
      </c>
      <c r="BA164" s="9">
        <v>2.8646999999999999E-2</v>
      </c>
      <c r="BB164" s="9">
        <v>3.5062875E-2</v>
      </c>
      <c r="BC164" s="9">
        <v>4.2580687499999999E-2</v>
      </c>
      <c r="BD164" s="9">
        <v>0.1319203125</v>
      </c>
      <c r="BE164" s="11"/>
      <c r="BF164" t="s">
        <v>11</v>
      </c>
      <c r="BG164" s="9">
        <v>7.3367437499999993E-2</v>
      </c>
      <c r="BH164" s="9">
        <v>8.0160609374999997E-2</v>
      </c>
      <c r="BI164" s="9">
        <v>8.8864256249999996E-2</v>
      </c>
      <c r="BJ164" s="9">
        <v>9.9313298437499989E-2</v>
      </c>
      <c r="BK164" s="9">
        <v>0.34170560156249996</v>
      </c>
      <c r="BL164" s="11"/>
      <c r="BM164" s="12" t="s">
        <v>88</v>
      </c>
      <c r="BN164" s="12" t="s">
        <v>88</v>
      </c>
      <c r="BO164" s="13" t="s">
        <v>88</v>
      </c>
      <c r="BP164" s="13">
        <v>-0.95691622661481512</v>
      </c>
      <c r="BQ164" s="13">
        <v>1.1788402933216751</v>
      </c>
      <c r="BR164" s="13">
        <v>10.615898959881131</v>
      </c>
      <c r="BS164" s="13">
        <v>1.5902425114593326</v>
      </c>
    </row>
    <row r="165" spans="2:71">
      <c r="B165" s="14" t="s">
        <v>7</v>
      </c>
      <c r="C165" s="15">
        <v>0</v>
      </c>
      <c r="D165" s="15">
        <v>0</v>
      </c>
      <c r="E165" s="15">
        <v>0</v>
      </c>
      <c r="F165" s="15">
        <v>0</v>
      </c>
      <c r="G165" s="15">
        <v>0</v>
      </c>
      <c r="H165" s="16"/>
      <c r="I165" s="14" t="s">
        <v>7</v>
      </c>
      <c r="J165" s="15">
        <v>0</v>
      </c>
      <c r="K165" s="15">
        <v>0</v>
      </c>
      <c r="L165" s="15">
        <v>0</v>
      </c>
      <c r="M165" s="15">
        <v>0</v>
      </c>
      <c r="N165" s="15">
        <v>0</v>
      </c>
      <c r="O165" s="16"/>
      <c r="P165" s="14" t="s">
        <v>7</v>
      </c>
      <c r="Q165" s="15">
        <v>0</v>
      </c>
      <c r="R165" s="15">
        <v>0</v>
      </c>
      <c r="S165" s="15">
        <v>0</v>
      </c>
      <c r="T165" s="15">
        <v>0</v>
      </c>
      <c r="U165" s="15">
        <v>0</v>
      </c>
      <c r="V165" s="16"/>
      <c r="W165" s="14" t="s">
        <v>7</v>
      </c>
      <c r="X165" s="15">
        <v>0</v>
      </c>
      <c r="Y165" s="15">
        <v>0</v>
      </c>
      <c r="Z165" s="15">
        <v>0</v>
      </c>
      <c r="AA165" s="15">
        <v>0</v>
      </c>
      <c r="AB165" s="15">
        <v>0</v>
      </c>
      <c r="AC165" s="17"/>
      <c r="AD165" s="14" t="s">
        <v>7</v>
      </c>
      <c r="AE165" s="15">
        <v>0.11847554079</v>
      </c>
      <c r="AF165" s="15">
        <v>3.1186759999999994E-2</v>
      </c>
      <c r="AG165" s="15">
        <v>0.30686422103405003</v>
      </c>
      <c r="AH165" s="15">
        <v>0.41009966577999996</v>
      </c>
      <c r="AI165" s="15">
        <v>0.86662618760404997</v>
      </c>
      <c r="AJ165" s="17"/>
      <c r="AK165" s="14" t="s">
        <v>7</v>
      </c>
      <c r="AL165" s="15">
        <v>0.39848963923999997</v>
      </c>
      <c r="AM165" s="15">
        <v>0.48431577573999995</v>
      </c>
      <c r="AN165" s="15">
        <v>0.41172735216999989</v>
      </c>
      <c r="AO165" s="15">
        <v>0.51562037255555515</v>
      </c>
      <c r="AP165" s="15">
        <v>1.810153139705555</v>
      </c>
      <c r="AQ165" s="17"/>
      <c r="AR165" s="14" t="s">
        <v>7</v>
      </c>
      <c r="AS165" s="15">
        <v>0.39822697317531752</v>
      </c>
      <c r="AT165" s="15">
        <v>0.41156968550240264</v>
      </c>
      <c r="AU165" s="15">
        <v>0.45232285325743188</v>
      </c>
      <c r="AV165" s="15">
        <v>0.65411197938948629</v>
      </c>
      <c r="AW165" s="15">
        <v>1.9162314913246383</v>
      </c>
      <c r="AX165" s="17"/>
      <c r="AY165" s="14" t="s">
        <v>7</v>
      </c>
      <c r="AZ165" s="15">
        <v>0.82738168372108423</v>
      </c>
      <c r="BA165" s="15">
        <v>0.93325716560775074</v>
      </c>
      <c r="BB165" s="15">
        <v>1.0457446952100384</v>
      </c>
      <c r="BC165" s="15">
        <v>1.2014050563074563</v>
      </c>
      <c r="BD165" s="15">
        <v>4.0077886008463288</v>
      </c>
      <c r="BE165" s="17"/>
      <c r="BF165" s="14" t="s">
        <v>7</v>
      </c>
      <c r="BG165" s="15">
        <v>1.5864016853360465</v>
      </c>
      <c r="BH165" s="15">
        <v>1.3829528024275803</v>
      </c>
      <c r="BI165" s="15">
        <v>1.9213946361918879</v>
      </c>
      <c r="BJ165" s="15">
        <v>1.6514769080668881</v>
      </c>
      <c r="BK165" s="15">
        <v>6.5422260320224037</v>
      </c>
      <c r="BL165" s="17"/>
      <c r="BM165" s="18" t="s">
        <v>88</v>
      </c>
      <c r="BN165" s="18" t="s">
        <v>88</v>
      </c>
      <c r="BO165" s="18" t="s">
        <v>88</v>
      </c>
      <c r="BP165" s="18">
        <v>1.0887357958914925</v>
      </c>
      <c r="BQ165" s="18">
        <v>5.8601865937341735E-2</v>
      </c>
      <c r="BR165" s="18">
        <v>1.0914950093403664</v>
      </c>
      <c r="BS165" s="18">
        <v>0.63237802279313704</v>
      </c>
    </row>
    <row r="167" spans="2:71" ht="18.75">
      <c r="B167" s="77" t="s">
        <v>7</v>
      </c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  <c r="BB167" s="77"/>
      <c r="BC167" s="77"/>
      <c r="BD167" s="77"/>
      <c r="BE167" s="2"/>
      <c r="BF167" s="2"/>
      <c r="BG167" s="2"/>
      <c r="BH167" s="2"/>
      <c r="BI167" s="2"/>
      <c r="BJ167" s="2"/>
      <c r="BK167" s="2"/>
      <c r="BM167" s="77" t="s">
        <v>2</v>
      </c>
      <c r="BN167" s="77"/>
      <c r="BO167" s="77"/>
      <c r="BP167" s="77"/>
      <c r="BQ167" s="77"/>
      <c r="BR167" s="77"/>
    </row>
    <row r="168" spans="2:71" ht="7.5" customHeight="1"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3"/>
      <c r="P168" s="2"/>
      <c r="Q168" s="2"/>
      <c r="R168" s="2"/>
      <c r="S168" s="2"/>
      <c r="T168" s="2"/>
      <c r="U168" s="2"/>
      <c r="V168" s="3"/>
      <c r="W168" s="2"/>
      <c r="X168" s="2"/>
      <c r="Y168" s="2"/>
      <c r="Z168" s="2"/>
      <c r="AA168" s="2"/>
      <c r="AB168" s="2"/>
      <c r="AC168" s="3"/>
      <c r="AD168" s="2"/>
      <c r="AE168" s="2"/>
      <c r="AF168" s="2"/>
      <c r="AG168" s="2"/>
      <c r="AH168" s="2"/>
      <c r="AI168" s="2"/>
      <c r="AJ168" s="3"/>
      <c r="AK168" s="2"/>
      <c r="AL168" s="2"/>
      <c r="AM168" s="2"/>
      <c r="AN168" s="2"/>
      <c r="AO168" s="2"/>
      <c r="AP168" s="2"/>
      <c r="AQ168" s="3"/>
      <c r="AR168" s="2"/>
      <c r="AS168" s="2"/>
      <c r="AT168" s="2"/>
      <c r="AU168" s="2"/>
      <c r="AV168" s="2"/>
      <c r="AW168" s="2"/>
      <c r="AX168" s="3"/>
      <c r="AY168" s="2"/>
      <c r="AZ168" s="2"/>
      <c r="BA168" s="2"/>
      <c r="BB168" s="2"/>
      <c r="BC168" s="2"/>
      <c r="BD168" s="2"/>
      <c r="BE168" s="3"/>
      <c r="BF168" s="2"/>
      <c r="BG168" s="2"/>
      <c r="BH168" s="2"/>
      <c r="BI168" s="2"/>
      <c r="BJ168" s="2"/>
      <c r="BK168" s="2"/>
      <c r="BL168" s="3"/>
    </row>
    <row r="169" spans="2:71">
      <c r="B169" s="20">
        <v>2010</v>
      </c>
      <c r="C169" s="21" t="s">
        <v>3</v>
      </c>
      <c r="D169" s="21" t="s">
        <v>4</v>
      </c>
      <c r="E169" s="21" t="s">
        <v>5</v>
      </c>
      <c r="F169" s="21" t="s">
        <v>6</v>
      </c>
      <c r="G169" s="21" t="s">
        <v>7</v>
      </c>
      <c r="H169" s="6"/>
      <c r="I169" s="20">
        <v>2011</v>
      </c>
      <c r="J169" s="21" t="s">
        <v>3</v>
      </c>
      <c r="K169" s="21" t="s">
        <v>4</v>
      </c>
      <c r="L169" s="21" t="s">
        <v>5</v>
      </c>
      <c r="M169" s="21" t="s">
        <v>6</v>
      </c>
      <c r="N169" s="21" t="s">
        <v>7</v>
      </c>
      <c r="O169" s="6"/>
      <c r="P169" s="20">
        <v>2012</v>
      </c>
      <c r="Q169" s="21" t="s">
        <v>3</v>
      </c>
      <c r="R169" s="21" t="s">
        <v>4</v>
      </c>
      <c r="S169" s="21" t="s">
        <v>5</v>
      </c>
      <c r="T169" s="21" t="s">
        <v>6</v>
      </c>
      <c r="U169" s="21" t="s">
        <v>7</v>
      </c>
      <c r="V169" s="6"/>
      <c r="W169" s="20" t="s">
        <v>8</v>
      </c>
      <c r="X169" s="21" t="s">
        <v>3</v>
      </c>
      <c r="Y169" s="21" t="s">
        <v>4</v>
      </c>
      <c r="Z169" s="21" t="s">
        <v>5</v>
      </c>
      <c r="AA169" s="21" t="s">
        <v>6</v>
      </c>
      <c r="AB169" s="21" t="s">
        <v>7</v>
      </c>
      <c r="AC169" s="7"/>
      <c r="AD169" s="20">
        <v>2013</v>
      </c>
      <c r="AE169" s="21" t="s">
        <v>3</v>
      </c>
      <c r="AF169" s="21" t="s">
        <v>4</v>
      </c>
      <c r="AG169" s="21" t="s">
        <v>5</v>
      </c>
      <c r="AH169" s="21" t="s">
        <v>6</v>
      </c>
      <c r="AI169" s="21" t="s">
        <v>7</v>
      </c>
      <c r="AJ169" s="7"/>
      <c r="AK169" s="20">
        <v>2014</v>
      </c>
      <c r="AL169" s="21" t="s">
        <v>3</v>
      </c>
      <c r="AM169" s="21" t="s">
        <v>4</v>
      </c>
      <c r="AN169" s="21" t="s">
        <v>5</v>
      </c>
      <c r="AO169" s="21" t="s">
        <v>6</v>
      </c>
      <c r="AP169" s="21" t="s">
        <v>7</v>
      </c>
      <c r="AQ169" s="7"/>
      <c r="AR169" s="20">
        <v>2015</v>
      </c>
      <c r="AS169" s="21" t="s">
        <v>3</v>
      </c>
      <c r="AT169" s="21" t="s">
        <v>4</v>
      </c>
      <c r="AU169" s="21" t="s">
        <v>5</v>
      </c>
      <c r="AV169" s="21" t="s">
        <v>6</v>
      </c>
      <c r="AW169" s="21" t="s">
        <v>7</v>
      </c>
      <c r="AX169" s="7"/>
      <c r="AY169" s="20">
        <v>2016</v>
      </c>
      <c r="AZ169" s="21" t="s">
        <v>3</v>
      </c>
      <c r="BA169" s="21" t="s">
        <v>4</v>
      </c>
      <c r="BB169" s="21" t="s">
        <v>5</v>
      </c>
      <c r="BC169" s="21" t="s">
        <v>6</v>
      </c>
      <c r="BD169" s="21" t="s">
        <v>7</v>
      </c>
      <c r="BE169" s="7"/>
      <c r="BF169" s="20">
        <v>2017</v>
      </c>
      <c r="BG169" s="21" t="s">
        <v>3</v>
      </c>
      <c r="BH169" s="21" t="s">
        <v>4</v>
      </c>
      <c r="BI169" s="21" t="s">
        <v>5</v>
      </c>
      <c r="BJ169" s="21" t="s">
        <v>6</v>
      </c>
      <c r="BK169" s="21" t="s">
        <v>7</v>
      </c>
      <c r="BL169" s="7"/>
      <c r="BM169" s="21">
        <v>2012</v>
      </c>
      <c r="BN169" s="21" t="s">
        <v>8</v>
      </c>
      <c r="BO169" s="21">
        <v>2013</v>
      </c>
      <c r="BP169" s="21">
        <v>2014</v>
      </c>
      <c r="BQ169" s="21">
        <v>2015</v>
      </c>
      <c r="BR169" s="21">
        <v>2016</v>
      </c>
      <c r="BS169" s="21">
        <v>2017</v>
      </c>
    </row>
    <row r="170" spans="2:71">
      <c r="B170" t="s">
        <v>9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10"/>
      <c r="I170" t="s">
        <v>9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10"/>
      <c r="P170" t="s">
        <v>9</v>
      </c>
      <c r="Q170" s="9">
        <v>13.76253482386516</v>
      </c>
      <c r="R170" s="9">
        <v>15.178458972014003</v>
      </c>
      <c r="S170" s="9">
        <v>16.051802449533717</v>
      </c>
      <c r="T170" s="9">
        <v>18.038598379086029</v>
      </c>
      <c r="U170" s="9">
        <v>63.031394624498908</v>
      </c>
      <c r="V170" s="10"/>
      <c r="W170" t="s">
        <v>9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11"/>
      <c r="AD170" t="s">
        <v>9</v>
      </c>
      <c r="AE170" s="9">
        <v>18.757702523025369</v>
      </c>
      <c r="AF170" s="9">
        <v>20.813249490499501</v>
      </c>
      <c r="AG170" s="9">
        <v>21.824115453822007</v>
      </c>
      <c r="AH170" s="9">
        <v>24.663333373170101</v>
      </c>
      <c r="AI170" s="9">
        <v>86.058400840516981</v>
      </c>
      <c r="AJ170" s="11"/>
      <c r="AK170" t="s">
        <v>9</v>
      </c>
      <c r="AL170" s="9">
        <v>29.267750362806563</v>
      </c>
      <c r="AM170" s="9">
        <v>32.777006216262485</v>
      </c>
      <c r="AN170" s="9">
        <v>33.892825775633519</v>
      </c>
      <c r="AO170" s="9">
        <v>35.800503508484105</v>
      </c>
      <c r="AP170" s="9">
        <v>131.73808586318668</v>
      </c>
      <c r="AQ170" s="11"/>
      <c r="AR170" t="s">
        <v>9</v>
      </c>
      <c r="AS170" s="9">
        <v>40.046344430413505</v>
      </c>
      <c r="AT170" s="9">
        <v>42.563429518590148</v>
      </c>
      <c r="AU170" s="9">
        <v>45.382312278987428</v>
      </c>
      <c r="AV170" s="9">
        <v>48.361330591237383</v>
      </c>
      <c r="AW170" s="9">
        <v>176.35341681922844</v>
      </c>
      <c r="AX170" s="11"/>
      <c r="AY170" t="s">
        <v>9</v>
      </c>
      <c r="AZ170" s="9">
        <v>51.726400024852133</v>
      </c>
      <c r="BA170" s="9">
        <v>54.667074902615106</v>
      </c>
      <c r="BB170" s="9">
        <v>57.949970986447475</v>
      </c>
      <c r="BC170" s="9">
        <v>61.242307332249901</v>
      </c>
      <c r="BD170" s="9">
        <v>225.58575324616456</v>
      </c>
      <c r="BE170" s="11"/>
      <c r="BF170" t="s">
        <v>9</v>
      </c>
      <c r="BG170" s="9">
        <v>64.209941471919748</v>
      </c>
      <c r="BH170" s="9">
        <v>67.671763366596167</v>
      </c>
      <c r="BI170" s="9">
        <v>71.526952919535972</v>
      </c>
      <c r="BJ170" s="9">
        <v>75.377805604906683</v>
      </c>
      <c r="BK170" s="9">
        <v>278.78646336295856</v>
      </c>
      <c r="BL170" s="11"/>
      <c r="BM170" s="12" t="s">
        <v>88</v>
      </c>
      <c r="BN170" s="12">
        <v>-1</v>
      </c>
      <c r="BO170" s="13">
        <v>0.3653259832373752</v>
      </c>
      <c r="BP170" s="13">
        <v>0.53079867365096733</v>
      </c>
      <c r="BQ170" s="13">
        <v>0.33866691370008151</v>
      </c>
      <c r="BR170" s="13">
        <v>0.27916859970681407</v>
      </c>
      <c r="BS170" s="13">
        <v>0.23583364353129221</v>
      </c>
    </row>
    <row r="171" spans="2:71">
      <c r="B171" t="s">
        <v>10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10"/>
      <c r="I171" t="s">
        <v>10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10"/>
      <c r="P171" t="s">
        <v>10</v>
      </c>
      <c r="Q171" s="9">
        <v>3.997551426968458</v>
      </c>
      <c r="R171" s="9">
        <v>4.1367531665210073</v>
      </c>
      <c r="S171" s="9">
        <v>5.1474763060216109</v>
      </c>
      <c r="T171" s="9">
        <v>4.5516841521840261</v>
      </c>
      <c r="U171" s="9">
        <v>17.8334650516951</v>
      </c>
      <c r="V171" s="10"/>
      <c r="W171" t="s">
        <v>10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11"/>
      <c r="AD171" t="s">
        <v>10</v>
      </c>
      <c r="AE171" s="9">
        <v>4.6434954807603113</v>
      </c>
      <c r="AF171" s="9">
        <v>6.0540785806276718</v>
      </c>
      <c r="AG171" s="9">
        <v>6.2667661872631779</v>
      </c>
      <c r="AH171" s="9">
        <v>6.5745134305557507</v>
      </c>
      <c r="AI171" s="9">
        <v>23.538853679206916</v>
      </c>
      <c r="AJ171" s="11"/>
      <c r="AK171" t="s">
        <v>10</v>
      </c>
      <c r="AL171" s="9">
        <v>8.3717235406885582</v>
      </c>
      <c r="AM171" s="9">
        <v>10.505887860856957</v>
      </c>
      <c r="AN171" s="9">
        <v>10.319679568673047</v>
      </c>
      <c r="AO171" s="9">
        <v>10.754223688662812</v>
      </c>
      <c r="AP171" s="9">
        <v>39.951514658881379</v>
      </c>
      <c r="AQ171" s="11"/>
      <c r="AR171" t="s">
        <v>10</v>
      </c>
      <c r="AS171" s="9">
        <v>11.356662675696612</v>
      </c>
      <c r="AT171" s="9">
        <v>11.919474730324438</v>
      </c>
      <c r="AU171" s="9">
        <v>12.586643515001439</v>
      </c>
      <c r="AV171" s="9">
        <v>13.504257772581273</v>
      </c>
      <c r="AW171" s="9">
        <v>49.36703869360376</v>
      </c>
      <c r="AX171" s="11"/>
      <c r="AY171" t="s">
        <v>10</v>
      </c>
      <c r="AZ171" s="9">
        <v>14.383295260206168</v>
      </c>
      <c r="BA171" s="9">
        <v>15.147386174515317</v>
      </c>
      <c r="BB171" s="9">
        <v>15.949518894365282</v>
      </c>
      <c r="BC171" s="9">
        <v>16.828713024385454</v>
      </c>
      <c r="BD171" s="9">
        <v>62.308913353472221</v>
      </c>
      <c r="BE171" s="11"/>
      <c r="BF171" t="s">
        <v>10</v>
      </c>
      <c r="BG171" s="9">
        <v>17.665327405195121</v>
      </c>
      <c r="BH171" s="9">
        <v>18.203966798967006</v>
      </c>
      <c r="BI171" s="9">
        <v>19.52975232014845</v>
      </c>
      <c r="BJ171" s="9">
        <v>20.051003445785973</v>
      </c>
      <c r="BK171" s="9">
        <v>75.450049970096543</v>
      </c>
      <c r="BL171" s="11"/>
      <c r="BM171" s="12" t="s">
        <v>88</v>
      </c>
      <c r="BN171" s="12">
        <v>-1</v>
      </c>
      <c r="BO171" s="13">
        <v>0.3199259712553455</v>
      </c>
      <c r="BP171" s="13">
        <v>0.69725829487493751</v>
      </c>
      <c r="BQ171" s="13">
        <v>0.23567376894505987</v>
      </c>
      <c r="BR171" s="13">
        <v>0.26215618765776361</v>
      </c>
      <c r="BS171" s="13">
        <v>0.21090299781150046</v>
      </c>
    </row>
    <row r="172" spans="2:71">
      <c r="B172" t="s">
        <v>11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10"/>
      <c r="I172" t="s">
        <v>11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10"/>
      <c r="P172" t="s">
        <v>11</v>
      </c>
      <c r="Q172" s="9">
        <v>2.5493768722995602</v>
      </c>
      <c r="R172" s="9">
        <v>2.9319665599481883</v>
      </c>
      <c r="S172" s="9">
        <v>3.3337113364659001</v>
      </c>
      <c r="T172" s="9">
        <v>4.1250945273588631</v>
      </c>
      <c r="U172" s="9">
        <v>12.94014929607251</v>
      </c>
      <c r="V172" s="10"/>
      <c r="W172" t="s">
        <v>11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11"/>
      <c r="AD172" t="s">
        <v>11</v>
      </c>
      <c r="AE172" s="9">
        <v>4.1773368381668252</v>
      </c>
      <c r="AF172" s="9">
        <v>4.5879158255354158</v>
      </c>
      <c r="AG172" s="9">
        <v>5.0813790916316828</v>
      </c>
      <c r="AH172" s="9">
        <v>5.5106841462011129</v>
      </c>
      <c r="AI172" s="9">
        <v>19.357315901535038</v>
      </c>
      <c r="AJ172" s="11"/>
      <c r="AK172" t="s">
        <v>11</v>
      </c>
      <c r="AL172" s="9">
        <v>6.4070883149234135</v>
      </c>
      <c r="AM172" s="9">
        <v>7.137858437029057</v>
      </c>
      <c r="AN172" s="9">
        <v>7.2677474488074081</v>
      </c>
      <c r="AO172" s="9">
        <v>8.0833138395268769</v>
      </c>
      <c r="AP172" s="9">
        <v>28.896008040286755</v>
      </c>
      <c r="AQ172" s="11"/>
      <c r="AR172" t="s">
        <v>11</v>
      </c>
      <c r="AS172" s="9">
        <v>8.843208795036352</v>
      </c>
      <c r="AT172" s="9">
        <v>9.2120046106951872</v>
      </c>
      <c r="AU172" s="9">
        <v>9.7282005919353214</v>
      </c>
      <c r="AV172" s="9">
        <v>10.345408628356905</v>
      </c>
      <c r="AW172" s="9">
        <v>38.128822626023762</v>
      </c>
      <c r="AX172" s="11"/>
      <c r="AY172" t="s">
        <v>11</v>
      </c>
      <c r="AZ172" s="9">
        <v>10.903097767465765</v>
      </c>
      <c r="BA172" s="9">
        <v>11.505044592450622</v>
      </c>
      <c r="BB172" s="9">
        <v>12.139031537583641</v>
      </c>
      <c r="BC172" s="9">
        <v>12.813055467003885</v>
      </c>
      <c r="BD172" s="9">
        <v>47.360229364503908</v>
      </c>
      <c r="BE172" s="11"/>
      <c r="BF172" t="s">
        <v>11</v>
      </c>
      <c r="BG172" s="9">
        <v>13.534500269400846</v>
      </c>
      <c r="BH172" s="9">
        <v>14.248518708450163</v>
      </c>
      <c r="BI172" s="9">
        <v>15.085944427865327</v>
      </c>
      <c r="BJ172" s="9">
        <v>15.899074802353548</v>
      </c>
      <c r="BK172" s="9">
        <v>58.768038208069882</v>
      </c>
      <c r="BL172" s="11"/>
      <c r="BM172" s="12" t="s">
        <v>88</v>
      </c>
      <c r="BN172" s="12">
        <v>-1</v>
      </c>
      <c r="BO172" s="13">
        <v>0.49591132672713556</v>
      </c>
      <c r="BP172" s="13">
        <v>0.49276935848297532</v>
      </c>
      <c r="BQ172" s="13">
        <v>0.31951868828609942</v>
      </c>
      <c r="BR172" s="13">
        <v>0.24211098331107417</v>
      </c>
      <c r="BS172" s="13">
        <v>0.2408731755871949</v>
      </c>
    </row>
    <row r="173" spans="2:71">
      <c r="B173" s="14" t="s">
        <v>7</v>
      </c>
      <c r="C173" s="15">
        <v>0</v>
      </c>
      <c r="D173" s="15">
        <v>0</v>
      </c>
      <c r="E173" s="15">
        <v>0</v>
      </c>
      <c r="F173" s="15">
        <v>0</v>
      </c>
      <c r="G173" s="15">
        <v>0</v>
      </c>
      <c r="H173" s="16"/>
      <c r="I173" s="14" t="s">
        <v>7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6"/>
      <c r="P173" s="14" t="s">
        <v>7</v>
      </c>
      <c r="Q173" s="15">
        <v>20.309463123133177</v>
      </c>
      <c r="R173" s="15">
        <v>22.247178698483197</v>
      </c>
      <c r="S173" s="15">
        <v>24.532990092021226</v>
      </c>
      <c r="T173" s="15">
        <v>26.715377058628917</v>
      </c>
      <c r="U173" s="15">
        <v>93.805008972266521</v>
      </c>
      <c r="V173" s="16"/>
      <c r="W173" s="14" t="s">
        <v>7</v>
      </c>
      <c r="X173" s="15">
        <v>0</v>
      </c>
      <c r="Y173" s="15">
        <v>0</v>
      </c>
      <c r="Z173" s="15">
        <v>0</v>
      </c>
      <c r="AA173" s="15">
        <v>0</v>
      </c>
      <c r="AB173" s="15">
        <v>0</v>
      </c>
      <c r="AC173" s="17"/>
      <c r="AD173" s="14" t="s">
        <v>7</v>
      </c>
      <c r="AE173" s="15">
        <v>27.578534841952507</v>
      </c>
      <c r="AF173" s="15">
        <v>31.455243896662594</v>
      </c>
      <c r="AG173" s="15">
        <v>33.172260732716857</v>
      </c>
      <c r="AH173" s="15">
        <v>36.748530949926973</v>
      </c>
      <c r="AI173" s="15">
        <v>128.95457042125892</v>
      </c>
      <c r="AJ173" s="17"/>
      <c r="AK173" s="14" t="s">
        <v>7</v>
      </c>
      <c r="AL173" s="15">
        <v>44.046562218418529</v>
      </c>
      <c r="AM173" s="15">
        <v>50.420752514148496</v>
      </c>
      <c r="AN173" s="15">
        <v>51.480252793113976</v>
      </c>
      <c r="AO173" s="15">
        <v>54.638041036673791</v>
      </c>
      <c r="AP173" s="15">
        <v>200.58560856235476</v>
      </c>
      <c r="AQ173" s="17"/>
      <c r="AR173" s="14" t="s">
        <v>7</v>
      </c>
      <c r="AS173" s="15">
        <v>60.246215901146464</v>
      </c>
      <c r="AT173" s="15">
        <v>63.694908859609775</v>
      </c>
      <c r="AU173" s="15">
        <v>67.697156385924188</v>
      </c>
      <c r="AV173" s="15">
        <v>72.210996992175552</v>
      </c>
      <c r="AW173" s="15">
        <v>263.84927813885605</v>
      </c>
      <c r="AX173" s="17"/>
      <c r="AY173" s="14" t="s">
        <v>7</v>
      </c>
      <c r="AZ173" s="15">
        <v>77.01279305252406</v>
      </c>
      <c r="BA173" s="15">
        <v>81.319505669581076</v>
      </c>
      <c r="BB173" s="15">
        <v>86.038521418396414</v>
      </c>
      <c r="BC173" s="15">
        <v>90.884075823639236</v>
      </c>
      <c r="BD173" s="15">
        <v>335.2548959641407</v>
      </c>
      <c r="BE173" s="17"/>
      <c r="BF173" s="14" t="s">
        <v>7</v>
      </c>
      <c r="BG173" s="15">
        <v>95.409769146515742</v>
      </c>
      <c r="BH173" s="15">
        <v>100.12424887401336</v>
      </c>
      <c r="BI173" s="15">
        <v>106.14264966754975</v>
      </c>
      <c r="BJ173" s="15">
        <v>111.32788385304622</v>
      </c>
      <c r="BK173" s="15">
        <v>413.00455154112495</v>
      </c>
      <c r="BL173" s="17"/>
      <c r="BM173" s="18" t="s">
        <v>88</v>
      </c>
      <c r="BN173" s="18">
        <v>-1</v>
      </c>
      <c r="BO173" s="18">
        <v>0.37470879043766603</v>
      </c>
      <c r="BP173" s="18">
        <v>0.55547498554798835</v>
      </c>
      <c r="BQ173" s="18">
        <v>0.31539485823498103</v>
      </c>
      <c r="BR173" s="18">
        <v>0.27063033232065914</v>
      </c>
      <c r="BS173" s="18">
        <v>0.23191206605167802</v>
      </c>
    </row>
    <row r="174" spans="2:71">
      <c r="AL174" s="23"/>
      <c r="AM174" s="23"/>
      <c r="AN174" s="23"/>
      <c r="AO174" s="23"/>
      <c r="AP174" s="23"/>
      <c r="AW174" s="23"/>
      <c r="BD174" s="23"/>
      <c r="BK174" s="23"/>
    </row>
    <row r="175" spans="2:71">
      <c r="AL175" s="23"/>
      <c r="AM175" s="23"/>
      <c r="AN175" s="23"/>
      <c r="AO175" s="23"/>
      <c r="AP175" s="23"/>
      <c r="AW175" s="23"/>
      <c r="BD175" s="23"/>
      <c r="BK175" s="23"/>
      <c r="BM175" s="22"/>
    </row>
    <row r="176" spans="2:71">
      <c r="AL176" s="23"/>
      <c r="AM176" s="23"/>
      <c r="AN176" s="23"/>
      <c r="AO176" s="23"/>
      <c r="AP176" s="23"/>
      <c r="AW176" s="23"/>
      <c r="BD176" s="23"/>
      <c r="BK176" s="23"/>
    </row>
    <row r="177" spans="38:63">
      <c r="AL177" s="23"/>
      <c r="AM177" s="23"/>
      <c r="AN177" s="23"/>
      <c r="AO177" s="23"/>
      <c r="AP177" s="23"/>
      <c r="AW177" s="23"/>
      <c r="BD177" s="23"/>
      <c r="BK177" s="23"/>
    </row>
  </sheetData>
  <mergeCells count="45">
    <mergeCell ref="B151:BD151"/>
    <mergeCell ref="BM151:BR151"/>
    <mergeCell ref="B159:BD159"/>
    <mergeCell ref="BM159:BR159"/>
    <mergeCell ref="B167:BD167"/>
    <mergeCell ref="BM167:BR167"/>
    <mergeCell ref="B127:BD127"/>
    <mergeCell ref="BM127:BR127"/>
    <mergeCell ref="B135:BD135"/>
    <mergeCell ref="BM135:BR135"/>
    <mergeCell ref="B143:BD143"/>
    <mergeCell ref="BM143:BR143"/>
    <mergeCell ref="B103:BD103"/>
    <mergeCell ref="BM103:BR103"/>
    <mergeCell ref="B111:BD111"/>
    <mergeCell ref="BM111:BR111"/>
    <mergeCell ref="B119:BD119"/>
    <mergeCell ref="BM119:BR119"/>
    <mergeCell ref="B95:BD95"/>
    <mergeCell ref="BM95:BR95"/>
    <mergeCell ref="B53:BD53"/>
    <mergeCell ref="BM53:BR53"/>
    <mergeCell ref="B61:BD61"/>
    <mergeCell ref="BM61:BR61"/>
    <mergeCell ref="B69:BD69"/>
    <mergeCell ref="BM69:BR69"/>
    <mergeCell ref="B77:BD77"/>
    <mergeCell ref="BM77:BR77"/>
    <mergeCell ref="B85:BS85"/>
    <mergeCell ref="B87:BD87"/>
    <mergeCell ref="BM87:BR87"/>
    <mergeCell ref="B45:BD45"/>
    <mergeCell ref="BM45:BR45"/>
    <mergeCell ref="B1:BS1"/>
    <mergeCell ref="B3:BD3"/>
    <mergeCell ref="BM3:BR3"/>
    <mergeCell ref="B11:BD11"/>
    <mergeCell ref="BM11:BR11"/>
    <mergeCell ref="B19:BD19"/>
    <mergeCell ref="BM19:BR19"/>
    <mergeCell ref="B27:BD27"/>
    <mergeCell ref="BM27:BR27"/>
    <mergeCell ref="B35:BD35"/>
    <mergeCell ref="BM35:BR35"/>
    <mergeCell ref="B43:BS43"/>
  </mergeCells>
  <pageMargins left="0.7" right="0.7" top="0.75" bottom="0.75" header="0.3" footer="0.3"/>
  <pageSetup scale="55" orientation="portrait" r:id="rId1"/>
  <rowBreaks count="1" manualBreakCount="1">
    <brk id="4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350"/>
  <sheetViews>
    <sheetView showGridLines="0" topLeftCell="A311" zoomScale="85" zoomScaleNormal="85" workbookViewId="0">
      <selection activeCell="A178" sqref="A1:XFD1048576"/>
    </sheetView>
  </sheetViews>
  <sheetFormatPr defaultRowHeight="15" outlineLevelCol="1"/>
  <cols>
    <col min="3" max="6" width="11.85546875" hidden="1" customWidth="1" outlineLevel="1"/>
    <col min="7" max="7" width="12.85546875" bestFit="1" customWidth="1" collapsed="1"/>
    <col min="8" max="8" width="0.85546875" style="1" customWidth="1"/>
    <col min="10" max="13" width="11.85546875" hidden="1" customWidth="1" outlineLevel="1"/>
    <col min="14" max="14" width="12.85546875" bestFit="1" customWidth="1" collapsed="1"/>
    <col min="15" max="15" width="0.85546875" style="1" customWidth="1"/>
    <col min="17" max="20" width="12.85546875" hidden="1" customWidth="1" outlineLevel="1"/>
    <col min="21" max="21" width="13.5703125" bestFit="1" customWidth="1" collapsed="1"/>
    <col min="22" max="22" width="0.85546875" style="1" customWidth="1"/>
    <col min="24" max="27" width="11.85546875" hidden="1" customWidth="1" outlineLevel="1"/>
    <col min="28" max="28" width="11.85546875" bestFit="1" customWidth="1" collapsed="1"/>
    <col min="29" max="29" width="1.140625" style="1" customWidth="1"/>
    <col min="31" max="34" width="11.85546875" hidden="1" customWidth="1" outlineLevel="1"/>
    <col min="35" max="35" width="11.85546875" bestFit="1" customWidth="1" collapsed="1"/>
    <col min="36" max="36" width="1.140625" style="1" customWidth="1"/>
    <col min="38" max="41" width="11.85546875" hidden="1" customWidth="1" outlineLevel="1"/>
    <col min="42" max="42" width="11.85546875" bestFit="1" customWidth="1" collapsed="1"/>
    <col min="43" max="43" width="1.140625" style="1" customWidth="1"/>
    <col min="45" max="48" width="11.85546875" hidden="1" customWidth="1" outlineLevel="1"/>
    <col min="49" max="49" width="11.85546875" bestFit="1" customWidth="1" collapsed="1"/>
    <col min="50" max="50" width="1.140625" style="1" customWidth="1"/>
    <col min="52" max="55" width="11.85546875" hidden="1" customWidth="1" outlineLevel="1"/>
    <col min="56" max="56" width="11.85546875" bestFit="1" customWidth="1" collapsed="1"/>
    <col min="57" max="57" width="1.140625" style="1" customWidth="1"/>
    <col min="59" max="62" width="11.85546875" hidden="1" customWidth="1" outlineLevel="1"/>
    <col min="63" max="63" width="11.85546875" bestFit="1" customWidth="1" collapsed="1"/>
    <col min="64" max="64" width="1.140625" style="1" customWidth="1"/>
    <col min="65" max="65" width="9.140625" style="29"/>
  </cols>
  <sheetData>
    <row r="1" spans="2:71" ht="15.75" thickBot="1">
      <c r="Q1">
        <v>1000000</v>
      </c>
    </row>
    <row r="2" spans="2:71" ht="27.75" thickTop="1" thickBot="1">
      <c r="B2" s="78" t="s">
        <v>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80"/>
    </row>
    <row r="3" spans="2:71" ht="15.75" thickTop="1"/>
    <row r="4" spans="2:71" ht="18.75">
      <c r="B4" s="77" t="s">
        <v>23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2"/>
      <c r="BF4" s="2"/>
      <c r="BG4" s="2"/>
      <c r="BH4" s="2"/>
      <c r="BI4" s="2"/>
      <c r="BJ4" s="2"/>
      <c r="BK4" s="2"/>
      <c r="BM4" s="77" t="s">
        <v>2</v>
      </c>
      <c r="BN4" s="77"/>
      <c r="BO4" s="77"/>
      <c r="BP4" s="77"/>
      <c r="BQ4" s="77"/>
      <c r="BR4" s="77"/>
    </row>
    <row r="5" spans="2:71" ht="7.5" customHeight="1">
      <c r="B5" s="2"/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3"/>
      <c r="P5" s="2"/>
      <c r="Q5" s="2"/>
      <c r="R5" s="2"/>
      <c r="S5" s="2"/>
      <c r="T5" s="2"/>
      <c r="U5" s="2"/>
      <c r="V5" s="3"/>
      <c r="W5" s="2"/>
      <c r="X5" s="2"/>
      <c r="Y5" s="2"/>
      <c r="Z5" s="2"/>
      <c r="AA5" s="2"/>
      <c r="AB5" s="2"/>
      <c r="AC5" s="3"/>
      <c r="AD5" s="2"/>
      <c r="AE5" s="2"/>
      <c r="AF5" s="2"/>
      <c r="AG5" s="2"/>
      <c r="AH5" s="2"/>
      <c r="AI5" s="2"/>
      <c r="AJ5" s="3"/>
      <c r="AK5" s="2"/>
      <c r="AL5" s="2"/>
      <c r="AM5" s="2"/>
      <c r="AN5" s="2"/>
      <c r="AO5" s="2"/>
      <c r="AP5" s="2"/>
      <c r="AQ5" s="3"/>
      <c r="AR5" s="2"/>
      <c r="AS5" s="2"/>
      <c r="AT5" s="2"/>
      <c r="AU5" s="2"/>
      <c r="AV5" s="2"/>
      <c r="AW5" s="2"/>
      <c r="AX5" s="3"/>
      <c r="AY5" s="2"/>
      <c r="AZ5" s="2"/>
      <c r="BA5" s="2"/>
      <c r="BB5" s="2"/>
      <c r="BC5" s="2"/>
      <c r="BD5" s="2"/>
      <c r="BE5" s="3"/>
      <c r="BF5" s="2"/>
      <c r="BG5" s="2"/>
      <c r="BH5" s="2"/>
      <c r="BI5" s="2"/>
      <c r="BJ5" s="2"/>
      <c r="BK5" s="2"/>
      <c r="BL5" s="3"/>
    </row>
    <row r="6" spans="2:71">
      <c r="B6" s="4">
        <v>2010</v>
      </c>
      <c r="C6" s="5" t="s">
        <v>3</v>
      </c>
      <c r="D6" s="5" t="s">
        <v>4</v>
      </c>
      <c r="E6" s="5" t="s">
        <v>5</v>
      </c>
      <c r="F6" s="5" t="s">
        <v>6</v>
      </c>
      <c r="G6" s="5" t="s">
        <v>7</v>
      </c>
      <c r="H6" s="6"/>
      <c r="I6" s="4">
        <v>2011</v>
      </c>
      <c r="J6" s="5" t="s">
        <v>3</v>
      </c>
      <c r="K6" s="5" t="s">
        <v>4</v>
      </c>
      <c r="L6" s="5" t="s">
        <v>5</v>
      </c>
      <c r="M6" s="5" t="s">
        <v>6</v>
      </c>
      <c r="N6" s="5" t="s">
        <v>7</v>
      </c>
      <c r="O6" s="6"/>
      <c r="P6" s="4">
        <v>2012</v>
      </c>
      <c r="Q6" s="5" t="s">
        <v>3</v>
      </c>
      <c r="R6" s="5" t="s">
        <v>4</v>
      </c>
      <c r="S6" s="5" t="s">
        <v>5</v>
      </c>
      <c r="T6" s="5" t="s">
        <v>6</v>
      </c>
      <c r="U6" s="5" t="s">
        <v>7</v>
      </c>
      <c r="V6" s="6"/>
      <c r="W6" s="4" t="s">
        <v>8</v>
      </c>
      <c r="X6" s="5" t="s">
        <v>3</v>
      </c>
      <c r="Y6" s="5" t="s">
        <v>4</v>
      </c>
      <c r="Z6" s="5" t="s">
        <v>5</v>
      </c>
      <c r="AA6" s="5" t="s">
        <v>6</v>
      </c>
      <c r="AB6" s="5" t="s">
        <v>7</v>
      </c>
      <c r="AC6" s="7"/>
      <c r="AD6" s="4">
        <v>2013</v>
      </c>
      <c r="AE6" s="5" t="s">
        <v>3</v>
      </c>
      <c r="AF6" s="5" t="s">
        <v>4</v>
      </c>
      <c r="AG6" s="5" t="s">
        <v>5</v>
      </c>
      <c r="AH6" s="5" t="s">
        <v>6</v>
      </c>
      <c r="AI6" s="5" t="s">
        <v>7</v>
      </c>
      <c r="AJ6" s="7"/>
      <c r="AK6" s="4">
        <v>2014</v>
      </c>
      <c r="AL6" s="5" t="s">
        <v>3</v>
      </c>
      <c r="AM6" s="5" t="s">
        <v>4</v>
      </c>
      <c r="AN6" s="5" t="s">
        <v>5</v>
      </c>
      <c r="AO6" s="5" t="s">
        <v>6</v>
      </c>
      <c r="AP6" s="5" t="s">
        <v>7</v>
      </c>
      <c r="AQ6" s="7"/>
      <c r="AR6" s="4">
        <v>2015</v>
      </c>
      <c r="AS6" s="5" t="s">
        <v>3</v>
      </c>
      <c r="AT6" s="5" t="s">
        <v>4</v>
      </c>
      <c r="AU6" s="5" t="s">
        <v>5</v>
      </c>
      <c r="AV6" s="5" t="s">
        <v>6</v>
      </c>
      <c r="AW6" s="5" t="s">
        <v>7</v>
      </c>
      <c r="AX6" s="7"/>
      <c r="AY6" s="4">
        <v>2016</v>
      </c>
      <c r="AZ6" s="5" t="s">
        <v>3</v>
      </c>
      <c r="BA6" s="5" t="s">
        <v>4</v>
      </c>
      <c r="BB6" s="5" t="s">
        <v>5</v>
      </c>
      <c r="BC6" s="5" t="s">
        <v>6</v>
      </c>
      <c r="BD6" s="5" t="s">
        <v>7</v>
      </c>
      <c r="BE6" s="7"/>
      <c r="BF6" s="4">
        <v>2017</v>
      </c>
      <c r="BG6" s="5" t="s">
        <v>3</v>
      </c>
      <c r="BH6" s="5" t="s">
        <v>4</v>
      </c>
      <c r="BI6" s="5" t="s">
        <v>5</v>
      </c>
      <c r="BJ6" s="5" t="s">
        <v>6</v>
      </c>
      <c r="BK6" s="5" t="s">
        <v>7</v>
      </c>
      <c r="BL6" s="7"/>
      <c r="BM6" s="5">
        <v>2012</v>
      </c>
      <c r="BN6" s="5" t="s">
        <v>8</v>
      </c>
      <c r="BO6" s="5" t="s">
        <v>24</v>
      </c>
      <c r="BP6" s="5">
        <v>2014</v>
      </c>
      <c r="BQ6" s="5">
        <v>2015</v>
      </c>
      <c r="BR6" s="5">
        <v>2016</v>
      </c>
      <c r="BS6" s="5">
        <v>2017</v>
      </c>
    </row>
    <row r="7" spans="2:71">
      <c r="B7" t="s">
        <v>9</v>
      </c>
      <c r="C7" s="8"/>
      <c r="D7" s="8"/>
      <c r="E7" s="8"/>
      <c r="F7" s="8"/>
      <c r="G7" s="9">
        <v>0</v>
      </c>
      <c r="H7" s="10"/>
      <c r="I7" t="s">
        <v>9</v>
      </c>
      <c r="J7" s="8"/>
      <c r="K7" s="8"/>
      <c r="L7" s="8"/>
      <c r="M7" s="8"/>
      <c r="N7" s="9">
        <v>0</v>
      </c>
      <c r="O7" s="10"/>
      <c r="P7" t="s">
        <v>9</v>
      </c>
      <c r="Q7" s="9"/>
      <c r="R7" s="9"/>
      <c r="S7" s="9"/>
      <c r="T7" s="9"/>
      <c r="U7" s="9">
        <v>0</v>
      </c>
      <c r="V7" s="10"/>
      <c r="W7" t="s">
        <v>9</v>
      </c>
      <c r="X7" s="8"/>
      <c r="Y7" s="8"/>
      <c r="Z7" s="8"/>
      <c r="AA7" s="8"/>
      <c r="AB7" s="9">
        <v>0</v>
      </c>
      <c r="AC7" s="11"/>
      <c r="AD7" t="s">
        <v>9</v>
      </c>
      <c r="AE7" s="9">
        <v>0.22012930441115788</v>
      </c>
      <c r="AF7" s="9">
        <v>0.2761429588</v>
      </c>
      <c r="AG7" s="9">
        <v>0.28718269494840004</v>
      </c>
      <c r="AH7" s="9">
        <v>0.34376925860716995</v>
      </c>
      <c r="AI7" s="9">
        <v>1.1272242167667279</v>
      </c>
      <c r="AJ7" s="11"/>
      <c r="AK7" t="s">
        <v>9</v>
      </c>
      <c r="AL7" s="9">
        <v>0.23558474732939502</v>
      </c>
      <c r="AM7" s="9">
        <v>0.25506272839314298</v>
      </c>
      <c r="AN7" s="9">
        <v>0.39218212101402056</v>
      </c>
      <c r="AO7" s="9">
        <v>0.33618937301092505</v>
      </c>
      <c r="AP7" s="9">
        <v>1.2190189697474836</v>
      </c>
      <c r="AQ7" s="11"/>
      <c r="AR7" t="s">
        <v>9</v>
      </c>
      <c r="AS7" s="30">
        <v>0.22153444910317602</v>
      </c>
      <c r="AT7" s="30">
        <v>0.24003704602939419</v>
      </c>
      <c r="AU7" s="30">
        <v>0.28364439695058175</v>
      </c>
      <c r="AV7" s="30">
        <v>0.30084311959676446</v>
      </c>
      <c r="AW7" s="9">
        <v>1.0460590116799164</v>
      </c>
      <c r="AX7" s="11"/>
      <c r="AY7" t="s">
        <v>9</v>
      </c>
      <c r="AZ7" s="30">
        <v>0.26361026515575042</v>
      </c>
      <c r="BA7" s="30">
        <v>0.2781184535732884</v>
      </c>
      <c r="BB7" s="30">
        <v>0.28393414679058959</v>
      </c>
      <c r="BC7" s="30">
        <v>0.31884900251154047</v>
      </c>
      <c r="BD7" s="9">
        <v>1.1445118680311688</v>
      </c>
      <c r="BE7" s="11"/>
      <c r="BF7" t="s">
        <v>9</v>
      </c>
      <c r="BG7" s="30">
        <v>0.29281290974511714</v>
      </c>
      <c r="BH7" s="30">
        <v>0.31110854249990111</v>
      </c>
      <c r="BI7" s="30">
        <v>0.31100506041418396</v>
      </c>
      <c r="BJ7" s="30">
        <v>0.34327077474077705</v>
      </c>
      <c r="BK7" s="9">
        <v>1.2581972873999794</v>
      </c>
      <c r="BL7" s="11"/>
      <c r="BM7" s="12" t="s">
        <v>88</v>
      </c>
      <c r="BN7" s="12" t="s">
        <v>88</v>
      </c>
      <c r="BO7" s="13" t="s">
        <v>88</v>
      </c>
      <c r="BP7" s="13">
        <v>8.143433366260977E-2</v>
      </c>
      <c r="BQ7" s="13">
        <v>-0.14188455008488943</v>
      </c>
      <c r="BR7" s="13">
        <v>9.4117879825099227E-2</v>
      </c>
      <c r="BS7" s="13">
        <v>9.9330922242314879E-2</v>
      </c>
    </row>
    <row r="8" spans="2:71">
      <c r="B8" t="s">
        <v>10</v>
      </c>
      <c r="C8" s="8"/>
      <c r="D8" s="8"/>
      <c r="E8" s="8"/>
      <c r="F8" s="8"/>
      <c r="G8" s="9">
        <v>0</v>
      </c>
      <c r="H8" s="10"/>
      <c r="I8" t="s">
        <v>10</v>
      </c>
      <c r="J8" s="8"/>
      <c r="K8" s="8"/>
      <c r="L8" s="8"/>
      <c r="M8" s="8"/>
      <c r="N8" s="9">
        <v>0</v>
      </c>
      <c r="O8" s="10"/>
      <c r="P8" t="s">
        <v>10</v>
      </c>
      <c r="Q8" s="9"/>
      <c r="R8" s="9"/>
      <c r="S8" s="9"/>
      <c r="T8" s="9"/>
      <c r="U8" s="9">
        <v>0</v>
      </c>
      <c r="V8" s="10"/>
      <c r="W8" t="s">
        <v>10</v>
      </c>
      <c r="X8" s="8"/>
      <c r="Y8" s="8"/>
      <c r="Z8" s="8"/>
      <c r="AA8" s="8"/>
      <c r="AB8" s="9">
        <v>0</v>
      </c>
      <c r="AC8" s="11"/>
      <c r="AD8" t="s">
        <v>10</v>
      </c>
      <c r="AE8" s="9">
        <v>4.5639607999065995E-2</v>
      </c>
      <c r="AF8" s="9">
        <v>5.3846589500539992E-2</v>
      </c>
      <c r="AG8" s="9">
        <v>4.0216431449371155E-2</v>
      </c>
      <c r="AH8" s="9">
        <v>4.2149571939651985E-2</v>
      </c>
      <c r="AI8" s="9">
        <v>0.18185220088862913</v>
      </c>
      <c r="AJ8" s="11"/>
      <c r="AK8" t="s">
        <v>10</v>
      </c>
      <c r="AL8" s="9">
        <v>2.1444234363674999E-2</v>
      </c>
      <c r="AM8" s="9">
        <v>2.8206114522924999E-2</v>
      </c>
      <c r="AN8" s="9">
        <v>3.9791065171585302E-2</v>
      </c>
      <c r="AO8" s="9">
        <v>5.0962311450000908E-2</v>
      </c>
      <c r="AP8" s="9">
        <v>0.14040372550818619</v>
      </c>
      <c r="AQ8" s="11"/>
      <c r="AR8" t="s">
        <v>10</v>
      </c>
      <c r="AS8" s="30">
        <v>2.0808055410885977E-2</v>
      </c>
      <c r="AT8" s="30">
        <v>2.1565751691735829E-2</v>
      </c>
      <c r="AU8" s="30">
        <v>3.3917630685212627E-2</v>
      </c>
      <c r="AV8" s="30">
        <v>4.1966366649711977E-2</v>
      </c>
      <c r="AW8" s="9">
        <v>0.11825780443754641</v>
      </c>
      <c r="AX8" s="11"/>
      <c r="AY8" t="s">
        <v>10</v>
      </c>
      <c r="AZ8" s="30">
        <v>3.151587643648103E-2</v>
      </c>
      <c r="BA8" s="30">
        <v>2.9871818468599279E-2</v>
      </c>
      <c r="BB8" s="30">
        <v>3.2516607373452529E-2</v>
      </c>
      <c r="BC8" s="30">
        <v>3.4346515372486133E-2</v>
      </c>
      <c r="BD8" s="9">
        <v>0.12825081765101898</v>
      </c>
      <c r="BE8" s="11"/>
      <c r="BF8" t="s">
        <v>10</v>
      </c>
      <c r="BG8" s="30">
        <v>3.8034923683038228E-2</v>
      </c>
      <c r="BH8" s="30">
        <v>3.8277958339159882E-2</v>
      </c>
      <c r="BI8" s="30">
        <v>3.8134996776735382E-2</v>
      </c>
      <c r="BJ8" s="30">
        <v>4.220940130583363E-2</v>
      </c>
      <c r="BK8" s="9">
        <v>0.15665728010476709</v>
      </c>
      <c r="BL8" s="11"/>
      <c r="BM8" s="12" t="s">
        <v>88</v>
      </c>
      <c r="BN8" s="12" t="s">
        <v>88</v>
      </c>
      <c r="BO8" s="13" t="s">
        <v>88</v>
      </c>
      <c r="BP8" s="13">
        <v>-0.22792396890388489</v>
      </c>
      <c r="BQ8" s="13">
        <v>-0.15773029519326087</v>
      </c>
      <c r="BR8" s="13">
        <v>8.4501934235976961E-2</v>
      </c>
      <c r="BS8" s="13">
        <v>0.22149147252257251</v>
      </c>
    </row>
    <row r="9" spans="2:71">
      <c r="B9" t="s">
        <v>11</v>
      </c>
      <c r="C9" s="8"/>
      <c r="D9" s="8"/>
      <c r="E9" s="8"/>
      <c r="F9" s="8"/>
      <c r="G9" s="9">
        <v>0</v>
      </c>
      <c r="H9" s="10"/>
      <c r="I9" t="s">
        <v>11</v>
      </c>
      <c r="J9" s="8"/>
      <c r="K9" s="8"/>
      <c r="L9" s="8"/>
      <c r="M9" s="8"/>
      <c r="N9" s="9">
        <v>0</v>
      </c>
      <c r="O9" s="10"/>
      <c r="P9" t="s">
        <v>11</v>
      </c>
      <c r="Q9" s="9"/>
      <c r="R9" s="9"/>
      <c r="S9" s="9"/>
      <c r="T9" s="9"/>
      <c r="U9" s="9">
        <v>0</v>
      </c>
      <c r="V9" s="10"/>
      <c r="W9" t="s">
        <v>11</v>
      </c>
      <c r="X9" s="8"/>
      <c r="Y9" s="8"/>
      <c r="Z9" s="8"/>
      <c r="AA9" s="8"/>
      <c r="AB9" s="9">
        <v>0</v>
      </c>
      <c r="AC9" s="11"/>
      <c r="AD9" t="s">
        <v>11</v>
      </c>
      <c r="AE9" s="9">
        <v>0.10733841949054</v>
      </c>
      <c r="AF9" s="9">
        <v>4.1845539523424E-2</v>
      </c>
      <c r="AG9" s="9">
        <v>0.1267388129300549</v>
      </c>
      <c r="AH9" s="9">
        <v>7.3115063585247178E-2</v>
      </c>
      <c r="AI9" s="9">
        <v>0.34903783552926609</v>
      </c>
      <c r="AJ9" s="11"/>
      <c r="AK9" t="s">
        <v>11</v>
      </c>
      <c r="AL9" s="9">
        <v>8.2306592775514692E-2</v>
      </c>
      <c r="AM9" s="9">
        <v>8.3861602455973003E-2</v>
      </c>
      <c r="AN9" s="9">
        <v>7.0501970459343102E-2</v>
      </c>
      <c r="AO9" s="9">
        <v>9.9330706679262429E-2</v>
      </c>
      <c r="AP9" s="9">
        <v>0.33600087237009318</v>
      </c>
      <c r="AQ9" s="11"/>
      <c r="AR9" t="s">
        <v>11</v>
      </c>
      <c r="AS9" s="30">
        <v>4.6228869608914085E-2</v>
      </c>
      <c r="AT9" s="30">
        <v>6.8059713502229197E-2</v>
      </c>
      <c r="AU9" s="30">
        <v>8.2620141700373809E-2</v>
      </c>
      <c r="AV9" s="30">
        <v>9.9904526183231881E-2</v>
      </c>
      <c r="AW9" s="9">
        <v>0.29681325099474898</v>
      </c>
      <c r="AX9" s="11"/>
      <c r="AY9" t="s">
        <v>11</v>
      </c>
      <c r="AZ9" s="30">
        <v>7.5663274930062446E-2</v>
      </c>
      <c r="BA9" s="30">
        <v>7.6231582356369565E-2</v>
      </c>
      <c r="BB9" s="30">
        <v>8.3149255511073536E-2</v>
      </c>
      <c r="BC9" s="30">
        <v>0.10198178781042344</v>
      </c>
      <c r="BD9" s="9">
        <v>0.33702590060792897</v>
      </c>
      <c r="BE9" s="11"/>
      <c r="BF9" t="s">
        <v>11</v>
      </c>
      <c r="BG9" s="30">
        <v>7.5918033431510476E-2</v>
      </c>
      <c r="BH9" s="30">
        <v>8.8342409579052442E-2</v>
      </c>
      <c r="BI9" s="30">
        <v>8.399191824663238E-2</v>
      </c>
      <c r="BJ9" s="30">
        <v>9.8454362405758541E-2</v>
      </c>
      <c r="BK9" s="9">
        <v>0.34670672366295385</v>
      </c>
      <c r="BL9" s="11"/>
      <c r="BM9" s="12" t="s">
        <v>88</v>
      </c>
      <c r="BN9" s="12" t="s">
        <v>88</v>
      </c>
      <c r="BO9" s="13" t="s">
        <v>88</v>
      </c>
      <c r="BP9" s="13">
        <v>-3.7351146013738679E-2</v>
      </c>
      <c r="BQ9" s="13">
        <v>-0.11662952271201377</v>
      </c>
      <c r="BR9" s="13">
        <v>0.13548131519873219</v>
      </c>
      <c r="BS9" s="13">
        <v>2.8724270263984275E-2</v>
      </c>
    </row>
    <row r="10" spans="2:71">
      <c r="B10" s="14" t="s">
        <v>7</v>
      </c>
      <c r="C10" s="25">
        <v>0</v>
      </c>
      <c r="D10" s="25">
        <v>0</v>
      </c>
      <c r="E10" s="25">
        <v>0</v>
      </c>
      <c r="F10" s="25">
        <v>0</v>
      </c>
      <c r="G10" s="15">
        <v>0</v>
      </c>
      <c r="H10" s="16"/>
      <c r="I10" s="14" t="s">
        <v>7</v>
      </c>
      <c r="J10" s="25">
        <v>0</v>
      </c>
      <c r="K10" s="25">
        <v>0</v>
      </c>
      <c r="L10" s="25">
        <v>0</v>
      </c>
      <c r="M10" s="25">
        <v>0</v>
      </c>
      <c r="N10" s="15">
        <v>0</v>
      </c>
      <c r="O10" s="16"/>
      <c r="P10" s="14" t="s">
        <v>7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6"/>
      <c r="W10" s="14" t="s">
        <v>7</v>
      </c>
      <c r="X10" s="25">
        <v>0</v>
      </c>
      <c r="Y10" s="25">
        <v>0</v>
      </c>
      <c r="Z10" s="25">
        <v>0</v>
      </c>
      <c r="AA10" s="25">
        <v>0</v>
      </c>
      <c r="AB10" s="15">
        <v>0</v>
      </c>
      <c r="AC10" s="17"/>
      <c r="AD10" s="14" t="s">
        <v>7</v>
      </c>
      <c r="AE10" s="15">
        <v>0.37310733190076389</v>
      </c>
      <c r="AF10" s="15">
        <v>0.37183508782396402</v>
      </c>
      <c r="AG10" s="15">
        <v>0.45413793932782609</v>
      </c>
      <c r="AH10" s="15">
        <v>0.45903389413206908</v>
      </c>
      <c r="AI10" s="15">
        <v>1.6581142531846231</v>
      </c>
      <c r="AJ10" s="17"/>
      <c r="AK10" s="14" t="s">
        <v>7</v>
      </c>
      <c r="AL10" s="15">
        <v>0.33933557446858476</v>
      </c>
      <c r="AM10" s="15">
        <v>0.36713044537204098</v>
      </c>
      <c r="AN10" s="15">
        <v>0.50247515664494902</v>
      </c>
      <c r="AO10" s="15">
        <v>0.48648239114018837</v>
      </c>
      <c r="AP10" s="15">
        <v>1.695423567625763</v>
      </c>
      <c r="AQ10" s="17"/>
      <c r="AR10" s="14" t="s">
        <v>7</v>
      </c>
      <c r="AS10" s="15">
        <v>0.28857137412297607</v>
      </c>
      <c r="AT10" s="15">
        <v>0.32966251122335921</v>
      </c>
      <c r="AU10" s="15">
        <v>0.40018216933616818</v>
      </c>
      <c r="AV10" s="15">
        <v>0.44271401242970831</v>
      </c>
      <c r="AW10" s="15">
        <v>1.4611300671122118</v>
      </c>
      <c r="AX10" s="17"/>
      <c r="AY10" s="14" t="s">
        <v>7</v>
      </c>
      <c r="AZ10" s="15">
        <v>0.37078941652229391</v>
      </c>
      <c r="BA10" s="15">
        <v>0.38422185439825723</v>
      </c>
      <c r="BB10" s="15">
        <v>0.39960000967511566</v>
      </c>
      <c r="BC10" s="15">
        <v>0.45517730569445003</v>
      </c>
      <c r="BD10" s="15">
        <v>1.6097885862901167</v>
      </c>
      <c r="BE10" s="17"/>
      <c r="BF10" s="14" t="s">
        <v>7</v>
      </c>
      <c r="BG10" s="15">
        <v>0.40676586685966587</v>
      </c>
      <c r="BH10" s="15">
        <v>0.4377289104181134</v>
      </c>
      <c r="BI10" s="15">
        <v>0.43313197543755172</v>
      </c>
      <c r="BJ10" s="15">
        <v>0.48393453845236922</v>
      </c>
      <c r="BK10" s="15">
        <v>1.7615612911677001</v>
      </c>
      <c r="BL10" s="17"/>
      <c r="BM10" s="18" t="s">
        <v>88</v>
      </c>
      <c r="BN10" s="18" t="s">
        <v>88</v>
      </c>
      <c r="BO10" s="18" t="s">
        <v>88</v>
      </c>
      <c r="BP10" s="18">
        <v>2.2501051643143644E-2</v>
      </c>
      <c r="BQ10" s="18">
        <v>-0.13819172092885967</v>
      </c>
      <c r="BR10" s="18">
        <v>0.10174215323055713</v>
      </c>
      <c r="BS10" s="18">
        <v>9.428114112012409E-2</v>
      </c>
    </row>
    <row r="11" spans="2:71">
      <c r="C11" s="12"/>
      <c r="D11" s="12"/>
      <c r="E11" s="12"/>
      <c r="F11" s="12"/>
      <c r="G11" s="12"/>
      <c r="J11" s="12"/>
      <c r="K11" s="12"/>
      <c r="L11" s="12"/>
      <c r="M11" s="12"/>
      <c r="N11" s="12"/>
      <c r="Q11" s="12"/>
      <c r="R11" s="12"/>
      <c r="S11" s="12"/>
      <c r="T11" s="12"/>
      <c r="U11" s="12"/>
      <c r="X11" s="12"/>
      <c r="Y11" s="12"/>
      <c r="Z11" s="12"/>
      <c r="AA11" s="12"/>
      <c r="AB11" s="12"/>
      <c r="AC11" s="19"/>
      <c r="AE11" s="12"/>
      <c r="AF11" s="12"/>
      <c r="AG11" s="12"/>
      <c r="AH11" s="12"/>
      <c r="AI11" s="12"/>
      <c r="AJ11" s="19"/>
      <c r="AL11" s="12"/>
      <c r="AM11" s="12"/>
      <c r="AN11" s="12"/>
      <c r="AO11" s="12"/>
      <c r="AP11" s="12"/>
      <c r="AS11" s="12"/>
      <c r="AT11" s="12"/>
      <c r="AU11" s="12"/>
      <c r="AV11" s="12"/>
      <c r="AW11" s="12"/>
      <c r="AZ11" s="12"/>
      <c r="BA11" s="12"/>
      <c r="BB11" s="12"/>
      <c r="BC11" s="12"/>
      <c r="BD11" s="12"/>
      <c r="BG11" s="12"/>
      <c r="BH11" s="12"/>
      <c r="BI11" s="12"/>
      <c r="BJ11" s="12"/>
      <c r="BK11" s="12"/>
      <c r="BN11" s="11"/>
      <c r="BO11" s="11"/>
    </row>
    <row r="12" spans="2:71" ht="18.75">
      <c r="B12" s="77" t="s">
        <v>25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2"/>
      <c r="BF12" s="2"/>
      <c r="BG12" s="2"/>
      <c r="BH12" s="2"/>
      <c r="BI12" s="2"/>
      <c r="BJ12" s="2"/>
      <c r="BK12" s="2"/>
      <c r="BM12" s="77" t="s">
        <v>2</v>
      </c>
      <c r="BN12" s="77"/>
      <c r="BO12" s="77"/>
      <c r="BP12" s="77"/>
      <c r="BQ12" s="77"/>
      <c r="BR12" s="77"/>
    </row>
    <row r="13" spans="2:71" ht="7.5" customHeight="1">
      <c r="B13" s="2"/>
      <c r="C13" s="2"/>
      <c r="D13" s="2"/>
      <c r="E13" s="2"/>
      <c r="F13" s="2"/>
      <c r="G13" s="2"/>
      <c r="H13" s="3"/>
      <c r="I13" s="2"/>
      <c r="J13" s="2"/>
      <c r="K13" s="2"/>
      <c r="L13" s="2"/>
      <c r="M13" s="2"/>
      <c r="N13" s="2"/>
      <c r="O13" s="3"/>
      <c r="P13" s="2"/>
      <c r="Q13" s="2"/>
      <c r="R13" s="2"/>
      <c r="S13" s="2"/>
      <c r="T13" s="2"/>
      <c r="U13" s="2"/>
      <c r="V13" s="3"/>
      <c r="W13" s="2"/>
      <c r="X13" s="2"/>
      <c r="Y13" s="2"/>
      <c r="Z13" s="2"/>
      <c r="AA13" s="2"/>
      <c r="AB13" s="2"/>
      <c r="AC13" s="3"/>
      <c r="AD13" s="2"/>
      <c r="AE13" s="2"/>
      <c r="AF13" s="2"/>
      <c r="AG13" s="2"/>
      <c r="AH13" s="2"/>
      <c r="AI13" s="2"/>
      <c r="AJ13" s="3"/>
      <c r="AK13" s="2"/>
      <c r="AL13" s="2"/>
      <c r="AM13" s="2"/>
      <c r="AN13" s="2"/>
      <c r="AO13" s="2"/>
      <c r="AP13" s="2"/>
      <c r="AQ13" s="3"/>
      <c r="AR13" s="2"/>
      <c r="AS13" s="2"/>
      <c r="AT13" s="2"/>
      <c r="AU13" s="2"/>
      <c r="AV13" s="2"/>
      <c r="AW13" s="2"/>
      <c r="AX13" s="3"/>
      <c r="AY13" s="2"/>
      <c r="AZ13" s="2"/>
      <c r="BA13" s="2"/>
      <c r="BB13" s="2"/>
      <c r="BC13" s="2"/>
      <c r="BD13" s="2"/>
      <c r="BE13" s="3"/>
      <c r="BF13" s="2"/>
      <c r="BG13" s="2"/>
      <c r="BH13" s="2"/>
      <c r="BI13" s="2"/>
      <c r="BJ13" s="2"/>
      <c r="BK13" s="2"/>
      <c r="BL13" s="3"/>
    </row>
    <row r="14" spans="2:71">
      <c r="B14" s="4">
        <v>2010</v>
      </c>
      <c r="C14" s="5" t="s">
        <v>3</v>
      </c>
      <c r="D14" s="5" t="s">
        <v>4</v>
      </c>
      <c r="E14" s="5" t="s">
        <v>5</v>
      </c>
      <c r="F14" s="5" t="s">
        <v>6</v>
      </c>
      <c r="G14" s="5" t="s">
        <v>7</v>
      </c>
      <c r="H14" s="6"/>
      <c r="I14" s="4">
        <v>2011</v>
      </c>
      <c r="J14" s="5" t="s">
        <v>3</v>
      </c>
      <c r="K14" s="5" t="s">
        <v>4</v>
      </c>
      <c r="L14" s="5" t="s">
        <v>5</v>
      </c>
      <c r="M14" s="5" t="s">
        <v>6</v>
      </c>
      <c r="N14" s="5" t="s">
        <v>7</v>
      </c>
      <c r="O14" s="6"/>
      <c r="P14" s="4">
        <v>2012</v>
      </c>
      <c r="Q14" s="5" t="s">
        <v>3</v>
      </c>
      <c r="R14" s="5" t="s">
        <v>4</v>
      </c>
      <c r="S14" s="5" t="s">
        <v>5</v>
      </c>
      <c r="T14" s="5" t="s">
        <v>6</v>
      </c>
      <c r="U14" s="5" t="s">
        <v>7</v>
      </c>
      <c r="V14" s="6"/>
      <c r="W14" s="4" t="s">
        <v>8</v>
      </c>
      <c r="X14" s="5" t="s">
        <v>3</v>
      </c>
      <c r="Y14" s="5" t="s">
        <v>4</v>
      </c>
      <c r="Z14" s="5" t="s">
        <v>5</v>
      </c>
      <c r="AA14" s="5" t="s">
        <v>6</v>
      </c>
      <c r="AB14" s="5" t="s">
        <v>7</v>
      </c>
      <c r="AC14" s="7"/>
      <c r="AD14" s="4">
        <v>2013</v>
      </c>
      <c r="AE14" s="5" t="s">
        <v>3</v>
      </c>
      <c r="AF14" s="5" t="s">
        <v>4</v>
      </c>
      <c r="AG14" s="5" t="s">
        <v>5</v>
      </c>
      <c r="AH14" s="5" t="s">
        <v>6</v>
      </c>
      <c r="AI14" s="5" t="s">
        <v>7</v>
      </c>
      <c r="AJ14" s="7"/>
      <c r="AK14" s="4">
        <v>2014</v>
      </c>
      <c r="AL14" s="5" t="s">
        <v>3</v>
      </c>
      <c r="AM14" s="5" t="s">
        <v>4</v>
      </c>
      <c r="AN14" s="5" t="s">
        <v>5</v>
      </c>
      <c r="AO14" s="5" t="s">
        <v>6</v>
      </c>
      <c r="AP14" s="5" t="s">
        <v>7</v>
      </c>
      <c r="AQ14" s="7"/>
      <c r="AR14" s="4">
        <v>2015</v>
      </c>
      <c r="AS14" s="5" t="s">
        <v>3</v>
      </c>
      <c r="AT14" s="5" t="s">
        <v>4</v>
      </c>
      <c r="AU14" s="5" t="s">
        <v>5</v>
      </c>
      <c r="AV14" s="5" t="s">
        <v>6</v>
      </c>
      <c r="AW14" s="5" t="s">
        <v>7</v>
      </c>
      <c r="AX14" s="7"/>
      <c r="AY14" s="4">
        <v>2016</v>
      </c>
      <c r="AZ14" s="5" t="s">
        <v>3</v>
      </c>
      <c r="BA14" s="5" t="s">
        <v>4</v>
      </c>
      <c r="BB14" s="5" t="s">
        <v>5</v>
      </c>
      <c r="BC14" s="5" t="s">
        <v>6</v>
      </c>
      <c r="BD14" s="5" t="s">
        <v>7</v>
      </c>
      <c r="BE14" s="7"/>
      <c r="BF14" s="4">
        <v>2017</v>
      </c>
      <c r="BG14" s="5" t="s">
        <v>3</v>
      </c>
      <c r="BH14" s="5" t="s">
        <v>4</v>
      </c>
      <c r="BI14" s="5" t="s">
        <v>5</v>
      </c>
      <c r="BJ14" s="5" t="s">
        <v>6</v>
      </c>
      <c r="BK14" s="5" t="s">
        <v>7</v>
      </c>
      <c r="BL14" s="7"/>
      <c r="BM14" s="5">
        <v>2012</v>
      </c>
      <c r="BN14" s="5" t="s">
        <v>8</v>
      </c>
      <c r="BO14" s="5" t="s">
        <v>24</v>
      </c>
      <c r="BP14" s="5">
        <v>2014</v>
      </c>
      <c r="BQ14" s="5">
        <v>2015</v>
      </c>
      <c r="BR14" s="5">
        <v>2016</v>
      </c>
      <c r="BS14" s="5">
        <v>2017</v>
      </c>
    </row>
    <row r="15" spans="2:71">
      <c r="B15" t="s">
        <v>9</v>
      </c>
      <c r="C15" s="8"/>
      <c r="D15" s="8"/>
      <c r="E15" s="8"/>
      <c r="F15" s="8"/>
      <c r="G15" s="9">
        <v>0</v>
      </c>
      <c r="H15" s="10"/>
      <c r="I15" t="s">
        <v>9</v>
      </c>
      <c r="J15" s="8"/>
      <c r="K15" s="8"/>
      <c r="L15" s="8"/>
      <c r="M15" s="8"/>
      <c r="N15" s="9">
        <v>0</v>
      </c>
      <c r="O15" s="10"/>
      <c r="P15" t="s">
        <v>9</v>
      </c>
      <c r="Q15" s="9"/>
      <c r="R15" s="9"/>
      <c r="S15" s="9"/>
      <c r="T15" s="9"/>
      <c r="U15" s="9">
        <v>0</v>
      </c>
      <c r="V15" s="10"/>
      <c r="W15" t="s">
        <v>9</v>
      </c>
      <c r="X15" s="8"/>
      <c r="Y15" s="8"/>
      <c r="Z15" s="8"/>
      <c r="AA15" s="8"/>
      <c r="AB15" s="9">
        <v>0</v>
      </c>
      <c r="AC15" s="11"/>
      <c r="AD15" t="s">
        <v>9</v>
      </c>
      <c r="AE15" s="9">
        <v>6.3324326205171103E-2</v>
      </c>
      <c r="AF15" s="9">
        <v>0.12064479048298402</v>
      </c>
      <c r="AG15" s="9">
        <v>0.19691440267000002</v>
      </c>
      <c r="AH15" s="9">
        <v>0.11539564859136668</v>
      </c>
      <c r="AI15" s="9">
        <v>0.49627916794952182</v>
      </c>
      <c r="AJ15" s="11"/>
      <c r="AK15" t="s">
        <v>9</v>
      </c>
      <c r="AL15" s="9">
        <v>0.13188763895525998</v>
      </c>
      <c r="AM15" s="9">
        <v>0.17847560755038749</v>
      </c>
      <c r="AN15" s="9">
        <v>0.1872355258925219</v>
      </c>
      <c r="AO15" s="9">
        <v>0.16586625746605646</v>
      </c>
      <c r="AP15" s="9">
        <v>0.66346502986422584</v>
      </c>
      <c r="AQ15" s="11"/>
      <c r="AR15" t="s">
        <v>9</v>
      </c>
      <c r="AS15" s="30">
        <v>0.19074619608596494</v>
      </c>
      <c r="AT15" s="30">
        <v>0.19074619608596494</v>
      </c>
      <c r="AU15" s="30">
        <v>0.19074619608596494</v>
      </c>
      <c r="AV15" s="30">
        <v>0.19074619608596494</v>
      </c>
      <c r="AW15" s="30">
        <v>0.76298478434385975</v>
      </c>
      <c r="AX15" s="11"/>
      <c r="AY15" t="s">
        <v>9</v>
      </c>
      <c r="AZ15" s="30">
        <v>0.21935812549885969</v>
      </c>
      <c r="BA15" s="30">
        <v>0.21935812549885969</v>
      </c>
      <c r="BB15" s="30">
        <v>0.21935812549885969</v>
      </c>
      <c r="BC15" s="30">
        <v>0.21935812549885969</v>
      </c>
      <c r="BD15" s="30">
        <v>0.87743250199543876</v>
      </c>
      <c r="BE15" s="11"/>
      <c r="BF15" t="s">
        <v>9</v>
      </c>
      <c r="BG15" s="30">
        <v>0.24129393804874566</v>
      </c>
      <c r="BH15" s="30">
        <v>0.24129393804874566</v>
      </c>
      <c r="BI15" s="30">
        <v>0.24129393804874566</v>
      </c>
      <c r="BJ15" s="30">
        <v>0.24129393804874566</v>
      </c>
      <c r="BK15" s="30">
        <v>0.96517575219498264</v>
      </c>
      <c r="BL15" s="11"/>
      <c r="BM15" s="12" t="s">
        <v>88</v>
      </c>
      <c r="BN15" s="12" t="s">
        <v>88</v>
      </c>
      <c r="BO15" s="13" t="s">
        <v>88</v>
      </c>
      <c r="BP15" s="13">
        <v>0.33687866167235336</v>
      </c>
      <c r="BQ15" s="13">
        <v>0.15000000000000013</v>
      </c>
      <c r="BR15" s="13">
        <v>0.15000000000000013</v>
      </c>
      <c r="BS15" s="13">
        <v>0.10000000000000009</v>
      </c>
    </row>
    <row r="16" spans="2:71">
      <c r="B16" t="s">
        <v>10</v>
      </c>
      <c r="C16" s="8"/>
      <c r="D16" s="8"/>
      <c r="E16" s="8"/>
      <c r="F16" s="8"/>
      <c r="G16" s="9">
        <v>0</v>
      </c>
      <c r="H16" s="10"/>
      <c r="I16" t="s">
        <v>10</v>
      </c>
      <c r="J16" s="8"/>
      <c r="K16" s="8"/>
      <c r="L16" s="8"/>
      <c r="M16" s="8"/>
      <c r="N16" s="9">
        <v>0</v>
      </c>
      <c r="O16" s="10"/>
      <c r="P16" t="s">
        <v>10</v>
      </c>
      <c r="Q16" s="9"/>
      <c r="R16" s="9"/>
      <c r="S16" s="9"/>
      <c r="T16" s="9"/>
      <c r="U16" s="9">
        <v>0</v>
      </c>
      <c r="V16" s="10"/>
      <c r="W16" t="s">
        <v>10</v>
      </c>
      <c r="X16" s="8"/>
      <c r="Y16" s="8"/>
      <c r="Z16" s="8"/>
      <c r="AA16" s="8"/>
      <c r="AB16" s="9">
        <v>0</v>
      </c>
      <c r="AC16" s="11"/>
      <c r="AD16" t="s">
        <v>10</v>
      </c>
      <c r="AE16" s="9">
        <v>2.5680218904041097E-2</v>
      </c>
      <c r="AF16" s="9">
        <v>2.3968476819299998E-2</v>
      </c>
      <c r="AG16" s="9">
        <v>1.50346342348E-2</v>
      </c>
      <c r="AH16" s="9">
        <v>2.4953485473999986E-2</v>
      </c>
      <c r="AI16" s="9">
        <v>8.9636815432141081E-2</v>
      </c>
      <c r="AJ16" s="11"/>
      <c r="AK16" t="s">
        <v>10</v>
      </c>
      <c r="AL16" s="9">
        <v>1.9291185636362E-2</v>
      </c>
      <c r="AM16" s="9">
        <v>2.5470623674119997E-2</v>
      </c>
      <c r="AN16" s="9">
        <v>2.093592187516E-2</v>
      </c>
      <c r="AO16" s="9">
        <v>2.1899243728547332E-2</v>
      </c>
      <c r="AP16" s="9">
        <v>8.7596974914189329E-2</v>
      </c>
      <c r="AQ16" s="11"/>
      <c r="AR16" t="s">
        <v>10</v>
      </c>
      <c r="AS16" s="30">
        <v>2.5184130287829429E-2</v>
      </c>
      <c r="AT16" s="30">
        <v>2.5184130287829429E-2</v>
      </c>
      <c r="AU16" s="30">
        <v>2.5184130287829429E-2</v>
      </c>
      <c r="AV16" s="30">
        <v>2.5184130287829429E-2</v>
      </c>
      <c r="AW16" s="30">
        <v>0.10073652115131772</v>
      </c>
      <c r="AX16" s="11"/>
      <c r="AY16" t="s">
        <v>10</v>
      </c>
      <c r="AZ16" s="30">
        <v>2.8961749831003844E-2</v>
      </c>
      <c r="BA16" s="30">
        <v>2.8961749831003844E-2</v>
      </c>
      <c r="BB16" s="30">
        <v>2.8961749831003844E-2</v>
      </c>
      <c r="BC16" s="30">
        <v>2.8961749831003844E-2</v>
      </c>
      <c r="BD16" s="30">
        <v>0.11584699932401538</v>
      </c>
      <c r="BE16" s="11"/>
      <c r="BF16" t="s">
        <v>10</v>
      </c>
      <c r="BG16" s="30">
        <v>3.1857924814104231E-2</v>
      </c>
      <c r="BH16" s="30">
        <v>3.1857924814104231E-2</v>
      </c>
      <c r="BI16" s="30">
        <v>3.1857924814104231E-2</v>
      </c>
      <c r="BJ16" s="30">
        <v>3.1857924814104231E-2</v>
      </c>
      <c r="BK16" s="30">
        <v>0.12743169925641692</v>
      </c>
      <c r="BL16" s="11"/>
      <c r="BM16" s="12" t="s">
        <v>88</v>
      </c>
      <c r="BN16" s="12" t="s">
        <v>88</v>
      </c>
      <c r="BO16" s="13" t="s">
        <v>88</v>
      </c>
      <c r="BP16" s="13">
        <v>-2.2756726777023895E-2</v>
      </c>
      <c r="BQ16" s="13">
        <v>0.14999999999999991</v>
      </c>
      <c r="BR16" s="13">
        <v>0.14999999999999991</v>
      </c>
      <c r="BS16" s="13">
        <v>0.10000000000000009</v>
      </c>
    </row>
    <row r="17" spans="2:71">
      <c r="B17" t="s">
        <v>11</v>
      </c>
      <c r="C17" s="8"/>
      <c r="D17" s="8"/>
      <c r="E17" s="8"/>
      <c r="F17" s="8"/>
      <c r="G17" s="9">
        <v>0</v>
      </c>
      <c r="H17" s="10"/>
      <c r="I17" t="s">
        <v>11</v>
      </c>
      <c r="J17" s="8"/>
      <c r="K17" s="8"/>
      <c r="L17" s="8"/>
      <c r="M17" s="8"/>
      <c r="N17" s="9">
        <v>0</v>
      </c>
      <c r="O17" s="10"/>
      <c r="P17" t="s">
        <v>11</v>
      </c>
      <c r="Q17" s="9"/>
      <c r="R17" s="9"/>
      <c r="S17" s="9"/>
      <c r="T17" s="9"/>
      <c r="U17" s="9">
        <v>0</v>
      </c>
      <c r="V17" s="10"/>
      <c r="W17" t="s">
        <v>11</v>
      </c>
      <c r="X17" s="8"/>
      <c r="Y17" s="8"/>
      <c r="Z17" s="8"/>
      <c r="AA17" s="8"/>
      <c r="AB17" s="9">
        <v>0</v>
      </c>
      <c r="AC17" s="11"/>
      <c r="AD17" t="s">
        <v>11</v>
      </c>
      <c r="AE17" s="9">
        <v>2.1429178869999999E-2</v>
      </c>
      <c r="AF17" s="9">
        <v>1.7559795E-2</v>
      </c>
      <c r="AG17" s="9">
        <v>4.2926977158E-2</v>
      </c>
      <c r="AH17" s="9">
        <v>1.8120921668000001E-2</v>
      </c>
      <c r="AI17" s="9">
        <v>0.10003687269600001</v>
      </c>
      <c r="AJ17" s="11"/>
      <c r="AK17" t="s">
        <v>11</v>
      </c>
      <c r="AL17" s="9">
        <v>2.3280837752320004E-2</v>
      </c>
      <c r="AM17" s="9">
        <v>1.9707721382490002E-2</v>
      </c>
      <c r="AN17" s="9">
        <v>1.6165288787564701E-2</v>
      </c>
      <c r="AO17" s="9">
        <v>1.9717949307458234E-2</v>
      </c>
      <c r="AP17" s="9">
        <v>7.8871797229832938E-2</v>
      </c>
      <c r="AQ17" s="11"/>
      <c r="AR17" t="s">
        <v>11</v>
      </c>
      <c r="AS17" s="30">
        <v>2.2675641703576971E-2</v>
      </c>
      <c r="AT17" s="30">
        <v>2.2675641703576971E-2</v>
      </c>
      <c r="AU17" s="30">
        <v>2.2675641703576971E-2</v>
      </c>
      <c r="AV17" s="30">
        <v>2.2675641703576971E-2</v>
      </c>
      <c r="AW17" s="30">
        <v>9.0702566814307883E-2</v>
      </c>
      <c r="AX17" s="11"/>
      <c r="AY17" t="s">
        <v>11</v>
      </c>
      <c r="AZ17" s="30">
        <v>2.6076987959113514E-2</v>
      </c>
      <c r="BA17" s="30">
        <v>2.6076987959113514E-2</v>
      </c>
      <c r="BB17" s="30">
        <v>2.6076987959113514E-2</v>
      </c>
      <c r="BC17" s="30">
        <v>2.6076987959113514E-2</v>
      </c>
      <c r="BD17" s="30">
        <v>0.10430795183645405</v>
      </c>
      <c r="BE17" s="11"/>
      <c r="BF17" t="s">
        <v>11</v>
      </c>
      <c r="BG17" s="30">
        <v>2.8684686755024866E-2</v>
      </c>
      <c r="BH17" s="30">
        <v>2.8684686755024866E-2</v>
      </c>
      <c r="BI17" s="30">
        <v>2.8684686755024866E-2</v>
      </c>
      <c r="BJ17" s="30">
        <v>2.8684686755024866E-2</v>
      </c>
      <c r="BK17" s="30">
        <v>0.11473874702009947</v>
      </c>
      <c r="BL17" s="11"/>
      <c r="BM17" s="12" t="s">
        <v>88</v>
      </c>
      <c r="BN17" s="12" t="s">
        <v>88</v>
      </c>
      <c r="BO17" s="13" t="s">
        <v>88</v>
      </c>
      <c r="BP17" s="13">
        <v>-0.21157274208766186</v>
      </c>
      <c r="BQ17" s="13">
        <v>0.15000000000000013</v>
      </c>
      <c r="BR17" s="13">
        <v>0.14999999999999991</v>
      </c>
      <c r="BS17" s="13">
        <v>0.10000000000000009</v>
      </c>
    </row>
    <row r="18" spans="2:71">
      <c r="B18" s="14" t="s">
        <v>7</v>
      </c>
      <c r="C18" s="25">
        <v>0</v>
      </c>
      <c r="D18" s="25">
        <v>0</v>
      </c>
      <c r="E18" s="25">
        <v>0</v>
      </c>
      <c r="F18" s="25">
        <v>0</v>
      </c>
      <c r="G18" s="15">
        <v>0</v>
      </c>
      <c r="H18" s="16"/>
      <c r="I18" s="14" t="s">
        <v>7</v>
      </c>
      <c r="J18" s="25">
        <v>0</v>
      </c>
      <c r="K18" s="25">
        <v>0</v>
      </c>
      <c r="L18" s="25">
        <v>0</v>
      </c>
      <c r="M18" s="25">
        <v>0</v>
      </c>
      <c r="N18" s="15">
        <v>0</v>
      </c>
      <c r="O18" s="16"/>
      <c r="P18" s="14" t="s">
        <v>7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6"/>
      <c r="W18" s="14" t="s">
        <v>7</v>
      </c>
      <c r="X18" s="25">
        <v>0</v>
      </c>
      <c r="Y18" s="25">
        <v>0</v>
      </c>
      <c r="Z18" s="25">
        <v>0</v>
      </c>
      <c r="AA18" s="25">
        <v>0</v>
      </c>
      <c r="AB18" s="15">
        <v>0</v>
      </c>
      <c r="AC18" s="17"/>
      <c r="AD18" s="14" t="s">
        <v>7</v>
      </c>
      <c r="AE18" s="15">
        <v>0.11043372397921219</v>
      </c>
      <c r="AF18" s="15">
        <v>0.16217306230228401</v>
      </c>
      <c r="AG18" s="15">
        <v>0.25487601406280003</v>
      </c>
      <c r="AH18" s="15">
        <v>0.15847005573336667</v>
      </c>
      <c r="AI18" s="15">
        <v>0.68595285607766299</v>
      </c>
      <c r="AJ18" s="17"/>
      <c r="AK18" s="14" t="s">
        <v>7</v>
      </c>
      <c r="AL18" s="15">
        <v>0.174459662343942</v>
      </c>
      <c r="AM18" s="15">
        <v>0.2236539526069975</v>
      </c>
      <c r="AN18" s="15">
        <v>0.22433673655524661</v>
      </c>
      <c r="AO18" s="15">
        <v>0.20748345050206202</v>
      </c>
      <c r="AP18" s="15">
        <v>0.82993380200824807</v>
      </c>
      <c r="AQ18" s="17"/>
      <c r="AR18" s="14" t="s">
        <v>7</v>
      </c>
      <c r="AS18" s="15">
        <v>0.23860596807737133</v>
      </c>
      <c r="AT18" s="15">
        <v>0.23860596807737133</v>
      </c>
      <c r="AU18" s="15">
        <v>0.23860596807737133</v>
      </c>
      <c r="AV18" s="15">
        <v>0.23860596807737133</v>
      </c>
      <c r="AW18" s="15">
        <v>0.95442387230948533</v>
      </c>
      <c r="AX18" s="17"/>
      <c r="AY18" s="14" t="s">
        <v>7</v>
      </c>
      <c r="AZ18" s="15">
        <v>0.27439686328897706</v>
      </c>
      <c r="BA18" s="15">
        <v>0.27439686328897706</v>
      </c>
      <c r="BB18" s="15">
        <v>0.27439686328897706</v>
      </c>
      <c r="BC18" s="15">
        <v>0.27439686328897706</v>
      </c>
      <c r="BD18" s="15">
        <v>1.0975874531559082</v>
      </c>
      <c r="BE18" s="17"/>
      <c r="BF18" s="14" t="s">
        <v>7</v>
      </c>
      <c r="BG18" s="15">
        <v>0.30183654961787476</v>
      </c>
      <c r="BH18" s="15">
        <v>0.30183654961787476</v>
      </c>
      <c r="BI18" s="15">
        <v>0.30183654961787476</v>
      </c>
      <c r="BJ18" s="15">
        <v>0.30183654961787476</v>
      </c>
      <c r="BK18" s="15">
        <v>1.207346198471499</v>
      </c>
      <c r="BL18" s="17"/>
      <c r="BM18" s="18" t="s">
        <v>88</v>
      </c>
      <c r="BN18" s="18" t="s">
        <v>88</v>
      </c>
      <c r="BO18" s="18" t="s">
        <v>88</v>
      </c>
      <c r="BP18" s="18">
        <v>0.20989918571646515</v>
      </c>
      <c r="BQ18" s="18">
        <v>0.15000000000000013</v>
      </c>
      <c r="BR18" s="18">
        <v>0.15000000000000013</v>
      </c>
      <c r="BS18" s="18">
        <v>0.10000000000000009</v>
      </c>
    </row>
    <row r="20" spans="2:71" ht="18.75">
      <c r="B20" s="77" t="s">
        <v>26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2"/>
      <c r="BF20" s="2"/>
      <c r="BG20" s="2"/>
      <c r="BH20" s="2"/>
      <c r="BI20" s="2"/>
      <c r="BJ20" s="2"/>
      <c r="BK20" s="2"/>
      <c r="BM20" s="77" t="s">
        <v>2</v>
      </c>
      <c r="BN20" s="77"/>
      <c r="BO20" s="77"/>
      <c r="BP20" s="77"/>
      <c r="BQ20" s="77"/>
      <c r="BR20" s="77"/>
    </row>
    <row r="21" spans="2:71" ht="7.5" customHeight="1">
      <c r="B21" s="2"/>
      <c r="C21" s="2"/>
      <c r="D21" s="2"/>
      <c r="E21" s="2"/>
      <c r="F21" s="2"/>
      <c r="G21" s="2"/>
      <c r="H21" s="3"/>
      <c r="I21" s="2"/>
      <c r="J21" s="2"/>
      <c r="K21" s="2"/>
      <c r="L21" s="2"/>
      <c r="M21" s="2"/>
      <c r="N21" s="2"/>
      <c r="O21" s="3"/>
      <c r="P21" s="2"/>
      <c r="Q21" s="2"/>
      <c r="R21" s="2"/>
      <c r="S21" s="2"/>
      <c r="T21" s="2"/>
      <c r="U21" s="2"/>
      <c r="V21" s="3"/>
      <c r="W21" s="2"/>
      <c r="X21" s="2"/>
      <c r="Y21" s="2"/>
      <c r="Z21" s="2"/>
      <c r="AA21" s="2"/>
      <c r="AB21" s="2"/>
      <c r="AC21" s="3"/>
      <c r="AD21" s="2"/>
      <c r="AE21" s="2"/>
      <c r="AF21" s="2"/>
      <c r="AG21" s="2"/>
      <c r="AH21" s="2"/>
      <c r="AI21" s="2"/>
      <c r="AJ21" s="3"/>
      <c r="AK21" s="2"/>
      <c r="AL21" s="2"/>
      <c r="AM21" s="2"/>
      <c r="AN21" s="2"/>
      <c r="AO21" s="2"/>
      <c r="AP21" s="2"/>
      <c r="AQ21" s="3"/>
      <c r="AR21" s="2"/>
      <c r="AS21" s="2"/>
      <c r="AT21" s="2"/>
      <c r="AU21" s="2"/>
      <c r="AV21" s="2"/>
      <c r="AW21" s="2"/>
      <c r="AX21" s="3"/>
      <c r="AY21" s="2"/>
      <c r="AZ21" s="2"/>
      <c r="BA21" s="2"/>
      <c r="BB21" s="2"/>
      <c r="BC21" s="2"/>
      <c r="BD21" s="2"/>
      <c r="BE21" s="3"/>
      <c r="BF21" s="2"/>
      <c r="BG21" s="2"/>
      <c r="BH21" s="2"/>
      <c r="BI21" s="2"/>
      <c r="BJ21" s="2"/>
      <c r="BK21" s="2"/>
      <c r="BL21" s="3"/>
    </row>
    <row r="22" spans="2:71">
      <c r="B22" s="4">
        <v>2010</v>
      </c>
      <c r="C22" s="5" t="s">
        <v>3</v>
      </c>
      <c r="D22" s="5" t="s">
        <v>4</v>
      </c>
      <c r="E22" s="5" t="s">
        <v>5</v>
      </c>
      <c r="F22" s="5" t="s">
        <v>6</v>
      </c>
      <c r="G22" s="5" t="s">
        <v>7</v>
      </c>
      <c r="H22" s="6"/>
      <c r="I22" s="4">
        <v>2011</v>
      </c>
      <c r="J22" s="5" t="s">
        <v>3</v>
      </c>
      <c r="K22" s="5" t="s">
        <v>4</v>
      </c>
      <c r="L22" s="5" t="s">
        <v>5</v>
      </c>
      <c r="M22" s="5" t="s">
        <v>6</v>
      </c>
      <c r="N22" s="5" t="s">
        <v>7</v>
      </c>
      <c r="O22" s="6"/>
      <c r="P22" s="4">
        <v>2012</v>
      </c>
      <c r="Q22" s="5" t="s">
        <v>3</v>
      </c>
      <c r="R22" s="5" t="s">
        <v>4</v>
      </c>
      <c r="S22" s="5" t="s">
        <v>5</v>
      </c>
      <c r="T22" s="5" t="s">
        <v>6</v>
      </c>
      <c r="U22" s="5" t="s">
        <v>7</v>
      </c>
      <c r="V22" s="6"/>
      <c r="W22" s="4" t="s">
        <v>8</v>
      </c>
      <c r="X22" s="5" t="s">
        <v>3</v>
      </c>
      <c r="Y22" s="5" t="s">
        <v>4</v>
      </c>
      <c r="Z22" s="5" t="s">
        <v>5</v>
      </c>
      <c r="AA22" s="5" t="s">
        <v>6</v>
      </c>
      <c r="AB22" s="5" t="s">
        <v>7</v>
      </c>
      <c r="AC22" s="7"/>
      <c r="AD22" s="4">
        <v>2013</v>
      </c>
      <c r="AE22" s="5" t="s">
        <v>3</v>
      </c>
      <c r="AF22" s="5" t="s">
        <v>4</v>
      </c>
      <c r="AG22" s="5" t="s">
        <v>5</v>
      </c>
      <c r="AH22" s="5" t="s">
        <v>6</v>
      </c>
      <c r="AI22" s="5" t="s">
        <v>7</v>
      </c>
      <c r="AJ22" s="7"/>
      <c r="AK22" s="4">
        <v>2014</v>
      </c>
      <c r="AL22" s="5" t="s">
        <v>3</v>
      </c>
      <c r="AM22" s="5" t="s">
        <v>4</v>
      </c>
      <c r="AN22" s="5" t="s">
        <v>5</v>
      </c>
      <c r="AO22" s="5" t="s">
        <v>6</v>
      </c>
      <c r="AP22" s="5" t="s">
        <v>7</v>
      </c>
      <c r="AQ22" s="7"/>
      <c r="AR22" s="4">
        <v>2015</v>
      </c>
      <c r="AS22" s="5" t="s">
        <v>3</v>
      </c>
      <c r="AT22" s="5" t="s">
        <v>4</v>
      </c>
      <c r="AU22" s="5" t="s">
        <v>5</v>
      </c>
      <c r="AV22" s="5" t="s">
        <v>6</v>
      </c>
      <c r="AW22" s="5" t="s">
        <v>7</v>
      </c>
      <c r="AX22" s="7"/>
      <c r="AY22" s="4">
        <v>2016</v>
      </c>
      <c r="AZ22" s="5" t="s">
        <v>3</v>
      </c>
      <c r="BA22" s="5" t="s">
        <v>4</v>
      </c>
      <c r="BB22" s="5" t="s">
        <v>5</v>
      </c>
      <c r="BC22" s="5" t="s">
        <v>6</v>
      </c>
      <c r="BD22" s="5" t="s">
        <v>7</v>
      </c>
      <c r="BE22" s="7"/>
      <c r="BF22" s="4">
        <v>2017</v>
      </c>
      <c r="BG22" s="5" t="s">
        <v>3</v>
      </c>
      <c r="BH22" s="5" t="s">
        <v>4</v>
      </c>
      <c r="BI22" s="5" t="s">
        <v>5</v>
      </c>
      <c r="BJ22" s="5" t="s">
        <v>6</v>
      </c>
      <c r="BK22" s="5" t="s">
        <v>7</v>
      </c>
      <c r="BL22" s="7"/>
      <c r="BM22" s="5">
        <v>2012</v>
      </c>
      <c r="BN22" s="5" t="s">
        <v>8</v>
      </c>
      <c r="BO22" s="5" t="s">
        <v>24</v>
      </c>
      <c r="BP22" s="5">
        <v>2014</v>
      </c>
      <c r="BQ22" s="5">
        <v>2015</v>
      </c>
      <c r="BR22" s="5">
        <v>2016</v>
      </c>
      <c r="BS22" s="5">
        <v>2017</v>
      </c>
    </row>
    <row r="23" spans="2:71">
      <c r="B23" t="s">
        <v>9</v>
      </c>
      <c r="C23" s="8"/>
      <c r="D23" s="8"/>
      <c r="E23" s="8"/>
      <c r="F23" s="8"/>
      <c r="G23" s="9">
        <v>0</v>
      </c>
      <c r="H23" s="10"/>
      <c r="I23" t="s">
        <v>9</v>
      </c>
      <c r="J23" s="8"/>
      <c r="K23" s="8"/>
      <c r="L23" s="8"/>
      <c r="M23" s="8"/>
      <c r="N23" s="9">
        <v>0</v>
      </c>
      <c r="O23" s="10"/>
      <c r="P23" t="s">
        <v>9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10"/>
      <c r="W23" t="s">
        <v>9</v>
      </c>
      <c r="X23" s="8"/>
      <c r="Y23" s="8"/>
      <c r="Z23" s="8"/>
      <c r="AA23" s="8"/>
      <c r="AB23" s="9">
        <v>0</v>
      </c>
      <c r="AC23" s="11"/>
      <c r="AD23" t="s">
        <v>9</v>
      </c>
      <c r="AE23" s="9">
        <v>0.283453630616329</v>
      </c>
      <c r="AF23" s="9">
        <v>0.39678774928298399</v>
      </c>
      <c r="AG23" s="9">
        <v>0.48409709761840003</v>
      </c>
      <c r="AH23" s="9">
        <v>0.45916490719853664</v>
      </c>
      <c r="AI23" s="9">
        <v>1.6235033847162497</v>
      </c>
      <c r="AJ23" s="11"/>
      <c r="AK23" t="s">
        <v>9</v>
      </c>
      <c r="AL23" s="9">
        <v>0.36747238628465501</v>
      </c>
      <c r="AM23" s="9">
        <v>0.43353833594353047</v>
      </c>
      <c r="AN23" s="9">
        <v>0.57941764690654241</v>
      </c>
      <c r="AO23" s="9">
        <v>0.50205563047698154</v>
      </c>
      <c r="AP23" s="9">
        <v>1.8824839996117095</v>
      </c>
      <c r="AQ23" s="11"/>
      <c r="AR23" t="s">
        <v>9</v>
      </c>
      <c r="AS23" s="9">
        <v>0.41228064518914098</v>
      </c>
      <c r="AT23" s="9">
        <v>0.43078324211535912</v>
      </c>
      <c r="AU23" s="9">
        <v>0.47439059303654668</v>
      </c>
      <c r="AV23" s="9">
        <v>0.4915893156827294</v>
      </c>
      <c r="AW23" s="9">
        <v>1.8090437960237762</v>
      </c>
      <c r="AX23" s="11"/>
      <c r="AY23" t="s">
        <v>9</v>
      </c>
      <c r="AZ23" s="9">
        <v>0.48296839065461011</v>
      </c>
      <c r="BA23" s="9">
        <v>0.4974765790721481</v>
      </c>
      <c r="BB23" s="9">
        <v>0.50329227228944928</v>
      </c>
      <c r="BC23" s="9">
        <v>0.53820712801040016</v>
      </c>
      <c r="BD23" s="9">
        <v>2.021944370026608</v>
      </c>
      <c r="BE23" s="11"/>
      <c r="BF23" t="s">
        <v>9</v>
      </c>
      <c r="BG23" s="9">
        <v>0.53410684779386286</v>
      </c>
      <c r="BH23" s="9">
        <v>0.55240248054864671</v>
      </c>
      <c r="BI23" s="9">
        <v>0.55229899846292962</v>
      </c>
      <c r="BJ23" s="9">
        <v>0.58456471278952271</v>
      </c>
      <c r="BK23" s="9">
        <v>2.223373039594962</v>
      </c>
      <c r="BL23" s="11"/>
      <c r="BM23" s="12" t="s">
        <v>88</v>
      </c>
      <c r="BN23" s="12" t="s">
        <v>88</v>
      </c>
      <c r="BO23" s="13" t="s">
        <v>88</v>
      </c>
      <c r="BP23" s="13">
        <v>0.15951960268978649</v>
      </c>
      <c r="BQ23" s="13">
        <v>-3.9012391926349199E-2</v>
      </c>
      <c r="BR23" s="13">
        <v>0.11768679921999725</v>
      </c>
      <c r="BS23" s="13">
        <v>9.9621271759174679E-2</v>
      </c>
    </row>
    <row r="24" spans="2:71">
      <c r="B24" t="s">
        <v>10</v>
      </c>
      <c r="C24" s="8"/>
      <c r="D24" s="8"/>
      <c r="E24" s="8"/>
      <c r="F24" s="8"/>
      <c r="G24" s="9">
        <v>0</v>
      </c>
      <c r="H24" s="10"/>
      <c r="I24" t="s">
        <v>10</v>
      </c>
      <c r="J24" s="8"/>
      <c r="K24" s="8"/>
      <c r="L24" s="8"/>
      <c r="M24" s="8"/>
      <c r="N24" s="9">
        <v>0</v>
      </c>
      <c r="O24" s="10"/>
      <c r="P24" t="s">
        <v>10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10"/>
      <c r="W24" t="s">
        <v>10</v>
      </c>
      <c r="X24" s="8"/>
      <c r="Y24" s="8"/>
      <c r="Z24" s="8"/>
      <c r="AA24" s="8"/>
      <c r="AB24" s="9">
        <v>0</v>
      </c>
      <c r="AC24" s="11"/>
      <c r="AD24" t="s">
        <v>10</v>
      </c>
      <c r="AE24" s="9">
        <v>7.1319826903107092E-2</v>
      </c>
      <c r="AF24" s="9">
        <v>7.781506631983999E-2</v>
      </c>
      <c r="AG24" s="9">
        <v>5.5251065684171152E-2</v>
      </c>
      <c r="AH24" s="9">
        <v>6.7103057413651968E-2</v>
      </c>
      <c r="AI24" s="9">
        <v>0.27148901632077022</v>
      </c>
      <c r="AJ24" s="11"/>
      <c r="AK24" t="s">
        <v>10</v>
      </c>
      <c r="AL24" s="9">
        <v>4.0735420000037E-2</v>
      </c>
      <c r="AM24" s="9">
        <v>5.3676738197044993E-2</v>
      </c>
      <c r="AN24" s="9">
        <v>6.0726987046745298E-2</v>
      </c>
      <c r="AO24" s="9">
        <v>7.286155517854824E-2</v>
      </c>
      <c r="AP24" s="9">
        <v>0.22800070042237552</v>
      </c>
      <c r="AQ24" s="11"/>
      <c r="AR24" t="s">
        <v>10</v>
      </c>
      <c r="AS24" s="9">
        <v>4.599218569871541E-2</v>
      </c>
      <c r="AT24" s="9">
        <v>4.6749881979565255E-2</v>
      </c>
      <c r="AU24" s="9">
        <v>5.9101760973042053E-2</v>
      </c>
      <c r="AV24" s="9">
        <v>6.715049693754141E-2</v>
      </c>
      <c r="AW24" s="9">
        <v>0.21899432558886414</v>
      </c>
      <c r="AX24" s="11"/>
      <c r="AY24" t="s">
        <v>10</v>
      </c>
      <c r="AZ24" s="9">
        <v>6.0477626267484874E-2</v>
      </c>
      <c r="BA24" s="9">
        <v>5.8833568299603123E-2</v>
      </c>
      <c r="BB24" s="9">
        <v>6.1478357204456373E-2</v>
      </c>
      <c r="BC24" s="9">
        <v>6.3308265203489977E-2</v>
      </c>
      <c r="BD24" s="9">
        <v>0.24409781697503435</v>
      </c>
      <c r="BE24" s="11"/>
      <c r="BF24" t="s">
        <v>10</v>
      </c>
      <c r="BG24" s="9">
        <v>6.989284849714246E-2</v>
      </c>
      <c r="BH24" s="9">
        <v>7.0135883153264106E-2</v>
      </c>
      <c r="BI24" s="9">
        <v>6.9992921590839613E-2</v>
      </c>
      <c r="BJ24" s="9">
        <v>7.4067326119937854E-2</v>
      </c>
      <c r="BK24" s="9">
        <v>0.28408897936118405</v>
      </c>
      <c r="BL24" s="11"/>
      <c r="BM24" s="12" t="s">
        <v>88</v>
      </c>
      <c r="BN24" s="12" t="s">
        <v>88</v>
      </c>
      <c r="BO24" s="13" t="s">
        <v>88</v>
      </c>
      <c r="BP24" s="13">
        <v>-0.16018443945817795</v>
      </c>
      <c r="BQ24" s="13">
        <v>-3.9501522656846699E-2</v>
      </c>
      <c r="BR24" s="13">
        <v>0.11463078469575994</v>
      </c>
      <c r="BS24" s="13">
        <v>0.16383252780273683</v>
      </c>
    </row>
    <row r="25" spans="2:71">
      <c r="B25" t="s">
        <v>11</v>
      </c>
      <c r="C25" s="8"/>
      <c r="D25" s="8"/>
      <c r="E25" s="8"/>
      <c r="F25" s="8"/>
      <c r="G25" s="9">
        <v>0</v>
      </c>
      <c r="H25" s="10"/>
      <c r="I25" t="s">
        <v>11</v>
      </c>
      <c r="J25" s="8"/>
      <c r="K25" s="8"/>
      <c r="L25" s="8"/>
      <c r="M25" s="8"/>
      <c r="N25" s="9">
        <v>0</v>
      </c>
      <c r="O25" s="10"/>
      <c r="P25" t="s">
        <v>11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10"/>
      <c r="W25" t="s">
        <v>11</v>
      </c>
      <c r="X25" s="8"/>
      <c r="Y25" s="8"/>
      <c r="Z25" s="8"/>
      <c r="AA25" s="8"/>
      <c r="AB25" s="9">
        <v>0</v>
      </c>
      <c r="AC25" s="11"/>
      <c r="AD25" t="s">
        <v>11</v>
      </c>
      <c r="AE25" s="9">
        <v>0.12876759836054</v>
      </c>
      <c r="AF25" s="9">
        <v>5.9405334523424003E-2</v>
      </c>
      <c r="AG25" s="9">
        <v>0.16966579008805491</v>
      </c>
      <c r="AH25" s="9">
        <v>9.1235985253247179E-2</v>
      </c>
      <c r="AI25" s="9">
        <v>0.44907470822526607</v>
      </c>
      <c r="AJ25" s="11"/>
      <c r="AK25" t="s">
        <v>11</v>
      </c>
      <c r="AL25" s="9">
        <v>0.1055874305278347</v>
      </c>
      <c r="AM25" s="9">
        <v>0.10356932383846301</v>
      </c>
      <c r="AN25" s="9">
        <v>8.6667259246907796E-2</v>
      </c>
      <c r="AO25" s="9">
        <v>0.11904865598672067</v>
      </c>
      <c r="AP25" s="9">
        <v>0.41487266959992619</v>
      </c>
      <c r="AQ25" s="11"/>
      <c r="AR25" t="s">
        <v>11</v>
      </c>
      <c r="AS25" s="9">
        <v>6.8904511312491062E-2</v>
      </c>
      <c r="AT25" s="9">
        <v>9.0735355205806167E-2</v>
      </c>
      <c r="AU25" s="9">
        <v>0.10529578340395078</v>
      </c>
      <c r="AV25" s="9">
        <v>0.12258016788680885</v>
      </c>
      <c r="AW25" s="9">
        <v>0.38751581780905686</v>
      </c>
      <c r="AX25" s="11"/>
      <c r="AY25" t="s">
        <v>11</v>
      </c>
      <c r="AZ25" s="9">
        <v>0.10174026288917595</v>
      </c>
      <c r="BA25" s="9">
        <v>0.10230857031548307</v>
      </c>
      <c r="BB25" s="9">
        <v>0.10922624347018706</v>
      </c>
      <c r="BC25" s="9">
        <v>0.12805877576953695</v>
      </c>
      <c r="BD25" s="9">
        <v>0.44133385244438306</v>
      </c>
      <c r="BE25" s="11"/>
      <c r="BF25" t="s">
        <v>11</v>
      </c>
      <c r="BG25" s="9">
        <v>0.10460272018653534</v>
      </c>
      <c r="BH25" s="9">
        <v>0.1170270963340773</v>
      </c>
      <c r="BI25" s="9">
        <v>0.11267660500165724</v>
      </c>
      <c r="BJ25" s="9">
        <v>0.12713904916078342</v>
      </c>
      <c r="BK25" s="9">
        <v>0.4614454706830533</v>
      </c>
      <c r="BL25" s="11"/>
      <c r="BM25" s="12" t="s">
        <v>88</v>
      </c>
      <c r="BN25" s="12" t="s">
        <v>88</v>
      </c>
      <c r="BO25" s="13" t="s">
        <v>88</v>
      </c>
      <c r="BP25" s="13">
        <v>-7.6161133100783207E-2</v>
      </c>
      <c r="BQ25" s="13">
        <v>-6.59403566333987E-2</v>
      </c>
      <c r="BR25" s="13">
        <v>0.13887958158612324</v>
      </c>
      <c r="BS25" s="13">
        <v>4.5570078359680632E-2</v>
      </c>
    </row>
    <row r="26" spans="2:71">
      <c r="B26" s="14" t="s">
        <v>7</v>
      </c>
      <c r="C26" s="25">
        <v>0</v>
      </c>
      <c r="D26" s="25">
        <v>0</v>
      </c>
      <c r="E26" s="25">
        <v>0</v>
      </c>
      <c r="F26" s="25">
        <v>0</v>
      </c>
      <c r="G26" s="15">
        <v>0</v>
      </c>
      <c r="H26" s="16"/>
      <c r="I26" s="14" t="s">
        <v>7</v>
      </c>
      <c r="J26" s="25">
        <v>0</v>
      </c>
      <c r="K26" s="25">
        <v>0</v>
      </c>
      <c r="L26" s="25">
        <v>0</v>
      </c>
      <c r="M26" s="25">
        <v>0</v>
      </c>
      <c r="N26" s="15">
        <v>0</v>
      </c>
      <c r="O26" s="16"/>
      <c r="P26" s="14" t="s">
        <v>7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6"/>
      <c r="W26" s="14" t="s">
        <v>7</v>
      </c>
      <c r="X26" s="25">
        <v>0</v>
      </c>
      <c r="Y26" s="25">
        <v>0</v>
      </c>
      <c r="Z26" s="25">
        <v>0</v>
      </c>
      <c r="AA26" s="25">
        <v>0</v>
      </c>
      <c r="AB26" s="15">
        <v>0</v>
      </c>
      <c r="AC26" s="17"/>
      <c r="AD26" s="14" t="s">
        <v>7</v>
      </c>
      <c r="AE26" s="15">
        <v>0.48354105587997609</v>
      </c>
      <c r="AF26" s="15">
        <v>0.53400815012624792</v>
      </c>
      <c r="AG26" s="15">
        <v>0.70901395339062612</v>
      </c>
      <c r="AH26" s="15">
        <v>0.61750394986543578</v>
      </c>
      <c r="AI26" s="15">
        <v>2.3440671092622858</v>
      </c>
      <c r="AJ26" s="17"/>
      <c r="AK26" s="14" t="s">
        <v>7</v>
      </c>
      <c r="AL26" s="15">
        <v>0.5137952368125267</v>
      </c>
      <c r="AM26" s="15">
        <v>0.59078439797903848</v>
      </c>
      <c r="AN26" s="15">
        <v>0.72681189320019546</v>
      </c>
      <c r="AO26" s="15">
        <v>0.69396584164225039</v>
      </c>
      <c r="AP26" s="15">
        <v>2.525357369634011</v>
      </c>
      <c r="AQ26" s="17"/>
      <c r="AR26" s="14" t="s">
        <v>7</v>
      </c>
      <c r="AS26" s="15">
        <v>0.52717734220034751</v>
      </c>
      <c r="AT26" s="15">
        <v>0.56826847930073054</v>
      </c>
      <c r="AU26" s="15">
        <v>0.63878813741353946</v>
      </c>
      <c r="AV26" s="15">
        <v>0.68131998050707965</v>
      </c>
      <c r="AW26" s="15">
        <v>2.4155539394216974</v>
      </c>
      <c r="AX26" s="17"/>
      <c r="AY26" s="14" t="s">
        <v>7</v>
      </c>
      <c r="AZ26" s="15">
        <v>0.64518627981127086</v>
      </c>
      <c r="BA26" s="15">
        <v>0.65861871768723423</v>
      </c>
      <c r="BB26" s="15">
        <v>0.67399687296409272</v>
      </c>
      <c r="BC26" s="15">
        <v>0.72957416898342708</v>
      </c>
      <c r="BD26" s="15">
        <v>2.7073760394460251</v>
      </c>
      <c r="BE26" s="17"/>
      <c r="BF26" s="14" t="s">
        <v>7</v>
      </c>
      <c r="BG26" s="15">
        <v>0.70860241647754074</v>
      </c>
      <c r="BH26" s="15">
        <v>0.73956546003598811</v>
      </c>
      <c r="BI26" s="15">
        <v>0.73496852505542642</v>
      </c>
      <c r="BJ26" s="15">
        <v>0.78577108807024398</v>
      </c>
      <c r="BK26" s="15">
        <v>2.9689074896391996</v>
      </c>
      <c r="BL26" s="17"/>
      <c r="BM26" s="18" t="s">
        <v>88</v>
      </c>
      <c r="BN26" s="18" t="s">
        <v>88</v>
      </c>
      <c r="BO26" s="18" t="s">
        <v>88</v>
      </c>
      <c r="BP26" s="18">
        <v>7.7340046987298017E-2</v>
      </c>
      <c r="BQ26" s="18">
        <v>-4.3480353130466831E-2</v>
      </c>
      <c r="BR26" s="18">
        <v>0.12080959785737266</v>
      </c>
      <c r="BS26" s="18">
        <v>9.6599602856309641E-2</v>
      </c>
    </row>
    <row r="28" spans="2:71" ht="18.75">
      <c r="B28" s="77" t="s">
        <v>27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2"/>
      <c r="BF28" s="2"/>
      <c r="BG28" s="2"/>
      <c r="BH28" s="2"/>
      <c r="BI28" s="2"/>
      <c r="BJ28" s="2"/>
      <c r="BK28" s="2"/>
      <c r="BM28" s="77" t="s">
        <v>2</v>
      </c>
      <c r="BN28" s="77"/>
      <c r="BO28" s="77"/>
      <c r="BP28" s="77"/>
      <c r="BQ28" s="77"/>
      <c r="BR28" s="77"/>
    </row>
    <row r="29" spans="2:71" ht="7.5" customHeight="1">
      <c r="B29" s="2"/>
      <c r="C29" s="2"/>
      <c r="D29" s="2"/>
      <c r="E29" s="2"/>
      <c r="F29" s="2"/>
      <c r="G29" s="2"/>
      <c r="H29" s="3"/>
      <c r="I29" s="2"/>
      <c r="J29" s="2"/>
      <c r="K29" s="2"/>
      <c r="L29" s="2"/>
      <c r="M29" s="2"/>
      <c r="N29" s="2"/>
      <c r="O29" s="3"/>
      <c r="P29" s="2"/>
      <c r="Q29" s="2"/>
      <c r="R29" s="2"/>
      <c r="S29" s="2"/>
      <c r="T29" s="2"/>
      <c r="U29" s="2"/>
      <c r="V29" s="3"/>
      <c r="W29" s="2"/>
      <c r="X29" s="2"/>
      <c r="Y29" s="2"/>
      <c r="Z29" s="2"/>
      <c r="AA29" s="2"/>
      <c r="AB29" s="2"/>
      <c r="AC29" s="3"/>
      <c r="AD29" s="2"/>
      <c r="AE29" s="2"/>
      <c r="AF29" s="2"/>
      <c r="AG29" s="2"/>
      <c r="AH29" s="2"/>
      <c r="AI29" s="2"/>
      <c r="AJ29" s="3"/>
      <c r="AK29" s="2"/>
      <c r="AL29" s="2"/>
      <c r="AM29" s="2"/>
      <c r="AN29" s="2"/>
      <c r="AO29" s="2"/>
      <c r="AP29" s="2"/>
      <c r="AQ29" s="3"/>
      <c r="AR29" s="2"/>
      <c r="AS29" s="2"/>
      <c r="AT29" s="2"/>
      <c r="AU29" s="2"/>
      <c r="AV29" s="2"/>
      <c r="AW29" s="2"/>
      <c r="AX29" s="3"/>
      <c r="AY29" s="2"/>
      <c r="AZ29" s="2"/>
      <c r="BA29" s="2"/>
      <c r="BB29" s="2"/>
      <c r="BC29" s="2"/>
      <c r="BD29" s="2"/>
      <c r="BE29" s="3"/>
      <c r="BF29" s="2"/>
      <c r="BG29" s="2"/>
      <c r="BH29" s="2"/>
      <c r="BI29" s="2"/>
      <c r="BJ29" s="2"/>
      <c r="BK29" s="2"/>
      <c r="BL29" s="3"/>
    </row>
    <row r="30" spans="2:71">
      <c r="B30" s="4">
        <v>2010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6"/>
      <c r="I30" s="4">
        <v>2011</v>
      </c>
      <c r="J30" s="5" t="s">
        <v>3</v>
      </c>
      <c r="K30" s="5" t="s">
        <v>4</v>
      </c>
      <c r="L30" s="5" t="s">
        <v>5</v>
      </c>
      <c r="M30" s="5" t="s">
        <v>6</v>
      </c>
      <c r="N30" s="5" t="s">
        <v>7</v>
      </c>
      <c r="O30" s="6"/>
      <c r="P30" s="4">
        <v>2012</v>
      </c>
      <c r="Q30" s="5" t="s">
        <v>3</v>
      </c>
      <c r="R30" s="5" t="s">
        <v>4</v>
      </c>
      <c r="S30" s="5" t="s">
        <v>5</v>
      </c>
      <c r="T30" s="5" t="s">
        <v>6</v>
      </c>
      <c r="U30" s="5" t="s">
        <v>7</v>
      </c>
      <c r="V30" s="6"/>
      <c r="W30" s="4" t="s">
        <v>8</v>
      </c>
      <c r="X30" s="5" t="s">
        <v>3</v>
      </c>
      <c r="Y30" s="5" t="s">
        <v>4</v>
      </c>
      <c r="Z30" s="5" t="s">
        <v>5</v>
      </c>
      <c r="AA30" s="5" t="s">
        <v>6</v>
      </c>
      <c r="AB30" s="5" t="s">
        <v>7</v>
      </c>
      <c r="AC30" s="7"/>
      <c r="AD30" s="4">
        <v>2013</v>
      </c>
      <c r="AE30" s="5" t="s">
        <v>3</v>
      </c>
      <c r="AF30" s="5" t="s">
        <v>4</v>
      </c>
      <c r="AG30" s="5" t="s">
        <v>5</v>
      </c>
      <c r="AH30" s="5" t="s">
        <v>6</v>
      </c>
      <c r="AI30" s="5" t="s">
        <v>7</v>
      </c>
      <c r="AJ30" s="7"/>
      <c r="AK30" s="4">
        <v>2014</v>
      </c>
      <c r="AL30" s="5" t="s">
        <v>3</v>
      </c>
      <c r="AM30" s="5" t="s">
        <v>4</v>
      </c>
      <c r="AN30" s="5" t="s">
        <v>5</v>
      </c>
      <c r="AO30" s="5" t="s">
        <v>6</v>
      </c>
      <c r="AP30" s="5" t="s">
        <v>7</v>
      </c>
      <c r="AQ30" s="7"/>
      <c r="AR30" s="4">
        <v>2015</v>
      </c>
      <c r="AS30" s="5" t="s">
        <v>3</v>
      </c>
      <c r="AT30" s="5" t="s">
        <v>4</v>
      </c>
      <c r="AU30" s="5" t="s">
        <v>5</v>
      </c>
      <c r="AV30" s="5" t="s">
        <v>6</v>
      </c>
      <c r="AW30" s="5" t="s">
        <v>7</v>
      </c>
      <c r="AX30" s="7"/>
      <c r="AY30" s="4">
        <v>2016</v>
      </c>
      <c r="AZ30" s="5" t="s">
        <v>3</v>
      </c>
      <c r="BA30" s="5" t="s">
        <v>4</v>
      </c>
      <c r="BB30" s="5" t="s">
        <v>5</v>
      </c>
      <c r="BC30" s="5" t="s">
        <v>6</v>
      </c>
      <c r="BD30" s="5" t="s">
        <v>7</v>
      </c>
      <c r="BE30" s="7"/>
      <c r="BF30" s="4">
        <v>2017</v>
      </c>
      <c r="BG30" s="5" t="s">
        <v>3</v>
      </c>
      <c r="BH30" s="5" t="s">
        <v>4</v>
      </c>
      <c r="BI30" s="5" t="s">
        <v>5</v>
      </c>
      <c r="BJ30" s="5" t="s">
        <v>6</v>
      </c>
      <c r="BK30" s="5" t="s">
        <v>7</v>
      </c>
      <c r="BL30" s="7"/>
      <c r="BM30" s="5">
        <v>2012</v>
      </c>
      <c r="BN30" s="5" t="s">
        <v>8</v>
      </c>
      <c r="BO30" s="5" t="s">
        <v>24</v>
      </c>
      <c r="BP30" s="5">
        <v>2014</v>
      </c>
      <c r="BQ30" s="5">
        <v>2015</v>
      </c>
      <c r="BR30" s="5">
        <v>2016</v>
      </c>
      <c r="BS30" s="5">
        <v>2017</v>
      </c>
    </row>
    <row r="31" spans="2:71">
      <c r="B31" t="s">
        <v>9</v>
      </c>
      <c r="C31" s="8"/>
      <c r="D31" s="8"/>
      <c r="E31" s="8"/>
      <c r="F31" s="8"/>
      <c r="G31" s="9">
        <v>0</v>
      </c>
      <c r="H31" s="10"/>
      <c r="I31" t="s">
        <v>9</v>
      </c>
      <c r="J31" s="8"/>
      <c r="K31" s="8"/>
      <c r="L31" s="8"/>
      <c r="M31" s="8"/>
      <c r="N31" s="9">
        <v>0</v>
      </c>
      <c r="O31" s="10"/>
      <c r="P31" t="s">
        <v>9</v>
      </c>
      <c r="Q31" s="9"/>
      <c r="R31" s="9"/>
      <c r="S31" s="9"/>
      <c r="T31" s="9"/>
      <c r="U31" s="9">
        <v>0</v>
      </c>
      <c r="V31" s="10"/>
      <c r="W31" t="s">
        <v>9</v>
      </c>
      <c r="X31" s="8"/>
      <c r="Y31" s="8"/>
      <c r="Z31" s="8"/>
      <c r="AA31" s="8"/>
      <c r="AB31" s="9">
        <v>0</v>
      </c>
      <c r="AC31" s="11"/>
      <c r="AD31" t="s">
        <v>9</v>
      </c>
      <c r="AE31" s="28">
        <v>-2.7670110196544199E-2</v>
      </c>
      <c r="AF31" s="30">
        <v>-3.1607434000000004E-2</v>
      </c>
      <c r="AG31" s="30">
        <v>-6.6229602440000007E-2</v>
      </c>
      <c r="AH31" s="30">
        <v>-5.6706423074199999E-2</v>
      </c>
      <c r="AI31" s="9">
        <v>-0.18221356971074421</v>
      </c>
      <c r="AJ31" s="11"/>
      <c r="AK31" t="s">
        <v>9</v>
      </c>
      <c r="AL31" s="9">
        <v>-1.98325285731E-2</v>
      </c>
      <c r="AM31" s="9">
        <v>-6.3168545106666654E-2</v>
      </c>
      <c r="AN31" s="9">
        <v>-7.3439411625369988E-2</v>
      </c>
      <c r="AO31" s="9">
        <v>-5.2146828435045547E-2</v>
      </c>
      <c r="AP31" s="9">
        <v>-0.20858731374018219</v>
      </c>
      <c r="AQ31" s="11"/>
      <c r="AR31" t="s">
        <v>9</v>
      </c>
      <c r="AS31" s="30">
        <v>-5.7361511278550111E-2</v>
      </c>
      <c r="AT31" s="30">
        <v>-5.7361511278550111E-2</v>
      </c>
      <c r="AU31" s="30">
        <v>-5.7361511278550111E-2</v>
      </c>
      <c r="AV31" s="30">
        <v>-5.7361511278550111E-2</v>
      </c>
      <c r="AW31" s="9">
        <v>-0.22944604511420044</v>
      </c>
      <c r="AX31" s="11"/>
      <c r="AY31" t="s">
        <v>9</v>
      </c>
      <c r="AZ31" s="30">
        <v>-6.3097662406405131E-2</v>
      </c>
      <c r="BA31" s="30">
        <v>-6.3097662406405131E-2</v>
      </c>
      <c r="BB31" s="30">
        <v>-6.3097662406405131E-2</v>
      </c>
      <c r="BC31" s="30">
        <v>-6.3097662406405131E-2</v>
      </c>
      <c r="BD31" s="9">
        <v>-0.25239064962562052</v>
      </c>
      <c r="BE31" s="11"/>
      <c r="BF31" t="s">
        <v>9</v>
      </c>
      <c r="BG31" s="30">
        <v>-6.9407428647045646E-2</v>
      </c>
      <c r="BH31" s="30">
        <v>-6.9407428647045646E-2</v>
      </c>
      <c r="BI31" s="30">
        <v>-6.9407428647045646E-2</v>
      </c>
      <c r="BJ31" s="30">
        <v>-6.9407428647045646E-2</v>
      </c>
      <c r="BK31" s="9">
        <v>-0.27762971458818259</v>
      </c>
      <c r="BL31" s="11"/>
      <c r="BM31" s="12" t="s">
        <v>88</v>
      </c>
      <c r="BN31" s="12" t="s">
        <v>88</v>
      </c>
      <c r="BO31" s="13" t="s">
        <v>88</v>
      </c>
      <c r="BP31" s="13">
        <v>0.14474083390883075</v>
      </c>
      <c r="BQ31" s="13">
        <v>0.10000000000000009</v>
      </c>
      <c r="BR31" s="13">
        <v>0.10000000000000009</v>
      </c>
      <c r="BS31" s="13">
        <v>0.10000000000000009</v>
      </c>
    </row>
    <row r="32" spans="2:71">
      <c r="B32" t="s">
        <v>10</v>
      </c>
      <c r="C32" s="8"/>
      <c r="D32" s="8"/>
      <c r="E32" s="8"/>
      <c r="F32" s="8"/>
      <c r="G32" s="9">
        <v>0</v>
      </c>
      <c r="H32" s="10"/>
      <c r="I32" t="s">
        <v>10</v>
      </c>
      <c r="J32" s="8"/>
      <c r="K32" s="8"/>
      <c r="L32" s="8"/>
      <c r="M32" s="8"/>
      <c r="N32" s="9">
        <v>0</v>
      </c>
      <c r="O32" s="10"/>
      <c r="P32" t="s">
        <v>10</v>
      </c>
      <c r="Q32" s="9"/>
      <c r="R32" s="9"/>
      <c r="S32" s="9"/>
      <c r="T32" s="9"/>
      <c r="U32" s="9">
        <v>0</v>
      </c>
      <c r="V32" s="10"/>
      <c r="W32" t="s">
        <v>10</v>
      </c>
      <c r="X32" s="8"/>
      <c r="Y32" s="8"/>
      <c r="Z32" s="8"/>
      <c r="AA32" s="8"/>
      <c r="AB32" s="9">
        <v>0</v>
      </c>
      <c r="AC32" s="11"/>
      <c r="AD32" t="s">
        <v>10</v>
      </c>
      <c r="AE32" s="30">
        <v>-2.1548938543200002E-2</v>
      </c>
      <c r="AF32" s="30">
        <v>-2.06295472355E-2</v>
      </c>
      <c r="AG32" s="30">
        <v>-1.1927531202300001E-2</v>
      </c>
      <c r="AH32" s="30">
        <v>-1.79878602586E-2</v>
      </c>
      <c r="AI32" s="9">
        <v>-7.2093877239600007E-2</v>
      </c>
      <c r="AJ32" s="11"/>
      <c r="AK32" t="s">
        <v>10</v>
      </c>
      <c r="AL32" s="9">
        <v>-2.2271739753327597E-2</v>
      </c>
      <c r="AM32" s="9">
        <v>-1.9832231742914996E-2</v>
      </c>
      <c r="AN32" s="9">
        <v>-1.3605126189999999E-2</v>
      </c>
      <c r="AO32" s="9">
        <v>-1.856969922874753E-2</v>
      </c>
      <c r="AP32" s="9">
        <v>-7.4278796914990119E-2</v>
      </c>
      <c r="AQ32" s="11"/>
      <c r="AR32" t="s">
        <v>10</v>
      </c>
      <c r="AS32" s="30">
        <v>-2.0426669151622286E-2</v>
      </c>
      <c r="AT32" s="30">
        <v>-2.0426669151622286E-2</v>
      </c>
      <c r="AU32" s="30">
        <v>-2.0426669151622286E-2</v>
      </c>
      <c r="AV32" s="30">
        <v>-2.0426669151622286E-2</v>
      </c>
      <c r="AW32" s="9">
        <v>-8.1706676606489143E-2</v>
      </c>
      <c r="AX32" s="11"/>
      <c r="AY32" t="s">
        <v>10</v>
      </c>
      <c r="AZ32" s="30">
        <v>-2.2469336066784515E-2</v>
      </c>
      <c r="BA32" s="30">
        <v>-2.2469336066784515E-2</v>
      </c>
      <c r="BB32" s="30">
        <v>-2.2469336066784515E-2</v>
      </c>
      <c r="BC32" s="30">
        <v>-2.2469336066784515E-2</v>
      </c>
      <c r="BD32" s="9">
        <v>-8.987734426713806E-2</v>
      </c>
      <c r="BE32" s="11"/>
      <c r="BF32" t="s">
        <v>10</v>
      </c>
      <c r="BG32" s="30">
        <v>-2.4716269673462968E-2</v>
      </c>
      <c r="BH32" s="30">
        <v>-2.4716269673462968E-2</v>
      </c>
      <c r="BI32" s="30">
        <v>-2.4716269673462968E-2</v>
      </c>
      <c r="BJ32" s="30">
        <v>-2.4716269673462968E-2</v>
      </c>
      <c r="BK32" s="9">
        <v>-9.8865078693851874E-2</v>
      </c>
      <c r="BL32" s="11"/>
      <c r="BM32" s="12" t="s">
        <v>88</v>
      </c>
      <c r="BN32" s="12" t="s">
        <v>88</v>
      </c>
      <c r="BO32" s="13" t="s">
        <v>88</v>
      </c>
      <c r="BP32" s="13">
        <v>3.0306591336857203E-2</v>
      </c>
      <c r="BQ32" s="13">
        <v>0.10000000000000009</v>
      </c>
      <c r="BR32" s="13">
        <v>0.10000000000000009</v>
      </c>
      <c r="BS32" s="13">
        <v>0.10000000000000009</v>
      </c>
    </row>
    <row r="33" spans="2:71">
      <c r="B33" t="s">
        <v>11</v>
      </c>
      <c r="C33" s="8"/>
      <c r="D33" s="8"/>
      <c r="E33" s="8"/>
      <c r="F33" s="8"/>
      <c r="G33" s="9">
        <v>0</v>
      </c>
      <c r="H33" s="10"/>
      <c r="I33" t="s">
        <v>11</v>
      </c>
      <c r="J33" s="8"/>
      <c r="K33" s="8"/>
      <c r="L33" s="8"/>
      <c r="M33" s="8"/>
      <c r="N33" s="9">
        <v>0</v>
      </c>
      <c r="O33" s="10"/>
      <c r="P33" t="s">
        <v>11</v>
      </c>
      <c r="Q33" s="9"/>
      <c r="R33" s="9"/>
      <c r="S33" s="9"/>
      <c r="T33" s="9"/>
      <c r="U33" s="9">
        <v>0</v>
      </c>
      <c r="V33" s="10"/>
      <c r="W33" t="s">
        <v>11</v>
      </c>
      <c r="X33" s="8"/>
      <c r="Y33" s="8"/>
      <c r="Z33" s="8"/>
      <c r="AA33" s="8"/>
      <c r="AB33" s="9">
        <v>0</v>
      </c>
      <c r="AC33" s="11"/>
      <c r="AD33" t="s">
        <v>11</v>
      </c>
      <c r="AE33" s="30">
        <v>-2.3100715590000005E-2</v>
      </c>
      <c r="AF33" s="30">
        <v>-7.3787855999999999E-3</v>
      </c>
      <c r="AG33" s="30">
        <v>-3.5994845783700005E-2</v>
      </c>
      <c r="AH33" s="30">
        <v>-1.1036744927183997E-2</v>
      </c>
      <c r="AI33" s="9">
        <v>-7.751109190088401E-2</v>
      </c>
      <c r="AJ33" s="11"/>
      <c r="AK33" t="s">
        <v>11</v>
      </c>
      <c r="AL33" s="9">
        <v>-1.7952178214000001E-2</v>
      </c>
      <c r="AM33" s="9">
        <v>-2.2454444490929995E-2</v>
      </c>
      <c r="AN33" s="9">
        <v>-8.9406346265700001E-3</v>
      </c>
      <c r="AO33" s="9">
        <v>-1.6449085777166663E-2</v>
      </c>
      <c r="AP33" s="9">
        <v>-6.5796343108666652E-2</v>
      </c>
      <c r="AQ33" s="11"/>
      <c r="AR33" t="s">
        <v>11</v>
      </c>
      <c r="AS33" s="30">
        <v>-1.8093994354883333E-2</v>
      </c>
      <c r="AT33" s="30">
        <v>-1.8093994354883333E-2</v>
      </c>
      <c r="AU33" s="30">
        <v>-1.8093994354883333E-2</v>
      </c>
      <c r="AV33" s="30">
        <v>-1.8093994354883333E-2</v>
      </c>
      <c r="AW33" s="9">
        <v>-7.2375977419533333E-2</v>
      </c>
      <c r="AX33" s="11"/>
      <c r="AY33" t="s">
        <v>11</v>
      </c>
      <c r="AZ33" s="30">
        <v>-1.9903393790371669E-2</v>
      </c>
      <c r="BA33" s="30">
        <v>-1.9903393790371669E-2</v>
      </c>
      <c r="BB33" s="30">
        <v>-1.9903393790371669E-2</v>
      </c>
      <c r="BC33" s="30">
        <v>-1.9903393790371669E-2</v>
      </c>
      <c r="BD33" s="9">
        <v>-7.9613575161486677E-2</v>
      </c>
      <c r="BE33" s="11"/>
      <c r="BF33" t="s">
        <v>11</v>
      </c>
      <c r="BG33" s="30">
        <v>-2.189373316940884E-2</v>
      </c>
      <c r="BH33" s="30">
        <v>-2.189373316940884E-2</v>
      </c>
      <c r="BI33" s="30">
        <v>-2.189373316940884E-2</v>
      </c>
      <c r="BJ33" s="30">
        <v>-2.189373316940884E-2</v>
      </c>
      <c r="BK33" s="9">
        <v>-8.7574932677635359E-2</v>
      </c>
      <c r="BL33" s="11"/>
      <c r="BM33" s="12" t="s">
        <v>88</v>
      </c>
      <c r="BN33" s="12" t="s">
        <v>88</v>
      </c>
      <c r="BO33" s="13" t="s">
        <v>88</v>
      </c>
      <c r="BP33" s="13">
        <v>-0.15113641809094103</v>
      </c>
      <c r="BQ33" s="13">
        <v>0.10000000000000031</v>
      </c>
      <c r="BR33" s="13">
        <v>0.10000000000000009</v>
      </c>
      <c r="BS33" s="13">
        <v>0.10000000000000009</v>
      </c>
    </row>
    <row r="34" spans="2:71">
      <c r="B34" s="14" t="s">
        <v>7</v>
      </c>
      <c r="C34" s="25">
        <v>0</v>
      </c>
      <c r="D34" s="25">
        <v>0</v>
      </c>
      <c r="E34" s="25">
        <v>0</v>
      </c>
      <c r="F34" s="25">
        <v>0</v>
      </c>
      <c r="G34" s="15">
        <v>0</v>
      </c>
      <c r="H34" s="16"/>
      <c r="I34" s="14" t="s">
        <v>7</v>
      </c>
      <c r="J34" s="25">
        <v>0</v>
      </c>
      <c r="K34" s="25">
        <v>0</v>
      </c>
      <c r="L34" s="25">
        <v>0</v>
      </c>
      <c r="M34" s="25">
        <v>0</v>
      </c>
      <c r="N34" s="15">
        <v>0</v>
      </c>
      <c r="O34" s="16"/>
      <c r="P34" s="14" t="s">
        <v>7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6"/>
      <c r="W34" s="14" t="s">
        <v>7</v>
      </c>
      <c r="X34" s="25">
        <v>0</v>
      </c>
      <c r="Y34" s="25">
        <v>0</v>
      </c>
      <c r="Z34" s="25">
        <v>0</v>
      </c>
      <c r="AA34" s="25">
        <v>0</v>
      </c>
      <c r="AB34" s="15">
        <v>0</v>
      </c>
      <c r="AC34" s="17"/>
      <c r="AD34" s="14" t="s">
        <v>7</v>
      </c>
      <c r="AE34" s="15">
        <v>-7.2319764329744199E-2</v>
      </c>
      <c r="AF34" s="15">
        <v>-5.9615766835500003E-2</v>
      </c>
      <c r="AG34" s="15">
        <v>-0.11415197942600001</v>
      </c>
      <c r="AH34" s="15">
        <v>-8.5731028259983993E-2</v>
      </c>
      <c r="AI34" s="15">
        <v>-0.33181853885122825</v>
      </c>
      <c r="AJ34" s="17"/>
      <c r="AK34" s="14" t="s">
        <v>7</v>
      </c>
      <c r="AL34" s="15">
        <v>-6.0056446540427591E-2</v>
      </c>
      <c r="AM34" s="15">
        <v>-0.10545522134051165</v>
      </c>
      <c r="AN34" s="15">
        <v>-9.5985172441939992E-2</v>
      </c>
      <c r="AO34" s="15">
        <v>-8.7165613440959744E-2</v>
      </c>
      <c r="AP34" s="15">
        <v>-0.34866245376383898</v>
      </c>
      <c r="AQ34" s="17"/>
      <c r="AR34" s="14" t="s">
        <v>7</v>
      </c>
      <c r="AS34" s="15">
        <v>-9.5882174785055729E-2</v>
      </c>
      <c r="AT34" s="15">
        <v>-9.5882174785055729E-2</v>
      </c>
      <c r="AU34" s="15">
        <v>-9.5882174785055729E-2</v>
      </c>
      <c r="AV34" s="15">
        <v>-9.5882174785055729E-2</v>
      </c>
      <c r="AW34" s="15">
        <v>-0.38352869914022292</v>
      </c>
      <c r="AX34" s="17"/>
      <c r="AY34" s="14" t="s">
        <v>7</v>
      </c>
      <c r="AZ34" s="15">
        <v>-0.10547039226356131</v>
      </c>
      <c r="BA34" s="15">
        <v>-0.10547039226356131</v>
      </c>
      <c r="BB34" s="15">
        <v>-0.10547039226356131</v>
      </c>
      <c r="BC34" s="15">
        <v>-0.10547039226356131</v>
      </c>
      <c r="BD34" s="15">
        <v>-0.42188156905424523</v>
      </c>
      <c r="BE34" s="17"/>
      <c r="BF34" s="14" t="s">
        <v>7</v>
      </c>
      <c r="BG34" s="15">
        <v>-0.11601743148991744</v>
      </c>
      <c r="BH34" s="15">
        <v>-0.11601743148991744</v>
      </c>
      <c r="BI34" s="15">
        <v>-0.11601743148991744</v>
      </c>
      <c r="BJ34" s="15">
        <v>-0.11601743148991744</v>
      </c>
      <c r="BK34" s="15">
        <v>-0.46406972595966978</v>
      </c>
      <c r="BL34" s="17"/>
      <c r="BM34" s="18" t="s">
        <v>88</v>
      </c>
      <c r="BN34" s="18" t="s">
        <v>88</v>
      </c>
      <c r="BO34" s="18" t="s">
        <v>88</v>
      </c>
      <c r="BP34" s="18">
        <v>5.0762428678413185E-2</v>
      </c>
      <c r="BQ34" s="18">
        <v>0.10000000000000009</v>
      </c>
      <c r="BR34" s="18">
        <v>0.10000000000000009</v>
      </c>
      <c r="BS34" s="18">
        <v>0.10000000000000009</v>
      </c>
    </row>
    <row r="36" spans="2:71" ht="18.75">
      <c r="B36" s="77" t="s">
        <v>28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2"/>
      <c r="BF36" s="2"/>
      <c r="BG36" s="2"/>
      <c r="BH36" s="2"/>
      <c r="BI36" s="2"/>
      <c r="BJ36" s="2"/>
      <c r="BK36" s="2"/>
      <c r="BM36" s="77" t="s">
        <v>2</v>
      </c>
      <c r="BN36" s="77"/>
      <c r="BO36" s="77"/>
      <c r="BP36" s="77"/>
      <c r="BQ36" s="77"/>
      <c r="BR36" s="77"/>
    </row>
    <row r="37" spans="2:71" ht="7.5" customHeight="1">
      <c r="B37" s="2"/>
      <c r="C37" s="2"/>
      <c r="D37" s="2"/>
      <c r="E37" s="2"/>
      <c r="F37" s="2"/>
      <c r="G37" s="2"/>
      <c r="H37" s="3"/>
      <c r="I37" s="2"/>
      <c r="J37" s="2"/>
      <c r="K37" s="2"/>
      <c r="L37" s="2"/>
      <c r="M37" s="2"/>
      <c r="N37" s="2"/>
      <c r="O37" s="3"/>
      <c r="P37" s="2"/>
      <c r="Q37" s="2"/>
      <c r="R37" s="2"/>
      <c r="S37" s="2"/>
      <c r="T37" s="2"/>
      <c r="U37" s="2"/>
      <c r="V37" s="3"/>
      <c r="W37" s="2"/>
      <c r="X37" s="2"/>
      <c r="Y37" s="2"/>
      <c r="Z37" s="2"/>
      <c r="AA37" s="2"/>
      <c r="AB37" s="2"/>
      <c r="AC37" s="3"/>
      <c r="AD37" s="2"/>
      <c r="AE37" s="2"/>
      <c r="AF37" s="2"/>
      <c r="AG37" s="2"/>
      <c r="AH37" s="2"/>
      <c r="AI37" s="2"/>
      <c r="AJ37" s="3"/>
      <c r="AK37" s="2"/>
      <c r="AL37" s="2"/>
      <c r="AM37" s="2"/>
      <c r="AN37" s="2"/>
      <c r="AO37" s="2"/>
      <c r="AP37" s="2"/>
      <c r="AQ37" s="3"/>
      <c r="AR37" s="2"/>
      <c r="AS37" s="2"/>
      <c r="AT37" s="2"/>
      <c r="AU37" s="2"/>
      <c r="AV37" s="2"/>
      <c r="AW37" s="2"/>
      <c r="AX37" s="3"/>
      <c r="AY37" s="2"/>
      <c r="AZ37" s="2"/>
      <c r="BA37" s="2"/>
      <c r="BB37" s="2"/>
      <c r="BC37" s="2"/>
      <c r="BD37" s="2"/>
      <c r="BE37" s="3"/>
      <c r="BF37" s="2"/>
      <c r="BG37" s="2"/>
      <c r="BH37" s="2"/>
      <c r="BI37" s="2"/>
      <c r="BJ37" s="2"/>
      <c r="BK37" s="2"/>
      <c r="BL37" s="3"/>
    </row>
    <row r="38" spans="2:71">
      <c r="B38" s="4">
        <v>2010</v>
      </c>
      <c r="C38" s="5" t="s">
        <v>3</v>
      </c>
      <c r="D38" s="5" t="s">
        <v>4</v>
      </c>
      <c r="E38" s="5" t="s">
        <v>5</v>
      </c>
      <c r="F38" s="5" t="s">
        <v>6</v>
      </c>
      <c r="G38" s="5" t="s">
        <v>7</v>
      </c>
      <c r="H38" s="6"/>
      <c r="I38" s="4">
        <v>2011</v>
      </c>
      <c r="J38" s="5" t="s">
        <v>3</v>
      </c>
      <c r="K38" s="5" t="s">
        <v>4</v>
      </c>
      <c r="L38" s="5" t="s">
        <v>5</v>
      </c>
      <c r="M38" s="5" t="s">
        <v>6</v>
      </c>
      <c r="N38" s="5" t="s">
        <v>7</v>
      </c>
      <c r="O38" s="6"/>
      <c r="P38" s="4">
        <v>2012</v>
      </c>
      <c r="Q38" s="5" t="s">
        <v>3</v>
      </c>
      <c r="R38" s="5" t="s">
        <v>4</v>
      </c>
      <c r="S38" s="5" t="s">
        <v>5</v>
      </c>
      <c r="T38" s="5" t="s">
        <v>6</v>
      </c>
      <c r="U38" s="5" t="s">
        <v>7</v>
      </c>
      <c r="V38" s="6"/>
      <c r="W38" s="4" t="s">
        <v>8</v>
      </c>
      <c r="X38" s="5" t="s">
        <v>3</v>
      </c>
      <c r="Y38" s="5" t="s">
        <v>4</v>
      </c>
      <c r="Z38" s="5" t="s">
        <v>5</v>
      </c>
      <c r="AA38" s="5" t="s">
        <v>6</v>
      </c>
      <c r="AB38" s="5" t="s">
        <v>7</v>
      </c>
      <c r="AC38" s="7"/>
      <c r="AD38" s="4">
        <v>2013</v>
      </c>
      <c r="AE38" s="5" t="s">
        <v>3</v>
      </c>
      <c r="AF38" s="5" t="s">
        <v>4</v>
      </c>
      <c r="AG38" s="5" t="s">
        <v>5</v>
      </c>
      <c r="AH38" s="5" t="s">
        <v>6</v>
      </c>
      <c r="AI38" s="5" t="s">
        <v>7</v>
      </c>
      <c r="AJ38" s="7"/>
      <c r="AK38" s="4">
        <v>2014</v>
      </c>
      <c r="AL38" s="5" t="s">
        <v>3</v>
      </c>
      <c r="AM38" s="5" t="s">
        <v>4</v>
      </c>
      <c r="AN38" s="5" t="s">
        <v>5</v>
      </c>
      <c r="AO38" s="5" t="s">
        <v>6</v>
      </c>
      <c r="AP38" s="5" t="s">
        <v>7</v>
      </c>
      <c r="AQ38" s="7"/>
      <c r="AR38" s="4">
        <v>2015</v>
      </c>
      <c r="AS38" s="5" t="s">
        <v>3</v>
      </c>
      <c r="AT38" s="5" t="s">
        <v>4</v>
      </c>
      <c r="AU38" s="5" t="s">
        <v>5</v>
      </c>
      <c r="AV38" s="5" t="s">
        <v>6</v>
      </c>
      <c r="AW38" s="5" t="s">
        <v>7</v>
      </c>
      <c r="AX38" s="7"/>
      <c r="AY38" s="4">
        <v>2016</v>
      </c>
      <c r="AZ38" s="5" t="s">
        <v>3</v>
      </c>
      <c r="BA38" s="5" t="s">
        <v>4</v>
      </c>
      <c r="BB38" s="5" t="s">
        <v>5</v>
      </c>
      <c r="BC38" s="5" t="s">
        <v>6</v>
      </c>
      <c r="BD38" s="5" t="s">
        <v>7</v>
      </c>
      <c r="BE38" s="7"/>
      <c r="BF38" s="4">
        <v>2017</v>
      </c>
      <c r="BG38" s="5" t="s">
        <v>3</v>
      </c>
      <c r="BH38" s="5" t="s">
        <v>4</v>
      </c>
      <c r="BI38" s="5" t="s">
        <v>5</v>
      </c>
      <c r="BJ38" s="5" t="s">
        <v>6</v>
      </c>
      <c r="BK38" s="5" t="s">
        <v>7</v>
      </c>
      <c r="BL38" s="7"/>
      <c r="BM38" s="5">
        <v>2012</v>
      </c>
      <c r="BN38" s="5" t="s">
        <v>8</v>
      </c>
      <c r="BO38" s="5" t="s">
        <v>24</v>
      </c>
      <c r="BP38" s="5">
        <v>2014</v>
      </c>
      <c r="BQ38" s="5">
        <v>2015</v>
      </c>
      <c r="BR38" s="5">
        <v>2016</v>
      </c>
      <c r="BS38" s="5">
        <v>2017</v>
      </c>
    </row>
    <row r="39" spans="2:71">
      <c r="B39" t="s">
        <v>9</v>
      </c>
      <c r="C39" s="8"/>
      <c r="D39" s="8"/>
      <c r="E39" s="8"/>
      <c r="F39" s="8"/>
      <c r="G39" s="9">
        <v>0</v>
      </c>
      <c r="H39" s="10"/>
      <c r="I39" t="s">
        <v>9</v>
      </c>
      <c r="J39" s="8"/>
      <c r="K39" s="8"/>
      <c r="L39" s="8"/>
      <c r="M39" s="8"/>
      <c r="N39" s="9">
        <v>0</v>
      </c>
      <c r="O39" s="10"/>
      <c r="P39" t="s">
        <v>9</v>
      </c>
      <c r="Q39" s="9"/>
      <c r="R39" s="9"/>
      <c r="S39" s="9"/>
      <c r="T39" s="9"/>
      <c r="U39" s="9">
        <v>0</v>
      </c>
      <c r="V39" s="10"/>
      <c r="W39" t="s">
        <v>9</v>
      </c>
      <c r="X39" s="8"/>
      <c r="Y39" s="8"/>
      <c r="Z39" s="8"/>
      <c r="AA39" s="8"/>
      <c r="AB39" s="9">
        <v>0</v>
      </c>
      <c r="AC39" s="11"/>
      <c r="AD39" t="s">
        <v>9</v>
      </c>
      <c r="AE39" s="9">
        <v>-4.832317614E-2</v>
      </c>
      <c r="AF39" s="9">
        <v>-5.0047747000000004E-2</v>
      </c>
      <c r="AG39" s="9">
        <v>-8.8439621799999993E-2</v>
      </c>
      <c r="AH39" s="9">
        <v>-0.10632682917618701</v>
      </c>
      <c r="AI39" s="9">
        <v>-0.29313737411618701</v>
      </c>
      <c r="AJ39" s="11"/>
      <c r="AK39" t="s">
        <v>9</v>
      </c>
      <c r="AL39" s="9">
        <v>-8.7986444387299995E-2</v>
      </c>
      <c r="AM39" s="9">
        <v>-0.10096513857904001</v>
      </c>
      <c r="AN39" s="9">
        <v>-0.12590742033101252</v>
      </c>
      <c r="AO39" s="9">
        <v>-0.10495300109911751</v>
      </c>
      <c r="AP39" s="9">
        <v>-0.41981200439647004</v>
      </c>
      <c r="AQ39" s="11"/>
      <c r="AR39" t="s">
        <v>9</v>
      </c>
      <c r="AS39" s="9">
        <v>-0.13294457501270596</v>
      </c>
      <c r="AT39" s="9">
        <v>-0.13294457501270596</v>
      </c>
      <c r="AU39" s="9">
        <v>-0.13294457501270596</v>
      </c>
      <c r="AV39" s="9">
        <v>-0.13294457501270596</v>
      </c>
      <c r="AW39" s="9">
        <v>-0.53177830005082383</v>
      </c>
      <c r="AX39" s="11"/>
      <c r="AY39" t="s">
        <v>9</v>
      </c>
      <c r="AZ39" s="9">
        <v>-0.13992387404195863</v>
      </c>
      <c r="BA39" s="9">
        <v>-0.13992387404195863</v>
      </c>
      <c r="BB39" s="9">
        <v>-0.13992387404195863</v>
      </c>
      <c r="BC39" s="9">
        <v>-0.13992387404195863</v>
      </c>
      <c r="BD39" s="9">
        <v>-0.55969549616783454</v>
      </c>
      <c r="BE39" s="11"/>
      <c r="BF39" t="s">
        <v>9</v>
      </c>
      <c r="BG39" s="9">
        <v>-0.13964406356520764</v>
      </c>
      <c r="BH39" s="9">
        <v>-0.13964406356520764</v>
      </c>
      <c r="BI39" s="9">
        <v>-0.13964406356520764</v>
      </c>
      <c r="BJ39" s="9">
        <v>-0.13964406356520764</v>
      </c>
      <c r="BK39" s="9">
        <v>-0.55857625426083057</v>
      </c>
      <c r="BL39" s="11"/>
      <c r="BM39" s="12" t="s">
        <v>88</v>
      </c>
      <c r="BN39" s="12" t="s">
        <v>88</v>
      </c>
      <c r="BO39" s="13" t="s">
        <v>88</v>
      </c>
      <c r="BP39" s="13">
        <v>0.43213401451182643</v>
      </c>
      <c r="BQ39" s="13">
        <v>0.26670579802814065</v>
      </c>
      <c r="BR39" s="13">
        <v>5.2497809922560812E-2</v>
      </c>
      <c r="BS39" s="13">
        <v>-1.9997336313536396E-3</v>
      </c>
    </row>
    <row r="40" spans="2:71">
      <c r="B40" t="s">
        <v>10</v>
      </c>
      <c r="C40" s="8"/>
      <c r="D40" s="8"/>
      <c r="E40" s="8"/>
      <c r="F40" s="8"/>
      <c r="G40" s="9">
        <v>0</v>
      </c>
      <c r="H40" s="10"/>
      <c r="I40" t="s">
        <v>10</v>
      </c>
      <c r="J40" s="8"/>
      <c r="K40" s="8"/>
      <c r="L40" s="8"/>
      <c r="M40" s="8"/>
      <c r="N40" s="9">
        <v>0</v>
      </c>
      <c r="O40" s="10"/>
      <c r="P40" t="s">
        <v>10</v>
      </c>
      <c r="Q40" s="9"/>
      <c r="R40" s="9"/>
      <c r="S40" s="9"/>
      <c r="T40" s="9"/>
      <c r="U40" s="9">
        <v>0</v>
      </c>
      <c r="V40" s="10"/>
      <c r="W40" t="s">
        <v>10</v>
      </c>
      <c r="X40" s="8"/>
      <c r="Y40" s="8"/>
      <c r="Z40" s="8"/>
      <c r="AA40" s="8"/>
      <c r="AB40" s="9">
        <v>0</v>
      </c>
      <c r="AC40" s="11"/>
      <c r="AD40" t="s">
        <v>10</v>
      </c>
      <c r="AE40" s="9">
        <v>-1.9996746005280005E-2</v>
      </c>
      <c r="AF40" s="9">
        <v>-1.8987604495910002E-2</v>
      </c>
      <c r="AG40" s="9">
        <v>-2.4774864950299999E-2</v>
      </c>
      <c r="AH40" s="9">
        <v>-6.2630975780000007E-3</v>
      </c>
      <c r="AI40" s="9">
        <v>-7.002231302949001E-2</v>
      </c>
      <c r="AJ40" s="11"/>
      <c r="AK40" t="s">
        <v>10</v>
      </c>
      <c r="AL40" s="9">
        <v>-6.2212805281000004E-3</v>
      </c>
      <c r="AM40" s="9">
        <v>-2.3390683367599998E-2</v>
      </c>
      <c r="AN40" s="9">
        <v>-2.2022723501257002E-2</v>
      </c>
      <c r="AO40" s="9">
        <v>-1.7211562465652332E-2</v>
      </c>
      <c r="AP40" s="9">
        <v>-6.8846249862609329E-2</v>
      </c>
      <c r="AQ40" s="11"/>
      <c r="AR40" t="s">
        <v>10</v>
      </c>
      <c r="AS40" s="9">
        <v>-1.8029809140680295E-2</v>
      </c>
      <c r="AT40" s="9">
        <v>-1.8029809140680295E-2</v>
      </c>
      <c r="AU40" s="9">
        <v>-1.8029809140680295E-2</v>
      </c>
      <c r="AV40" s="9">
        <v>-1.8029809140680295E-2</v>
      </c>
      <c r="AW40" s="9">
        <v>-7.2119236562721178E-2</v>
      </c>
      <c r="AX40" s="11"/>
      <c r="AY40" t="s">
        <v>10</v>
      </c>
      <c r="AZ40" s="9">
        <v>-2.0621836953775938E-2</v>
      </c>
      <c r="BA40" s="9">
        <v>-2.0621836953775938E-2</v>
      </c>
      <c r="BB40" s="9">
        <v>-2.0621836953775938E-2</v>
      </c>
      <c r="BC40" s="9">
        <v>-2.0621836953775938E-2</v>
      </c>
      <c r="BD40" s="9">
        <v>-8.2487347815103751E-2</v>
      </c>
      <c r="BE40" s="11"/>
      <c r="BF40" t="s">
        <v>10</v>
      </c>
      <c r="BG40" s="9">
        <v>-2.2499116161744506E-2</v>
      </c>
      <c r="BH40" s="9">
        <v>-2.2499116161744506E-2</v>
      </c>
      <c r="BI40" s="9">
        <v>-2.2499116161744506E-2</v>
      </c>
      <c r="BJ40" s="9">
        <v>-2.2499116161744506E-2</v>
      </c>
      <c r="BK40" s="9">
        <v>-8.9996464646978025E-2</v>
      </c>
      <c r="BL40" s="11"/>
      <c r="BM40" s="12" t="s">
        <v>88</v>
      </c>
      <c r="BN40" s="12" t="s">
        <v>88</v>
      </c>
      <c r="BO40" s="13" t="s">
        <v>88</v>
      </c>
      <c r="BP40" s="13">
        <v>-1.6795548675825334E-2</v>
      </c>
      <c r="BQ40" s="13">
        <v>4.7540522637666838E-2</v>
      </c>
      <c r="BR40" s="13">
        <v>0.14376346376553162</v>
      </c>
      <c r="BS40" s="13">
        <v>9.1033558852031904E-2</v>
      </c>
    </row>
    <row r="41" spans="2:71">
      <c r="B41" t="s">
        <v>11</v>
      </c>
      <c r="C41" s="8"/>
      <c r="D41" s="8"/>
      <c r="E41" s="8"/>
      <c r="F41" s="8"/>
      <c r="G41" s="9">
        <v>0</v>
      </c>
      <c r="H41" s="10"/>
      <c r="I41" t="s">
        <v>11</v>
      </c>
      <c r="J41" s="8"/>
      <c r="K41" s="8"/>
      <c r="L41" s="8"/>
      <c r="M41" s="8"/>
      <c r="N41" s="9">
        <v>0</v>
      </c>
      <c r="O41" s="10"/>
      <c r="P41" t="s">
        <v>11</v>
      </c>
      <c r="Q41" s="9"/>
      <c r="R41" s="9"/>
      <c r="S41" s="9"/>
      <c r="T41" s="9"/>
      <c r="U41" s="9">
        <v>0</v>
      </c>
      <c r="V41" s="10"/>
      <c r="W41" t="s">
        <v>11</v>
      </c>
      <c r="X41" s="8"/>
      <c r="Y41" s="8"/>
      <c r="Z41" s="8"/>
      <c r="AA41" s="8"/>
      <c r="AB41" s="9">
        <v>0</v>
      </c>
      <c r="AC41" s="11"/>
      <c r="AD41" t="s">
        <v>11</v>
      </c>
      <c r="AE41" s="9">
        <v>-1.53667165432E-2</v>
      </c>
      <c r="AF41" s="9">
        <v>-2.5997569999999998E-2</v>
      </c>
      <c r="AG41" s="9">
        <v>-1.1100810720299999E-2</v>
      </c>
      <c r="AH41" s="9">
        <v>-1.8132296506884617E-2</v>
      </c>
      <c r="AI41" s="9">
        <v>-7.0597393770384625E-2</v>
      </c>
      <c r="AJ41" s="11"/>
      <c r="AK41" t="s">
        <v>11</v>
      </c>
      <c r="AL41" s="9">
        <v>-4.7970752055520004E-2</v>
      </c>
      <c r="AM41" s="9">
        <v>-4.5561867343120004E-2</v>
      </c>
      <c r="AN41" s="9">
        <v>-4.8519835951710007E-2</v>
      </c>
      <c r="AO41" s="9">
        <v>-4.7350818450116669E-2</v>
      </c>
      <c r="AP41" s="9">
        <v>-0.18940327380046668</v>
      </c>
      <c r="AQ41" s="11"/>
      <c r="AR41" t="s">
        <v>11</v>
      </c>
      <c r="AS41" s="9">
        <v>-4.9408627146162856E-2</v>
      </c>
      <c r="AT41" s="9">
        <v>-4.9408627146162856E-2</v>
      </c>
      <c r="AU41" s="9">
        <v>-4.9408627146162856E-2</v>
      </c>
      <c r="AV41" s="9">
        <v>-4.9408627146162856E-2</v>
      </c>
      <c r="AW41" s="9">
        <v>-0.19763450858465142</v>
      </c>
      <c r="AX41" s="11"/>
      <c r="AY41" t="s">
        <v>11</v>
      </c>
      <c r="AZ41" s="9">
        <v>-5.5883967773156788E-2</v>
      </c>
      <c r="BA41" s="9">
        <v>-5.5883967773156788E-2</v>
      </c>
      <c r="BB41" s="9">
        <v>-5.5883967773156788E-2</v>
      </c>
      <c r="BC41" s="9">
        <v>-5.5883967773156788E-2</v>
      </c>
      <c r="BD41" s="9">
        <v>-0.22353587109262715</v>
      </c>
      <c r="BE41" s="11"/>
      <c r="BF41" t="s">
        <v>11</v>
      </c>
      <c r="BG41" s="9">
        <v>-5.0168059216908541E-2</v>
      </c>
      <c r="BH41" s="9">
        <v>-5.0168059216908541E-2</v>
      </c>
      <c r="BI41" s="9">
        <v>-5.0168059216908541E-2</v>
      </c>
      <c r="BJ41" s="9">
        <v>-5.0168059216908541E-2</v>
      </c>
      <c r="BK41" s="9">
        <v>-0.20067223686763416</v>
      </c>
      <c r="BL41" s="11"/>
      <c r="BM41" s="12" t="s">
        <v>88</v>
      </c>
      <c r="BN41" s="12" t="s">
        <v>88</v>
      </c>
      <c r="BO41" s="13" t="s">
        <v>88</v>
      </c>
      <c r="BP41" s="13">
        <v>1.6828649569769349</v>
      </c>
      <c r="BQ41" s="13">
        <v>4.3458777765669643E-2</v>
      </c>
      <c r="BR41" s="13">
        <v>0.13105688218857581</v>
      </c>
      <c r="BS41" s="13">
        <v>-0.1022817237933098</v>
      </c>
    </row>
    <row r="42" spans="2:71">
      <c r="B42" s="14" t="s">
        <v>7</v>
      </c>
      <c r="C42" s="25">
        <v>0</v>
      </c>
      <c r="D42" s="25">
        <v>0</v>
      </c>
      <c r="E42" s="25">
        <v>0</v>
      </c>
      <c r="F42" s="25">
        <v>0</v>
      </c>
      <c r="G42" s="15">
        <v>0</v>
      </c>
      <c r="H42" s="16"/>
      <c r="I42" s="14" t="s">
        <v>7</v>
      </c>
      <c r="J42" s="25">
        <v>0</v>
      </c>
      <c r="K42" s="25">
        <v>0</v>
      </c>
      <c r="L42" s="25">
        <v>0</v>
      </c>
      <c r="M42" s="25">
        <v>0</v>
      </c>
      <c r="N42" s="15">
        <v>0</v>
      </c>
      <c r="O42" s="16"/>
      <c r="P42" s="14" t="s">
        <v>7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6"/>
      <c r="W42" s="14" t="s">
        <v>7</v>
      </c>
      <c r="X42" s="25">
        <v>0</v>
      </c>
      <c r="Y42" s="25">
        <v>0</v>
      </c>
      <c r="Z42" s="25">
        <v>0</v>
      </c>
      <c r="AA42" s="25">
        <v>0</v>
      </c>
      <c r="AB42" s="15">
        <v>0</v>
      </c>
      <c r="AC42" s="17"/>
      <c r="AD42" s="14" t="s">
        <v>7</v>
      </c>
      <c r="AE42" s="15">
        <v>-8.3686638688480003E-2</v>
      </c>
      <c r="AF42" s="15">
        <v>-9.503292149591E-2</v>
      </c>
      <c r="AG42" s="15">
        <v>-0.12431529747059999</v>
      </c>
      <c r="AH42" s="15">
        <v>-0.13072222326107164</v>
      </c>
      <c r="AI42" s="15">
        <v>-0.43375708091606169</v>
      </c>
      <c r="AJ42" s="17"/>
      <c r="AK42" s="14" t="s">
        <v>7</v>
      </c>
      <c r="AL42" s="15">
        <v>-0.14217847697092001</v>
      </c>
      <c r="AM42" s="15">
        <v>-0.16991768928976</v>
      </c>
      <c r="AN42" s="15">
        <v>-0.19644997978397952</v>
      </c>
      <c r="AO42" s="15">
        <v>-0.16951538201488653</v>
      </c>
      <c r="AP42" s="15">
        <v>-0.67806152805954611</v>
      </c>
      <c r="AQ42" s="17"/>
      <c r="AR42" s="14" t="s">
        <v>7</v>
      </c>
      <c r="AS42" s="15">
        <v>-0.20038301129954911</v>
      </c>
      <c r="AT42" s="15">
        <v>-0.20038301129954911</v>
      </c>
      <c r="AU42" s="15">
        <v>-0.20038301129954911</v>
      </c>
      <c r="AV42" s="15">
        <v>-0.20038301129954911</v>
      </c>
      <c r="AW42" s="15">
        <v>-0.80153204519819643</v>
      </c>
      <c r="AX42" s="17"/>
      <c r="AY42" s="14" t="s">
        <v>7</v>
      </c>
      <c r="AZ42" s="15">
        <v>-0.21642967876889135</v>
      </c>
      <c r="BA42" s="15">
        <v>-0.21642967876889135</v>
      </c>
      <c r="BB42" s="15">
        <v>-0.21642967876889135</v>
      </c>
      <c r="BC42" s="15">
        <v>-0.21642967876889135</v>
      </c>
      <c r="BD42" s="15">
        <v>-0.86571871507556541</v>
      </c>
      <c r="BE42" s="17"/>
      <c r="BF42" s="14" t="s">
        <v>7</v>
      </c>
      <c r="BG42" s="15">
        <v>-0.21231123894386067</v>
      </c>
      <c r="BH42" s="15">
        <v>-0.21231123894386067</v>
      </c>
      <c r="BI42" s="15">
        <v>-0.21231123894386067</v>
      </c>
      <c r="BJ42" s="15">
        <v>-0.21231123894386067</v>
      </c>
      <c r="BK42" s="15">
        <v>-0.84924495577544268</v>
      </c>
      <c r="BL42" s="17"/>
      <c r="BM42" s="18" t="s">
        <v>88</v>
      </c>
      <c r="BN42" s="18" t="s">
        <v>88</v>
      </c>
      <c r="BO42" s="18" t="s">
        <v>88</v>
      </c>
      <c r="BP42" s="18">
        <v>0.56322872384591904</v>
      </c>
      <c r="BQ42" s="18">
        <v>0.18209338242798423</v>
      </c>
      <c r="BR42" s="18">
        <v>8.007997966132141E-2</v>
      </c>
      <c r="BS42" s="18">
        <v>-1.9028997540713632E-2</v>
      </c>
    </row>
    <row r="44" spans="2:71" ht="18.75">
      <c r="B44" s="77" t="s">
        <v>29</v>
      </c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2"/>
      <c r="BF44" s="2"/>
      <c r="BG44" s="2"/>
      <c r="BH44" s="2"/>
      <c r="BI44" s="2"/>
      <c r="BJ44" s="2"/>
      <c r="BK44" s="2"/>
      <c r="BM44" s="77" t="s">
        <v>2</v>
      </c>
      <c r="BN44" s="77"/>
      <c r="BO44" s="77"/>
      <c r="BP44" s="77"/>
      <c r="BQ44" s="77"/>
      <c r="BR44" s="77"/>
    </row>
    <row r="45" spans="2:71" ht="7.5" customHeight="1">
      <c r="B45" s="2"/>
      <c r="C45" s="2"/>
      <c r="D45" s="2"/>
      <c r="E45" s="2"/>
      <c r="F45" s="2"/>
      <c r="G45" s="2"/>
      <c r="H45" s="3"/>
      <c r="I45" s="2"/>
      <c r="J45" s="2"/>
      <c r="K45" s="2"/>
      <c r="L45" s="2"/>
      <c r="M45" s="2"/>
      <c r="N45" s="2"/>
      <c r="O45" s="3"/>
      <c r="P45" s="2"/>
      <c r="Q45" s="2"/>
      <c r="R45" s="2"/>
      <c r="S45" s="2"/>
      <c r="T45" s="2"/>
      <c r="U45" s="2"/>
      <c r="V45" s="3"/>
      <c r="W45" s="2"/>
      <c r="X45" s="2"/>
      <c r="Y45" s="2"/>
      <c r="Z45" s="2"/>
      <c r="AA45" s="2"/>
      <c r="AB45" s="2"/>
      <c r="AC45" s="3"/>
      <c r="AD45" s="2"/>
      <c r="AE45" s="2"/>
      <c r="AF45" s="2"/>
      <c r="AG45" s="2"/>
      <c r="AH45" s="2"/>
      <c r="AI45" s="2"/>
      <c r="AJ45" s="3"/>
      <c r="AK45" s="2"/>
      <c r="AL45" s="2"/>
      <c r="AM45" s="2"/>
      <c r="AN45" s="2"/>
      <c r="AO45" s="2"/>
      <c r="AP45" s="2"/>
      <c r="AQ45" s="3"/>
      <c r="AR45" s="2"/>
      <c r="AS45" s="2"/>
      <c r="AT45" s="2"/>
      <c r="AU45" s="2"/>
      <c r="AV45" s="2"/>
      <c r="AW45" s="2"/>
      <c r="AX45" s="3"/>
      <c r="AY45" s="2"/>
      <c r="AZ45" s="2"/>
      <c r="BA45" s="2"/>
      <c r="BB45" s="2"/>
      <c r="BC45" s="2"/>
      <c r="BD45" s="2"/>
      <c r="BE45" s="3"/>
      <c r="BF45" s="2"/>
      <c r="BG45" s="2"/>
      <c r="BH45" s="2"/>
      <c r="BI45" s="2"/>
      <c r="BJ45" s="2"/>
      <c r="BK45" s="2"/>
      <c r="BL45" s="3"/>
    </row>
    <row r="46" spans="2:71">
      <c r="B46" s="4">
        <v>2010</v>
      </c>
      <c r="C46" s="5" t="s">
        <v>3</v>
      </c>
      <c r="D46" s="5" t="s">
        <v>4</v>
      </c>
      <c r="E46" s="5" t="s">
        <v>5</v>
      </c>
      <c r="F46" s="5" t="s">
        <v>6</v>
      </c>
      <c r="G46" s="5" t="s">
        <v>7</v>
      </c>
      <c r="H46" s="6"/>
      <c r="I46" s="4">
        <v>2011</v>
      </c>
      <c r="J46" s="5" t="s">
        <v>3</v>
      </c>
      <c r="K46" s="5" t="s">
        <v>4</v>
      </c>
      <c r="L46" s="5" t="s">
        <v>5</v>
      </c>
      <c r="M46" s="5" t="s">
        <v>6</v>
      </c>
      <c r="N46" s="5" t="s">
        <v>7</v>
      </c>
      <c r="O46" s="6"/>
      <c r="P46" s="4">
        <v>2012</v>
      </c>
      <c r="Q46" s="5" t="s">
        <v>3</v>
      </c>
      <c r="R46" s="5" t="s">
        <v>4</v>
      </c>
      <c r="S46" s="5" t="s">
        <v>5</v>
      </c>
      <c r="T46" s="5" t="s">
        <v>6</v>
      </c>
      <c r="U46" s="5" t="s">
        <v>7</v>
      </c>
      <c r="V46" s="6"/>
      <c r="W46" s="4" t="s">
        <v>8</v>
      </c>
      <c r="X46" s="5" t="s">
        <v>3</v>
      </c>
      <c r="Y46" s="5" t="s">
        <v>4</v>
      </c>
      <c r="Z46" s="5" t="s">
        <v>5</v>
      </c>
      <c r="AA46" s="5" t="s">
        <v>6</v>
      </c>
      <c r="AB46" s="5" t="s">
        <v>7</v>
      </c>
      <c r="AC46" s="7"/>
      <c r="AD46" s="4">
        <v>2013</v>
      </c>
      <c r="AE46" s="5" t="s">
        <v>3</v>
      </c>
      <c r="AF46" s="5" t="s">
        <v>4</v>
      </c>
      <c r="AG46" s="5" t="s">
        <v>5</v>
      </c>
      <c r="AH46" s="5" t="s">
        <v>6</v>
      </c>
      <c r="AI46" s="5" t="s">
        <v>7</v>
      </c>
      <c r="AJ46" s="7"/>
      <c r="AK46" s="4">
        <v>2014</v>
      </c>
      <c r="AL46" s="5" t="s">
        <v>3</v>
      </c>
      <c r="AM46" s="5" t="s">
        <v>4</v>
      </c>
      <c r="AN46" s="5" t="s">
        <v>5</v>
      </c>
      <c r="AO46" s="5" t="s">
        <v>6</v>
      </c>
      <c r="AP46" s="5" t="s">
        <v>7</v>
      </c>
      <c r="AQ46" s="7"/>
      <c r="AR46" s="4">
        <v>2015</v>
      </c>
      <c r="AS46" s="5" t="s">
        <v>3</v>
      </c>
      <c r="AT46" s="5" t="s">
        <v>4</v>
      </c>
      <c r="AU46" s="5" t="s">
        <v>5</v>
      </c>
      <c r="AV46" s="5" t="s">
        <v>6</v>
      </c>
      <c r="AW46" s="5" t="s">
        <v>7</v>
      </c>
      <c r="AX46" s="7"/>
      <c r="AY46" s="4">
        <v>2016</v>
      </c>
      <c r="AZ46" s="5" t="s">
        <v>3</v>
      </c>
      <c r="BA46" s="5" t="s">
        <v>4</v>
      </c>
      <c r="BB46" s="5" t="s">
        <v>5</v>
      </c>
      <c r="BC46" s="5" t="s">
        <v>6</v>
      </c>
      <c r="BD46" s="5" t="s">
        <v>7</v>
      </c>
      <c r="BE46" s="7"/>
      <c r="BF46" s="4">
        <v>2017</v>
      </c>
      <c r="BG46" s="5" t="s">
        <v>3</v>
      </c>
      <c r="BH46" s="5" t="s">
        <v>4</v>
      </c>
      <c r="BI46" s="5" t="s">
        <v>5</v>
      </c>
      <c r="BJ46" s="5" t="s">
        <v>6</v>
      </c>
      <c r="BK46" s="5" t="s">
        <v>7</v>
      </c>
      <c r="BL46" s="7"/>
      <c r="BM46" s="5">
        <v>2012</v>
      </c>
      <c r="BN46" s="5" t="s">
        <v>8</v>
      </c>
      <c r="BO46" s="5" t="s">
        <v>24</v>
      </c>
      <c r="BP46" s="5">
        <v>2014</v>
      </c>
      <c r="BQ46" s="5">
        <v>2015</v>
      </c>
      <c r="BR46" s="5">
        <v>2016</v>
      </c>
      <c r="BS46" s="5">
        <v>2017</v>
      </c>
    </row>
    <row r="47" spans="2:71">
      <c r="B47" t="s">
        <v>9</v>
      </c>
      <c r="C47" s="8"/>
      <c r="D47" s="8"/>
      <c r="E47" s="8"/>
      <c r="F47" s="8"/>
      <c r="G47" s="9">
        <v>0</v>
      </c>
      <c r="H47" s="10"/>
      <c r="I47" t="s">
        <v>9</v>
      </c>
      <c r="J47" s="8"/>
      <c r="K47" s="8"/>
      <c r="L47" s="8"/>
      <c r="M47" s="8"/>
      <c r="N47" s="9">
        <v>0</v>
      </c>
      <c r="O47" s="10"/>
      <c r="P47" t="s">
        <v>9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10"/>
      <c r="W47" t="s">
        <v>9</v>
      </c>
      <c r="X47" s="8"/>
      <c r="Y47" s="8"/>
      <c r="Z47" s="8"/>
      <c r="AA47" s="8"/>
      <c r="AB47" s="9">
        <v>0</v>
      </c>
      <c r="AC47" s="11"/>
      <c r="AD47" t="s">
        <v>9</v>
      </c>
      <c r="AE47" s="9">
        <v>-7.5993286336544202E-2</v>
      </c>
      <c r="AF47" s="9">
        <v>-8.1655181000000007E-2</v>
      </c>
      <c r="AG47" s="9">
        <v>-0.15466922424000001</v>
      </c>
      <c r="AH47" s="9">
        <v>-0.16303325225038701</v>
      </c>
      <c r="AI47" s="9">
        <v>-0.47535094382693122</v>
      </c>
      <c r="AJ47" s="11"/>
      <c r="AK47" t="s">
        <v>9</v>
      </c>
      <c r="AL47" s="9">
        <v>-0.10781897296039999</v>
      </c>
      <c r="AM47" s="9">
        <v>-0.16413368368570666</v>
      </c>
      <c r="AN47" s="9">
        <v>-0.1993468319563825</v>
      </c>
      <c r="AO47" s="9">
        <v>-0.15709982953416307</v>
      </c>
      <c r="AP47" s="9">
        <v>-0.62839931813665229</v>
      </c>
      <c r="AQ47" s="11"/>
      <c r="AR47" t="s">
        <v>9</v>
      </c>
      <c r="AS47" s="9">
        <v>-0.19030608629125606</v>
      </c>
      <c r="AT47" s="9">
        <v>-0.19030608629125606</v>
      </c>
      <c r="AU47" s="9">
        <v>-0.19030608629125606</v>
      </c>
      <c r="AV47" s="9">
        <v>-0.19030608629125606</v>
      </c>
      <c r="AW47" s="9">
        <v>-0.76122434516502424</v>
      </c>
      <c r="AX47" s="11"/>
      <c r="AY47" t="s">
        <v>9</v>
      </c>
      <c r="AZ47" s="9">
        <v>-0.20302153644836377</v>
      </c>
      <c r="BA47" s="9">
        <v>-0.20302153644836377</v>
      </c>
      <c r="BB47" s="9">
        <v>-0.20302153644836377</v>
      </c>
      <c r="BC47" s="9">
        <v>-0.20302153644836377</v>
      </c>
      <c r="BD47" s="9">
        <v>-0.81208614579345506</v>
      </c>
      <c r="BE47" s="11"/>
      <c r="BF47" t="s">
        <v>9</v>
      </c>
      <c r="BG47" s="9">
        <v>-0.20905149221225328</v>
      </c>
      <c r="BH47" s="9">
        <v>-0.20905149221225328</v>
      </c>
      <c r="BI47" s="9">
        <v>-0.20905149221225328</v>
      </c>
      <c r="BJ47" s="9">
        <v>-0.20905149221225328</v>
      </c>
      <c r="BK47" s="9">
        <v>-0.8362059688490131</v>
      </c>
      <c r="BL47" s="11"/>
      <c r="BM47" s="12" t="s">
        <v>88</v>
      </c>
      <c r="BN47" s="12" t="s">
        <v>88</v>
      </c>
      <c r="BO47" s="13" t="s">
        <v>88</v>
      </c>
      <c r="BP47" s="13">
        <v>0.32196922357525359</v>
      </c>
      <c r="BQ47" s="13">
        <v>0.21137041876848084</v>
      </c>
      <c r="BR47" s="13">
        <v>6.6815782957394321E-2</v>
      </c>
      <c r="BS47" s="13">
        <v>2.9701064573625535E-2</v>
      </c>
    </row>
    <row r="48" spans="2:71">
      <c r="B48" t="s">
        <v>10</v>
      </c>
      <c r="C48" s="8"/>
      <c r="D48" s="8"/>
      <c r="E48" s="8"/>
      <c r="F48" s="8"/>
      <c r="G48" s="9">
        <v>0</v>
      </c>
      <c r="H48" s="10"/>
      <c r="I48" t="s">
        <v>10</v>
      </c>
      <c r="J48" s="8"/>
      <c r="K48" s="8"/>
      <c r="L48" s="8"/>
      <c r="M48" s="8"/>
      <c r="N48" s="9">
        <v>0</v>
      </c>
      <c r="O48" s="10"/>
      <c r="P48" t="s">
        <v>10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10"/>
      <c r="W48" t="s">
        <v>10</v>
      </c>
      <c r="X48" s="8"/>
      <c r="Y48" s="8"/>
      <c r="Z48" s="8"/>
      <c r="AA48" s="8"/>
      <c r="AB48" s="9">
        <v>0</v>
      </c>
      <c r="AC48" s="11"/>
      <c r="AD48" t="s">
        <v>10</v>
      </c>
      <c r="AE48" s="9">
        <v>-4.1545684548480011E-2</v>
      </c>
      <c r="AF48" s="9">
        <v>-3.9617151731410005E-2</v>
      </c>
      <c r="AG48" s="9">
        <v>-3.67023961526E-2</v>
      </c>
      <c r="AH48" s="9">
        <v>-2.4250957836600001E-2</v>
      </c>
      <c r="AI48" s="9">
        <v>-0.14211619026909</v>
      </c>
      <c r="AJ48" s="11"/>
      <c r="AK48" t="s">
        <v>10</v>
      </c>
      <c r="AL48" s="9">
        <v>-2.8493020281427597E-2</v>
      </c>
      <c r="AM48" s="9">
        <v>-4.3222915110514994E-2</v>
      </c>
      <c r="AN48" s="9">
        <v>-3.5627849691256999E-2</v>
      </c>
      <c r="AO48" s="9">
        <v>-3.5781261694399866E-2</v>
      </c>
      <c r="AP48" s="9">
        <v>-0.14312504677759946</v>
      </c>
      <c r="AQ48" s="11"/>
      <c r="AR48" t="s">
        <v>10</v>
      </c>
      <c r="AS48" s="9">
        <v>-3.845647829230258E-2</v>
      </c>
      <c r="AT48" s="9">
        <v>-3.845647829230258E-2</v>
      </c>
      <c r="AU48" s="9">
        <v>-3.845647829230258E-2</v>
      </c>
      <c r="AV48" s="9">
        <v>-3.845647829230258E-2</v>
      </c>
      <c r="AW48" s="9">
        <v>-0.15382591316921032</v>
      </c>
      <c r="AX48" s="11"/>
      <c r="AY48" t="s">
        <v>10</v>
      </c>
      <c r="AZ48" s="9">
        <v>-4.3091173020560453E-2</v>
      </c>
      <c r="BA48" s="9">
        <v>-4.3091173020560453E-2</v>
      </c>
      <c r="BB48" s="9">
        <v>-4.3091173020560453E-2</v>
      </c>
      <c r="BC48" s="9">
        <v>-4.3091173020560453E-2</v>
      </c>
      <c r="BD48" s="9">
        <v>-0.17236469208224181</v>
      </c>
      <c r="BE48" s="11"/>
      <c r="BF48" t="s">
        <v>10</v>
      </c>
      <c r="BG48" s="9">
        <v>-4.7215385835207471E-2</v>
      </c>
      <c r="BH48" s="9">
        <v>-4.7215385835207471E-2</v>
      </c>
      <c r="BI48" s="9">
        <v>-4.7215385835207471E-2</v>
      </c>
      <c r="BJ48" s="9">
        <v>-4.7215385835207471E-2</v>
      </c>
      <c r="BK48" s="9">
        <v>-0.18886154334082988</v>
      </c>
      <c r="BL48" s="11"/>
      <c r="BM48" s="12" t="s">
        <v>88</v>
      </c>
      <c r="BN48" s="12" t="s">
        <v>88</v>
      </c>
      <c r="BO48" s="13" t="s">
        <v>88</v>
      </c>
      <c r="BP48" s="13">
        <v>7.0988147557238257E-3</v>
      </c>
      <c r="BQ48" s="13">
        <v>7.4765854282925259E-2</v>
      </c>
      <c r="BR48" s="13">
        <v>0.12051791880239726</v>
      </c>
      <c r="BS48" s="13">
        <v>9.5708993873970361E-2</v>
      </c>
    </row>
    <row r="49" spans="2:71">
      <c r="B49" t="s">
        <v>11</v>
      </c>
      <c r="C49" s="8"/>
      <c r="D49" s="8"/>
      <c r="E49" s="8"/>
      <c r="F49" s="8"/>
      <c r="G49" s="9">
        <v>0</v>
      </c>
      <c r="H49" s="10"/>
      <c r="I49" t="s">
        <v>11</v>
      </c>
      <c r="J49" s="8"/>
      <c r="K49" s="8"/>
      <c r="L49" s="8"/>
      <c r="M49" s="8"/>
      <c r="N49" s="9">
        <v>0</v>
      </c>
      <c r="O49" s="10"/>
      <c r="P49" t="s">
        <v>11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10"/>
      <c r="W49" t="s">
        <v>11</v>
      </c>
      <c r="X49" s="8"/>
      <c r="Y49" s="8"/>
      <c r="Z49" s="8"/>
      <c r="AA49" s="8"/>
      <c r="AB49" s="9">
        <v>0</v>
      </c>
      <c r="AC49" s="11"/>
      <c r="AD49" t="s">
        <v>11</v>
      </c>
      <c r="AE49" s="9">
        <v>-3.8467432133200002E-2</v>
      </c>
      <c r="AF49" s="9">
        <v>-3.3376355599999998E-2</v>
      </c>
      <c r="AG49" s="9">
        <v>-4.7095656504000008E-2</v>
      </c>
      <c r="AH49" s="9">
        <v>-2.9169041434068614E-2</v>
      </c>
      <c r="AI49" s="9">
        <v>-0.14810848567126861</v>
      </c>
      <c r="AJ49" s="11"/>
      <c r="AK49" t="s">
        <v>11</v>
      </c>
      <c r="AL49" s="9">
        <v>-6.5922930269520008E-2</v>
      </c>
      <c r="AM49" s="9">
        <v>-6.8016311834049992E-2</v>
      </c>
      <c r="AN49" s="9">
        <v>-5.7460470578280007E-2</v>
      </c>
      <c r="AO49" s="9">
        <v>-6.3799904227283336E-2</v>
      </c>
      <c r="AP49" s="9">
        <v>-0.25519961690913334</v>
      </c>
      <c r="AQ49" s="11"/>
      <c r="AR49" t="s">
        <v>11</v>
      </c>
      <c r="AS49" s="9">
        <v>-6.7502621501046189E-2</v>
      </c>
      <c r="AT49" s="9">
        <v>-6.7502621501046189E-2</v>
      </c>
      <c r="AU49" s="9">
        <v>-6.7502621501046189E-2</v>
      </c>
      <c r="AV49" s="9">
        <v>-6.7502621501046189E-2</v>
      </c>
      <c r="AW49" s="9">
        <v>-0.27001048600418476</v>
      </c>
      <c r="AX49" s="11"/>
      <c r="AY49" t="s">
        <v>11</v>
      </c>
      <c r="AZ49" s="9">
        <v>-7.5787361563528458E-2</v>
      </c>
      <c r="BA49" s="9">
        <v>-7.5787361563528458E-2</v>
      </c>
      <c r="BB49" s="9">
        <v>-7.5787361563528458E-2</v>
      </c>
      <c r="BC49" s="9">
        <v>-7.5787361563528458E-2</v>
      </c>
      <c r="BD49" s="9">
        <v>-0.30314944625411383</v>
      </c>
      <c r="BE49" s="11"/>
      <c r="BF49" t="s">
        <v>11</v>
      </c>
      <c r="BG49" s="9">
        <v>-7.206179238631738E-2</v>
      </c>
      <c r="BH49" s="9">
        <v>-7.206179238631738E-2</v>
      </c>
      <c r="BI49" s="9">
        <v>-7.206179238631738E-2</v>
      </c>
      <c r="BJ49" s="9">
        <v>-7.206179238631738E-2</v>
      </c>
      <c r="BK49" s="9">
        <v>-0.28824716954526952</v>
      </c>
      <c r="BL49" s="11"/>
      <c r="BM49" s="12" t="s">
        <v>88</v>
      </c>
      <c r="BN49" s="12" t="s">
        <v>88</v>
      </c>
      <c r="BO49" s="13" t="s">
        <v>88</v>
      </c>
      <c r="BP49" s="13">
        <v>0.72305871437749247</v>
      </c>
      <c r="BQ49" s="13">
        <v>5.8036408026133524E-2</v>
      </c>
      <c r="BR49" s="13">
        <v>0.1227321232606331</v>
      </c>
      <c r="BS49" s="13">
        <v>-4.9158185485691175E-2</v>
      </c>
    </row>
    <row r="50" spans="2:71">
      <c r="B50" s="14" t="s">
        <v>7</v>
      </c>
      <c r="C50" s="25">
        <v>0</v>
      </c>
      <c r="D50" s="25">
        <v>0</v>
      </c>
      <c r="E50" s="25">
        <v>0</v>
      </c>
      <c r="F50" s="25">
        <v>0</v>
      </c>
      <c r="G50" s="15">
        <v>0</v>
      </c>
      <c r="H50" s="16"/>
      <c r="I50" s="14" t="s">
        <v>7</v>
      </c>
      <c r="J50" s="25">
        <v>0</v>
      </c>
      <c r="K50" s="25">
        <v>0</v>
      </c>
      <c r="L50" s="25">
        <v>0</v>
      </c>
      <c r="M50" s="25">
        <v>0</v>
      </c>
      <c r="N50" s="15">
        <v>0</v>
      </c>
      <c r="O50" s="16"/>
      <c r="P50" s="14" t="s">
        <v>7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6"/>
      <c r="W50" s="14" t="s">
        <v>7</v>
      </c>
      <c r="X50" s="25">
        <v>0</v>
      </c>
      <c r="Y50" s="25">
        <v>0</v>
      </c>
      <c r="Z50" s="25">
        <v>0</v>
      </c>
      <c r="AA50" s="25">
        <v>0</v>
      </c>
      <c r="AB50" s="15">
        <v>0</v>
      </c>
      <c r="AC50" s="17"/>
      <c r="AD50" s="14" t="s">
        <v>7</v>
      </c>
      <c r="AE50" s="15">
        <v>-0.15600640301822422</v>
      </c>
      <c r="AF50" s="15">
        <v>-0.15464868833141002</v>
      </c>
      <c r="AG50" s="15">
        <v>-0.23846727689660002</v>
      </c>
      <c r="AH50" s="15">
        <v>-0.21645325152105563</v>
      </c>
      <c r="AI50" s="15">
        <v>-0.76557561976728983</v>
      </c>
      <c r="AJ50" s="17"/>
      <c r="AK50" s="14" t="s">
        <v>7</v>
      </c>
      <c r="AL50" s="15">
        <v>-0.20223492351134759</v>
      </c>
      <c r="AM50" s="15">
        <v>-0.27537291063027164</v>
      </c>
      <c r="AN50" s="15">
        <v>-0.29243515222591954</v>
      </c>
      <c r="AO50" s="15">
        <v>-0.25668099545584627</v>
      </c>
      <c r="AP50" s="15">
        <v>-1.0267239818233851</v>
      </c>
      <c r="AQ50" s="17"/>
      <c r="AR50" s="14" t="s">
        <v>7</v>
      </c>
      <c r="AS50" s="15">
        <v>-0.29626518608460484</v>
      </c>
      <c r="AT50" s="15">
        <v>-0.29626518608460484</v>
      </c>
      <c r="AU50" s="15">
        <v>-0.29626518608460484</v>
      </c>
      <c r="AV50" s="15">
        <v>-0.29626518608460484</v>
      </c>
      <c r="AW50" s="15">
        <v>-1.1850607443384193</v>
      </c>
      <c r="AX50" s="17"/>
      <c r="AY50" s="14" t="s">
        <v>7</v>
      </c>
      <c r="AZ50" s="15">
        <v>-0.32190007103245266</v>
      </c>
      <c r="BA50" s="15">
        <v>-0.32190007103245266</v>
      </c>
      <c r="BB50" s="15">
        <v>-0.32190007103245266</v>
      </c>
      <c r="BC50" s="15">
        <v>-0.32190007103245266</v>
      </c>
      <c r="BD50" s="15">
        <v>-1.2876002841298106</v>
      </c>
      <c r="BE50" s="17"/>
      <c r="BF50" s="14" t="s">
        <v>7</v>
      </c>
      <c r="BG50" s="15">
        <v>-0.32832867043377811</v>
      </c>
      <c r="BH50" s="15">
        <v>-0.32832867043377811</v>
      </c>
      <c r="BI50" s="15">
        <v>-0.32832867043377811</v>
      </c>
      <c r="BJ50" s="15">
        <v>-0.32832867043377811</v>
      </c>
      <c r="BK50" s="15">
        <v>-1.3133146817351125</v>
      </c>
      <c r="BL50" s="17"/>
      <c r="BM50" s="18" t="s">
        <v>88</v>
      </c>
      <c r="BN50" s="18" t="s">
        <v>88</v>
      </c>
      <c r="BO50" s="18" t="s">
        <v>88</v>
      </c>
      <c r="BP50" s="18">
        <v>0.34111373888248409</v>
      </c>
      <c r="BQ50" s="18">
        <v>0.1542155100281577</v>
      </c>
      <c r="BR50" s="18">
        <v>8.6526821752614724E-2</v>
      </c>
      <c r="BS50" s="18">
        <v>1.9970792117897096E-2</v>
      </c>
    </row>
    <row r="51" spans="2:71" s="35" customFormat="1">
      <c r="B51" s="31"/>
      <c r="C51" s="32"/>
      <c r="D51" s="32"/>
      <c r="E51" s="32"/>
      <c r="F51" s="32"/>
      <c r="G51" s="33"/>
      <c r="H51" s="32"/>
      <c r="I51" s="31"/>
      <c r="J51" s="32"/>
      <c r="K51" s="32"/>
      <c r="L51" s="32"/>
      <c r="M51" s="32"/>
      <c r="N51" s="33"/>
      <c r="O51" s="32"/>
      <c r="P51" s="31"/>
      <c r="Q51" s="33"/>
      <c r="R51" s="33"/>
      <c r="S51" s="33"/>
      <c r="T51" s="33"/>
      <c r="U51" s="33"/>
      <c r="V51" s="32"/>
      <c r="W51" s="31"/>
      <c r="X51" s="32"/>
      <c r="Y51" s="32"/>
      <c r="Z51" s="32"/>
      <c r="AA51" s="32"/>
      <c r="AB51" s="33"/>
      <c r="AC51" s="34"/>
      <c r="AD51" s="31"/>
      <c r="AE51" s="33"/>
      <c r="AF51" s="33"/>
      <c r="AG51" s="33"/>
      <c r="AH51" s="33"/>
      <c r="AI51" s="33"/>
      <c r="AJ51" s="34"/>
      <c r="AK51" s="31"/>
      <c r="AL51" s="33"/>
      <c r="AM51" s="33"/>
      <c r="AN51" s="33"/>
      <c r="AO51" s="33"/>
      <c r="AP51" s="33"/>
      <c r="AQ51" s="34"/>
      <c r="AR51" s="31"/>
      <c r="AS51" s="33"/>
      <c r="AT51" s="33"/>
      <c r="AU51" s="33"/>
      <c r="AV51" s="33"/>
      <c r="AW51" s="33"/>
      <c r="AX51" s="34"/>
      <c r="AY51" s="31"/>
      <c r="AZ51" s="33"/>
      <c r="BA51" s="33"/>
      <c r="BB51" s="33"/>
      <c r="BC51" s="33"/>
      <c r="BD51" s="33"/>
      <c r="BE51" s="34"/>
      <c r="BF51" s="31"/>
      <c r="BG51" s="33"/>
      <c r="BH51" s="33"/>
      <c r="BI51" s="33"/>
      <c r="BJ51" s="33"/>
      <c r="BK51" s="33"/>
      <c r="BL51" s="34"/>
      <c r="BM51" s="34"/>
      <c r="BN51" s="34"/>
      <c r="BO51" s="34"/>
      <c r="BP51" s="34"/>
      <c r="BQ51" s="34"/>
      <c r="BR51" s="34"/>
      <c r="BS51" s="34"/>
    </row>
    <row r="52" spans="2:71" ht="18.75">
      <c r="B52" s="77" t="s">
        <v>30</v>
      </c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2"/>
      <c r="BF52" s="2"/>
      <c r="BG52" s="2"/>
      <c r="BH52" s="2"/>
      <c r="BI52" s="2"/>
      <c r="BJ52" s="2"/>
      <c r="BK52" s="2"/>
      <c r="BM52" s="77" t="s">
        <v>2</v>
      </c>
      <c r="BN52" s="77"/>
      <c r="BO52" s="77"/>
      <c r="BP52" s="77"/>
      <c r="BQ52" s="77"/>
      <c r="BR52" s="77"/>
    </row>
    <row r="53" spans="2:71" ht="7.5" customHeight="1">
      <c r="B53" s="2"/>
      <c r="C53" s="2"/>
      <c r="D53" s="2"/>
      <c r="E53" s="2"/>
      <c r="F53" s="2"/>
      <c r="G53" s="2"/>
      <c r="H53" s="3"/>
      <c r="I53" s="2"/>
      <c r="J53" s="2"/>
      <c r="K53" s="2"/>
      <c r="L53" s="2"/>
      <c r="M53" s="2"/>
      <c r="N53" s="2"/>
      <c r="O53" s="3"/>
      <c r="P53" s="2"/>
      <c r="Q53" s="2"/>
      <c r="R53" s="2"/>
      <c r="S53" s="2"/>
      <c r="T53" s="2"/>
      <c r="U53" s="2"/>
      <c r="V53" s="3"/>
      <c r="W53" s="2"/>
      <c r="X53" s="2"/>
      <c r="Y53" s="2"/>
      <c r="Z53" s="2"/>
      <c r="AA53" s="2"/>
      <c r="AB53" s="2"/>
      <c r="AC53" s="3"/>
      <c r="AD53" s="2"/>
      <c r="AE53" s="2"/>
      <c r="AF53" s="2"/>
      <c r="AG53" s="2"/>
      <c r="AH53" s="2"/>
      <c r="AI53" s="2"/>
      <c r="AJ53" s="3"/>
      <c r="AK53" s="2"/>
      <c r="AL53" s="2"/>
      <c r="AM53" s="2"/>
      <c r="AN53" s="2"/>
      <c r="AO53" s="2"/>
      <c r="AP53" s="2"/>
      <c r="AQ53" s="3"/>
      <c r="AR53" s="2"/>
      <c r="AS53" s="2"/>
      <c r="AT53" s="2"/>
      <c r="AU53" s="2"/>
      <c r="AV53" s="2"/>
      <c r="AW53" s="2"/>
      <c r="AX53" s="3"/>
      <c r="AY53" s="2"/>
      <c r="AZ53" s="2"/>
      <c r="BA53" s="2"/>
      <c r="BB53" s="2"/>
      <c r="BC53" s="2"/>
      <c r="BD53" s="2"/>
      <c r="BE53" s="3"/>
      <c r="BF53" s="2"/>
      <c r="BG53" s="2"/>
      <c r="BH53" s="2"/>
      <c r="BI53" s="2"/>
      <c r="BJ53" s="2"/>
      <c r="BK53" s="2"/>
      <c r="BL53" s="3"/>
    </row>
    <row r="54" spans="2:71">
      <c r="B54" s="20">
        <v>2010</v>
      </c>
      <c r="C54" s="21" t="s">
        <v>3</v>
      </c>
      <c r="D54" s="21" t="s">
        <v>4</v>
      </c>
      <c r="E54" s="21" t="s">
        <v>5</v>
      </c>
      <c r="F54" s="21" t="s">
        <v>6</v>
      </c>
      <c r="G54" s="21" t="s">
        <v>7</v>
      </c>
      <c r="H54" s="6"/>
      <c r="I54" s="20">
        <v>2011</v>
      </c>
      <c r="J54" s="21" t="s">
        <v>3</v>
      </c>
      <c r="K54" s="21" t="s">
        <v>4</v>
      </c>
      <c r="L54" s="21" t="s">
        <v>5</v>
      </c>
      <c r="M54" s="21" t="s">
        <v>6</v>
      </c>
      <c r="N54" s="21" t="s">
        <v>7</v>
      </c>
      <c r="O54" s="6"/>
      <c r="P54" s="20">
        <v>2012</v>
      </c>
      <c r="Q54" s="21" t="s">
        <v>3</v>
      </c>
      <c r="R54" s="21" t="s">
        <v>4</v>
      </c>
      <c r="S54" s="21" t="s">
        <v>5</v>
      </c>
      <c r="T54" s="21" t="s">
        <v>6</v>
      </c>
      <c r="U54" s="21" t="s">
        <v>7</v>
      </c>
      <c r="V54" s="6"/>
      <c r="W54" s="20" t="s">
        <v>8</v>
      </c>
      <c r="X54" s="21" t="s">
        <v>3</v>
      </c>
      <c r="Y54" s="21" t="s">
        <v>4</v>
      </c>
      <c r="Z54" s="21" t="s">
        <v>5</v>
      </c>
      <c r="AA54" s="21" t="s">
        <v>6</v>
      </c>
      <c r="AB54" s="21" t="s">
        <v>7</v>
      </c>
      <c r="AC54" s="7"/>
      <c r="AD54" s="20">
        <v>2013</v>
      </c>
      <c r="AE54" s="21" t="s">
        <v>3</v>
      </c>
      <c r="AF54" s="21" t="s">
        <v>4</v>
      </c>
      <c r="AG54" s="21" t="s">
        <v>5</v>
      </c>
      <c r="AH54" s="21" t="s">
        <v>6</v>
      </c>
      <c r="AI54" s="21" t="s">
        <v>7</v>
      </c>
      <c r="AJ54" s="7"/>
      <c r="AK54" s="20">
        <v>2014</v>
      </c>
      <c r="AL54" s="21" t="s">
        <v>3</v>
      </c>
      <c r="AM54" s="21" t="s">
        <v>4</v>
      </c>
      <c r="AN54" s="21" t="s">
        <v>5</v>
      </c>
      <c r="AO54" s="21" t="s">
        <v>6</v>
      </c>
      <c r="AP54" s="21" t="s">
        <v>7</v>
      </c>
      <c r="AQ54" s="7"/>
      <c r="AR54" s="20">
        <v>2015</v>
      </c>
      <c r="AS54" s="21" t="s">
        <v>3</v>
      </c>
      <c r="AT54" s="21" t="s">
        <v>4</v>
      </c>
      <c r="AU54" s="21" t="s">
        <v>5</v>
      </c>
      <c r="AV54" s="21" t="s">
        <v>6</v>
      </c>
      <c r="AW54" s="21" t="s">
        <v>7</v>
      </c>
      <c r="AX54" s="7"/>
      <c r="AY54" s="20">
        <v>2016</v>
      </c>
      <c r="AZ54" s="21" t="s">
        <v>3</v>
      </c>
      <c r="BA54" s="21" t="s">
        <v>4</v>
      </c>
      <c r="BB54" s="21" t="s">
        <v>5</v>
      </c>
      <c r="BC54" s="21" t="s">
        <v>6</v>
      </c>
      <c r="BD54" s="21" t="s">
        <v>7</v>
      </c>
      <c r="BE54" s="7"/>
      <c r="BF54" s="20">
        <v>2017</v>
      </c>
      <c r="BG54" s="21" t="s">
        <v>3</v>
      </c>
      <c r="BH54" s="21" t="s">
        <v>4</v>
      </c>
      <c r="BI54" s="21" t="s">
        <v>5</v>
      </c>
      <c r="BJ54" s="21" t="s">
        <v>6</v>
      </c>
      <c r="BK54" s="21" t="s">
        <v>7</v>
      </c>
      <c r="BL54" s="7"/>
      <c r="BM54" s="21">
        <v>2012</v>
      </c>
      <c r="BN54" s="21" t="s">
        <v>8</v>
      </c>
      <c r="BO54" s="21" t="s">
        <v>24</v>
      </c>
      <c r="BP54" s="21">
        <v>2014</v>
      </c>
      <c r="BQ54" s="21">
        <v>2015</v>
      </c>
      <c r="BR54" s="21">
        <v>2016</v>
      </c>
      <c r="BS54" s="21">
        <v>2017</v>
      </c>
    </row>
    <row r="55" spans="2:71">
      <c r="B55" t="s">
        <v>9</v>
      </c>
      <c r="C55" s="8">
        <v>0</v>
      </c>
      <c r="D55" s="8">
        <v>0</v>
      </c>
      <c r="E55" s="8">
        <v>0</v>
      </c>
      <c r="F55" s="8">
        <v>0</v>
      </c>
      <c r="G55" s="9">
        <v>0</v>
      </c>
      <c r="H55" s="10"/>
      <c r="I55" t="s">
        <v>9</v>
      </c>
      <c r="J55" s="8">
        <v>0</v>
      </c>
      <c r="K55" s="8">
        <v>0</v>
      </c>
      <c r="L55" s="8">
        <v>0</v>
      </c>
      <c r="M55" s="8">
        <v>0</v>
      </c>
      <c r="N55" s="9">
        <v>0</v>
      </c>
      <c r="O55" s="10"/>
      <c r="P55" t="s">
        <v>9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10"/>
      <c r="W55" t="s">
        <v>9</v>
      </c>
      <c r="X55" s="8">
        <v>0</v>
      </c>
      <c r="Y55" s="8">
        <v>0</v>
      </c>
      <c r="Z55" s="8">
        <v>0</v>
      </c>
      <c r="AA55" s="8">
        <v>0</v>
      </c>
      <c r="AB55" s="9">
        <v>0</v>
      </c>
      <c r="AC55" s="11"/>
      <c r="AD55" t="s">
        <v>9</v>
      </c>
      <c r="AE55" s="9">
        <v>0.20746034427978477</v>
      </c>
      <c r="AF55" s="9">
        <v>0.31513256828298403</v>
      </c>
      <c r="AG55" s="9">
        <v>0.32942787337840007</v>
      </c>
      <c r="AH55" s="9">
        <v>0.29613165494814964</v>
      </c>
      <c r="AI55" s="9">
        <v>1.1481524408893184</v>
      </c>
      <c r="AJ55" s="11"/>
      <c r="AK55" t="s">
        <v>9</v>
      </c>
      <c r="AL55" s="9">
        <v>0.25965341332425501</v>
      </c>
      <c r="AM55" s="9">
        <v>0.26940465225782384</v>
      </c>
      <c r="AN55" s="9">
        <v>0.38007081495015993</v>
      </c>
      <c r="AO55" s="9">
        <v>0.34495580094281841</v>
      </c>
      <c r="AP55" s="9">
        <v>1.254084681475057</v>
      </c>
      <c r="AQ55" s="11"/>
      <c r="AR55" t="s">
        <v>9</v>
      </c>
      <c r="AS55" s="9">
        <v>0.22197455889788489</v>
      </c>
      <c r="AT55" s="9">
        <v>0.24047715582410306</v>
      </c>
      <c r="AU55" s="9">
        <v>0.28408450674529062</v>
      </c>
      <c r="AV55" s="9">
        <v>0.30128322939147334</v>
      </c>
      <c r="AW55" s="9">
        <v>1.0478194508587519</v>
      </c>
      <c r="AX55" s="11"/>
      <c r="AY55" t="s">
        <v>9</v>
      </c>
      <c r="AZ55" s="9">
        <v>0.27994685420624632</v>
      </c>
      <c r="BA55" s="9">
        <v>0.2944550426237843</v>
      </c>
      <c r="BB55" s="9">
        <v>0.30027073584108555</v>
      </c>
      <c r="BC55" s="9">
        <v>0.33518559156203642</v>
      </c>
      <c r="BD55" s="9">
        <v>1.2098582242331526</v>
      </c>
      <c r="BE55" s="11"/>
      <c r="BF55" t="s">
        <v>9</v>
      </c>
      <c r="BG55" s="9">
        <v>0.32505535558160953</v>
      </c>
      <c r="BH55" s="9">
        <v>0.34335098833639349</v>
      </c>
      <c r="BI55" s="9">
        <v>0.34324750625067635</v>
      </c>
      <c r="BJ55" s="9">
        <v>0.37551322057726944</v>
      </c>
      <c r="BK55" s="9">
        <v>1.3871670707459489</v>
      </c>
      <c r="BL55" s="11"/>
      <c r="BM55" s="12" t="s">
        <v>88</v>
      </c>
      <c r="BN55" s="12" t="s">
        <v>88</v>
      </c>
      <c r="BO55" s="13" t="s">
        <v>88</v>
      </c>
      <c r="BP55" s="13">
        <v>9.226321942379645E-2</v>
      </c>
      <c r="BQ55" s="13">
        <v>-0.16447472300968979</v>
      </c>
      <c r="BR55" s="13">
        <v>0.15464379215484114</v>
      </c>
      <c r="BS55" s="13">
        <v>0.14655340845840059</v>
      </c>
    </row>
    <row r="56" spans="2:71">
      <c r="B56" t="s">
        <v>10</v>
      </c>
      <c r="C56" s="8">
        <v>0</v>
      </c>
      <c r="D56" s="8">
        <v>0</v>
      </c>
      <c r="E56" s="8">
        <v>0</v>
      </c>
      <c r="F56" s="8">
        <v>0</v>
      </c>
      <c r="G56" s="9">
        <v>0</v>
      </c>
      <c r="H56" s="10"/>
      <c r="I56" t="s">
        <v>10</v>
      </c>
      <c r="J56" s="8">
        <v>0</v>
      </c>
      <c r="K56" s="8">
        <v>0</v>
      </c>
      <c r="L56" s="8">
        <v>0</v>
      </c>
      <c r="M56" s="8">
        <v>0</v>
      </c>
      <c r="N56" s="9">
        <v>0</v>
      </c>
      <c r="O56" s="10"/>
      <c r="P56" t="s">
        <v>10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10"/>
      <c r="W56" t="s">
        <v>10</v>
      </c>
      <c r="X56" s="8">
        <v>0</v>
      </c>
      <c r="Y56" s="8">
        <v>0</v>
      </c>
      <c r="Z56" s="8">
        <v>0</v>
      </c>
      <c r="AA56" s="8">
        <v>0</v>
      </c>
      <c r="AB56" s="9">
        <v>0</v>
      </c>
      <c r="AC56" s="11"/>
      <c r="AD56" t="s">
        <v>10</v>
      </c>
      <c r="AE56" s="9">
        <v>2.9774142354627081E-2</v>
      </c>
      <c r="AF56" s="9">
        <v>3.8197914588429985E-2</v>
      </c>
      <c r="AG56" s="9">
        <v>1.8548669531571155E-2</v>
      </c>
      <c r="AH56" s="9">
        <v>4.2852099577051966E-2</v>
      </c>
      <c r="AI56" s="9">
        <v>0.12937282605168021</v>
      </c>
      <c r="AJ56" s="11"/>
      <c r="AK56" t="s">
        <v>10</v>
      </c>
      <c r="AL56" s="9">
        <v>1.2242399718609402E-2</v>
      </c>
      <c r="AM56" s="9">
        <v>1.0453823086530003E-2</v>
      </c>
      <c r="AN56" s="9">
        <v>2.5099137355488303E-2</v>
      </c>
      <c r="AO56" s="9">
        <v>3.7080293484148374E-2</v>
      </c>
      <c r="AP56" s="9">
        <v>8.4875653644776061E-2</v>
      </c>
      <c r="AQ56" s="11"/>
      <c r="AR56" t="s">
        <v>10</v>
      </c>
      <c r="AS56" s="9">
        <v>7.5357074064128261E-3</v>
      </c>
      <c r="AT56" s="9">
        <v>8.2934036872626786E-3</v>
      </c>
      <c r="AU56" s="9">
        <v>2.0645282680739476E-2</v>
      </c>
      <c r="AV56" s="9">
        <v>2.8694018645238826E-2</v>
      </c>
      <c r="AW56" s="9">
        <v>6.5168412419653807E-2</v>
      </c>
      <c r="AX56" s="11"/>
      <c r="AY56" t="s">
        <v>10</v>
      </c>
      <c r="AZ56" s="9">
        <v>1.7386453246924422E-2</v>
      </c>
      <c r="BA56" s="9">
        <v>1.574239527904267E-2</v>
      </c>
      <c r="BB56" s="9">
        <v>1.838718418389592E-2</v>
      </c>
      <c r="BC56" s="9">
        <v>2.0217092182929525E-2</v>
      </c>
      <c r="BD56" s="9">
        <v>7.1733124892792544E-2</v>
      </c>
      <c r="BE56" s="11"/>
      <c r="BF56" t="s">
        <v>10</v>
      </c>
      <c r="BG56" s="9">
        <v>2.2677462661934988E-2</v>
      </c>
      <c r="BH56" s="9">
        <v>2.2920497318056642E-2</v>
      </c>
      <c r="BI56" s="9">
        <v>2.2777535755632142E-2</v>
      </c>
      <c r="BJ56" s="9">
        <v>2.685194028473039E-2</v>
      </c>
      <c r="BK56" s="9">
        <v>9.5227436020354134E-2</v>
      </c>
      <c r="BL56" s="11"/>
      <c r="BM56" s="12" t="s">
        <v>88</v>
      </c>
      <c r="BN56" s="12" t="s">
        <v>88</v>
      </c>
      <c r="BO56" s="13" t="s">
        <v>88</v>
      </c>
      <c r="BP56" s="13">
        <v>-0.34394527633746663</v>
      </c>
      <c r="BQ56" s="13">
        <v>-0.23218956648748235</v>
      </c>
      <c r="BR56" s="13">
        <v>0.10073457721917611</v>
      </c>
      <c r="BS56" s="13">
        <v>0.3275238763496584</v>
      </c>
    </row>
    <row r="57" spans="2:71">
      <c r="B57" t="s">
        <v>11</v>
      </c>
      <c r="C57" s="8">
        <v>0</v>
      </c>
      <c r="D57" s="8">
        <v>0</v>
      </c>
      <c r="E57" s="8">
        <v>0</v>
      </c>
      <c r="F57" s="8">
        <v>0</v>
      </c>
      <c r="G57" s="9">
        <v>0</v>
      </c>
      <c r="H57" s="10"/>
      <c r="I57" t="s">
        <v>11</v>
      </c>
      <c r="J57" s="8">
        <v>0</v>
      </c>
      <c r="K57" s="8">
        <v>0</v>
      </c>
      <c r="L57" s="8">
        <v>0</v>
      </c>
      <c r="M57" s="8">
        <v>0</v>
      </c>
      <c r="N57" s="9">
        <v>0</v>
      </c>
      <c r="O57" s="10"/>
      <c r="P57" t="s">
        <v>11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10"/>
      <c r="W57" t="s">
        <v>11</v>
      </c>
      <c r="X57" s="8">
        <v>0</v>
      </c>
      <c r="Y57" s="8">
        <v>0</v>
      </c>
      <c r="Z57" s="8">
        <v>0</v>
      </c>
      <c r="AA57" s="8">
        <v>0</v>
      </c>
      <c r="AB57" s="9">
        <v>0</v>
      </c>
      <c r="AC57" s="11"/>
      <c r="AD57" t="s">
        <v>11</v>
      </c>
      <c r="AE57" s="9">
        <v>9.0300166227339995E-2</v>
      </c>
      <c r="AF57" s="9">
        <v>2.6028978923424002E-2</v>
      </c>
      <c r="AG57" s="9">
        <v>0.12257013358405489</v>
      </c>
      <c r="AH57" s="9">
        <v>6.2066943819178565E-2</v>
      </c>
      <c r="AI57" s="9">
        <v>0.30096622255399746</v>
      </c>
      <c r="AJ57" s="11"/>
      <c r="AK57" t="s">
        <v>11</v>
      </c>
      <c r="AL57" s="9">
        <v>3.9664500258314687E-2</v>
      </c>
      <c r="AM57" s="9">
        <v>3.5553012004413014E-2</v>
      </c>
      <c r="AN57" s="9">
        <v>2.9206788668627796E-2</v>
      </c>
      <c r="AO57" s="9">
        <v>5.5248751759437331E-2</v>
      </c>
      <c r="AP57" s="9">
        <v>0.15967305269079279</v>
      </c>
      <c r="AQ57" s="11"/>
      <c r="AR57" t="s">
        <v>11</v>
      </c>
      <c r="AS57" s="9">
        <v>1.4018898114448661E-3</v>
      </c>
      <c r="AT57" s="9">
        <v>2.3232733704759978E-2</v>
      </c>
      <c r="AU57" s="9">
        <v>3.779316190290459E-2</v>
      </c>
      <c r="AV57" s="9">
        <v>5.5077546385762663E-2</v>
      </c>
      <c r="AW57" s="9">
        <v>0.1175053318048721</v>
      </c>
      <c r="AX57" s="11"/>
      <c r="AY57" t="s">
        <v>11</v>
      </c>
      <c r="AZ57" s="9">
        <v>2.5952901325647502E-2</v>
      </c>
      <c r="BA57" s="9">
        <v>2.6521208751954621E-2</v>
      </c>
      <c r="BB57" s="9">
        <v>3.3438881906658592E-2</v>
      </c>
      <c r="BC57" s="9">
        <v>5.2271414206008497E-2</v>
      </c>
      <c r="BD57" s="9">
        <v>0.1381844061902692</v>
      </c>
      <c r="BE57" s="11"/>
      <c r="BF57" t="s">
        <v>11</v>
      </c>
      <c r="BG57" s="9">
        <v>3.2540927800217959E-2</v>
      </c>
      <c r="BH57" s="9">
        <v>4.4965303947759924E-2</v>
      </c>
      <c r="BI57" s="9">
        <v>4.0614812615339863E-2</v>
      </c>
      <c r="BJ57" s="9">
        <v>5.5077256774466024E-2</v>
      </c>
      <c r="BK57" s="9">
        <v>0.17319830113778378</v>
      </c>
      <c r="BL57" s="11"/>
      <c r="BM57" s="12" t="s">
        <v>88</v>
      </c>
      <c r="BN57" s="12" t="s">
        <v>88</v>
      </c>
      <c r="BO57" s="13" t="s">
        <v>88</v>
      </c>
      <c r="BP57" s="13">
        <v>-0.46946520664077096</v>
      </c>
      <c r="BQ57" s="13">
        <v>-0.26408789821021694</v>
      </c>
      <c r="BR57" s="13">
        <v>0.17598413678569513</v>
      </c>
      <c r="BS57" s="13">
        <v>0.25338528357029788</v>
      </c>
    </row>
    <row r="58" spans="2:71">
      <c r="B58" s="14" t="s">
        <v>7</v>
      </c>
      <c r="C58" s="25">
        <v>0</v>
      </c>
      <c r="D58" s="25">
        <v>0</v>
      </c>
      <c r="E58" s="25">
        <v>0</v>
      </c>
      <c r="F58" s="25">
        <v>0</v>
      </c>
      <c r="G58" s="15">
        <v>0</v>
      </c>
      <c r="H58" s="16"/>
      <c r="I58" s="14" t="s">
        <v>7</v>
      </c>
      <c r="J58" s="25">
        <v>0</v>
      </c>
      <c r="K58" s="25">
        <v>0</v>
      </c>
      <c r="L58" s="25">
        <v>0</v>
      </c>
      <c r="M58" s="25">
        <v>0</v>
      </c>
      <c r="N58" s="15">
        <v>0</v>
      </c>
      <c r="O58" s="16"/>
      <c r="P58" s="14" t="s">
        <v>7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6"/>
      <c r="W58" s="14" t="s">
        <v>7</v>
      </c>
      <c r="X58" s="25">
        <v>0</v>
      </c>
      <c r="Y58" s="25">
        <v>0</v>
      </c>
      <c r="Z58" s="25">
        <v>0</v>
      </c>
      <c r="AA58" s="25">
        <v>0</v>
      </c>
      <c r="AB58" s="15">
        <v>0</v>
      </c>
      <c r="AC58" s="17"/>
      <c r="AD58" s="14" t="s">
        <v>7</v>
      </c>
      <c r="AE58" s="15">
        <v>0.32753465286175187</v>
      </c>
      <c r="AF58" s="15">
        <v>0.37935946179483798</v>
      </c>
      <c r="AG58" s="15">
        <v>0.47054667649402609</v>
      </c>
      <c r="AH58" s="15">
        <v>0.40105069834438012</v>
      </c>
      <c r="AI58" s="15">
        <v>1.5784914894949962</v>
      </c>
      <c r="AJ58" s="17"/>
      <c r="AK58" s="14" t="s">
        <v>7</v>
      </c>
      <c r="AL58" s="15">
        <v>0.31156031330117911</v>
      </c>
      <c r="AM58" s="15">
        <v>0.31541148734876684</v>
      </c>
      <c r="AN58" s="15">
        <v>0.43437674097427603</v>
      </c>
      <c r="AO58" s="15">
        <v>0.43728484618640412</v>
      </c>
      <c r="AP58" s="15">
        <v>1.4986333878106259</v>
      </c>
      <c r="AQ58" s="17"/>
      <c r="AR58" s="14" t="s">
        <v>7</v>
      </c>
      <c r="AS58" s="15">
        <v>0.23091215611574259</v>
      </c>
      <c r="AT58" s="15">
        <v>0.27200329321612571</v>
      </c>
      <c r="AU58" s="15">
        <v>0.34252295132893468</v>
      </c>
      <c r="AV58" s="15">
        <v>0.38505479442247487</v>
      </c>
      <c r="AW58" s="15">
        <v>1.230493195083278</v>
      </c>
      <c r="AX58" s="17"/>
      <c r="AY58" s="14" t="s">
        <v>7</v>
      </c>
      <c r="AZ58" s="15">
        <v>0.32328620877881825</v>
      </c>
      <c r="BA58" s="15">
        <v>0.33671864665478157</v>
      </c>
      <c r="BB58" s="15">
        <v>0.35209680193164006</v>
      </c>
      <c r="BC58" s="15">
        <v>0.40767409795097448</v>
      </c>
      <c r="BD58" s="15">
        <v>1.4197757553162145</v>
      </c>
      <c r="BE58" s="17"/>
      <c r="BF58" s="14" t="s">
        <v>7</v>
      </c>
      <c r="BG58" s="15">
        <v>0.38027374604376246</v>
      </c>
      <c r="BH58" s="15">
        <v>0.41123678960221005</v>
      </c>
      <c r="BI58" s="15">
        <v>0.40663985462164831</v>
      </c>
      <c r="BJ58" s="15">
        <v>0.45744241763646581</v>
      </c>
      <c r="BK58" s="15">
        <v>1.6555928079040869</v>
      </c>
      <c r="BL58" s="17"/>
      <c r="BM58" s="18" t="s">
        <v>88</v>
      </c>
      <c r="BN58" s="18" t="s">
        <v>88</v>
      </c>
      <c r="BO58" s="18" t="s">
        <v>88</v>
      </c>
      <c r="BP58" s="18">
        <v>-5.0591404651740723E-2</v>
      </c>
      <c r="BQ58" s="18">
        <v>-0.17892314084839489</v>
      </c>
      <c r="BR58" s="18">
        <v>0.15382658026006069</v>
      </c>
      <c r="BS58" s="18">
        <v>0.16609457634762248</v>
      </c>
    </row>
    <row r="59" spans="2:71">
      <c r="AW59" s="12"/>
    </row>
    <row r="60" spans="2:71" ht="15.75" thickBot="1"/>
    <row r="61" spans="2:71" ht="27.75" thickTop="1" thickBot="1">
      <c r="B61" s="78" t="s">
        <v>31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80"/>
    </row>
    <row r="62" spans="2:71" ht="15.75" thickTop="1"/>
    <row r="63" spans="2:71" ht="18.75">
      <c r="B63" s="77" t="s">
        <v>23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2"/>
      <c r="BF63" s="2"/>
      <c r="BG63" s="2"/>
      <c r="BH63" s="2"/>
      <c r="BI63" s="2"/>
      <c r="BJ63" s="2"/>
      <c r="BK63" s="2"/>
      <c r="BM63" s="77" t="s">
        <v>2</v>
      </c>
      <c r="BN63" s="77"/>
      <c r="BO63" s="77"/>
      <c r="BP63" s="77"/>
      <c r="BQ63" s="77"/>
      <c r="BR63" s="77"/>
    </row>
    <row r="64" spans="2:71" ht="7.5" customHeight="1"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  <c r="M64" s="2"/>
      <c r="N64" s="2"/>
      <c r="O64" s="3"/>
      <c r="P64" s="2"/>
      <c r="Q64" s="2"/>
      <c r="R64" s="2"/>
      <c r="S64" s="2"/>
      <c r="T64" s="2"/>
      <c r="U64" s="2"/>
      <c r="V64" s="3"/>
      <c r="W64" s="2"/>
      <c r="X64" s="2"/>
      <c r="Y64" s="2"/>
      <c r="Z64" s="2"/>
      <c r="AA64" s="2"/>
      <c r="AB64" s="2"/>
      <c r="AC64" s="3"/>
      <c r="AD64" s="2"/>
      <c r="AE64" s="2"/>
      <c r="AF64" s="2"/>
      <c r="AG64" s="2"/>
      <c r="AH64" s="2"/>
      <c r="AI64" s="2"/>
      <c r="AJ64" s="3"/>
      <c r="AK64" s="2"/>
      <c r="AL64" s="2"/>
      <c r="AM64" s="2"/>
      <c r="AN64" s="2"/>
      <c r="AO64" s="2"/>
      <c r="AP64" s="2"/>
      <c r="AQ64" s="3"/>
      <c r="AR64" s="2"/>
      <c r="AS64" s="2"/>
      <c r="AT64" s="2"/>
      <c r="AU64" s="2"/>
      <c r="AV64" s="2"/>
      <c r="AW64" s="2"/>
      <c r="AX64" s="3"/>
      <c r="AY64" s="2"/>
      <c r="AZ64" s="2"/>
      <c r="BA64" s="2"/>
      <c r="BB64" s="2"/>
      <c r="BC64" s="2"/>
      <c r="BD64" s="2"/>
      <c r="BE64" s="3"/>
      <c r="BF64" s="2"/>
      <c r="BG64" s="2"/>
      <c r="BH64" s="2"/>
      <c r="BI64" s="2"/>
      <c r="BJ64" s="2"/>
      <c r="BK64" s="2"/>
      <c r="BL64" s="3"/>
    </row>
    <row r="65" spans="2:71">
      <c r="B65" s="4">
        <v>2010</v>
      </c>
      <c r="C65" s="5" t="s">
        <v>3</v>
      </c>
      <c r="D65" s="5" t="s">
        <v>4</v>
      </c>
      <c r="E65" s="5" t="s">
        <v>5</v>
      </c>
      <c r="F65" s="5" t="s">
        <v>6</v>
      </c>
      <c r="G65" s="5" t="s">
        <v>7</v>
      </c>
      <c r="H65" s="6"/>
      <c r="I65" s="4">
        <v>2011</v>
      </c>
      <c r="J65" s="5" t="s">
        <v>3</v>
      </c>
      <c r="K65" s="5" t="s">
        <v>4</v>
      </c>
      <c r="L65" s="5" t="s">
        <v>5</v>
      </c>
      <c r="M65" s="5" t="s">
        <v>6</v>
      </c>
      <c r="N65" s="5" t="s">
        <v>7</v>
      </c>
      <c r="O65" s="6"/>
      <c r="P65" s="4">
        <v>2012</v>
      </c>
      <c r="Q65" s="5" t="s">
        <v>3</v>
      </c>
      <c r="R65" s="5" t="s">
        <v>4</v>
      </c>
      <c r="S65" s="5" t="s">
        <v>5</v>
      </c>
      <c r="T65" s="5" t="s">
        <v>6</v>
      </c>
      <c r="U65" s="5" t="s">
        <v>7</v>
      </c>
      <c r="V65" s="6"/>
      <c r="W65" s="4" t="s">
        <v>8</v>
      </c>
      <c r="X65" s="5" t="s">
        <v>3</v>
      </c>
      <c r="Y65" s="5" t="s">
        <v>4</v>
      </c>
      <c r="Z65" s="5" t="s">
        <v>5</v>
      </c>
      <c r="AA65" s="5" t="s">
        <v>6</v>
      </c>
      <c r="AB65" s="5" t="s">
        <v>7</v>
      </c>
      <c r="AC65" s="7"/>
      <c r="AD65" s="4">
        <v>2013</v>
      </c>
      <c r="AE65" s="5" t="s">
        <v>3</v>
      </c>
      <c r="AF65" s="5" t="s">
        <v>4</v>
      </c>
      <c r="AG65" s="5" t="s">
        <v>5</v>
      </c>
      <c r="AH65" s="5" t="s">
        <v>6</v>
      </c>
      <c r="AI65" s="5" t="s">
        <v>7</v>
      </c>
      <c r="AJ65" s="7"/>
      <c r="AK65" s="4">
        <v>2014</v>
      </c>
      <c r="AL65" s="5" t="s">
        <v>3</v>
      </c>
      <c r="AM65" s="5" t="s">
        <v>4</v>
      </c>
      <c r="AN65" s="5" t="s">
        <v>5</v>
      </c>
      <c r="AO65" s="5" t="s">
        <v>6</v>
      </c>
      <c r="AP65" s="5" t="s">
        <v>7</v>
      </c>
      <c r="AQ65" s="7"/>
      <c r="AR65" s="4">
        <v>2015</v>
      </c>
      <c r="AS65" s="5" t="s">
        <v>3</v>
      </c>
      <c r="AT65" s="5" t="s">
        <v>4</v>
      </c>
      <c r="AU65" s="5" t="s">
        <v>5</v>
      </c>
      <c r="AV65" s="5" t="s">
        <v>6</v>
      </c>
      <c r="AW65" s="5" t="s">
        <v>7</v>
      </c>
      <c r="AX65" s="7"/>
      <c r="AY65" s="4">
        <v>2016</v>
      </c>
      <c r="AZ65" s="5" t="s">
        <v>3</v>
      </c>
      <c r="BA65" s="5" t="s">
        <v>4</v>
      </c>
      <c r="BB65" s="5" t="s">
        <v>5</v>
      </c>
      <c r="BC65" s="5" t="s">
        <v>6</v>
      </c>
      <c r="BD65" s="5" t="s">
        <v>7</v>
      </c>
      <c r="BE65" s="7"/>
      <c r="BF65" s="4">
        <v>2017</v>
      </c>
      <c r="BG65" s="5" t="s">
        <v>3</v>
      </c>
      <c r="BH65" s="5" t="s">
        <v>4</v>
      </c>
      <c r="BI65" s="5" t="s">
        <v>5</v>
      </c>
      <c r="BJ65" s="5" t="s">
        <v>6</v>
      </c>
      <c r="BK65" s="5" t="s">
        <v>7</v>
      </c>
      <c r="BL65" s="7"/>
      <c r="BM65" s="5">
        <v>2012</v>
      </c>
      <c r="BN65" s="5" t="s">
        <v>8</v>
      </c>
      <c r="BO65" s="5" t="s">
        <v>24</v>
      </c>
      <c r="BP65" s="5">
        <v>2014</v>
      </c>
      <c r="BQ65" s="5">
        <v>2015</v>
      </c>
      <c r="BR65" s="5">
        <v>2016</v>
      </c>
      <c r="BS65" s="5">
        <v>2017</v>
      </c>
    </row>
    <row r="66" spans="2:71">
      <c r="B66" t="s">
        <v>9</v>
      </c>
      <c r="C66" s="8"/>
      <c r="D66" s="8"/>
      <c r="E66" s="8"/>
      <c r="F66" s="8"/>
      <c r="G66" s="9">
        <v>0</v>
      </c>
      <c r="H66" s="10"/>
      <c r="I66" t="s">
        <v>9</v>
      </c>
      <c r="J66" s="8"/>
      <c r="K66" s="8"/>
      <c r="L66" s="8"/>
      <c r="M66" s="8"/>
      <c r="N66" s="9">
        <v>0</v>
      </c>
      <c r="O66" s="10"/>
      <c r="P66" t="s">
        <v>9</v>
      </c>
      <c r="Q66" s="9"/>
      <c r="R66" s="9"/>
      <c r="S66" s="9"/>
      <c r="T66" s="9"/>
      <c r="U66" s="9">
        <v>0</v>
      </c>
      <c r="V66" s="10"/>
      <c r="W66" t="s">
        <v>9</v>
      </c>
      <c r="X66" s="8"/>
      <c r="Y66" s="8"/>
      <c r="Z66" s="8"/>
      <c r="AA66" s="8"/>
      <c r="AB66" s="9">
        <v>0</v>
      </c>
      <c r="AC66" s="11"/>
      <c r="AD66" t="s">
        <v>9</v>
      </c>
      <c r="AE66" s="9">
        <v>9.0153851156231507E-2</v>
      </c>
      <c r="AF66" s="9">
        <v>7.9036835930000007E-2</v>
      </c>
      <c r="AG66" s="9">
        <v>0.1120819574826</v>
      </c>
      <c r="AH66" s="9">
        <v>0.14669032076283001</v>
      </c>
      <c r="AI66" s="9">
        <v>0.4279629653316615</v>
      </c>
      <c r="AJ66" s="11"/>
      <c r="AK66" t="s">
        <v>9</v>
      </c>
      <c r="AL66" s="9">
        <v>8.7216528442404989E-2</v>
      </c>
      <c r="AM66" s="9">
        <v>8.9074601235377027E-2</v>
      </c>
      <c r="AN66" s="9">
        <v>0.1010103900619195</v>
      </c>
      <c r="AO66" s="9">
        <v>0.10776140611212551</v>
      </c>
      <c r="AP66" s="9">
        <v>0.385062925851827</v>
      </c>
      <c r="AQ66" s="11"/>
      <c r="AR66" t="s">
        <v>9</v>
      </c>
      <c r="AS66" s="30">
        <v>7.5948595506827463E-2</v>
      </c>
      <c r="AT66" s="30">
        <v>8.5034729458945135E-2</v>
      </c>
      <c r="AU66" s="30">
        <v>0.10638207762897624</v>
      </c>
      <c r="AV66" s="30">
        <v>0.11406644742119472</v>
      </c>
      <c r="AW66" s="9">
        <v>0.38143185001594354</v>
      </c>
      <c r="AX66" s="11"/>
      <c r="AY66" t="s">
        <v>9</v>
      </c>
      <c r="AZ66" s="30">
        <v>9.1148447843083791E-2</v>
      </c>
      <c r="BA66" s="30">
        <v>9.8359933340396527E-2</v>
      </c>
      <c r="BB66" s="30">
        <v>0.10361232675881399</v>
      </c>
      <c r="BC66" s="30">
        <v>0.12041660795278629</v>
      </c>
      <c r="BD66" s="9">
        <v>0.41353731589508058</v>
      </c>
      <c r="BE66" s="11"/>
      <c r="BF66" t="s">
        <v>9</v>
      </c>
      <c r="BG66" s="30">
        <v>9.8545709313395194E-2</v>
      </c>
      <c r="BH66" s="30">
        <v>0.11026648433713067</v>
      </c>
      <c r="BI66" s="30">
        <v>0.11242824111384267</v>
      </c>
      <c r="BJ66" s="30">
        <v>0.13179960848016045</v>
      </c>
      <c r="BK66" s="9">
        <v>0.45304004324452896</v>
      </c>
      <c r="BL66" s="11"/>
      <c r="BM66" s="12" t="s">
        <v>88</v>
      </c>
      <c r="BN66" s="12" t="s">
        <v>88</v>
      </c>
      <c r="BO66" s="13" t="s">
        <v>88</v>
      </c>
      <c r="BP66" s="13">
        <v>-0.1002424110380391</v>
      </c>
      <c r="BQ66" s="13">
        <v>-9.4298245614035103E-3</v>
      </c>
      <c r="BR66" s="13">
        <v>8.4170909895948887E-2</v>
      </c>
      <c r="BS66" s="13">
        <v>9.5523972882463282E-2</v>
      </c>
    </row>
    <row r="67" spans="2:71">
      <c r="B67" t="s">
        <v>10</v>
      </c>
      <c r="C67" s="8"/>
      <c r="D67" s="8"/>
      <c r="E67" s="8"/>
      <c r="F67" s="8"/>
      <c r="G67" s="9">
        <v>0</v>
      </c>
      <c r="H67" s="10"/>
      <c r="I67" t="s">
        <v>10</v>
      </c>
      <c r="J67" s="8"/>
      <c r="K67" s="8"/>
      <c r="L67" s="8"/>
      <c r="M67" s="8"/>
      <c r="N67" s="9">
        <v>0</v>
      </c>
      <c r="O67" s="10"/>
      <c r="P67" t="s">
        <v>10</v>
      </c>
      <c r="Q67" s="9"/>
      <c r="R67" s="9"/>
      <c r="S67" s="9"/>
      <c r="T67" s="9"/>
      <c r="U67" s="9">
        <v>0</v>
      </c>
      <c r="V67" s="10"/>
      <c r="W67" t="s">
        <v>10</v>
      </c>
      <c r="X67" s="8"/>
      <c r="Y67" s="8"/>
      <c r="Z67" s="8"/>
      <c r="AA67" s="8"/>
      <c r="AB67" s="9">
        <v>0</v>
      </c>
      <c r="AC67" s="11"/>
      <c r="AD67" t="s">
        <v>10</v>
      </c>
      <c r="AE67" s="9">
        <v>3.0352617945361801E-2</v>
      </c>
      <c r="AF67" s="9">
        <v>3.3800805772959998E-2</v>
      </c>
      <c r="AG67" s="9">
        <v>2.3896718335889997E-2</v>
      </c>
      <c r="AH67" s="9">
        <v>4.1718046745647996E-2</v>
      </c>
      <c r="AI67" s="9">
        <v>0.1297681887998598</v>
      </c>
      <c r="AJ67" s="11"/>
      <c r="AK67" t="s">
        <v>10</v>
      </c>
      <c r="AL67" s="9">
        <v>4.0277370645424998E-2</v>
      </c>
      <c r="AM67" s="9">
        <v>3.1045767283874998E-2</v>
      </c>
      <c r="AN67" s="9">
        <v>2.4952558585474703E-2</v>
      </c>
      <c r="AO67" s="9">
        <v>4.621601825700182E-2</v>
      </c>
      <c r="AP67" s="9">
        <v>0.14249171477177652</v>
      </c>
      <c r="AQ67" s="11"/>
      <c r="AR67" t="s">
        <v>10</v>
      </c>
      <c r="AS67" s="30">
        <v>2.026261569392919E-2</v>
      </c>
      <c r="AT67" s="30">
        <v>2.2710240525458867E-2</v>
      </c>
      <c r="AU67" s="30">
        <v>4.4707881416421756E-2</v>
      </c>
      <c r="AV67" s="30">
        <v>4.916937478022268E-2</v>
      </c>
      <c r="AW67" s="9">
        <v>0.13685011241603248</v>
      </c>
      <c r="AX67" s="11"/>
      <c r="AY67" t="s">
        <v>10</v>
      </c>
      <c r="AZ67" s="30">
        <v>3.6993215808182656E-2</v>
      </c>
      <c r="BA67" s="30">
        <v>2.9433463163964425E-2</v>
      </c>
      <c r="BB67" s="30">
        <v>4.1268813615158544E-2</v>
      </c>
      <c r="BC67" s="30">
        <v>4.7465332175993157E-2</v>
      </c>
      <c r="BD67" s="9">
        <v>0.15516082476329879</v>
      </c>
      <c r="BE67" s="11"/>
      <c r="BF67" t="s">
        <v>10</v>
      </c>
      <c r="BG67" s="30">
        <v>4.5358515865309389E-2</v>
      </c>
      <c r="BH67" s="30">
        <v>4.1857482878437824E-2</v>
      </c>
      <c r="BI67" s="30">
        <v>4.1547656950396097E-2</v>
      </c>
      <c r="BJ67" s="30">
        <v>5.8371204843062081E-2</v>
      </c>
      <c r="BK67" s="9">
        <v>0.18713486053720541</v>
      </c>
      <c r="BL67" s="11"/>
      <c r="BM67" s="12" t="s">
        <v>88</v>
      </c>
      <c r="BN67" s="12" t="s">
        <v>88</v>
      </c>
      <c r="BO67" s="13" t="s">
        <v>88</v>
      </c>
      <c r="BP67" s="13">
        <v>9.8048112481095684E-2</v>
      </c>
      <c r="BQ67" s="13">
        <v>-3.9592493955034391E-2</v>
      </c>
      <c r="BR67" s="13">
        <v>0.13380122254924176</v>
      </c>
      <c r="BS67" s="13">
        <v>0.20607028753993606</v>
      </c>
    </row>
    <row r="68" spans="2:71">
      <c r="B68" t="s">
        <v>11</v>
      </c>
      <c r="C68" s="8"/>
      <c r="D68" s="8"/>
      <c r="E68" s="8"/>
      <c r="F68" s="8"/>
      <c r="G68" s="9">
        <v>0</v>
      </c>
      <c r="H68" s="10"/>
      <c r="I68" t="s">
        <v>11</v>
      </c>
      <c r="J68" s="8"/>
      <c r="K68" s="8"/>
      <c r="L68" s="8"/>
      <c r="M68" s="8"/>
      <c r="N68" s="9">
        <v>0</v>
      </c>
      <c r="O68" s="10"/>
      <c r="P68" t="s">
        <v>11</v>
      </c>
      <c r="Q68" s="9"/>
      <c r="R68" s="9"/>
      <c r="S68" s="9"/>
      <c r="T68" s="9"/>
      <c r="U68" s="9">
        <v>0</v>
      </c>
      <c r="V68" s="10"/>
      <c r="W68" t="s">
        <v>11</v>
      </c>
      <c r="X68" s="8"/>
      <c r="Y68" s="8"/>
      <c r="Z68" s="8"/>
      <c r="AA68" s="8"/>
      <c r="AB68" s="9">
        <v>0</v>
      </c>
      <c r="AC68" s="11"/>
      <c r="AD68" t="s">
        <v>11</v>
      </c>
      <c r="AE68" s="9">
        <v>6.3633503640000005E-2</v>
      </c>
      <c r="AF68" s="9">
        <v>2.6685227466575999E-2</v>
      </c>
      <c r="AG68" s="9">
        <v>5.7755611801299997E-2</v>
      </c>
      <c r="AH68" s="9">
        <v>3.2151758058184994E-2</v>
      </c>
      <c r="AI68" s="9">
        <v>0.18022610096606101</v>
      </c>
      <c r="AJ68" s="11"/>
      <c r="AK68" t="s">
        <v>11</v>
      </c>
      <c r="AL68" s="9">
        <v>5.34089343165653E-2</v>
      </c>
      <c r="AM68" s="9">
        <v>5.3255309852407007E-2</v>
      </c>
      <c r="AN68" s="9">
        <v>0.10887048846422692</v>
      </c>
      <c r="AO68" s="9">
        <v>0.10446663468628316</v>
      </c>
      <c r="AP68" s="9">
        <v>0.32000136731948237</v>
      </c>
      <c r="AQ68" s="11"/>
      <c r="AR68" t="s">
        <v>11</v>
      </c>
      <c r="AS68" s="30">
        <v>6.6894690231498022E-2</v>
      </c>
      <c r="AT68" s="30">
        <v>8.1281721913022797E-2</v>
      </c>
      <c r="AU68" s="30">
        <v>8.6055145417565843E-2</v>
      </c>
      <c r="AV68" s="30">
        <v>9.4834238995851264E-2</v>
      </c>
      <c r="AW68" s="9">
        <v>0.32906579655793794</v>
      </c>
      <c r="AX68" s="11"/>
      <c r="AY68" t="s">
        <v>11</v>
      </c>
      <c r="AZ68" s="30">
        <v>8.8558689213654826E-2</v>
      </c>
      <c r="BA68" s="30">
        <v>8.8692211549446245E-2</v>
      </c>
      <c r="BB68" s="30">
        <v>9.5535231258756181E-2</v>
      </c>
      <c r="BC68" s="30">
        <v>0.1165316185619559</v>
      </c>
      <c r="BD68" s="9">
        <v>0.38931775058381313</v>
      </c>
      <c r="BE68" s="11"/>
      <c r="BF68" t="s">
        <v>11</v>
      </c>
      <c r="BG68" s="30">
        <v>9.4400291404529157E-2</v>
      </c>
      <c r="BH68" s="30">
        <v>0.10301248206307531</v>
      </c>
      <c r="BI68" s="30">
        <v>9.4266769068737766E-2</v>
      </c>
      <c r="BJ68" s="30">
        <v>0.11793360308776575</v>
      </c>
      <c r="BK68" s="9">
        <v>0.40961314562410794</v>
      </c>
      <c r="BL68" s="11"/>
      <c r="BM68" s="12" t="s">
        <v>88</v>
      </c>
      <c r="BN68" s="12" t="s">
        <v>88</v>
      </c>
      <c r="BO68" s="13" t="s">
        <v>88</v>
      </c>
      <c r="BP68" s="13">
        <v>0.77555507001587354</v>
      </c>
      <c r="BQ68" s="13">
        <v>2.8326220335820773E-2</v>
      </c>
      <c r="BR68" s="13">
        <v>0.1831000202880908</v>
      </c>
      <c r="BS68" s="13">
        <v>5.2130669639029348E-2</v>
      </c>
    </row>
    <row r="69" spans="2:71">
      <c r="B69" s="14" t="s">
        <v>7</v>
      </c>
      <c r="C69" s="25">
        <v>0</v>
      </c>
      <c r="D69" s="25">
        <v>0</v>
      </c>
      <c r="E69" s="25">
        <v>0</v>
      </c>
      <c r="F69" s="25">
        <v>0</v>
      </c>
      <c r="G69" s="15">
        <v>0</v>
      </c>
      <c r="H69" s="16"/>
      <c r="I69" s="14" t="s">
        <v>7</v>
      </c>
      <c r="J69" s="25">
        <v>0</v>
      </c>
      <c r="K69" s="25">
        <v>0</v>
      </c>
      <c r="L69" s="25">
        <v>0</v>
      </c>
      <c r="M69" s="25">
        <v>0</v>
      </c>
      <c r="N69" s="15">
        <v>0</v>
      </c>
      <c r="O69" s="16"/>
      <c r="P69" s="14" t="s">
        <v>7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6"/>
      <c r="W69" s="14" t="s">
        <v>7</v>
      </c>
      <c r="X69" s="25">
        <v>0</v>
      </c>
      <c r="Y69" s="25">
        <v>0</v>
      </c>
      <c r="Z69" s="25">
        <v>0</v>
      </c>
      <c r="AA69" s="25">
        <v>0</v>
      </c>
      <c r="AB69" s="15">
        <v>0</v>
      </c>
      <c r="AC69" s="17"/>
      <c r="AD69" s="14" t="s">
        <v>7</v>
      </c>
      <c r="AE69" s="15">
        <v>0.18413997274159333</v>
      </c>
      <c r="AF69" s="15">
        <v>0.13952286916953602</v>
      </c>
      <c r="AG69" s="15">
        <v>0.19373428761979</v>
      </c>
      <c r="AH69" s="15">
        <v>0.22056012556666299</v>
      </c>
      <c r="AI69" s="15">
        <v>0.73795725509758237</v>
      </c>
      <c r="AJ69" s="17"/>
      <c r="AK69" s="14" t="s">
        <v>7</v>
      </c>
      <c r="AL69" s="15">
        <v>0.18090283340439528</v>
      </c>
      <c r="AM69" s="15">
        <v>0.17337567837165901</v>
      </c>
      <c r="AN69" s="15">
        <v>0.23483343711162113</v>
      </c>
      <c r="AO69" s="15">
        <v>0.25844405905541046</v>
      </c>
      <c r="AP69" s="15">
        <v>0.84755600794308594</v>
      </c>
      <c r="AQ69" s="17"/>
      <c r="AR69" s="14" t="s">
        <v>7</v>
      </c>
      <c r="AS69" s="15">
        <v>0.16310590143225467</v>
      </c>
      <c r="AT69" s="15">
        <v>0.1890266918974268</v>
      </c>
      <c r="AU69" s="15">
        <v>0.23714510446296383</v>
      </c>
      <c r="AV69" s="15">
        <v>0.25807006119726866</v>
      </c>
      <c r="AW69" s="15">
        <v>0.84734775898991388</v>
      </c>
      <c r="AX69" s="17"/>
      <c r="AY69" s="14" t="s">
        <v>7</v>
      </c>
      <c r="AZ69" s="15">
        <v>0.21670035286492129</v>
      </c>
      <c r="BA69" s="15">
        <v>0.21648560805380718</v>
      </c>
      <c r="BB69" s="15">
        <v>0.24041637163272872</v>
      </c>
      <c r="BC69" s="15">
        <v>0.28441355869073537</v>
      </c>
      <c r="BD69" s="15">
        <v>0.95801589124219244</v>
      </c>
      <c r="BE69" s="17"/>
      <c r="BF69" s="14" t="s">
        <v>7</v>
      </c>
      <c r="BG69" s="15">
        <v>0.23830451658323373</v>
      </c>
      <c r="BH69" s="15">
        <v>0.25513644927864376</v>
      </c>
      <c r="BI69" s="15">
        <v>0.24824266713297655</v>
      </c>
      <c r="BJ69" s="15">
        <v>0.30810441641098829</v>
      </c>
      <c r="BK69" s="15">
        <v>1.0497880494058422</v>
      </c>
      <c r="BL69" s="17"/>
      <c r="BM69" s="18" t="s">
        <v>88</v>
      </c>
      <c r="BN69" s="18" t="s">
        <v>88</v>
      </c>
      <c r="BO69" s="18" t="s">
        <v>88</v>
      </c>
      <c r="BP69" s="18">
        <v>0.14851639724174936</v>
      </c>
      <c r="BQ69" s="18">
        <v>-2.4570524097566881E-4</v>
      </c>
      <c r="BR69" s="18">
        <v>0.13060532830605598</v>
      </c>
      <c r="BS69" s="18">
        <v>9.5793983171464037E-2</v>
      </c>
    </row>
    <row r="70" spans="2:71">
      <c r="C70" s="12"/>
      <c r="D70" s="12"/>
      <c r="E70" s="12"/>
      <c r="F70" s="12"/>
      <c r="G70" s="12"/>
      <c r="J70" s="12"/>
      <c r="K70" s="12"/>
      <c r="L70" s="12"/>
      <c r="M70" s="12"/>
      <c r="N70" s="12"/>
      <c r="Q70" s="12"/>
      <c r="R70" s="12"/>
      <c r="S70" s="12"/>
      <c r="T70" s="12"/>
      <c r="U70" s="12"/>
      <c r="X70" s="12"/>
      <c r="Y70" s="12"/>
      <c r="Z70" s="12"/>
      <c r="AA70" s="12"/>
      <c r="AB70" s="12"/>
      <c r="AC70" s="19"/>
      <c r="AE70" s="12"/>
      <c r="AF70" s="12"/>
      <c r="AG70" s="12"/>
      <c r="AH70" s="12"/>
      <c r="AI70" s="12"/>
      <c r="AJ70" s="19"/>
      <c r="AL70" s="12"/>
      <c r="AM70" s="12"/>
      <c r="AN70" s="12"/>
      <c r="AO70" s="12"/>
      <c r="AP70" s="12"/>
      <c r="AS70" s="12"/>
      <c r="AT70" s="12"/>
      <c r="AU70" s="12"/>
      <c r="AV70" s="12"/>
      <c r="AW70" s="12"/>
      <c r="AZ70" s="12"/>
      <c r="BA70" s="12"/>
      <c r="BB70" s="12"/>
      <c r="BC70" s="12"/>
      <c r="BD70" s="12"/>
      <c r="BG70" s="12"/>
      <c r="BH70" s="12"/>
      <c r="BI70" s="12"/>
      <c r="BJ70" s="12"/>
      <c r="BK70" s="12"/>
      <c r="BN70" s="11"/>
      <c r="BO70" s="11"/>
    </row>
    <row r="71" spans="2:71" ht="18.75">
      <c r="B71" s="77" t="s">
        <v>25</v>
      </c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2"/>
      <c r="BF71" s="2"/>
      <c r="BG71" s="2"/>
      <c r="BH71" s="2"/>
      <c r="BI71" s="2"/>
      <c r="BJ71" s="2"/>
      <c r="BK71" s="2"/>
      <c r="BM71" s="77" t="s">
        <v>2</v>
      </c>
      <c r="BN71" s="77"/>
      <c r="BO71" s="77"/>
      <c r="BP71" s="77"/>
      <c r="BQ71" s="77"/>
      <c r="BR71" s="77"/>
    </row>
    <row r="72" spans="2:71" ht="7.5" customHeight="1">
      <c r="B72" s="2"/>
      <c r="C72" s="2"/>
      <c r="D72" s="2"/>
      <c r="E72" s="2"/>
      <c r="F72" s="2"/>
      <c r="G72" s="2"/>
      <c r="H72" s="3"/>
      <c r="I72" s="2"/>
      <c r="J72" s="2"/>
      <c r="K72" s="2"/>
      <c r="L72" s="2"/>
      <c r="M72" s="2"/>
      <c r="N72" s="2"/>
      <c r="O72" s="3"/>
      <c r="P72" s="2"/>
      <c r="Q72" s="2"/>
      <c r="R72" s="2"/>
      <c r="S72" s="2"/>
      <c r="T72" s="2"/>
      <c r="U72" s="2"/>
      <c r="V72" s="3"/>
      <c r="W72" s="2"/>
      <c r="X72" s="2"/>
      <c r="Y72" s="2"/>
      <c r="Z72" s="2"/>
      <c r="AA72" s="2"/>
      <c r="AB72" s="2"/>
      <c r="AC72" s="3"/>
      <c r="AD72" s="2"/>
      <c r="AE72" s="2"/>
      <c r="AF72" s="2"/>
      <c r="AG72" s="2"/>
      <c r="AH72" s="2"/>
      <c r="AI72" s="2"/>
      <c r="AJ72" s="3"/>
      <c r="AK72" s="2"/>
      <c r="AL72" s="2"/>
      <c r="AM72" s="2"/>
      <c r="AN72" s="2"/>
      <c r="AO72" s="2"/>
      <c r="AP72" s="2"/>
      <c r="AQ72" s="3"/>
      <c r="AR72" s="2"/>
      <c r="AS72" s="2"/>
      <c r="AT72" s="2"/>
      <c r="AU72" s="2"/>
      <c r="AV72" s="2"/>
      <c r="AW72" s="2"/>
      <c r="AX72" s="3"/>
      <c r="AY72" s="2"/>
      <c r="AZ72" s="2"/>
      <c r="BA72" s="2"/>
      <c r="BB72" s="2"/>
      <c r="BC72" s="2"/>
      <c r="BD72" s="2"/>
      <c r="BE72" s="3"/>
      <c r="BF72" s="2"/>
      <c r="BG72" s="2"/>
      <c r="BH72" s="2"/>
      <c r="BI72" s="2"/>
      <c r="BJ72" s="2"/>
      <c r="BK72" s="2"/>
      <c r="BL72" s="3"/>
    </row>
    <row r="73" spans="2:71">
      <c r="B73" s="4">
        <v>2010</v>
      </c>
      <c r="C73" s="5" t="s">
        <v>3</v>
      </c>
      <c r="D73" s="5" t="s">
        <v>4</v>
      </c>
      <c r="E73" s="5" t="s">
        <v>5</v>
      </c>
      <c r="F73" s="5" t="s">
        <v>6</v>
      </c>
      <c r="G73" s="5" t="s">
        <v>7</v>
      </c>
      <c r="H73" s="6"/>
      <c r="I73" s="4">
        <v>2011</v>
      </c>
      <c r="J73" s="5" t="s">
        <v>3</v>
      </c>
      <c r="K73" s="5" t="s">
        <v>4</v>
      </c>
      <c r="L73" s="5" t="s">
        <v>5</v>
      </c>
      <c r="M73" s="5" t="s">
        <v>6</v>
      </c>
      <c r="N73" s="5" t="s">
        <v>7</v>
      </c>
      <c r="O73" s="6"/>
      <c r="P73" s="4">
        <v>2012</v>
      </c>
      <c r="Q73" s="5" t="s">
        <v>3</v>
      </c>
      <c r="R73" s="5" t="s">
        <v>4</v>
      </c>
      <c r="S73" s="5" t="s">
        <v>5</v>
      </c>
      <c r="T73" s="5" t="s">
        <v>6</v>
      </c>
      <c r="U73" s="5" t="s">
        <v>7</v>
      </c>
      <c r="V73" s="6"/>
      <c r="W73" s="4" t="s">
        <v>8</v>
      </c>
      <c r="X73" s="5" t="s">
        <v>3</v>
      </c>
      <c r="Y73" s="5" t="s">
        <v>4</v>
      </c>
      <c r="Z73" s="5" t="s">
        <v>5</v>
      </c>
      <c r="AA73" s="5" t="s">
        <v>6</v>
      </c>
      <c r="AB73" s="5" t="s">
        <v>7</v>
      </c>
      <c r="AC73" s="7"/>
      <c r="AD73" s="4">
        <v>2013</v>
      </c>
      <c r="AE73" s="5" t="s">
        <v>3</v>
      </c>
      <c r="AF73" s="5" t="s">
        <v>4</v>
      </c>
      <c r="AG73" s="5" t="s">
        <v>5</v>
      </c>
      <c r="AH73" s="5" t="s">
        <v>6</v>
      </c>
      <c r="AI73" s="5" t="s">
        <v>7</v>
      </c>
      <c r="AJ73" s="7"/>
      <c r="AK73" s="4">
        <v>2014</v>
      </c>
      <c r="AL73" s="5" t="s">
        <v>3</v>
      </c>
      <c r="AM73" s="5" t="s">
        <v>4</v>
      </c>
      <c r="AN73" s="5" t="s">
        <v>5</v>
      </c>
      <c r="AO73" s="5" t="s">
        <v>6</v>
      </c>
      <c r="AP73" s="5" t="s">
        <v>7</v>
      </c>
      <c r="AQ73" s="7"/>
      <c r="AR73" s="4">
        <v>2015</v>
      </c>
      <c r="AS73" s="5" t="s">
        <v>3</v>
      </c>
      <c r="AT73" s="5" t="s">
        <v>4</v>
      </c>
      <c r="AU73" s="5" t="s">
        <v>5</v>
      </c>
      <c r="AV73" s="5" t="s">
        <v>6</v>
      </c>
      <c r="AW73" s="5" t="s">
        <v>7</v>
      </c>
      <c r="AX73" s="7"/>
      <c r="AY73" s="4">
        <v>2016</v>
      </c>
      <c r="AZ73" s="5" t="s">
        <v>3</v>
      </c>
      <c r="BA73" s="5" t="s">
        <v>4</v>
      </c>
      <c r="BB73" s="5" t="s">
        <v>5</v>
      </c>
      <c r="BC73" s="5" t="s">
        <v>6</v>
      </c>
      <c r="BD73" s="5" t="s">
        <v>7</v>
      </c>
      <c r="BE73" s="7"/>
      <c r="BF73" s="4">
        <v>2017</v>
      </c>
      <c r="BG73" s="5" t="s">
        <v>3</v>
      </c>
      <c r="BH73" s="5" t="s">
        <v>4</v>
      </c>
      <c r="BI73" s="5" t="s">
        <v>5</v>
      </c>
      <c r="BJ73" s="5" t="s">
        <v>6</v>
      </c>
      <c r="BK73" s="5" t="s">
        <v>7</v>
      </c>
      <c r="BL73" s="7"/>
      <c r="BM73" s="5">
        <v>2012</v>
      </c>
      <c r="BN73" s="5" t="s">
        <v>8</v>
      </c>
      <c r="BO73" s="5" t="s">
        <v>24</v>
      </c>
      <c r="BP73" s="5">
        <v>2014</v>
      </c>
      <c r="BQ73" s="5">
        <v>2015</v>
      </c>
      <c r="BR73" s="5">
        <v>2016</v>
      </c>
      <c r="BS73" s="5">
        <v>2017</v>
      </c>
    </row>
    <row r="74" spans="2:71">
      <c r="B74" t="s">
        <v>9</v>
      </c>
      <c r="C74" s="8"/>
      <c r="D74" s="8"/>
      <c r="E74" s="8"/>
      <c r="F74" s="8"/>
      <c r="G74" s="9">
        <v>0</v>
      </c>
      <c r="H74" s="10"/>
      <c r="I74" t="s">
        <v>9</v>
      </c>
      <c r="J74" s="8"/>
      <c r="K74" s="8"/>
      <c r="L74" s="8"/>
      <c r="M74" s="8"/>
      <c r="N74" s="9">
        <v>0</v>
      </c>
      <c r="O74" s="10"/>
      <c r="P74" t="s">
        <v>9</v>
      </c>
      <c r="Q74" s="9"/>
      <c r="R74" s="9"/>
      <c r="S74" s="9"/>
      <c r="T74" s="9"/>
      <c r="U74" s="9">
        <v>0</v>
      </c>
      <c r="V74" s="10"/>
      <c r="W74" t="s">
        <v>9</v>
      </c>
      <c r="X74" s="8"/>
      <c r="Y74" s="8"/>
      <c r="Z74" s="8"/>
      <c r="AA74" s="8"/>
      <c r="AB74" s="9">
        <v>0</v>
      </c>
      <c r="AC74" s="11"/>
      <c r="AD74" t="s">
        <v>9</v>
      </c>
      <c r="AE74" s="9">
        <v>7.1240197999999991E-3</v>
      </c>
      <c r="AF74" s="9">
        <v>1.8283908815415997E-2</v>
      </c>
      <c r="AG74" s="9">
        <v>2.4576207999999999E-2</v>
      </c>
      <c r="AH74" s="9">
        <v>1.9450756308633348E-2</v>
      </c>
      <c r="AI74" s="9">
        <v>6.9434892924049335E-2</v>
      </c>
      <c r="AJ74" s="11"/>
      <c r="AK74" t="s">
        <v>9</v>
      </c>
      <c r="AL74" s="9">
        <v>1.4419613570739998E-2</v>
      </c>
      <c r="AM74" s="9">
        <v>1.67624262244425E-2</v>
      </c>
      <c r="AN74" s="9">
        <v>6.4907863346680998E-3</v>
      </c>
      <c r="AO74" s="9">
        <v>1.2557608709950199E-2</v>
      </c>
      <c r="AP74" s="9">
        <v>5.0230434839800796E-2</v>
      </c>
      <c r="AQ74" s="11"/>
      <c r="AR74" t="s">
        <v>9</v>
      </c>
      <c r="AS74" s="30">
        <v>1.381336958094522E-2</v>
      </c>
      <c r="AT74" s="30">
        <v>1.381336958094522E-2</v>
      </c>
      <c r="AU74" s="30">
        <v>1.381336958094522E-2</v>
      </c>
      <c r="AV74" s="30">
        <v>1.381336958094522E-2</v>
      </c>
      <c r="AW74" s="30">
        <v>5.5253478323780879E-2</v>
      </c>
      <c r="AX74" s="11"/>
      <c r="AY74" t="s">
        <v>9</v>
      </c>
      <c r="AZ74" s="30">
        <v>1.5194706539039744E-2</v>
      </c>
      <c r="BA74" s="30">
        <v>1.5194706539039744E-2</v>
      </c>
      <c r="BB74" s="30">
        <v>1.5194706539039744E-2</v>
      </c>
      <c r="BC74" s="30">
        <v>1.5194706539039744E-2</v>
      </c>
      <c r="BD74" s="30">
        <v>6.0778826156158976E-2</v>
      </c>
      <c r="BE74" s="11"/>
      <c r="BF74" t="s">
        <v>9</v>
      </c>
      <c r="BG74" s="30">
        <v>1.671417719294372E-2</v>
      </c>
      <c r="BH74" s="30">
        <v>1.671417719294372E-2</v>
      </c>
      <c r="BI74" s="30">
        <v>1.671417719294372E-2</v>
      </c>
      <c r="BJ74" s="30">
        <v>1.671417719294372E-2</v>
      </c>
      <c r="BK74" s="30">
        <v>6.6856708771774881E-2</v>
      </c>
      <c r="BL74" s="11"/>
      <c r="BM74" s="12" t="s">
        <v>88</v>
      </c>
      <c r="BN74" s="12" t="s">
        <v>88</v>
      </c>
      <c r="BO74" s="13" t="s">
        <v>88</v>
      </c>
      <c r="BP74" s="13">
        <v>-0.27658223805796234</v>
      </c>
      <c r="BQ74" s="13">
        <v>0.10000000000000009</v>
      </c>
      <c r="BR74" s="13">
        <v>0.10000000000000009</v>
      </c>
      <c r="BS74" s="13">
        <v>0.10000000000000009</v>
      </c>
    </row>
    <row r="75" spans="2:71">
      <c r="B75" t="s">
        <v>10</v>
      </c>
      <c r="C75" s="8"/>
      <c r="D75" s="8"/>
      <c r="E75" s="8"/>
      <c r="F75" s="8"/>
      <c r="G75" s="9">
        <v>0</v>
      </c>
      <c r="H75" s="10"/>
      <c r="I75" t="s">
        <v>10</v>
      </c>
      <c r="J75" s="8"/>
      <c r="K75" s="8"/>
      <c r="L75" s="8"/>
      <c r="M75" s="8"/>
      <c r="N75" s="9">
        <v>0</v>
      </c>
      <c r="O75" s="10"/>
      <c r="P75" t="s">
        <v>10</v>
      </c>
      <c r="Q75" s="9"/>
      <c r="R75" s="9"/>
      <c r="S75" s="9"/>
      <c r="T75" s="9"/>
      <c r="U75" s="9">
        <v>0</v>
      </c>
      <c r="V75" s="10"/>
      <c r="W75" t="s">
        <v>10</v>
      </c>
      <c r="X75" s="8"/>
      <c r="Y75" s="8"/>
      <c r="Z75" s="8"/>
      <c r="AA75" s="8"/>
      <c r="AB75" s="9">
        <v>0</v>
      </c>
      <c r="AC75" s="11"/>
      <c r="AD75" t="s">
        <v>10</v>
      </c>
      <c r="AE75" s="9">
        <v>0</v>
      </c>
      <c r="AF75" s="9">
        <v>1.0185803179999999E-3</v>
      </c>
      <c r="AG75" s="9">
        <v>1.7802547459199999E-2</v>
      </c>
      <c r="AH75" s="9">
        <v>1.3231842010399997E-2</v>
      </c>
      <c r="AI75" s="9">
        <v>3.20529697876E-2</v>
      </c>
      <c r="AJ75" s="11"/>
      <c r="AK75" t="s">
        <v>10</v>
      </c>
      <c r="AL75" s="9">
        <v>1.3486701648000236E-5</v>
      </c>
      <c r="AM75" s="9">
        <v>1.2974570204000002E-3</v>
      </c>
      <c r="AN75" s="9">
        <v>4.4382231540000001E-3</v>
      </c>
      <c r="AO75" s="9">
        <v>1.9163889586826669E-3</v>
      </c>
      <c r="AP75" s="9">
        <v>7.6655558347306675E-3</v>
      </c>
      <c r="AQ75" s="11"/>
      <c r="AR75" t="s">
        <v>10</v>
      </c>
      <c r="AS75" s="30">
        <v>2.1080278545509337E-3</v>
      </c>
      <c r="AT75" s="30">
        <v>2.1080278545509337E-3</v>
      </c>
      <c r="AU75" s="30">
        <v>2.1080278545509337E-3</v>
      </c>
      <c r="AV75" s="30">
        <v>2.1080278545509337E-3</v>
      </c>
      <c r="AW75" s="30">
        <v>8.4321114182037346E-3</v>
      </c>
      <c r="AX75" s="11"/>
      <c r="AY75" t="s">
        <v>10</v>
      </c>
      <c r="AZ75" s="30">
        <v>2.3188306400060274E-3</v>
      </c>
      <c r="BA75" s="30">
        <v>2.3188306400060274E-3</v>
      </c>
      <c r="BB75" s="30">
        <v>2.3188306400060274E-3</v>
      </c>
      <c r="BC75" s="30">
        <v>2.3188306400060274E-3</v>
      </c>
      <c r="BD75" s="30">
        <v>9.2753225600241095E-3</v>
      </c>
      <c r="BE75" s="11"/>
      <c r="BF75" t="s">
        <v>10</v>
      </c>
      <c r="BG75" s="30">
        <v>2.5507137040066304E-3</v>
      </c>
      <c r="BH75" s="30">
        <v>2.5507137040066304E-3</v>
      </c>
      <c r="BI75" s="30">
        <v>2.5507137040066304E-3</v>
      </c>
      <c r="BJ75" s="30">
        <v>2.5507137040066304E-3</v>
      </c>
      <c r="BK75" s="30">
        <v>1.0202854816026521E-2</v>
      </c>
      <c r="BL75" s="11"/>
      <c r="BM75" s="12" t="s">
        <v>88</v>
      </c>
      <c r="BN75" s="12" t="s">
        <v>88</v>
      </c>
      <c r="BO75" s="13" t="s">
        <v>88</v>
      </c>
      <c r="BP75" s="13">
        <v>-0.76084725111193408</v>
      </c>
      <c r="BQ75" s="13">
        <v>0.10000000000000009</v>
      </c>
      <c r="BR75" s="13">
        <v>0.10000000000000009</v>
      </c>
      <c r="BS75" s="13">
        <v>0.10000000000000009</v>
      </c>
    </row>
    <row r="76" spans="2:71">
      <c r="B76" t="s">
        <v>11</v>
      </c>
      <c r="C76" s="8"/>
      <c r="D76" s="8"/>
      <c r="E76" s="8"/>
      <c r="F76" s="8"/>
      <c r="G76" s="9">
        <v>0</v>
      </c>
      <c r="H76" s="10"/>
      <c r="I76" t="s">
        <v>11</v>
      </c>
      <c r="J76" s="8"/>
      <c r="K76" s="8"/>
      <c r="L76" s="8"/>
      <c r="M76" s="8"/>
      <c r="N76" s="9">
        <v>0</v>
      </c>
      <c r="O76" s="10"/>
      <c r="P76" t="s">
        <v>11</v>
      </c>
      <c r="Q76" s="9"/>
      <c r="R76" s="9"/>
      <c r="S76" s="9"/>
      <c r="T76" s="9"/>
      <c r="U76" s="9">
        <v>0</v>
      </c>
      <c r="V76" s="10"/>
      <c r="W76" t="s">
        <v>11</v>
      </c>
      <c r="X76" s="8"/>
      <c r="Y76" s="8"/>
      <c r="Z76" s="8"/>
      <c r="AA76" s="8"/>
      <c r="AB76" s="9">
        <v>0</v>
      </c>
      <c r="AC76" s="11"/>
      <c r="AD76" t="s">
        <v>11</v>
      </c>
      <c r="AE76" s="9">
        <v>1.0027238000000001E-2</v>
      </c>
      <c r="AF76" s="9">
        <v>0</v>
      </c>
      <c r="AG76" s="9">
        <v>6.1861485119999978E-3</v>
      </c>
      <c r="AH76" s="9">
        <v>1.1846920166E-3</v>
      </c>
      <c r="AI76" s="9">
        <v>1.7398078528599998E-2</v>
      </c>
      <c r="AJ76" s="11"/>
      <c r="AK76" t="s">
        <v>11</v>
      </c>
      <c r="AL76" s="9">
        <v>9.4686369857400025E-3</v>
      </c>
      <c r="AM76" s="9">
        <v>7.0453093238700007E-3</v>
      </c>
      <c r="AN76" s="9">
        <v>6.7888829504252996E-3</v>
      </c>
      <c r="AO76" s="9">
        <v>7.7676097533450998E-3</v>
      </c>
      <c r="AP76" s="9">
        <v>3.1070439013380403E-2</v>
      </c>
      <c r="AQ76" s="11"/>
      <c r="AR76" t="s">
        <v>11</v>
      </c>
      <c r="AS76" s="30">
        <v>8.5443707286796105E-3</v>
      </c>
      <c r="AT76" s="30">
        <v>8.5443707286796105E-3</v>
      </c>
      <c r="AU76" s="30">
        <v>8.5443707286796105E-3</v>
      </c>
      <c r="AV76" s="30">
        <v>8.5443707286796105E-3</v>
      </c>
      <c r="AW76" s="30">
        <v>3.4177482914718442E-2</v>
      </c>
      <c r="AX76" s="11"/>
      <c r="AY76" t="s">
        <v>11</v>
      </c>
      <c r="AZ76" s="30">
        <v>9.3988078015475734E-3</v>
      </c>
      <c r="BA76" s="30">
        <v>9.3988078015475734E-3</v>
      </c>
      <c r="BB76" s="30">
        <v>9.3988078015475734E-3</v>
      </c>
      <c r="BC76" s="30">
        <v>9.3988078015475734E-3</v>
      </c>
      <c r="BD76" s="30">
        <v>3.7595231206190294E-2</v>
      </c>
      <c r="BE76" s="11"/>
      <c r="BF76" t="s">
        <v>11</v>
      </c>
      <c r="BG76" s="30">
        <v>1.0338688581702331E-2</v>
      </c>
      <c r="BH76" s="30">
        <v>1.0338688581702331E-2</v>
      </c>
      <c r="BI76" s="30">
        <v>1.0338688581702331E-2</v>
      </c>
      <c r="BJ76" s="30">
        <v>1.0338688581702331E-2</v>
      </c>
      <c r="BK76" s="30">
        <v>4.1354754326809323E-2</v>
      </c>
      <c r="BL76" s="11"/>
      <c r="BM76" s="12" t="s">
        <v>88</v>
      </c>
      <c r="BN76" s="12" t="s">
        <v>88</v>
      </c>
      <c r="BO76" s="13" t="s">
        <v>88</v>
      </c>
      <c r="BP76" s="13">
        <v>0.78585462540044082</v>
      </c>
      <c r="BQ76" s="13">
        <v>9.9999999999999867E-2</v>
      </c>
      <c r="BR76" s="13">
        <v>0.10000000000000031</v>
      </c>
      <c r="BS76" s="13">
        <v>0.10000000000000009</v>
      </c>
    </row>
    <row r="77" spans="2:71">
      <c r="B77" s="14" t="s">
        <v>7</v>
      </c>
      <c r="C77" s="25">
        <v>0</v>
      </c>
      <c r="D77" s="25">
        <v>0</v>
      </c>
      <c r="E77" s="25">
        <v>0</v>
      </c>
      <c r="F77" s="25">
        <v>0</v>
      </c>
      <c r="G77" s="15">
        <v>0</v>
      </c>
      <c r="H77" s="16"/>
      <c r="I77" s="14" t="s">
        <v>7</v>
      </c>
      <c r="J77" s="25">
        <v>0</v>
      </c>
      <c r="K77" s="25">
        <v>0</v>
      </c>
      <c r="L77" s="25">
        <v>0</v>
      </c>
      <c r="M77" s="25">
        <v>0</v>
      </c>
      <c r="N77" s="15">
        <v>0</v>
      </c>
      <c r="O77" s="16"/>
      <c r="P77" s="14" t="s">
        <v>7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6"/>
      <c r="W77" s="14" t="s">
        <v>7</v>
      </c>
      <c r="X77" s="25">
        <v>0</v>
      </c>
      <c r="Y77" s="25">
        <v>0</v>
      </c>
      <c r="Z77" s="25">
        <v>0</v>
      </c>
      <c r="AA77" s="25">
        <v>0</v>
      </c>
      <c r="AB77" s="15">
        <v>0</v>
      </c>
      <c r="AC77" s="17"/>
      <c r="AD77" s="14" t="s">
        <v>7</v>
      </c>
      <c r="AE77" s="15">
        <v>1.71512578E-2</v>
      </c>
      <c r="AF77" s="15">
        <v>1.9302489133415996E-2</v>
      </c>
      <c r="AG77" s="15">
        <v>4.8564903971200002E-2</v>
      </c>
      <c r="AH77" s="15">
        <v>3.3867290335633349E-2</v>
      </c>
      <c r="AI77" s="15">
        <v>0.11888594124024933</v>
      </c>
      <c r="AJ77" s="17"/>
      <c r="AK77" s="14" t="s">
        <v>7</v>
      </c>
      <c r="AL77" s="15">
        <v>2.3901737258128001E-2</v>
      </c>
      <c r="AM77" s="15">
        <v>2.5105192568712499E-2</v>
      </c>
      <c r="AN77" s="15">
        <v>1.77178924390934E-2</v>
      </c>
      <c r="AO77" s="15">
        <v>2.2241607421977967E-2</v>
      </c>
      <c r="AP77" s="15">
        <v>8.8966429687911866E-2</v>
      </c>
      <c r="AQ77" s="17"/>
      <c r="AR77" s="14" t="s">
        <v>7</v>
      </c>
      <c r="AS77" s="15">
        <v>2.4465768164175762E-2</v>
      </c>
      <c r="AT77" s="15">
        <v>2.4465768164175762E-2</v>
      </c>
      <c r="AU77" s="15">
        <v>2.4465768164175762E-2</v>
      </c>
      <c r="AV77" s="15">
        <v>2.4465768164175762E-2</v>
      </c>
      <c r="AW77" s="15">
        <v>9.7863072656703048E-2</v>
      </c>
      <c r="AX77" s="17"/>
      <c r="AY77" s="14" t="s">
        <v>7</v>
      </c>
      <c r="AZ77" s="15">
        <v>2.6912344980593344E-2</v>
      </c>
      <c r="BA77" s="15">
        <v>2.6912344980593344E-2</v>
      </c>
      <c r="BB77" s="15">
        <v>2.6912344980593344E-2</v>
      </c>
      <c r="BC77" s="15">
        <v>2.6912344980593344E-2</v>
      </c>
      <c r="BD77" s="15">
        <v>0.10764937992237338</v>
      </c>
      <c r="BE77" s="17"/>
      <c r="BF77" s="14" t="s">
        <v>7</v>
      </c>
      <c r="BG77" s="15">
        <v>2.9603579478652681E-2</v>
      </c>
      <c r="BH77" s="15">
        <v>2.9603579478652681E-2</v>
      </c>
      <c r="BI77" s="15">
        <v>2.9603579478652681E-2</v>
      </c>
      <c r="BJ77" s="15">
        <v>2.9603579478652681E-2</v>
      </c>
      <c r="BK77" s="15">
        <v>0.11841431791461073</v>
      </c>
      <c r="BL77" s="17"/>
      <c r="BM77" s="18" t="s">
        <v>88</v>
      </c>
      <c r="BN77" s="18" t="s">
        <v>88</v>
      </c>
      <c r="BO77" s="18" t="s">
        <v>88</v>
      </c>
      <c r="BP77" s="18">
        <v>-0.25166568258794331</v>
      </c>
      <c r="BQ77" s="18">
        <v>9.9999999999999867E-2</v>
      </c>
      <c r="BR77" s="18">
        <v>0.10000000000000031</v>
      </c>
      <c r="BS77" s="18">
        <v>0.10000000000000009</v>
      </c>
    </row>
    <row r="79" spans="2:71" ht="18.75">
      <c r="B79" s="77" t="s">
        <v>26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2"/>
      <c r="BF79" s="2"/>
      <c r="BG79" s="2"/>
      <c r="BH79" s="2"/>
      <c r="BI79" s="2"/>
      <c r="BJ79" s="2"/>
      <c r="BK79" s="2"/>
      <c r="BM79" s="77" t="s">
        <v>2</v>
      </c>
      <c r="BN79" s="77"/>
      <c r="BO79" s="77"/>
      <c r="BP79" s="77"/>
      <c r="BQ79" s="77"/>
      <c r="BR79" s="77"/>
    </row>
    <row r="80" spans="2:71" ht="7.5" customHeight="1"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  <c r="M80" s="2"/>
      <c r="N80" s="2"/>
      <c r="O80" s="3"/>
      <c r="P80" s="2"/>
      <c r="Q80" s="2"/>
      <c r="R80" s="2"/>
      <c r="S80" s="2"/>
      <c r="T80" s="2"/>
      <c r="U80" s="2"/>
      <c r="V80" s="3"/>
      <c r="W80" s="2"/>
      <c r="X80" s="2"/>
      <c r="Y80" s="2"/>
      <c r="Z80" s="2"/>
      <c r="AA80" s="2"/>
      <c r="AB80" s="2"/>
      <c r="AC80" s="3"/>
      <c r="AD80" s="2"/>
      <c r="AE80" s="2"/>
      <c r="AF80" s="2"/>
      <c r="AG80" s="2"/>
      <c r="AH80" s="2"/>
      <c r="AI80" s="2"/>
      <c r="AJ80" s="3"/>
      <c r="AK80" s="2"/>
      <c r="AL80" s="2"/>
      <c r="AM80" s="2"/>
      <c r="AN80" s="2"/>
      <c r="AO80" s="2"/>
      <c r="AP80" s="2"/>
      <c r="AQ80" s="3"/>
      <c r="AR80" s="2"/>
      <c r="AS80" s="2"/>
      <c r="AT80" s="2"/>
      <c r="AU80" s="2"/>
      <c r="AV80" s="2"/>
      <c r="AW80" s="2"/>
      <c r="AX80" s="3"/>
      <c r="AY80" s="2"/>
      <c r="AZ80" s="2"/>
      <c r="BA80" s="2"/>
      <c r="BB80" s="2"/>
      <c r="BC80" s="2"/>
      <c r="BD80" s="2"/>
      <c r="BE80" s="3"/>
      <c r="BF80" s="2"/>
      <c r="BG80" s="2"/>
      <c r="BH80" s="2"/>
      <c r="BI80" s="2"/>
      <c r="BJ80" s="2"/>
      <c r="BK80" s="2"/>
      <c r="BL80" s="3"/>
    </row>
    <row r="81" spans="2:71">
      <c r="B81" s="4">
        <v>2010</v>
      </c>
      <c r="C81" s="5" t="s">
        <v>3</v>
      </c>
      <c r="D81" s="5" t="s">
        <v>4</v>
      </c>
      <c r="E81" s="5" t="s">
        <v>5</v>
      </c>
      <c r="F81" s="5" t="s">
        <v>6</v>
      </c>
      <c r="G81" s="5" t="s">
        <v>7</v>
      </c>
      <c r="H81" s="6"/>
      <c r="I81" s="4">
        <v>2011</v>
      </c>
      <c r="J81" s="5" t="s">
        <v>3</v>
      </c>
      <c r="K81" s="5" t="s">
        <v>4</v>
      </c>
      <c r="L81" s="5" t="s">
        <v>5</v>
      </c>
      <c r="M81" s="5" t="s">
        <v>6</v>
      </c>
      <c r="N81" s="5" t="s">
        <v>7</v>
      </c>
      <c r="O81" s="6"/>
      <c r="P81" s="4">
        <v>2012</v>
      </c>
      <c r="Q81" s="5" t="s">
        <v>3</v>
      </c>
      <c r="R81" s="5" t="s">
        <v>4</v>
      </c>
      <c r="S81" s="5" t="s">
        <v>5</v>
      </c>
      <c r="T81" s="5" t="s">
        <v>6</v>
      </c>
      <c r="U81" s="5" t="s">
        <v>7</v>
      </c>
      <c r="V81" s="6"/>
      <c r="W81" s="4" t="s">
        <v>8</v>
      </c>
      <c r="X81" s="5" t="s">
        <v>3</v>
      </c>
      <c r="Y81" s="5" t="s">
        <v>4</v>
      </c>
      <c r="Z81" s="5" t="s">
        <v>5</v>
      </c>
      <c r="AA81" s="5" t="s">
        <v>6</v>
      </c>
      <c r="AB81" s="5" t="s">
        <v>7</v>
      </c>
      <c r="AC81" s="7"/>
      <c r="AD81" s="4">
        <v>2013</v>
      </c>
      <c r="AE81" s="5" t="s">
        <v>3</v>
      </c>
      <c r="AF81" s="5" t="s">
        <v>4</v>
      </c>
      <c r="AG81" s="5" t="s">
        <v>5</v>
      </c>
      <c r="AH81" s="5" t="s">
        <v>6</v>
      </c>
      <c r="AI81" s="5" t="s">
        <v>7</v>
      </c>
      <c r="AJ81" s="7"/>
      <c r="AK81" s="4">
        <v>2014</v>
      </c>
      <c r="AL81" s="5" t="s">
        <v>3</v>
      </c>
      <c r="AM81" s="5" t="s">
        <v>4</v>
      </c>
      <c r="AN81" s="5" t="s">
        <v>5</v>
      </c>
      <c r="AO81" s="5" t="s">
        <v>6</v>
      </c>
      <c r="AP81" s="5" t="s">
        <v>7</v>
      </c>
      <c r="AQ81" s="7"/>
      <c r="AR81" s="4">
        <v>2015</v>
      </c>
      <c r="AS81" s="5" t="s">
        <v>3</v>
      </c>
      <c r="AT81" s="5" t="s">
        <v>4</v>
      </c>
      <c r="AU81" s="5" t="s">
        <v>5</v>
      </c>
      <c r="AV81" s="5" t="s">
        <v>6</v>
      </c>
      <c r="AW81" s="5" t="s">
        <v>7</v>
      </c>
      <c r="AX81" s="7"/>
      <c r="AY81" s="4">
        <v>2016</v>
      </c>
      <c r="AZ81" s="5" t="s">
        <v>3</v>
      </c>
      <c r="BA81" s="5" t="s">
        <v>4</v>
      </c>
      <c r="BB81" s="5" t="s">
        <v>5</v>
      </c>
      <c r="BC81" s="5" t="s">
        <v>6</v>
      </c>
      <c r="BD81" s="5" t="s">
        <v>7</v>
      </c>
      <c r="BE81" s="7"/>
      <c r="BF81" s="4">
        <v>2017</v>
      </c>
      <c r="BG81" s="5" t="s">
        <v>3</v>
      </c>
      <c r="BH81" s="5" t="s">
        <v>4</v>
      </c>
      <c r="BI81" s="5" t="s">
        <v>5</v>
      </c>
      <c r="BJ81" s="5" t="s">
        <v>6</v>
      </c>
      <c r="BK81" s="5" t="s">
        <v>7</v>
      </c>
      <c r="BL81" s="7"/>
      <c r="BM81" s="5">
        <v>2012</v>
      </c>
      <c r="BN81" s="5" t="s">
        <v>8</v>
      </c>
      <c r="BO81" s="5" t="s">
        <v>24</v>
      </c>
      <c r="BP81" s="5">
        <v>2014</v>
      </c>
      <c r="BQ81" s="5">
        <v>2015</v>
      </c>
      <c r="BR81" s="5">
        <v>2016</v>
      </c>
      <c r="BS81" s="5">
        <v>2017</v>
      </c>
    </row>
    <row r="82" spans="2:71">
      <c r="B82" t="s">
        <v>9</v>
      </c>
      <c r="C82" s="8"/>
      <c r="D82" s="8"/>
      <c r="E82" s="8"/>
      <c r="F82" s="8"/>
      <c r="G82" s="9">
        <v>0</v>
      </c>
      <c r="H82" s="10"/>
      <c r="I82" t="s">
        <v>9</v>
      </c>
      <c r="J82" s="8"/>
      <c r="K82" s="8"/>
      <c r="L82" s="8"/>
      <c r="M82" s="8"/>
      <c r="N82" s="9">
        <v>0</v>
      </c>
      <c r="O82" s="10"/>
      <c r="P82" t="s">
        <v>9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10"/>
      <c r="W82" t="s">
        <v>9</v>
      </c>
      <c r="X82" s="8"/>
      <c r="Y82" s="8"/>
      <c r="Z82" s="8"/>
      <c r="AA82" s="8"/>
      <c r="AB82" s="9">
        <v>0</v>
      </c>
      <c r="AC82" s="11"/>
      <c r="AD82" t="s">
        <v>9</v>
      </c>
      <c r="AE82" s="9">
        <v>9.7277870956231499E-2</v>
      </c>
      <c r="AF82" s="9">
        <v>9.7320744745416007E-2</v>
      </c>
      <c r="AG82" s="9">
        <v>0.13665816548259999</v>
      </c>
      <c r="AH82" s="9">
        <v>0.16614107707146336</v>
      </c>
      <c r="AI82" s="9">
        <v>0.49739785825571087</v>
      </c>
      <c r="AJ82" s="11"/>
      <c r="AK82" t="s">
        <v>9</v>
      </c>
      <c r="AL82" s="9">
        <v>0.10163614201314498</v>
      </c>
      <c r="AM82" s="9">
        <v>0.10583702745981953</v>
      </c>
      <c r="AN82" s="9">
        <v>0.1075011763965876</v>
      </c>
      <c r="AO82" s="9">
        <v>0.1203190148220757</v>
      </c>
      <c r="AP82" s="9">
        <v>0.43529336069162777</v>
      </c>
      <c r="AQ82" s="11"/>
      <c r="AR82" t="s">
        <v>9</v>
      </c>
      <c r="AS82" s="9">
        <v>8.9761965087772677E-2</v>
      </c>
      <c r="AT82" s="9">
        <v>9.884809903989035E-2</v>
      </c>
      <c r="AU82" s="9">
        <v>0.12019544720992145</v>
      </c>
      <c r="AV82" s="9">
        <v>0.12787981700213993</v>
      </c>
      <c r="AW82" s="9">
        <v>0.4366853283397244</v>
      </c>
      <c r="AX82" s="11"/>
      <c r="AY82" t="s">
        <v>9</v>
      </c>
      <c r="AZ82" s="9">
        <v>0.10634315438212354</v>
      </c>
      <c r="BA82" s="9">
        <v>0.11355463987943627</v>
      </c>
      <c r="BB82" s="9">
        <v>0.11880703329785373</v>
      </c>
      <c r="BC82" s="9">
        <v>0.13561131449182603</v>
      </c>
      <c r="BD82" s="9">
        <v>0.47431614205123962</v>
      </c>
      <c r="BE82" s="11"/>
      <c r="BF82" t="s">
        <v>9</v>
      </c>
      <c r="BG82" s="9">
        <v>0.11525988650633892</v>
      </c>
      <c r="BH82" s="9">
        <v>0.1269806615300744</v>
      </c>
      <c r="BI82" s="9">
        <v>0.12914241830678638</v>
      </c>
      <c r="BJ82" s="9">
        <v>0.14851378567310417</v>
      </c>
      <c r="BK82" s="9">
        <v>0.51989675201630381</v>
      </c>
      <c r="BL82" s="11"/>
      <c r="BM82" s="12" t="s">
        <v>88</v>
      </c>
      <c r="BN82" s="12" t="s">
        <v>88</v>
      </c>
      <c r="BO82" s="13" t="s">
        <v>88</v>
      </c>
      <c r="BP82" s="13">
        <v>-0.12485879569701597</v>
      </c>
      <c r="BQ82" s="13">
        <v>3.1977690766635813E-3</v>
      </c>
      <c r="BR82" s="13">
        <v>8.617375320253462E-2</v>
      </c>
      <c r="BS82" s="13">
        <v>9.6097530579383417E-2</v>
      </c>
    </row>
    <row r="83" spans="2:71">
      <c r="B83" t="s">
        <v>10</v>
      </c>
      <c r="C83" s="8"/>
      <c r="D83" s="8"/>
      <c r="E83" s="8"/>
      <c r="F83" s="8"/>
      <c r="G83" s="9">
        <v>0</v>
      </c>
      <c r="H83" s="10"/>
      <c r="I83" t="s">
        <v>10</v>
      </c>
      <c r="J83" s="8"/>
      <c r="K83" s="8"/>
      <c r="L83" s="8"/>
      <c r="M83" s="8"/>
      <c r="N83" s="9">
        <v>0</v>
      </c>
      <c r="O83" s="10"/>
      <c r="P83" t="s">
        <v>10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10"/>
      <c r="W83" t="s">
        <v>10</v>
      </c>
      <c r="X83" s="8"/>
      <c r="Y83" s="8"/>
      <c r="Z83" s="8"/>
      <c r="AA83" s="8"/>
      <c r="AB83" s="9">
        <v>0</v>
      </c>
      <c r="AC83" s="11"/>
      <c r="AD83" t="s">
        <v>10</v>
      </c>
      <c r="AE83" s="9">
        <v>3.0352617945361801E-2</v>
      </c>
      <c r="AF83" s="9">
        <v>3.4819386090959997E-2</v>
      </c>
      <c r="AG83" s="9">
        <v>4.1699265795089993E-2</v>
      </c>
      <c r="AH83" s="9">
        <v>5.494988875604799E-2</v>
      </c>
      <c r="AI83" s="9">
        <v>0.16182115858745977</v>
      </c>
      <c r="AJ83" s="11"/>
      <c r="AK83" t="s">
        <v>10</v>
      </c>
      <c r="AL83" s="9">
        <v>4.0290857347073002E-2</v>
      </c>
      <c r="AM83" s="9">
        <v>3.2343224304274998E-2</v>
      </c>
      <c r="AN83" s="9">
        <v>2.9390781739474701E-2</v>
      </c>
      <c r="AO83" s="9">
        <v>4.8132407215684486E-2</v>
      </c>
      <c r="AP83" s="9">
        <v>0.15015727060650719</v>
      </c>
      <c r="AQ83" s="11"/>
      <c r="AR83" t="s">
        <v>10</v>
      </c>
      <c r="AS83" s="9">
        <v>2.2370643548480125E-2</v>
      </c>
      <c r="AT83" s="9">
        <v>2.4818268380009799E-2</v>
      </c>
      <c r="AU83" s="9">
        <v>4.6815909270972692E-2</v>
      </c>
      <c r="AV83" s="9">
        <v>5.1277402634773615E-2</v>
      </c>
      <c r="AW83" s="9">
        <v>0.14528222383423622</v>
      </c>
      <c r="AX83" s="11"/>
      <c r="AY83" t="s">
        <v>10</v>
      </c>
      <c r="AZ83" s="9">
        <v>3.9312046448188684E-2</v>
      </c>
      <c r="BA83" s="9">
        <v>3.1752293803970454E-2</v>
      </c>
      <c r="BB83" s="9">
        <v>4.3587644255164572E-2</v>
      </c>
      <c r="BC83" s="9">
        <v>4.9784162815999185E-2</v>
      </c>
      <c r="BD83" s="9">
        <v>0.16443614732332287</v>
      </c>
      <c r="BE83" s="11"/>
      <c r="BF83" t="s">
        <v>10</v>
      </c>
      <c r="BG83" s="9">
        <v>4.7909229569316023E-2</v>
      </c>
      <c r="BH83" s="9">
        <v>4.4408196582444451E-2</v>
      </c>
      <c r="BI83" s="9">
        <v>4.4098370654402724E-2</v>
      </c>
      <c r="BJ83" s="9">
        <v>6.0921918547068715E-2</v>
      </c>
      <c r="BK83" s="9">
        <v>0.19733771535323191</v>
      </c>
      <c r="BL83" s="11"/>
      <c r="BM83" s="12" t="s">
        <v>88</v>
      </c>
      <c r="BN83" s="12" t="s">
        <v>88</v>
      </c>
      <c r="BO83" s="13" t="s">
        <v>88</v>
      </c>
      <c r="BP83" s="13">
        <v>-7.2078880677699408E-2</v>
      </c>
      <c r="BQ83" s="13">
        <v>-3.2466271880009168E-2</v>
      </c>
      <c r="BR83" s="13">
        <v>0.13183941561178769</v>
      </c>
      <c r="BS83" s="13">
        <v>0.2000871983774728</v>
      </c>
    </row>
    <row r="84" spans="2:71">
      <c r="B84" t="s">
        <v>11</v>
      </c>
      <c r="C84" s="8"/>
      <c r="D84" s="8"/>
      <c r="E84" s="8"/>
      <c r="F84" s="8"/>
      <c r="G84" s="9">
        <v>0</v>
      </c>
      <c r="H84" s="10"/>
      <c r="I84" t="s">
        <v>11</v>
      </c>
      <c r="J84" s="8"/>
      <c r="K84" s="8"/>
      <c r="L84" s="8"/>
      <c r="M84" s="8"/>
      <c r="N84" s="9">
        <v>0</v>
      </c>
      <c r="O84" s="10"/>
      <c r="P84" t="s">
        <v>11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10"/>
      <c r="W84" t="s">
        <v>11</v>
      </c>
      <c r="X84" s="8"/>
      <c r="Y84" s="8"/>
      <c r="Z84" s="8"/>
      <c r="AA84" s="8"/>
      <c r="AB84" s="9">
        <v>0</v>
      </c>
      <c r="AC84" s="11"/>
      <c r="AD84" t="s">
        <v>11</v>
      </c>
      <c r="AE84" s="9">
        <v>7.3660741639999999E-2</v>
      </c>
      <c r="AF84" s="9">
        <v>2.6685227466575999E-2</v>
      </c>
      <c r="AG84" s="9">
        <v>6.3941760313299997E-2</v>
      </c>
      <c r="AH84" s="9">
        <v>3.3336450074784994E-2</v>
      </c>
      <c r="AI84" s="9">
        <v>0.19762417949466102</v>
      </c>
      <c r="AJ84" s="11"/>
      <c r="AK84" t="s">
        <v>11</v>
      </c>
      <c r="AL84" s="9">
        <v>6.2877571302305299E-2</v>
      </c>
      <c r="AM84" s="9">
        <v>6.0300619176277007E-2</v>
      </c>
      <c r="AN84" s="9">
        <v>0.11565937141465223</v>
      </c>
      <c r="AO84" s="9">
        <v>0.11223424443962826</v>
      </c>
      <c r="AP84" s="9">
        <v>0.35107180633286278</v>
      </c>
      <c r="AQ84" s="11"/>
      <c r="AR84" t="s">
        <v>11</v>
      </c>
      <c r="AS84" s="9">
        <v>7.5439060960177634E-2</v>
      </c>
      <c r="AT84" s="9">
        <v>8.982609264170241E-2</v>
      </c>
      <c r="AU84" s="9">
        <v>9.4599516146245455E-2</v>
      </c>
      <c r="AV84" s="9">
        <v>0.10337860972453088</v>
      </c>
      <c r="AW84" s="9">
        <v>0.36324327947265639</v>
      </c>
      <c r="AX84" s="11"/>
      <c r="AY84" t="s">
        <v>11</v>
      </c>
      <c r="AZ84" s="9">
        <v>9.7957497015202399E-2</v>
      </c>
      <c r="BA84" s="9">
        <v>9.8091019350993819E-2</v>
      </c>
      <c r="BB84" s="9">
        <v>0.10493403906030375</v>
      </c>
      <c r="BC84" s="9">
        <v>0.12593042636350349</v>
      </c>
      <c r="BD84" s="9">
        <v>0.42691298179000348</v>
      </c>
      <c r="BE84" s="11"/>
      <c r="BF84" t="s">
        <v>11</v>
      </c>
      <c r="BG84" s="9">
        <v>0.1047389799862315</v>
      </c>
      <c r="BH84" s="9">
        <v>0.11335117064477765</v>
      </c>
      <c r="BI84" s="9">
        <v>0.1046054576504401</v>
      </c>
      <c r="BJ84" s="9">
        <v>0.12827229166946807</v>
      </c>
      <c r="BK84" s="9">
        <v>0.45096789995091735</v>
      </c>
      <c r="BL84" s="11"/>
      <c r="BM84" s="12" t="s">
        <v>88</v>
      </c>
      <c r="BN84" s="12" t="s">
        <v>88</v>
      </c>
      <c r="BO84" s="13" t="s">
        <v>88</v>
      </c>
      <c r="BP84" s="13">
        <v>0.77646180356360328</v>
      </c>
      <c r="BQ84" s="13">
        <v>3.4669469095030214E-2</v>
      </c>
      <c r="BR84" s="13">
        <v>0.1752811570520465</v>
      </c>
      <c r="BS84" s="13">
        <v>5.6346185726313669E-2</v>
      </c>
    </row>
    <row r="85" spans="2:71">
      <c r="B85" s="14" t="s">
        <v>7</v>
      </c>
      <c r="C85" s="25">
        <v>0</v>
      </c>
      <c r="D85" s="25">
        <v>0</v>
      </c>
      <c r="E85" s="25">
        <v>0</v>
      </c>
      <c r="F85" s="25">
        <v>0</v>
      </c>
      <c r="G85" s="15">
        <v>0</v>
      </c>
      <c r="H85" s="16"/>
      <c r="I85" s="14" t="s">
        <v>7</v>
      </c>
      <c r="J85" s="25">
        <v>0</v>
      </c>
      <c r="K85" s="25">
        <v>0</v>
      </c>
      <c r="L85" s="25">
        <v>0</v>
      </c>
      <c r="M85" s="25">
        <v>0</v>
      </c>
      <c r="N85" s="15">
        <v>0</v>
      </c>
      <c r="O85" s="16"/>
      <c r="P85" s="14" t="s">
        <v>7</v>
      </c>
      <c r="Q85" s="15">
        <v>0</v>
      </c>
      <c r="R85" s="15">
        <v>0</v>
      </c>
      <c r="S85" s="15">
        <v>0</v>
      </c>
      <c r="T85" s="15">
        <v>0</v>
      </c>
      <c r="U85" s="15">
        <v>0</v>
      </c>
      <c r="V85" s="16"/>
      <c r="W85" s="14" t="s">
        <v>7</v>
      </c>
      <c r="X85" s="25">
        <v>0</v>
      </c>
      <c r="Y85" s="25">
        <v>0</v>
      </c>
      <c r="Z85" s="25">
        <v>0</v>
      </c>
      <c r="AA85" s="25">
        <v>0</v>
      </c>
      <c r="AB85" s="15">
        <v>0</v>
      </c>
      <c r="AC85" s="17"/>
      <c r="AD85" s="14" t="s">
        <v>7</v>
      </c>
      <c r="AE85" s="15">
        <v>0.20129123054159329</v>
      </c>
      <c r="AF85" s="15">
        <v>0.158825358302952</v>
      </c>
      <c r="AG85" s="15">
        <v>0.24229919159099</v>
      </c>
      <c r="AH85" s="15">
        <v>0.25442741590229634</v>
      </c>
      <c r="AI85" s="15">
        <v>0.85684319633783168</v>
      </c>
      <c r="AJ85" s="17"/>
      <c r="AK85" s="14" t="s">
        <v>7</v>
      </c>
      <c r="AL85" s="15">
        <v>0.20480457066252328</v>
      </c>
      <c r="AM85" s="15">
        <v>0.19848087094037153</v>
      </c>
      <c r="AN85" s="15">
        <v>0.25255132955071452</v>
      </c>
      <c r="AO85" s="15">
        <v>0.28068566647738846</v>
      </c>
      <c r="AP85" s="15">
        <v>0.93652243763099774</v>
      </c>
      <c r="AQ85" s="17"/>
      <c r="AR85" s="14" t="s">
        <v>7</v>
      </c>
      <c r="AS85" s="15">
        <v>0.18757166959643043</v>
      </c>
      <c r="AT85" s="15">
        <v>0.21349246006160255</v>
      </c>
      <c r="AU85" s="15">
        <v>0.26161087262713961</v>
      </c>
      <c r="AV85" s="15">
        <v>0.28253582936144445</v>
      </c>
      <c r="AW85" s="15">
        <v>0.94521083164661701</v>
      </c>
      <c r="AX85" s="17"/>
      <c r="AY85" s="14" t="s">
        <v>7</v>
      </c>
      <c r="AZ85" s="15">
        <v>0.24361269784551462</v>
      </c>
      <c r="BA85" s="15">
        <v>0.24339795303440054</v>
      </c>
      <c r="BB85" s="15">
        <v>0.26732871661332208</v>
      </c>
      <c r="BC85" s="15">
        <v>0.31132590367132873</v>
      </c>
      <c r="BD85" s="15">
        <v>1.065665271164566</v>
      </c>
      <c r="BE85" s="17"/>
      <c r="BF85" s="14" t="s">
        <v>7</v>
      </c>
      <c r="BG85" s="15">
        <v>0.26790809606188642</v>
      </c>
      <c r="BH85" s="15">
        <v>0.28474002875729654</v>
      </c>
      <c r="BI85" s="15">
        <v>0.27784624661162921</v>
      </c>
      <c r="BJ85" s="15">
        <v>0.33770799588964096</v>
      </c>
      <c r="BK85" s="15">
        <v>1.1682023673204531</v>
      </c>
      <c r="BL85" s="17"/>
      <c r="BM85" s="18" t="s">
        <v>88</v>
      </c>
      <c r="BN85" s="18" t="s">
        <v>88</v>
      </c>
      <c r="BO85" s="18" t="s">
        <v>88</v>
      </c>
      <c r="BP85" s="18">
        <v>9.2991625111475518E-2</v>
      </c>
      <c r="BQ85" s="18">
        <v>9.2772940257546122E-3</v>
      </c>
      <c r="BR85" s="18">
        <v>0.12743658397154611</v>
      </c>
      <c r="BS85" s="18">
        <v>9.6218858707700861E-2</v>
      </c>
    </row>
    <row r="86" spans="2:71" s="35" customFormat="1">
      <c r="B86" s="31"/>
      <c r="C86" s="32"/>
      <c r="D86" s="32"/>
      <c r="E86" s="32"/>
      <c r="F86" s="32"/>
      <c r="G86" s="33"/>
      <c r="H86" s="32"/>
      <c r="I86" s="31"/>
      <c r="J86" s="32"/>
      <c r="K86" s="32"/>
      <c r="L86" s="32"/>
      <c r="M86" s="32"/>
      <c r="N86" s="33"/>
      <c r="O86" s="32"/>
      <c r="P86" s="31"/>
      <c r="Q86" s="33"/>
      <c r="R86" s="33"/>
      <c r="S86" s="33"/>
      <c r="T86" s="33"/>
      <c r="U86" s="33"/>
      <c r="V86" s="32"/>
      <c r="W86" s="31"/>
      <c r="X86" s="32"/>
      <c r="Y86" s="32"/>
      <c r="Z86" s="32"/>
      <c r="AA86" s="32"/>
      <c r="AB86" s="33"/>
      <c r="AC86" s="34"/>
      <c r="AD86" s="31"/>
      <c r="AE86" s="33"/>
      <c r="AF86" s="33"/>
      <c r="AG86" s="33"/>
      <c r="AH86" s="33"/>
      <c r="AI86" s="33"/>
      <c r="AJ86" s="34"/>
      <c r="AK86" s="31"/>
      <c r="AL86" s="33"/>
      <c r="AM86" s="33"/>
      <c r="AN86" s="33"/>
      <c r="AO86" s="33"/>
      <c r="AP86" s="33"/>
      <c r="AQ86" s="34"/>
      <c r="AR86" s="31"/>
      <c r="AS86" s="33"/>
      <c r="AT86" s="33"/>
      <c r="AU86" s="33"/>
      <c r="AV86" s="33"/>
      <c r="AW86" s="33"/>
      <c r="AX86" s="34"/>
      <c r="AY86" s="31"/>
      <c r="AZ86" s="33"/>
      <c r="BA86" s="33"/>
      <c r="BB86" s="33"/>
      <c r="BC86" s="33"/>
      <c r="BD86" s="33"/>
      <c r="BE86" s="34"/>
      <c r="BF86" s="31"/>
      <c r="BG86" s="33"/>
      <c r="BH86" s="33"/>
      <c r="BI86" s="33"/>
      <c r="BJ86" s="33"/>
      <c r="BK86" s="33"/>
      <c r="BL86" s="34"/>
      <c r="BM86" s="34"/>
      <c r="BN86" s="34"/>
      <c r="BO86" s="34"/>
      <c r="BP86" s="34"/>
      <c r="BQ86" s="34"/>
      <c r="BR86" s="34"/>
      <c r="BS86" s="34"/>
    </row>
    <row r="87" spans="2:71" ht="18.75">
      <c r="B87" s="77" t="s">
        <v>27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2"/>
      <c r="BF87" s="2"/>
      <c r="BG87" s="2"/>
      <c r="BH87" s="2"/>
      <c r="BI87" s="2"/>
      <c r="BJ87" s="2"/>
      <c r="BK87" s="2"/>
      <c r="BM87" s="77" t="s">
        <v>2</v>
      </c>
      <c r="BN87" s="77"/>
      <c r="BO87" s="77"/>
      <c r="BP87" s="77"/>
      <c r="BQ87" s="77"/>
      <c r="BR87" s="77"/>
    </row>
    <row r="88" spans="2:71" ht="7.5" customHeight="1"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  <c r="M88" s="2"/>
      <c r="N88" s="2"/>
      <c r="O88" s="3"/>
      <c r="P88" s="2"/>
      <c r="Q88" s="2"/>
      <c r="R88" s="2"/>
      <c r="S88" s="2"/>
      <c r="T88" s="2"/>
      <c r="U88" s="2"/>
      <c r="V88" s="3"/>
      <c r="W88" s="2"/>
      <c r="X88" s="2"/>
      <c r="Y88" s="2"/>
      <c r="Z88" s="2"/>
      <c r="AA88" s="2"/>
      <c r="AB88" s="2"/>
      <c r="AC88" s="3"/>
      <c r="AD88" s="2"/>
      <c r="AE88" s="2"/>
      <c r="AF88" s="2"/>
      <c r="AG88" s="2"/>
      <c r="AH88" s="2"/>
      <c r="AI88" s="2"/>
      <c r="AJ88" s="3"/>
      <c r="AK88" s="2"/>
      <c r="AL88" s="2"/>
      <c r="AM88" s="2"/>
      <c r="AN88" s="2"/>
      <c r="AO88" s="2"/>
      <c r="AP88" s="2"/>
      <c r="AQ88" s="3"/>
      <c r="AR88" s="2"/>
      <c r="AS88" s="2"/>
      <c r="AT88" s="2"/>
      <c r="AU88" s="2"/>
      <c r="AV88" s="2"/>
      <c r="AW88" s="2"/>
      <c r="AX88" s="3"/>
      <c r="AY88" s="2"/>
      <c r="AZ88" s="2"/>
      <c r="BA88" s="2"/>
      <c r="BB88" s="2"/>
      <c r="BC88" s="2"/>
      <c r="BD88" s="2"/>
      <c r="BE88" s="3"/>
      <c r="BF88" s="2"/>
      <c r="BG88" s="2"/>
      <c r="BH88" s="2"/>
      <c r="BI88" s="2"/>
      <c r="BJ88" s="2"/>
      <c r="BK88" s="2"/>
      <c r="BL88" s="3"/>
    </row>
    <row r="89" spans="2:71">
      <c r="B89" s="4">
        <v>2010</v>
      </c>
      <c r="C89" s="5" t="s">
        <v>3</v>
      </c>
      <c r="D89" s="5" t="s">
        <v>4</v>
      </c>
      <c r="E89" s="5" t="s">
        <v>5</v>
      </c>
      <c r="F89" s="5" t="s">
        <v>6</v>
      </c>
      <c r="G89" s="5" t="s">
        <v>7</v>
      </c>
      <c r="H89" s="6"/>
      <c r="I89" s="4">
        <v>2011</v>
      </c>
      <c r="J89" s="5" t="s">
        <v>3</v>
      </c>
      <c r="K89" s="5" t="s">
        <v>4</v>
      </c>
      <c r="L89" s="5" t="s">
        <v>5</v>
      </c>
      <c r="M89" s="5" t="s">
        <v>6</v>
      </c>
      <c r="N89" s="5" t="s">
        <v>7</v>
      </c>
      <c r="O89" s="6"/>
      <c r="P89" s="4">
        <v>2012</v>
      </c>
      <c r="Q89" s="5" t="s">
        <v>3</v>
      </c>
      <c r="R89" s="5" t="s">
        <v>4</v>
      </c>
      <c r="S89" s="5" t="s">
        <v>5</v>
      </c>
      <c r="T89" s="5" t="s">
        <v>6</v>
      </c>
      <c r="U89" s="5" t="s">
        <v>7</v>
      </c>
      <c r="V89" s="6"/>
      <c r="W89" s="4" t="s">
        <v>8</v>
      </c>
      <c r="X89" s="5" t="s">
        <v>3</v>
      </c>
      <c r="Y89" s="5" t="s">
        <v>4</v>
      </c>
      <c r="Z89" s="5" t="s">
        <v>5</v>
      </c>
      <c r="AA89" s="5" t="s">
        <v>6</v>
      </c>
      <c r="AB89" s="5" t="s">
        <v>7</v>
      </c>
      <c r="AC89" s="7"/>
      <c r="AD89" s="4">
        <v>2013</v>
      </c>
      <c r="AE89" s="5" t="s">
        <v>3</v>
      </c>
      <c r="AF89" s="5" t="s">
        <v>4</v>
      </c>
      <c r="AG89" s="5" t="s">
        <v>5</v>
      </c>
      <c r="AH89" s="5" t="s">
        <v>6</v>
      </c>
      <c r="AI89" s="5" t="s">
        <v>7</v>
      </c>
      <c r="AJ89" s="7"/>
      <c r="AK89" s="4">
        <v>2014</v>
      </c>
      <c r="AL89" s="5" t="s">
        <v>3</v>
      </c>
      <c r="AM89" s="5" t="s">
        <v>4</v>
      </c>
      <c r="AN89" s="5" t="s">
        <v>5</v>
      </c>
      <c r="AO89" s="5" t="s">
        <v>6</v>
      </c>
      <c r="AP89" s="5" t="s">
        <v>7</v>
      </c>
      <c r="AQ89" s="7"/>
      <c r="AR89" s="4">
        <v>2015</v>
      </c>
      <c r="AS89" s="5" t="s">
        <v>3</v>
      </c>
      <c r="AT89" s="5" t="s">
        <v>4</v>
      </c>
      <c r="AU89" s="5" t="s">
        <v>5</v>
      </c>
      <c r="AV89" s="5" t="s">
        <v>6</v>
      </c>
      <c r="AW89" s="5" t="s">
        <v>7</v>
      </c>
      <c r="AX89" s="7"/>
      <c r="AY89" s="4">
        <v>2016</v>
      </c>
      <c r="AZ89" s="5" t="s">
        <v>3</v>
      </c>
      <c r="BA89" s="5" t="s">
        <v>4</v>
      </c>
      <c r="BB89" s="5" t="s">
        <v>5</v>
      </c>
      <c r="BC89" s="5" t="s">
        <v>6</v>
      </c>
      <c r="BD89" s="5" t="s">
        <v>7</v>
      </c>
      <c r="BE89" s="7"/>
      <c r="BF89" s="4">
        <v>2017</v>
      </c>
      <c r="BG89" s="5" t="s">
        <v>3</v>
      </c>
      <c r="BH89" s="5" t="s">
        <v>4</v>
      </c>
      <c r="BI89" s="5" t="s">
        <v>5</v>
      </c>
      <c r="BJ89" s="5" t="s">
        <v>6</v>
      </c>
      <c r="BK89" s="5" t="s">
        <v>7</v>
      </c>
      <c r="BL89" s="7"/>
      <c r="BM89" s="5">
        <v>2012</v>
      </c>
      <c r="BN89" s="5" t="s">
        <v>8</v>
      </c>
      <c r="BO89" s="5" t="s">
        <v>24</v>
      </c>
      <c r="BP89" s="5">
        <v>2014</v>
      </c>
      <c r="BQ89" s="5">
        <v>2015</v>
      </c>
      <c r="BR89" s="5">
        <v>2016</v>
      </c>
      <c r="BS89" s="5">
        <v>2017</v>
      </c>
    </row>
    <row r="90" spans="2:71">
      <c r="B90" t="s">
        <v>9</v>
      </c>
      <c r="C90" s="8"/>
      <c r="D90" s="8"/>
      <c r="E90" s="8"/>
      <c r="F90" s="8"/>
      <c r="G90" s="9">
        <v>0</v>
      </c>
      <c r="H90" s="10"/>
      <c r="I90" t="s">
        <v>9</v>
      </c>
      <c r="J90" s="8"/>
      <c r="K90" s="8"/>
      <c r="L90" s="8"/>
      <c r="M90" s="8"/>
      <c r="N90" s="9">
        <v>0</v>
      </c>
      <c r="O90" s="10"/>
      <c r="P90" t="s">
        <v>9</v>
      </c>
      <c r="Q90" s="9"/>
      <c r="R90" s="9"/>
      <c r="S90" s="9"/>
      <c r="T90" s="9"/>
      <c r="U90" s="9">
        <v>0</v>
      </c>
      <c r="V90" s="10"/>
      <c r="W90" t="s">
        <v>9</v>
      </c>
      <c r="X90" s="8"/>
      <c r="Y90" s="8"/>
      <c r="Z90" s="8"/>
      <c r="AA90" s="8"/>
      <c r="AB90" s="9">
        <v>0</v>
      </c>
      <c r="AC90" s="11"/>
      <c r="AD90" t="s">
        <v>9</v>
      </c>
      <c r="AE90" s="9">
        <v>-5.5155680000000002E-3</v>
      </c>
      <c r="AF90" s="9">
        <v>-7.9738011120000004E-3</v>
      </c>
      <c r="AG90" s="9">
        <v>-1.1983529999999999E-2</v>
      </c>
      <c r="AH90" s="9">
        <v>-1.056E-2</v>
      </c>
      <c r="AI90" s="9">
        <v>-3.6032899112E-2</v>
      </c>
      <c r="AJ90" s="11"/>
      <c r="AK90" t="s">
        <v>9</v>
      </c>
      <c r="AL90" s="9">
        <v>-1.7863731505000001E-2</v>
      </c>
      <c r="AM90" s="9">
        <v>-1.9548934662999996E-2</v>
      </c>
      <c r="AN90" s="9">
        <v>-2.036669E-2</v>
      </c>
      <c r="AO90" s="9">
        <v>-1.9259785389333334E-2</v>
      </c>
      <c r="AP90" s="9">
        <v>-7.7039141557333338E-2</v>
      </c>
      <c r="AQ90" s="11"/>
      <c r="AR90" t="s">
        <v>9</v>
      </c>
      <c r="AS90" s="30">
        <v>-2.1185763928266668E-2</v>
      </c>
      <c r="AT90" s="30">
        <v>-2.1185763928266668E-2</v>
      </c>
      <c r="AU90" s="30">
        <v>-2.1185763928266668E-2</v>
      </c>
      <c r="AV90" s="30">
        <v>-2.1185763928266668E-2</v>
      </c>
      <c r="AW90" s="9">
        <v>-8.4743055713066673E-2</v>
      </c>
      <c r="AX90" s="11"/>
      <c r="AY90" t="s">
        <v>9</v>
      </c>
      <c r="AZ90" s="30">
        <v>-2.3304340321093336E-2</v>
      </c>
      <c r="BA90" s="30">
        <v>-2.3304340321093336E-2</v>
      </c>
      <c r="BB90" s="30">
        <v>-2.3304340321093336E-2</v>
      </c>
      <c r="BC90" s="30">
        <v>-2.3304340321093336E-2</v>
      </c>
      <c r="BD90" s="9">
        <v>-9.3217361284373343E-2</v>
      </c>
      <c r="BE90" s="11"/>
      <c r="BF90" t="s">
        <v>9</v>
      </c>
      <c r="BG90" s="30">
        <v>-2.5634774353202671E-2</v>
      </c>
      <c r="BH90" s="30">
        <v>-2.5634774353202671E-2</v>
      </c>
      <c r="BI90" s="30">
        <v>-2.5634774353202671E-2</v>
      </c>
      <c r="BJ90" s="30">
        <v>-2.5634774353202671E-2</v>
      </c>
      <c r="BK90" s="9">
        <v>-0.10253909741281068</v>
      </c>
      <c r="BL90" s="11"/>
      <c r="BM90" s="12" t="s">
        <v>88</v>
      </c>
      <c r="BN90" s="12" t="s">
        <v>88</v>
      </c>
      <c r="BO90" s="13" t="s">
        <v>88</v>
      </c>
      <c r="BP90" s="13">
        <v>1.1380222922911321</v>
      </c>
      <c r="BQ90" s="13">
        <v>0.10000000000000009</v>
      </c>
      <c r="BR90" s="13">
        <v>0.10000000000000009</v>
      </c>
      <c r="BS90" s="13">
        <v>0.10000000000000009</v>
      </c>
    </row>
    <row r="91" spans="2:71">
      <c r="B91" t="s">
        <v>10</v>
      </c>
      <c r="C91" s="8"/>
      <c r="D91" s="8"/>
      <c r="E91" s="8"/>
      <c r="F91" s="8"/>
      <c r="G91" s="9">
        <v>0</v>
      </c>
      <c r="H91" s="10"/>
      <c r="I91" t="s">
        <v>10</v>
      </c>
      <c r="J91" s="8"/>
      <c r="K91" s="8"/>
      <c r="L91" s="8"/>
      <c r="M91" s="8"/>
      <c r="N91" s="9">
        <v>0</v>
      </c>
      <c r="O91" s="10"/>
      <c r="P91" t="s">
        <v>10</v>
      </c>
      <c r="Q91" s="9"/>
      <c r="R91" s="9"/>
      <c r="S91" s="9"/>
      <c r="T91" s="9"/>
      <c r="U91" s="9">
        <v>0</v>
      </c>
      <c r="V91" s="10"/>
      <c r="W91" t="s">
        <v>10</v>
      </c>
      <c r="X91" s="8"/>
      <c r="Y91" s="8"/>
      <c r="Z91" s="8"/>
      <c r="AA91" s="8"/>
      <c r="AB91" s="9">
        <v>0</v>
      </c>
      <c r="AC91" s="11"/>
      <c r="AD91" t="s">
        <v>10</v>
      </c>
      <c r="AE91" s="9">
        <v>0</v>
      </c>
      <c r="AF91" s="9">
        <v>0</v>
      </c>
      <c r="AG91" s="9">
        <v>0</v>
      </c>
      <c r="AH91" s="9">
        <v>-5.2597581299999993E-3</v>
      </c>
      <c r="AI91" s="9">
        <v>-5.2597581299999993E-3</v>
      </c>
      <c r="AJ91" s="11"/>
      <c r="AK91" t="s">
        <v>10</v>
      </c>
      <c r="AL91" s="9">
        <v>-2.2442958211823993E-3</v>
      </c>
      <c r="AM91" s="9">
        <v>-7.8045453338749992E-3</v>
      </c>
      <c r="AN91" s="9">
        <v>-6.65602008E-3</v>
      </c>
      <c r="AO91" s="9">
        <v>-5.5682870783524659E-3</v>
      </c>
      <c r="AP91" s="9">
        <v>-2.2273148313409864E-2</v>
      </c>
      <c r="AQ91" s="11"/>
      <c r="AR91" t="s">
        <v>10</v>
      </c>
      <c r="AS91" s="30">
        <v>-6.1251157861877126E-3</v>
      </c>
      <c r="AT91" s="30">
        <v>-6.1251157861877126E-3</v>
      </c>
      <c r="AU91" s="30">
        <v>-6.1251157861877126E-3</v>
      </c>
      <c r="AV91" s="30">
        <v>-6.1251157861877126E-3</v>
      </c>
      <c r="AW91" s="9">
        <v>-2.450046314475085E-2</v>
      </c>
      <c r="AX91" s="11"/>
      <c r="AY91" t="s">
        <v>10</v>
      </c>
      <c r="AZ91" s="30">
        <v>-6.737627364806484E-3</v>
      </c>
      <c r="BA91" s="30">
        <v>-6.737627364806484E-3</v>
      </c>
      <c r="BB91" s="30">
        <v>-6.737627364806484E-3</v>
      </c>
      <c r="BC91" s="30">
        <v>-6.737627364806484E-3</v>
      </c>
      <c r="BD91" s="9">
        <v>-2.6950509459225936E-2</v>
      </c>
      <c r="BE91" s="11"/>
      <c r="BF91" t="s">
        <v>10</v>
      </c>
      <c r="BG91" s="30">
        <v>-7.4113901012871335E-3</v>
      </c>
      <c r="BH91" s="30">
        <v>-7.4113901012871335E-3</v>
      </c>
      <c r="BI91" s="30">
        <v>-7.4113901012871335E-3</v>
      </c>
      <c r="BJ91" s="30">
        <v>-7.4113901012871335E-3</v>
      </c>
      <c r="BK91" s="9">
        <v>-2.9645560405148534E-2</v>
      </c>
      <c r="BL91" s="11"/>
      <c r="BM91" s="12" t="s">
        <v>88</v>
      </c>
      <c r="BN91" s="12" t="s">
        <v>88</v>
      </c>
      <c r="BO91" s="13" t="s">
        <v>88</v>
      </c>
      <c r="BP91" s="13">
        <v>3.2346335635418022</v>
      </c>
      <c r="BQ91" s="13">
        <v>0.10000000000000009</v>
      </c>
      <c r="BR91" s="13">
        <v>0.10000000000000009</v>
      </c>
      <c r="BS91" s="13">
        <v>0.10000000000000009</v>
      </c>
    </row>
    <row r="92" spans="2:71">
      <c r="B92" t="s">
        <v>11</v>
      </c>
      <c r="C92" s="8"/>
      <c r="D92" s="8"/>
      <c r="E92" s="8"/>
      <c r="F92" s="8"/>
      <c r="G92" s="9">
        <v>0</v>
      </c>
      <c r="H92" s="10"/>
      <c r="I92" t="s">
        <v>11</v>
      </c>
      <c r="J92" s="8"/>
      <c r="K92" s="8"/>
      <c r="L92" s="8"/>
      <c r="M92" s="8"/>
      <c r="N92" s="9">
        <v>0</v>
      </c>
      <c r="O92" s="10"/>
      <c r="P92" t="s">
        <v>11</v>
      </c>
      <c r="Q92" s="9"/>
      <c r="R92" s="9"/>
      <c r="S92" s="9"/>
      <c r="T92" s="9"/>
      <c r="U92" s="9">
        <v>0</v>
      </c>
      <c r="V92" s="10"/>
      <c r="W92" t="s">
        <v>11</v>
      </c>
      <c r="X92" s="8"/>
      <c r="Y92" s="8"/>
      <c r="Z92" s="8"/>
      <c r="AA92" s="8"/>
      <c r="AB92" s="9">
        <v>0</v>
      </c>
      <c r="AC92" s="11"/>
      <c r="AD92" t="s">
        <v>11</v>
      </c>
      <c r="AE92" s="9">
        <v>-2.3519704000000002E-2</v>
      </c>
      <c r="AF92" s="9">
        <v>0</v>
      </c>
      <c r="AG92" s="9">
        <v>-1.7868359999999996E-2</v>
      </c>
      <c r="AH92" s="9">
        <v>-3.2295149721600001E-4</v>
      </c>
      <c r="AI92" s="9">
        <v>-4.1711015497216002E-2</v>
      </c>
      <c r="AJ92" s="11"/>
      <c r="AK92" t="s">
        <v>11</v>
      </c>
      <c r="AL92" s="9">
        <v>-2.26677E-3</v>
      </c>
      <c r="AM92" s="9">
        <v>-2.2572009367199997E-3</v>
      </c>
      <c r="AN92" s="9">
        <v>-9.1428753825000004E-3</v>
      </c>
      <c r="AO92" s="9">
        <v>-4.5556154397399995E-3</v>
      </c>
      <c r="AP92" s="9">
        <v>-1.8222461758960001E-2</v>
      </c>
      <c r="AQ92" s="11"/>
      <c r="AR92" t="s">
        <v>11</v>
      </c>
      <c r="AS92" s="30">
        <v>-5.011176983714E-3</v>
      </c>
      <c r="AT92" s="30">
        <v>-5.011176983714E-3</v>
      </c>
      <c r="AU92" s="30">
        <v>-5.011176983714E-3</v>
      </c>
      <c r="AV92" s="30">
        <v>-5.011176983714E-3</v>
      </c>
      <c r="AW92" s="9">
        <v>-2.0044707934856E-2</v>
      </c>
      <c r="AX92" s="11"/>
      <c r="AY92" t="s">
        <v>11</v>
      </c>
      <c r="AZ92" s="30">
        <v>-5.5122946820854004E-3</v>
      </c>
      <c r="BA92" s="30">
        <v>-5.5122946820854004E-3</v>
      </c>
      <c r="BB92" s="30">
        <v>-5.5122946820854004E-3</v>
      </c>
      <c r="BC92" s="30">
        <v>-5.5122946820854004E-3</v>
      </c>
      <c r="BD92" s="9">
        <v>-2.2049178728341601E-2</v>
      </c>
      <c r="BE92" s="11"/>
      <c r="BF92" t="s">
        <v>11</v>
      </c>
      <c r="BG92" s="30">
        <v>-6.0635241502939403E-3</v>
      </c>
      <c r="BH92" s="30">
        <v>-6.0635241502939403E-3</v>
      </c>
      <c r="BI92" s="30">
        <v>-6.0635241502939403E-3</v>
      </c>
      <c r="BJ92" s="30">
        <v>-6.0635241502939403E-3</v>
      </c>
      <c r="BK92" s="9">
        <v>-2.4254096601175761E-2</v>
      </c>
      <c r="BL92" s="11"/>
      <c r="BM92" s="12" t="s">
        <v>88</v>
      </c>
      <c r="BN92" s="12" t="s">
        <v>88</v>
      </c>
      <c r="BO92" s="13" t="s">
        <v>88</v>
      </c>
      <c r="BP92" s="13">
        <v>-0.56312591430011438</v>
      </c>
      <c r="BQ92" s="13">
        <v>9.9999999999999867E-2</v>
      </c>
      <c r="BR92" s="13">
        <v>0.10000000000000009</v>
      </c>
      <c r="BS92" s="13">
        <v>0.10000000000000009</v>
      </c>
    </row>
    <row r="93" spans="2:71">
      <c r="B93" s="14" t="s">
        <v>7</v>
      </c>
      <c r="C93" s="25">
        <v>0</v>
      </c>
      <c r="D93" s="25">
        <v>0</v>
      </c>
      <c r="E93" s="25">
        <v>0</v>
      </c>
      <c r="F93" s="25">
        <v>0</v>
      </c>
      <c r="G93" s="15">
        <v>0</v>
      </c>
      <c r="H93" s="16"/>
      <c r="I93" s="14" t="s">
        <v>7</v>
      </c>
      <c r="J93" s="25">
        <v>0</v>
      </c>
      <c r="K93" s="25">
        <v>0</v>
      </c>
      <c r="L93" s="25">
        <v>0</v>
      </c>
      <c r="M93" s="25">
        <v>0</v>
      </c>
      <c r="N93" s="15">
        <v>0</v>
      </c>
      <c r="O93" s="16"/>
      <c r="P93" s="14" t="s">
        <v>7</v>
      </c>
      <c r="Q93" s="15">
        <v>0</v>
      </c>
      <c r="R93" s="15">
        <v>0</v>
      </c>
      <c r="S93" s="15">
        <v>0</v>
      </c>
      <c r="T93" s="15">
        <v>0</v>
      </c>
      <c r="U93" s="15">
        <v>0</v>
      </c>
      <c r="V93" s="16"/>
      <c r="W93" s="14" t="s">
        <v>7</v>
      </c>
      <c r="X93" s="25">
        <v>0</v>
      </c>
      <c r="Y93" s="25">
        <v>0</v>
      </c>
      <c r="Z93" s="25">
        <v>0</v>
      </c>
      <c r="AA93" s="25">
        <v>0</v>
      </c>
      <c r="AB93" s="15">
        <v>0</v>
      </c>
      <c r="AC93" s="17"/>
      <c r="AD93" s="14" t="s">
        <v>7</v>
      </c>
      <c r="AE93" s="15">
        <v>-2.9035272000000001E-2</v>
      </c>
      <c r="AF93" s="15">
        <v>-7.9738011120000004E-3</v>
      </c>
      <c r="AG93" s="15">
        <v>-2.9851889999999996E-2</v>
      </c>
      <c r="AH93" s="15">
        <v>-1.6142709627216E-2</v>
      </c>
      <c r="AI93" s="15">
        <v>-8.3003672739215995E-2</v>
      </c>
      <c r="AJ93" s="17"/>
      <c r="AK93" s="14" t="s">
        <v>7</v>
      </c>
      <c r="AL93" s="15">
        <v>-2.2374797326182402E-2</v>
      </c>
      <c r="AM93" s="15">
        <v>-2.9610680933594997E-2</v>
      </c>
      <c r="AN93" s="15">
        <v>-3.6165585462499997E-2</v>
      </c>
      <c r="AO93" s="15">
        <v>-2.93836879074258E-2</v>
      </c>
      <c r="AP93" s="15">
        <v>-0.1175347516297032</v>
      </c>
      <c r="AQ93" s="17"/>
      <c r="AR93" s="14" t="s">
        <v>7</v>
      </c>
      <c r="AS93" s="15">
        <v>-3.2322056698168379E-2</v>
      </c>
      <c r="AT93" s="15">
        <v>-3.2322056698168379E-2</v>
      </c>
      <c r="AU93" s="15">
        <v>-3.2322056698168379E-2</v>
      </c>
      <c r="AV93" s="15">
        <v>-3.2322056698168379E-2</v>
      </c>
      <c r="AW93" s="15">
        <v>-0.12928822679267352</v>
      </c>
      <c r="AX93" s="17"/>
      <c r="AY93" s="14" t="s">
        <v>7</v>
      </c>
      <c r="AZ93" s="15">
        <v>-3.5554262367985222E-2</v>
      </c>
      <c r="BA93" s="15">
        <v>-3.5554262367985222E-2</v>
      </c>
      <c r="BB93" s="15">
        <v>-3.5554262367985222E-2</v>
      </c>
      <c r="BC93" s="15">
        <v>-3.5554262367985222E-2</v>
      </c>
      <c r="BD93" s="15">
        <v>-0.14221704947194089</v>
      </c>
      <c r="BE93" s="17"/>
      <c r="BF93" s="14" t="s">
        <v>7</v>
      </c>
      <c r="BG93" s="15">
        <v>-3.9109688604783741E-2</v>
      </c>
      <c r="BH93" s="15">
        <v>-3.9109688604783741E-2</v>
      </c>
      <c r="BI93" s="15">
        <v>-3.9109688604783741E-2</v>
      </c>
      <c r="BJ93" s="15">
        <v>-3.9109688604783741E-2</v>
      </c>
      <c r="BK93" s="15">
        <v>-0.15643875441913496</v>
      </c>
      <c r="BL93" s="17"/>
      <c r="BM93" s="18" t="s">
        <v>88</v>
      </c>
      <c r="BN93" s="18" t="s">
        <v>88</v>
      </c>
      <c r="BO93" s="18" t="s">
        <v>88</v>
      </c>
      <c r="BP93" s="18">
        <v>0.41601868629329486</v>
      </c>
      <c r="BQ93" s="18">
        <v>9.9999999999999867E-2</v>
      </c>
      <c r="BR93" s="18">
        <v>0.10000000000000009</v>
      </c>
      <c r="BS93" s="18">
        <v>9.9999999999999867E-2</v>
      </c>
    </row>
    <row r="95" spans="2:71" ht="18.75">
      <c r="B95" s="77" t="s">
        <v>28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2"/>
      <c r="BF95" s="2"/>
      <c r="BG95" s="2"/>
      <c r="BH95" s="2"/>
      <c r="BI95" s="2"/>
      <c r="BJ95" s="2"/>
      <c r="BK95" s="2"/>
      <c r="BM95" s="77" t="s">
        <v>2</v>
      </c>
      <c r="BN95" s="77"/>
      <c r="BO95" s="77"/>
      <c r="BP95" s="77"/>
      <c r="BQ95" s="77"/>
      <c r="BR95" s="77"/>
    </row>
    <row r="96" spans="2:71" ht="7.5" customHeight="1"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3"/>
      <c r="P96" s="2"/>
      <c r="Q96" s="2"/>
      <c r="R96" s="2"/>
      <c r="S96" s="2"/>
      <c r="T96" s="2"/>
      <c r="U96" s="2"/>
      <c r="V96" s="3"/>
      <c r="W96" s="2"/>
      <c r="X96" s="2"/>
      <c r="Y96" s="2"/>
      <c r="Z96" s="2"/>
      <c r="AA96" s="2"/>
      <c r="AB96" s="2"/>
      <c r="AC96" s="3"/>
      <c r="AD96" s="2"/>
      <c r="AE96" s="2"/>
      <c r="AF96" s="2"/>
      <c r="AG96" s="2"/>
      <c r="AH96" s="2"/>
      <c r="AI96" s="2"/>
      <c r="AJ96" s="3"/>
      <c r="AK96" s="2"/>
      <c r="AL96" s="2"/>
      <c r="AM96" s="2"/>
      <c r="AN96" s="2"/>
      <c r="AO96" s="2"/>
      <c r="AP96" s="2"/>
      <c r="AQ96" s="3"/>
      <c r="AR96" s="2"/>
      <c r="AS96" s="2"/>
      <c r="AT96" s="2"/>
      <c r="AU96" s="2"/>
      <c r="AV96" s="2"/>
      <c r="AW96" s="2"/>
      <c r="AX96" s="3"/>
      <c r="AY96" s="2"/>
      <c r="AZ96" s="2"/>
      <c r="BA96" s="2"/>
      <c r="BB96" s="2"/>
      <c r="BC96" s="2"/>
      <c r="BD96" s="2"/>
      <c r="BE96" s="3"/>
      <c r="BF96" s="2"/>
      <c r="BG96" s="2"/>
      <c r="BH96" s="2"/>
      <c r="BI96" s="2"/>
      <c r="BJ96" s="2"/>
      <c r="BK96" s="2"/>
      <c r="BL96" s="3"/>
    </row>
    <row r="97" spans="2:71">
      <c r="B97" s="4">
        <v>2010</v>
      </c>
      <c r="C97" s="5" t="s">
        <v>3</v>
      </c>
      <c r="D97" s="5" t="s">
        <v>4</v>
      </c>
      <c r="E97" s="5" t="s">
        <v>5</v>
      </c>
      <c r="F97" s="5" t="s">
        <v>6</v>
      </c>
      <c r="G97" s="5" t="s">
        <v>7</v>
      </c>
      <c r="H97" s="6"/>
      <c r="I97" s="4">
        <v>2011</v>
      </c>
      <c r="J97" s="5" t="s">
        <v>3</v>
      </c>
      <c r="K97" s="5" t="s">
        <v>4</v>
      </c>
      <c r="L97" s="5" t="s">
        <v>5</v>
      </c>
      <c r="M97" s="5" t="s">
        <v>6</v>
      </c>
      <c r="N97" s="5" t="s">
        <v>7</v>
      </c>
      <c r="O97" s="6"/>
      <c r="P97" s="4">
        <v>2012</v>
      </c>
      <c r="Q97" s="5" t="s">
        <v>3</v>
      </c>
      <c r="R97" s="5" t="s">
        <v>4</v>
      </c>
      <c r="S97" s="5" t="s">
        <v>5</v>
      </c>
      <c r="T97" s="5" t="s">
        <v>6</v>
      </c>
      <c r="U97" s="5" t="s">
        <v>7</v>
      </c>
      <c r="V97" s="6"/>
      <c r="W97" s="4" t="s">
        <v>8</v>
      </c>
      <c r="X97" s="5" t="s">
        <v>3</v>
      </c>
      <c r="Y97" s="5" t="s">
        <v>4</v>
      </c>
      <c r="Z97" s="5" t="s">
        <v>5</v>
      </c>
      <c r="AA97" s="5" t="s">
        <v>6</v>
      </c>
      <c r="AB97" s="5" t="s">
        <v>7</v>
      </c>
      <c r="AC97" s="7"/>
      <c r="AD97" s="4">
        <v>2013</v>
      </c>
      <c r="AE97" s="5" t="s">
        <v>3</v>
      </c>
      <c r="AF97" s="5" t="s">
        <v>4</v>
      </c>
      <c r="AG97" s="5" t="s">
        <v>5</v>
      </c>
      <c r="AH97" s="5" t="s">
        <v>6</v>
      </c>
      <c r="AI97" s="5" t="s">
        <v>7</v>
      </c>
      <c r="AJ97" s="7"/>
      <c r="AK97" s="4">
        <v>2014</v>
      </c>
      <c r="AL97" s="5" t="s">
        <v>3</v>
      </c>
      <c r="AM97" s="5" t="s">
        <v>4</v>
      </c>
      <c r="AN97" s="5" t="s">
        <v>5</v>
      </c>
      <c r="AO97" s="5" t="s">
        <v>6</v>
      </c>
      <c r="AP97" s="5" t="s">
        <v>7</v>
      </c>
      <c r="AQ97" s="7"/>
      <c r="AR97" s="4">
        <v>2015</v>
      </c>
      <c r="AS97" s="5" t="s">
        <v>3</v>
      </c>
      <c r="AT97" s="5" t="s">
        <v>4</v>
      </c>
      <c r="AU97" s="5" t="s">
        <v>5</v>
      </c>
      <c r="AV97" s="5" t="s">
        <v>6</v>
      </c>
      <c r="AW97" s="5" t="s">
        <v>7</v>
      </c>
      <c r="AX97" s="7"/>
      <c r="AY97" s="4">
        <v>2016</v>
      </c>
      <c r="AZ97" s="5" t="s">
        <v>3</v>
      </c>
      <c r="BA97" s="5" t="s">
        <v>4</v>
      </c>
      <c r="BB97" s="5" t="s">
        <v>5</v>
      </c>
      <c r="BC97" s="5" t="s">
        <v>6</v>
      </c>
      <c r="BD97" s="5" t="s">
        <v>7</v>
      </c>
      <c r="BE97" s="7"/>
      <c r="BF97" s="4">
        <v>2017</v>
      </c>
      <c r="BG97" s="5" t="s">
        <v>3</v>
      </c>
      <c r="BH97" s="5" t="s">
        <v>4</v>
      </c>
      <c r="BI97" s="5" t="s">
        <v>5</v>
      </c>
      <c r="BJ97" s="5" t="s">
        <v>6</v>
      </c>
      <c r="BK97" s="5" t="s">
        <v>7</v>
      </c>
      <c r="BL97" s="7"/>
      <c r="BM97" s="5">
        <v>2012</v>
      </c>
      <c r="BN97" s="5" t="s">
        <v>8</v>
      </c>
      <c r="BO97" s="5" t="s">
        <v>24</v>
      </c>
      <c r="BP97" s="5">
        <v>2014</v>
      </c>
      <c r="BQ97" s="5">
        <v>2015</v>
      </c>
      <c r="BR97" s="5">
        <v>2016</v>
      </c>
      <c r="BS97" s="5">
        <v>2017</v>
      </c>
    </row>
    <row r="98" spans="2:71">
      <c r="B98" t="s">
        <v>9</v>
      </c>
      <c r="C98" s="8"/>
      <c r="D98" s="8"/>
      <c r="E98" s="8"/>
      <c r="F98" s="8"/>
      <c r="G98" s="9">
        <v>0</v>
      </c>
      <c r="H98" s="10"/>
      <c r="I98" t="s">
        <v>9</v>
      </c>
      <c r="J98" s="8"/>
      <c r="K98" s="8"/>
      <c r="L98" s="8"/>
      <c r="M98" s="8"/>
      <c r="N98" s="9">
        <v>0</v>
      </c>
      <c r="O98" s="10"/>
      <c r="P98" t="s">
        <v>9</v>
      </c>
      <c r="Q98" s="9"/>
      <c r="R98" s="9"/>
      <c r="S98" s="9"/>
      <c r="T98" s="9"/>
      <c r="U98" s="9">
        <v>0</v>
      </c>
      <c r="V98" s="10"/>
      <c r="W98" t="s">
        <v>9</v>
      </c>
      <c r="X98" s="8"/>
      <c r="Y98" s="8"/>
      <c r="Z98" s="8"/>
      <c r="AA98" s="8"/>
      <c r="AB98" s="9">
        <v>0</v>
      </c>
      <c r="AC98" s="11"/>
      <c r="AD98" t="s">
        <v>9</v>
      </c>
      <c r="AE98" s="9">
        <v>-4.9727599039999994E-2</v>
      </c>
      <c r="AF98" s="9">
        <v>-5.8794010000000001E-2</v>
      </c>
      <c r="AG98" s="9">
        <v>-5.5891955199999996E-2</v>
      </c>
      <c r="AH98" s="9">
        <v>-6.5226116442512999E-2</v>
      </c>
      <c r="AI98" s="9">
        <v>-0.22963968068251298</v>
      </c>
      <c r="AJ98" s="11"/>
      <c r="AK98" t="s">
        <v>9</v>
      </c>
      <c r="AL98" s="9">
        <v>-6.9655430586000003E-2</v>
      </c>
      <c r="AM98" s="9">
        <v>-5.1167756439999997E-2</v>
      </c>
      <c r="AN98" s="9">
        <v>-4.3539250920237499E-2</v>
      </c>
      <c r="AO98" s="9">
        <v>-5.4787479315412502E-2</v>
      </c>
      <c r="AP98" s="9">
        <v>-0.21914991726165001</v>
      </c>
      <c r="AQ98" s="11"/>
      <c r="AR98" t="s">
        <v>9</v>
      </c>
      <c r="AS98" s="9">
        <v>-5.7189279181459392E-2</v>
      </c>
      <c r="AT98" s="9">
        <v>-5.7189279181459392E-2</v>
      </c>
      <c r="AU98" s="9">
        <v>-5.7189279181459392E-2</v>
      </c>
      <c r="AV98" s="9">
        <v>-5.7189279181459392E-2</v>
      </c>
      <c r="AW98" s="9">
        <v>-0.22875711672583757</v>
      </c>
      <c r="AX98" s="11"/>
      <c r="AY98" t="s">
        <v>9</v>
      </c>
      <c r="AZ98" s="9">
        <v>-5.9918252265404467E-2</v>
      </c>
      <c r="BA98" s="9">
        <v>-5.9918252265404467E-2</v>
      </c>
      <c r="BB98" s="9">
        <v>-5.9918252265404467E-2</v>
      </c>
      <c r="BC98" s="9">
        <v>-5.9918252265404467E-2</v>
      </c>
      <c r="BD98" s="9">
        <v>-0.23967300906161787</v>
      </c>
      <c r="BE98" s="11"/>
      <c r="BF98" t="s">
        <v>9</v>
      </c>
      <c r="BG98" s="9">
        <v>-6.1475920058153971E-2</v>
      </c>
      <c r="BH98" s="9">
        <v>-6.1475920058153971E-2</v>
      </c>
      <c r="BI98" s="9">
        <v>-6.1475920058153971E-2</v>
      </c>
      <c r="BJ98" s="9">
        <v>-6.1475920058153971E-2</v>
      </c>
      <c r="BK98" s="9">
        <v>-0.24590368023261588</v>
      </c>
      <c r="BL98" s="11"/>
      <c r="BM98" s="12" t="s">
        <v>88</v>
      </c>
      <c r="BN98" s="12" t="s">
        <v>88</v>
      </c>
      <c r="BO98" s="13" t="s">
        <v>88</v>
      </c>
      <c r="BP98" s="13">
        <v>-4.5679228388083026E-2</v>
      </c>
      <c r="BQ98" s="13">
        <v>4.3838480909473621E-2</v>
      </c>
      <c r="BR98" s="13">
        <v>4.77182633354436E-2</v>
      </c>
      <c r="BS98" s="13">
        <v>2.5996549195892893E-2</v>
      </c>
    </row>
    <row r="99" spans="2:71">
      <c r="B99" t="s">
        <v>10</v>
      </c>
      <c r="C99" s="8"/>
      <c r="D99" s="8"/>
      <c r="E99" s="8"/>
      <c r="F99" s="8"/>
      <c r="G99" s="9">
        <v>0</v>
      </c>
      <c r="H99" s="10"/>
      <c r="I99" t="s">
        <v>10</v>
      </c>
      <c r="J99" s="8"/>
      <c r="K99" s="8"/>
      <c r="L99" s="8"/>
      <c r="M99" s="8"/>
      <c r="N99" s="9">
        <v>0</v>
      </c>
      <c r="O99" s="10"/>
      <c r="P99" t="s">
        <v>10</v>
      </c>
      <c r="Q99" s="9"/>
      <c r="R99" s="9"/>
      <c r="S99" s="9"/>
      <c r="T99" s="9"/>
      <c r="U99" s="9">
        <v>0</v>
      </c>
      <c r="V99" s="10"/>
      <c r="W99" t="s">
        <v>10</v>
      </c>
      <c r="X99" s="8"/>
      <c r="Y99" s="8"/>
      <c r="Z99" s="8"/>
      <c r="AA99" s="8"/>
      <c r="AB99" s="9">
        <v>0</v>
      </c>
      <c r="AC99" s="11"/>
      <c r="AD99" t="s">
        <v>10</v>
      </c>
      <c r="AE99" s="9">
        <v>-2.6629743833765998E-2</v>
      </c>
      <c r="AF99" s="9">
        <v>-7.8120574650900002E-3</v>
      </c>
      <c r="AG99" s="9">
        <v>-3.6849066000000002E-3</v>
      </c>
      <c r="AH99" s="9">
        <v>-2.3778932022000002E-2</v>
      </c>
      <c r="AI99" s="9">
        <v>-6.1905639920856001E-2</v>
      </c>
      <c r="AJ99" s="11"/>
      <c r="AK99" t="s">
        <v>10</v>
      </c>
      <c r="AL99" s="9">
        <v>-1.5304604723500001E-2</v>
      </c>
      <c r="AM99" s="9">
        <v>-1.3067728772400001E-2</v>
      </c>
      <c r="AN99" s="9">
        <v>-1.1690626603293E-2</v>
      </c>
      <c r="AO99" s="9">
        <v>-1.3354320033064332E-2</v>
      </c>
      <c r="AP99" s="9">
        <v>-5.3417280132257335E-2</v>
      </c>
      <c r="AQ99" s="11"/>
      <c r="AR99" t="s">
        <v>10</v>
      </c>
      <c r="AS99" s="9">
        <v>-1.4560798377144314E-2</v>
      </c>
      <c r="AT99" s="9">
        <v>-1.4560798377144314E-2</v>
      </c>
      <c r="AU99" s="9">
        <v>-1.4560798377144314E-2</v>
      </c>
      <c r="AV99" s="9">
        <v>-1.4560798377144314E-2</v>
      </c>
      <c r="AW99" s="9">
        <v>-5.8243193508577255E-2</v>
      </c>
      <c r="AX99" s="11"/>
      <c r="AY99" t="s">
        <v>10</v>
      </c>
      <c r="AZ99" s="9">
        <v>-1.7593851914182439E-2</v>
      </c>
      <c r="BA99" s="9">
        <v>-1.7593851914182439E-2</v>
      </c>
      <c r="BB99" s="9">
        <v>-1.7593851914182439E-2</v>
      </c>
      <c r="BC99" s="9">
        <v>-1.7593851914182439E-2</v>
      </c>
      <c r="BD99" s="9">
        <v>-7.0375407656729755E-2</v>
      </c>
      <c r="BE99" s="11"/>
      <c r="BF99" t="s">
        <v>10</v>
      </c>
      <c r="BG99" s="9">
        <v>-1.9744562294644257E-2</v>
      </c>
      <c r="BH99" s="9">
        <v>-1.9744562294644257E-2</v>
      </c>
      <c r="BI99" s="9">
        <v>-1.9744562294644257E-2</v>
      </c>
      <c r="BJ99" s="9">
        <v>-1.9744562294644257E-2</v>
      </c>
      <c r="BK99" s="9">
        <v>-7.8978249178577029E-2</v>
      </c>
      <c r="BL99" s="11"/>
      <c r="BM99" s="12" t="s">
        <v>88</v>
      </c>
      <c r="BN99" s="12" t="s">
        <v>88</v>
      </c>
      <c r="BO99" s="13" t="s">
        <v>88</v>
      </c>
      <c r="BP99" s="13">
        <v>-0.13711771333679312</v>
      </c>
      <c r="BQ99" s="13">
        <v>9.0343674638081684E-2</v>
      </c>
      <c r="BR99" s="13">
        <v>0.20830269456920902</v>
      </c>
      <c r="BS99" s="13">
        <v>0.12224215543886241</v>
      </c>
    </row>
    <row r="100" spans="2:71">
      <c r="B100" t="s">
        <v>11</v>
      </c>
      <c r="C100" s="8"/>
      <c r="D100" s="8"/>
      <c r="E100" s="8"/>
      <c r="F100" s="8"/>
      <c r="G100" s="9">
        <v>0</v>
      </c>
      <c r="H100" s="10"/>
      <c r="I100" t="s">
        <v>11</v>
      </c>
      <c r="J100" s="8"/>
      <c r="K100" s="8"/>
      <c r="L100" s="8"/>
      <c r="M100" s="8"/>
      <c r="N100" s="9">
        <v>0</v>
      </c>
      <c r="O100" s="10"/>
      <c r="P100" t="s">
        <v>11</v>
      </c>
      <c r="Q100" s="9"/>
      <c r="R100" s="9"/>
      <c r="S100" s="9"/>
      <c r="T100" s="9"/>
      <c r="U100" s="9">
        <v>0</v>
      </c>
      <c r="V100" s="10"/>
      <c r="W100" t="s">
        <v>11</v>
      </c>
      <c r="X100" s="8"/>
      <c r="Y100" s="8"/>
      <c r="Z100" s="8"/>
      <c r="AA100" s="8"/>
      <c r="AB100" s="9">
        <v>0</v>
      </c>
      <c r="AC100" s="11"/>
      <c r="AD100" t="s">
        <v>11</v>
      </c>
      <c r="AE100" s="9">
        <v>-2.4117310752E-2</v>
      </c>
      <c r="AF100" s="9">
        <v>-2.4044180000000002E-2</v>
      </c>
      <c r="AG100" s="9">
        <v>-9.7930157252999993E-3</v>
      </c>
      <c r="AH100" s="9">
        <v>-2.552623841907738E-2</v>
      </c>
      <c r="AI100" s="9">
        <v>-8.3480744896377385E-2</v>
      </c>
      <c r="AJ100" s="11"/>
      <c r="AK100" t="s">
        <v>11</v>
      </c>
      <c r="AL100" s="9">
        <v>-3.4670779496479995E-2</v>
      </c>
      <c r="AM100" s="9">
        <v>-2.2075581600000001E-2</v>
      </c>
      <c r="AN100" s="9">
        <v>-6.9761708688899984E-2</v>
      </c>
      <c r="AO100" s="9">
        <v>-4.2169356595126661E-2</v>
      </c>
      <c r="AP100" s="9">
        <v>-0.16867742638050665</v>
      </c>
      <c r="AQ100" s="11"/>
      <c r="AR100" t="s">
        <v>11</v>
      </c>
      <c r="AS100" s="9">
        <v>-4.2795510114944015E-2</v>
      </c>
      <c r="AT100" s="9">
        <v>-4.2795510114944015E-2</v>
      </c>
      <c r="AU100" s="9">
        <v>-4.2795510114944015E-2</v>
      </c>
      <c r="AV100" s="9">
        <v>-4.2795510114944015E-2</v>
      </c>
      <c r="AW100" s="9">
        <v>-0.17118204045977606</v>
      </c>
      <c r="AX100" s="11"/>
      <c r="AY100" t="s">
        <v>11</v>
      </c>
      <c r="AZ100" s="9">
        <v>-5.3214274296826944E-2</v>
      </c>
      <c r="BA100" s="9">
        <v>-5.3214274296826944E-2</v>
      </c>
      <c r="BB100" s="9">
        <v>-5.3214274296826944E-2</v>
      </c>
      <c r="BC100" s="9">
        <v>-5.3214274296826944E-2</v>
      </c>
      <c r="BD100" s="9">
        <v>-0.21285709718730778</v>
      </c>
      <c r="BE100" s="11"/>
      <c r="BF100" t="s">
        <v>11</v>
      </c>
      <c r="BG100" s="9">
        <v>-4.7150618370609083E-2</v>
      </c>
      <c r="BH100" s="9">
        <v>-4.7150618370609083E-2</v>
      </c>
      <c r="BI100" s="9">
        <v>-4.7150618370609083E-2</v>
      </c>
      <c r="BJ100" s="9">
        <v>-4.7150618370609083E-2</v>
      </c>
      <c r="BK100" s="9">
        <v>-0.18860247348243633</v>
      </c>
      <c r="BL100" s="11"/>
      <c r="BM100" s="12" t="s">
        <v>88</v>
      </c>
      <c r="BN100" s="12" t="s">
        <v>88</v>
      </c>
      <c r="BO100" s="13" t="s">
        <v>88</v>
      </c>
      <c r="BP100" s="13">
        <v>1.0205548787313989</v>
      </c>
      <c r="BQ100" s="13">
        <v>1.4848543358845445E-2</v>
      </c>
      <c r="BR100" s="13">
        <v>0.24345460899751581</v>
      </c>
      <c r="BS100" s="13">
        <v>-0.11394792104830831</v>
      </c>
    </row>
    <row r="101" spans="2:71">
      <c r="B101" s="14" t="s">
        <v>7</v>
      </c>
      <c r="C101" s="25">
        <v>0</v>
      </c>
      <c r="D101" s="25">
        <v>0</v>
      </c>
      <c r="E101" s="25">
        <v>0</v>
      </c>
      <c r="F101" s="25">
        <v>0</v>
      </c>
      <c r="G101" s="15">
        <v>0</v>
      </c>
      <c r="H101" s="16"/>
      <c r="I101" s="14" t="s">
        <v>7</v>
      </c>
      <c r="J101" s="25">
        <v>0</v>
      </c>
      <c r="K101" s="25">
        <v>0</v>
      </c>
      <c r="L101" s="25">
        <v>0</v>
      </c>
      <c r="M101" s="25">
        <v>0</v>
      </c>
      <c r="N101" s="15">
        <v>0</v>
      </c>
      <c r="O101" s="16"/>
      <c r="P101" s="14" t="s">
        <v>7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6"/>
      <c r="W101" s="14" t="s">
        <v>7</v>
      </c>
      <c r="X101" s="25">
        <v>0</v>
      </c>
      <c r="Y101" s="25">
        <v>0</v>
      </c>
      <c r="Z101" s="25">
        <v>0</v>
      </c>
      <c r="AA101" s="25">
        <v>0</v>
      </c>
      <c r="AB101" s="15">
        <v>0</v>
      </c>
      <c r="AC101" s="17"/>
      <c r="AD101" s="14" t="s">
        <v>7</v>
      </c>
      <c r="AE101" s="15">
        <v>-0.10047465362576599</v>
      </c>
      <c r="AF101" s="15">
        <v>-9.0650247465089998E-2</v>
      </c>
      <c r="AG101" s="15">
        <v>-6.9369877525299994E-2</v>
      </c>
      <c r="AH101" s="15">
        <v>-0.11453128688359038</v>
      </c>
      <c r="AI101" s="15">
        <v>-0.37502606549974637</v>
      </c>
      <c r="AJ101" s="17"/>
      <c r="AK101" s="14" t="s">
        <v>7</v>
      </c>
      <c r="AL101" s="15">
        <v>-0.11963081480597999</v>
      </c>
      <c r="AM101" s="15">
        <v>-8.63110668124E-2</v>
      </c>
      <c r="AN101" s="15">
        <v>-0.12499158621243048</v>
      </c>
      <c r="AO101" s="15">
        <v>-0.11031115594360349</v>
      </c>
      <c r="AP101" s="15">
        <v>-0.44124462377441398</v>
      </c>
      <c r="AQ101" s="17"/>
      <c r="AR101" s="14" t="s">
        <v>7</v>
      </c>
      <c r="AS101" s="15">
        <v>-0.11454558767354772</v>
      </c>
      <c r="AT101" s="15">
        <v>-0.11454558767354772</v>
      </c>
      <c r="AU101" s="15">
        <v>-0.11454558767354772</v>
      </c>
      <c r="AV101" s="15">
        <v>-0.11454558767354772</v>
      </c>
      <c r="AW101" s="15">
        <v>-0.45818235069419089</v>
      </c>
      <c r="AX101" s="17"/>
      <c r="AY101" s="14" t="s">
        <v>7</v>
      </c>
      <c r="AZ101" s="15">
        <v>-0.13072637847641383</v>
      </c>
      <c r="BA101" s="15">
        <v>-0.13072637847641383</v>
      </c>
      <c r="BB101" s="15">
        <v>-0.13072637847641383</v>
      </c>
      <c r="BC101" s="15">
        <v>-0.13072637847641383</v>
      </c>
      <c r="BD101" s="15">
        <v>-0.52290551390565532</v>
      </c>
      <c r="BE101" s="17"/>
      <c r="BF101" s="14" t="s">
        <v>7</v>
      </c>
      <c r="BG101" s="15">
        <v>-0.12837110072340732</v>
      </c>
      <c r="BH101" s="15">
        <v>-0.12837110072340732</v>
      </c>
      <c r="BI101" s="15">
        <v>-0.12837110072340732</v>
      </c>
      <c r="BJ101" s="15">
        <v>-0.12837110072340732</v>
      </c>
      <c r="BK101" s="15">
        <v>-0.51348440289362929</v>
      </c>
      <c r="BL101" s="17"/>
      <c r="BM101" s="18" t="s">
        <v>88</v>
      </c>
      <c r="BN101" s="18" t="s">
        <v>88</v>
      </c>
      <c r="BO101" s="18" t="s">
        <v>88</v>
      </c>
      <c r="BP101" s="18">
        <v>0.17657054900017988</v>
      </c>
      <c r="BQ101" s="18">
        <v>3.8386251088775358E-2</v>
      </c>
      <c r="BR101" s="18">
        <v>0.14126070791116807</v>
      </c>
      <c r="BS101" s="18">
        <v>-1.8016851537208778E-2</v>
      </c>
    </row>
    <row r="103" spans="2:71" ht="18.75">
      <c r="B103" s="77" t="s">
        <v>29</v>
      </c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2"/>
      <c r="BF103" s="2"/>
      <c r="BG103" s="2"/>
      <c r="BH103" s="2"/>
      <c r="BI103" s="2"/>
      <c r="BJ103" s="2"/>
      <c r="BK103" s="2"/>
      <c r="BM103" s="77" t="s">
        <v>2</v>
      </c>
      <c r="BN103" s="77"/>
      <c r="BO103" s="77"/>
      <c r="BP103" s="77"/>
      <c r="BQ103" s="77"/>
      <c r="BR103" s="77"/>
    </row>
    <row r="104" spans="2:71" ht="7.5" customHeight="1"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3"/>
      <c r="P104" s="2"/>
      <c r="Q104" s="2"/>
      <c r="R104" s="2"/>
      <c r="S104" s="2"/>
      <c r="T104" s="2"/>
      <c r="U104" s="2"/>
      <c r="V104" s="3"/>
      <c r="W104" s="2"/>
      <c r="X104" s="2"/>
      <c r="Y104" s="2"/>
      <c r="Z104" s="2"/>
      <c r="AA104" s="2"/>
      <c r="AB104" s="2"/>
      <c r="AC104" s="3"/>
      <c r="AD104" s="2"/>
      <c r="AE104" s="2"/>
      <c r="AF104" s="2"/>
      <c r="AG104" s="2"/>
      <c r="AH104" s="2"/>
      <c r="AI104" s="2"/>
      <c r="AJ104" s="3"/>
      <c r="AK104" s="2"/>
      <c r="AL104" s="2"/>
      <c r="AM104" s="2"/>
      <c r="AN104" s="2"/>
      <c r="AO104" s="2"/>
      <c r="AP104" s="2"/>
      <c r="AQ104" s="3"/>
      <c r="AR104" s="2"/>
      <c r="AS104" s="2"/>
      <c r="AT104" s="2"/>
      <c r="AU104" s="2"/>
      <c r="AV104" s="2"/>
      <c r="AW104" s="2"/>
      <c r="AX104" s="3"/>
      <c r="AY104" s="2"/>
      <c r="AZ104" s="2"/>
      <c r="BA104" s="2"/>
      <c r="BB104" s="2"/>
      <c r="BC104" s="2"/>
      <c r="BD104" s="2"/>
      <c r="BE104" s="3"/>
      <c r="BF104" s="2"/>
      <c r="BG104" s="2"/>
      <c r="BH104" s="2"/>
      <c r="BI104" s="2"/>
      <c r="BJ104" s="2"/>
      <c r="BK104" s="2"/>
      <c r="BL104" s="3"/>
    </row>
    <row r="105" spans="2:71">
      <c r="B105" s="4">
        <v>2010</v>
      </c>
      <c r="C105" s="5" t="s">
        <v>3</v>
      </c>
      <c r="D105" s="5" t="s">
        <v>4</v>
      </c>
      <c r="E105" s="5" t="s">
        <v>5</v>
      </c>
      <c r="F105" s="5" t="s">
        <v>6</v>
      </c>
      <c r="G105" s="5" t="s">
        <v>7</v>
      </c>
      <c r="H105" s="6"/>
      <c r="I105" s="4">
        <v>2011</v>
      </c>
      <c r="J105" s="5" t="s">
        <v>3</v>
      </c>
      <c r="K105" s="5" t="s">
        <v>4</v>
      </c>
      <c r="L105" s="5" t="s">
        <v>5</v>
      </c>
      <c r="M105" s="5" t="s">
        <v>6</v>
      </c>
      <c r="N105" s="5" t="s">
        <v>7</v>
      </c>
      <c r="O105" s="6"/>
      <c r="P105" s="4">
        <v>2012</v>
      </c>
      <c r="Q105" s="5" t="s">
        <v>3</v>
      </c>
      <c r="R105" s="5" t="s">
        <v>4</v>
      </c>
      <c r="S105" s="5" t="s">
        <v>5</v>
      </c>
      <c r="T105" s="5" t="s">
        <v>6</v>
      </c>
      <c r="U105" s="5" t="s">
        <v>7</v>
      </c>
      <c r="V105" s="6"/>
      <c r="W105" s="4" t="s">
        <v>8</v>
      </c>
      <c r="X105" s="5" t="s">
        <v>3</v>
      </c>
      <c r="Y105" s="5" t="s">
        <v>4</v>
      </c>
      <c r="Z105" s="5" t="s">
        <v>5</v>
      </c>
      <c r="AA105" s="5" t="s">
        <v>6</v>
      </c>
      <c r="AB105" s="5" t="s">
        <v>7</v>
      </c>
      <c r="AC105" s="7"/>
      <c r="AD105" s="4">
        <v>2013</v>
      </c>
      <c r="AE105" s="5" t="s">
        <v>3</v>
      </c>
      <c r="AF105" s="5" t="s">
        <v>4</v>
      </c>
      <c r="AG105" s="5" t="s">
        <v>5</v>
      </c>
      <c r="AH105" s="5" t="s">
        <v>6</v>
      </c>
      <c r="AI105" s="5" t="s">
        <v>7</v>
      </c>
      <c r="AJ105" s="7"/>
      <c r="AK105" s="4">
        <v>2014</v>
      </c>
      <c r="AL105" s="5" t="s">
        <v>3</v>
      </c>
      <c r="AM105" s="5" t="s">
        <v>4</v>
      </c>
      <c r="AN105" s="5" t="s">
        <v>5</v>
      </c>
      <c r="AO105" s="5" t="s">
        <v>6</v>
      </c>
      <c r="AP105" s="5" t="s">
        <v>7</v>
      </c>
      <c r="AQ105" s="7"/>
      <c r="AR105" s="4">
        <v>2015</v>
      </c>
      <c r="AS105" s="5" t="s">
        <v>3</v>
      </c>
      <c r="AT105" s="5" t="s">
        <v>4</v>
      </c>
      <c r="AU105" s="5" t="s">
        <v>5</v>
      </c>
      <c r="AV105" s="5" t="s">
        <v>6</v>
      </c>
      <c r="AW105" s="5" t="s">
        <v>7</v>
      </c>
      <c r="AX105" s="7"/>
      <c r="AY105" s="4">
        <v>2016</v>
      </c>
      <c r="AZ105" s="5" t="s">
        <v>3</v>
      </c>
      <c r="BA105" s="5" t="s">
        <v>4</v>
      </c>
      <c r="BB105" s="5" t="s">
        <v>5</v>
      </c>
      <c r="BC105" s="5" t="s">
        <v>6</v>
      </c>
      <c r="BD105" s="5" t="s">
        <v>7</v>
      </c>
      <c r="BE105" s="7"/>
      <c r="BF105" s="4">
        <v>2017</v>
      </c>
      <c r="BG105" s="5" t="s">
        <v>3</v>
      </c>
      <c r="BH105" s="5" t="s">
        <v>4</v>
      </c>
      <c r="BI105" s="5" t="s">
        <v>5</v>
      </c>
      <c r="BJ105" s="5" t="s">
        <v>6</v>
      </c>
      <c r="BK105" s="5" t="s">
        <v>7</v>
      </c>
      <c r="BL105" s="7"/>
      <c r="BM105" s="5">
        <v>2012</v>
      </c>
      <c r="BN105" s="5" t="s">
        <v>8</v>
      </c>
      <c r="BO105" s="5" t="s">
        <v>24</v>
      </c>
      <c r="BP105" s="5">
        <v>2014</v>
      </c>
      <c r="BQ105" s="5">
        <v>2015</v>
      </c>
      <c r="BR105" s="5">
        <v>2016</v>
      </c>
      <c r="BS105" s="5">
        <v>2017</v>
      </c>
    </row>
    <row r="106" spans="2:71">
      <c r="B106" t="s">
        <v>9</v>
      </c>
      <c r="C106" s="8"/>
      <c r="D106" s="8"/>
      <c r="E106" s="8"/>
      <c r="F106" s="8"/>
      <c r="G106" s="9">
        <v>0</v>
      </c>
      <c r="H106" s="10"/>
      <c r="I106" t="s">
        <v>9</v>
      </c>
      <c r="J106" s="8"/>
      <c r="K106" s="8"/>
      <c r="L106" s="8"/>
      <c r="M106" s="8"/>
      <c r="N106" s="9">
        <v>0</v>
      </c>
      <c r="O106" s="10"/>
      <c r="P106" t="s">
        <v>9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10"/>
      <c r="W106" t="s">
        <v>9</v>
      </c>
      <c r="X106" s="8"/>
      <c r="Y106" s="8"/>
      <c r="Z106" s="8"/>
      <c r="AA106" s="8"/>
      <c r="AB106" s="9">
        <v>0</v>
      </c>
      <c r="AC106" s="11"/>
      <c r="AD106" t="s">
        <v>9</v>
      </c>
      <c r="AE106" s="9">
        <v>-5.5243167039999992E-2</v>
      </c>
      <c r="AF106" s="9">
        <v>-6.6767811112000003E-2</v>
      </c>
      <c r="AG106" s="9">
        <v>-6.7875485200000002E-2</v>
      </c>
      <c r="AH106" s="9">
        <v>-7.5786116442512999E-2</v>
      </c>
      <c r="AI106" s="9">
        <v>-0.26567257979451298</v>
      </c>
      <c r="AJ106" s="11"/>
      <c r="AK106" t="s">
        <v>9</v>
      </c>
      <c r="AL106" s="9">
        <v>-8.7519162090999997E-2</v>
      </c>
      <c r="AM106" s="9">
        <v>-7.0716691102999996E-2</v>
      </c>
      <c r="AN106" s="9">
        <v>-6.3905940920237492E-2</v>
      </c>
      <c r="AO106" s="9">
        <v>-7.4047264704745833E-2</v>
      </c>
      <c r="AP106" s="9">
        <v>-0.29618905881898333</v>
      </c>
      <c r="AQ106" s="11"/>
      <c r="AR106" t="s">
        <v>9</v>
      </c>
      <c r="AS106" s="9">
        <v>-7.8375043109726067E-2</v>
      </c>
      <c r="AT106" s="9">
        <v>-7.8375043109726067E-2</v>
      </c>
      <c r="AU106" s="9">
        <v>-7.8375043109726067E-2</v>
      </c>
      <c r="AV106" s="9">
        <v>-7.8375043109726067E-2</v>
      </c>
      <c r="AW106" s="9">
        <v>-0.31350017243890427</v>
      </c>
      <c r="AX106" s="11"/>
      <c r="AY106" t="s">
        <v>9</v>
      </c>
      <c r="AZ106" s="9">
        <v>-8.3222592586497807E-2</v>
      </c>
      <c r="BA106" s="9">
        <v>-8.3222592586497807E-2</v>
      </c>
      <c r="BB106" s="9">
        <v>-8.3222592586497807E-2</v>
      </c>
      <c r="BC106" s="9">
        <v>-8.3222592586497807E-2</v>
      </c>
      <c r="BD106" s="9">
        <v>-0.33289037034599123</v>
      </c>
      <c r="BE106" s="11"/>
      <c r="BF106" t="s">
        <v>9</v>
      </c>
      <c r="BG106" s="9">
        <v>-8.7110694411356646E-2</v>
      </c>
      <c r="BH106" s="9">
        <v>-8.7110694411356646E-2</v>
      </c>
      <c r="BI106" s="9">
        <v>-8.7110694411356646E-2</v>
      </c>
      <c r="BJ106" s="9">
        <v>-8.7110694411356646E-2</v>
      </c>
      <c r="BK106" s="9">
        <v>-0.34844277764542658</v>
      </c>
      <c r="BL106" s="11"/>
      <c r="BM106" s="12" t="s">
        <v>88</v>
      </c>
      <c r="BN106" s="12" t="s">
        <v>88</v>
      </c>
      <c r="BO106" s="13" t="s">
        <v>88</v>
      </c>
      <c r="BP106" s="13">
        <v>0.11486499302289155</v>
      </c>
      <c r="BQ106" s="13">
        <v>5.8446161681146691E-2</v>
      </c>
      <c r="BR106" s="13">
        <v>6.1850677006775046E-2</v>
      </c>
      <c r="BS106" s="13">
        <v>4.6719306669252392E-2</v>
      </c>
    </row>
    <row r="107" spans="2:71">
      <c r="B107" t="s">
        <v>10</v>
      </c>
      <c r="C107" s="8"/>
      <c r="D107" s="8"/>
      <c r="E107" s="8"/>
      <c r="F107" s="8"/>
      <c r="G107" s="9">
        <v>0</v>
      </c>
      <c r="H107" s="10"/>
      <c r="I107" t="s">
        <v>10</v>
      </c>
      <c r="J107" s="8"/>
      <c r="K107" s="8"/>
      <c r="L107" s="8"/>
      <c r="M107" s="8"/>
      <c r="N107" s="9">
        <v>0</v>
      </c>
      <c r="O107" s="10"/>
      <c r="P107" t="s">
        <v>10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10"/>
      <c r="W107" t="s">
        <v>10</v>
      </c>
      <c r="X107" s="8"/>
      <c r="Y107" s="8"/>
      <c r="Z107" s="8"/>
      <c r="AA107" s="8"/>
      <c r="AB107" s="9">
        <v>0</v>
      </c>
      <c r="AC107" s="11"/>
      <c r="AD107" t="s">
        <v>10</v>
      </c>
      <c r="AE107" s="9">
        <v>-2.6629743833765998E-2</v>
      </c>
      <c r="AF107" s="9">
        <v>-7.8120574650900002E-3</v>
      </c>
      <c r="AG107" s="9">
        <v>-3.6849066000000002E-3</v>
      </c>
      <c r="AH107" s="9">
        <v>-2.9038690152000002E-2</v>
      </c>
      <c r="AI107" s="9">
        <v>-6.7165398050856001E-2</v>
      </c>
      <c r="AJ107" s="11"/>
      <c r="AK107" t="s">
        <v>10</v>
      </c>
      <c r="AL107" s="9">
        <v>-1.7548900544682399E-2</v>
      </c>
      <c r="AM107" s="9">
        <v>-2.0872274106274999E-2</v>
      </c>
      <c r="AN107" s="9">
        <v>-1.8346646683293E-2</v>
      </c>
      <c r="AO107" s="9">
        <v>-1.8922607111416797E-2</v>
      </c>
      <c r="AP107" s="9">
        <v>-7.5690428445667202E-2</v>
      </c>
      <c r="AQ107" s="11"/>
      <c r="AR107" t="s">
        <v>10</v>
      </c>
      <c r="AS107" s="9">
        <v>-2.0685914163332028E-2</v>
      </c>
      <c r="AT107" s="9">
        <v>-2.0685914163332028E-2</v>
      </c>
      <c r="AU107" s="9">
        <v>-2.0685914163332028E-2</v>
      </c>
      <c r="AV107" s="9">
        <v>-2.0685914163332028E-2</v>
      </c>
      <c r="AW107" s="9">
        <v>-8.2743656653328113E-2</v>
      </c>
      <c r="AX107" s="11"/>
      <c r="AY107" t="s">
        <v>10</v>
      </c>
      <c r="AZ107" s="9">
        <v>-2.4331479278988922E-2</v>
      </c>
      <c r="BA107" s="9">
        <v>-2.4331479278988922E-2</v>
      </c>
      <c r="BB107" s="9">
        <v>-2.4331479278988922E-2</v>
      </c>
      <c r="BC107" s="9">
        <v>-2.4331479278988922E-2</v>
      </c>
      <c r="BD107" s="9">
        <v>-9.7325917115955687E-2</v>
      </c>
      <c r="BE107" s="11"/>
      <c r="BF107" t="s">
        <v>10</v>
      </c>
      <c r="BG107" s="9">
        <v>-2.7155952395931389E-2</v>
      </c>
      <c r="BH107" s="9">
        <v>-2.7155952395931389E-2</v>
      </c>
      <c r="BI107" s="9">
        <v>-2.7155952395931389E-2</v>
      </c>
      <c r="BJ107" s="9">
        <v>-2.7155952395931389E-2</v>
      </c>
      <c r="BK107" s="9">
        <v>-0.10862380958372556</v>
      </c>
      <c r="BL107" s="11"/>
      <c r="BM107" s="12" t="s">
        <v>88</v>
      </c>
      <c r="BN107" s="12" t="s">
        <v>88</v>
      </c>
      <c r="BO107" s="13" t="s">
        <v>88</v>
      </c>
      <c r="BP107" s="13">
        <v>0.12692592677491854</v>
      </c>
      <c r="BQ107" s="13">
        <v>9.3185206538022536E-2</v>
      </c>
      <c r="BR107" s="13">
        <v>0.17623417978399258</v>
      </c>
      <c r="BS107" s="13">
        <v>0.11608308251859967</v>
      </c>
    </row>
    <row r="108" spans="2:71">
      <c r="B108" t="s">
        <v>11</v>
      </c>
      <c r="C108" s="8"/>
      <c r="D108" s="8"/>
      <c r="E108" s="8"/>
      <c r="F108" s="8"/>
      <c r="G108" s="9">
        <v>0</v>
      </c>
      <c r="H108" s="10"/>
      <c r="I108" t="s">
        <v>11</v>
      </c>
      <c r="J108" s="8"/>
      <c r="K108" s="8"/>
      <c r="L108" s="8"/>
      <c r="M108" s="8"/>
      <c r="N108" s="9">
        <v>0</v>
      </c>
      <c r="O108" s="10"/>
      <c r="P108" t="s">
        <v>11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10"/>
      <c r="W108" t="s">
        <v>11</v>
      </c>
      <c r="X108" s="8"/>
      <c r="Y108" s="8"/>
      <c r="Z108" s="8"/>
      <c r="AA108" s="8"/>
      <c r="AB108" s="9">
        <v>0</v>
      </c>
      <c r="AC108" s="11"/>
      <c r="AD108" t="s">
        <v>11</v>
      </c>
      <c r="AE108" s="9">
        <v>-4.7637014752000002E-2</v>
      </c>
      <c r="AF108" s="9">
        <v>-2.4044180000000002E-2</v>
      </c>
      <c r="AG108" s="9">
        <v>-2.7661375725299996E-2</v>
      </c>
      <c r="AH108" s="9">
        <v>-2.584918991629338E-2</v>
      </c>
      <c r="AI108" s="9">
        <v>-0.12519176039359337</v>
      </c>
      <c r="AJ108" s="11"/>
      <c r="AK108" t="s">
        <v>11</v>
      </c>
      <c r="AL108" s="9">
        <v>-3.6937549496479996E-2</v>
      </c>
      <c r="AM108" s="9">
        <v>-2.4332782536720002E-2</v>
      </c>
      <c r="AN108" s="9">
        <v>-7.8904584071399983E-2</v>
      </c>
      <c r="AO108" s="9">
        <v>-4.6724972034866662E-2</v>
      </c>
      <c r="AP108" s="9">
        <v>-0.18689988813946665</v>
      </c>
      <c r="AQ108" s="11"/>
      <c r="AR108" t="s">
        <v>11</v>
      </c>
      <c r="AS108" s="9">
        <v>-4.7806687098658013E-2</v>
      </c>
      <c r="AT108" s="9">
        <v>-4.7806687098658013E-2</v>
      </c>
      <c r="AU108" s="9">
        <v>-4.7806687098658013E-2</v>
      </c>
      <c r="AV108" s="9">
        <v>-4.7806687098658013E-2</v>
      </c>
      <c r="AW108" s="9">
        <v>-0.19122674839463205</v>
      </c>
      <c r="AX108" s="11"/>
      <c r="AY108" t="s">
        <v>11</v>
      </c>
      <c r="AZ108" s="9">
        <v>-5.8726568978912347E-2</v>
      </c>
      <c r="BA108" s="9">
        <v>-5.8726568978912347E-2</v>
      </c>
      <c r="BB108" s="9">
        <v>-5.8726568978912347E-2</v>
      </c>
      <c r="BC108" s="9">
        <v>-5.8726568978912347E-2</v>
      </c>
      <c r="BD108" s="9">
        <v>-0.23490627591564939</v>
      </c>
      <c r="BE108" s="11"/>
      <c r="BF108" t="s">
        <v>11</v>
      </c>
      <c r="BG108" s="9">
        <v>-5.3214142520903021E-2</v>
      </c>
      <c r="BH108" s="9">
        <v>-5.3214142520903021E-2</v>
      </c>
      <c r="BI108" s="9">
        <v>-5.3214142520903021E-2</v>
      </c>
      <c r="BJ108" s="9">
        <v>-5.3214142520903021E-2</v>
      </c>
      <c r="BK108" s="9">
        <v>-0.21285657008361208</v>
      </c>
      <c r="BL108" s="11"/>
      <c r="BM108" s="12" t="s">
        <v>88</v>
      </c>
      <c r="BN108" s="12" t="s">
        <v>88</v>
      </c>
      <c r="BO108" s="13" t="s">
        <v>88</v>
      </c>
      <c r="BP108" s="13">
        <v>0.49290885879284407</v>
      </c>
      <c r="BQ108" s="13">
        <v>2.3150684027893442E-2</v>
      </c>
      <c r="BR108" s="13">
        <v>0.22841745669845559</v>
      </c>
      <c r="BS108" s="13">
        <v>-9.3865971635236134E-2</v>
      </c>
    </row>
    <row r="109" spans="2:71">
      <c r="B109" s="14" t="s">
        <v>7</v>
      </c>
      <c r="C109" s="25">
        <v>0</v>
      </c>
      <c r="D109" s="25">
        <v>0</v>
      </c>
      <c r="E109" s="25">
        <v>0</v>
      </c>
      <c r="F109" s="25">
        <v>0</v>
      </c>
      <c r="G109" s="15">
        <v>0</v>
      </c>
      <c r="H109" s="16"/>
      <c r="I109" s="14" t="s">
        <v>7</v>
      </c>
      <c r="J109" s="25">
        <v>0</v>
      </c>
      <c r="K109" s="25">
        <v>0</v>
      </c>
      <c r="L109" s="25">
        <v>0</v>
      </c>
      <c r="M109" s="25">
        <v>0</v>
      </c>
      <c r="N109" s="15">
        <v>0</v>
      </c>
      <c r="O109" s="16"/>
      <c r="P109" s="14" t="s">
        <v>7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6"/>
      <c r="W109" s="14" t="s">
        <v>7</v>
      </c>
      <c r="X109" s="25">
        <v>0</v>
      </c>
      <c r="Y109" s="25">
        <v>0</v>
      </c>
      <c r="Z109" s="25">
        <v>0</v>
      </c>
      <c r="AA109" s="25">
        <v>0</v>
      </c>
      <c r="AB109" s="15">
        <v>0</v>
      </c>
      <c r="AC109" s="17"/>
      <c r="AD109" s="14" t="s">
        <v>7</v>
      </c>
      <c r="AE109" s="15">
        <v>-0.12950992562576599</v>
      </c>
      <c r="AF109" s="15">
        <v>-9.8624048577090007E-2</v>
      </c>
      <c r="AG109" s="15">
        <v>-9.9221767525299986E-2</v>
      </c>
      <c r="AH109" s="15">
        <v>-0.13067399651080638</v>
      </c>
      <c r="AI109" s="15">
        <v>-0.45802973823896231</v>
      </c>
      <c r="AJ109" s="17"/>
      <c r="AK109" s="14" t="s">
        <v>7</v>
      </c>
      <c r="AL109" s="15">
        <v>-0.1420056121321624</v>
      </c>
      <c r="AM109" s="15">
        <v>-0.11592174774599499</v>
      </c>
      <c r="AN109" s="15">
        <v>-0.16115717167493049</v>
      </c>
      <c r="AO109" s="15">
        <v>-0.13969484385102929</v>
      </c>
      <c r="AP109" s="15">
        <v>-0.55877937540411715</v>
      </c>
      <c r="AQ109" s="17"/>
      <c r="AR109" s="14" t="s">
        <v>7</v>
      </c>
      <c r="AS109" s="15">
        <v>-0.14686764437171612</v>
      </c>
      <c r="AT109" s="15">
        <v>-0.14686764437171612</v>
      </c>
      <c r="AU109" s="15">
        <v>-0.14686764437171612</v>
      </c>
      <c r="AV109" s="15">
        <v>-0.14686764437171612</v>
      </c>
      <c r="AW109" s="15">
        <v>-0.58747057748686449</v>
      </c>
      <c r="AX109" s="17"/>
      <c r="AY109" s="14" t="s">
        <v>7</v>
      </c>
      <c r="AZ109" s="15">
        <v>-0.16628064084439909</v>
      </c>
      <c r="BA109" s="15">
        <v>-0.16628064084439909</v>
      </c>
      <c r="BB109" s="15">
        <v>-0.16628064084439909</v>
      </c>
      <c r="BC109" s="15">
        <v>-0.16628064084439909</v>
      </c>
      <c r="BD109" s="15">
        <v>-0.66512256337759634</v>
      </c>
      <c r="BE109" s="17"/>
      <c r="BF109" s="14" t="s">
        <v>7</v>
      </c>
      <c r="BG109" s="15">
        <v>-0.16748078932819105</v>
      </c>
      <c r="BH109" s="15">
        <v>-0.16748078932819105</v>
      </c>
      <c r="BI109" s="15">
        <v>-0.16748078932819105</v>
      </c>
      <c r="BJ109" s="15">
        <v>-0.16748078932819105</v>
      </c>
      <c r="BK109" s="15">
        <v>-0.66992315731276419</v>
      </c>
      <c r="BL109" s="17"/>
      <c r="BM109" s="18" t="s">
        <v>88</v>
      </c>
      <c r="BN109" s="18" t="s">
        <v>88</v>
      </c>
      <c r="BO109" s="18" t="s">
        <v>88</v>
      </c>
      <c r="BP109" s="18">
        <v>0.21996309137594028</v>
      </c>
      <c r="BQ109" s="18">
        <v>5.1346208084357858E-2</v>
      </c>
      <c r="BR109" s="18">
        <v>0.13218021270600255</v>
      </c>
      <c r="BS109" s="18">
        <v>7.2176080011323585E-3</v>
      </c>
    </row>
    <row r="110" spans="2:71" s="35" customFormat="1">
      <c r="B110" s="31"/>
      <c r="C110" s="32"/>
      <c r="D110" s="32"/>
      <c r="E110" s="32"/>
      <c r="F110" s="32"/>
      <c r="G110" s="33"/>
      <c r="H110" s="32"/>
      <c r="I110" s="31"/>
      <c r="J110" s="32"/>
      <c r="K110" s="32"/>
      <c r="L110" s="32"/>
      <c r="M110" s="32"/>
      <c r="N110" s="33"/>
      <c r="O110" s="32"/>
      <c r="P110" s="31"/>
      <c r="Q110" s="33"/>
      <c r="R110" s="33"/>
      <c r="S110" s="33"/>
      <c r="T110" s="33"/>
      <c r="U110" s="33"/>
      <c r="V110" s="32"/>
      <c r="W110" s="31"/>
      <c r="X110" s="32"/>
      <c r="Y110" s="32"/>
      <c r="Z110" s="32"/>
      <c r="AA110" s="32"/>
      <c r="AB110" s="33"/>
      <c r="AC110" s="34"/>
      <c r="AD110" s="31"/>
      <c r="AE110" s="33"/>
      <c r="AF110" s="33"/>
      <c r="AG110" s="33"/>
      <c r="AH110" s="33"/>
      <c r="AI110" s="33"/>
      <c r="AJ110" s="34"/>
      <c r="AK110" s="31"/>
      <c r="AL110" s="33"/>
      <c r="AM110" s="33"/>
      <c r="AN110" s="33"/>
      <c r="AO110" s="33"/>
      <c r="AP110" s="33"/>
      <c r="AQ110" s="34"/>
      <c r="AR110" s="31"/>
      <c r="AS110" s="33"/>
      <c r="AT110" s="33"/>
      <c r="AU110" s="33"/>
      <c r="AV110" s="33"/>
      <c r="AW110" s="33"/>
      <c r="AX110" s="34"/>
      <c r="AY110" s="31"/>
      <c r="AZ110" s="33"/>
      <c r="BA110" s="33"/>
      <c r="BB110" s="33"/>
      <c r="BC110" s="33"/>
      <c r="BD110" s="33"/>
      <c r="BE110" s="34"/>
      <c r="BF110" s="31"/>
      <c r="BG110" s="33"/>
      <c r="BH110" s="33"/>
      <c r="BI110" s="33"/>
      <c r="BJ110" s="33"/>
      <c r="BK110" s="33"/>
      <c r="BL110" s="34"/>
      <c r="BM110" s="34"/>
      <c r="BN110" s="34"/>
      <c r="BO110" s="34"/>
      <c r="BP110" s="34"/>
      <c r="BQ110" s="34"/>
      <c r="BR110" s="34"/>
      <c r="BS110" s="34"/>
    </row>
    <row r="111" spans="2:71" ht="18.75">
      <c r="B111" s="77" t="s">
        <v>30</v>
      </c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2"/>
      <c r="BF111" s="2"/>
      <c r="BG111" s="2"/>
      <c r="BH111" s="2"/>
      <c r="BI111" s="2"/>
      <c r="BJ111" s="2"/>
      <c r="BK111" s="2"/>
      <c r="BM111" s="77" t="s">
        <v>2</v>
      </c>
      <c r="BN111" s="77"/>
      <c r="BO111" s="77"/>
      <c r="BP111" s="77"/>
      <c r="BQ111" s="77"/>
      <c r="BR111" s="77"/>
    </row>
    <row r="112" spans="2:71" ht="7.5" customHeight="1"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3"/>
      <c r="P112" s="2"/>
      <c r="Q112" s="2"/>
      <c r="R112" s="2"/>
      <c r="S112" s="2"/>
      <c r="T112" s="2"/>
      <c r="U112" s="2"/>
      <c r="V112" s="3"/>
      <c r="W112" s="2"/>
      <c r="X112" s="2"/>
      <c r="Y112" s="2"/>
      <c r="Z112" s="2"/>
      <c r="AA112" s="2"/>
      <c r="AB112" s="2"/>
      <c r="AC112" s="3"/>
      <c r="AD112" s="2"/>
      <c r="AE112" s="2"/>
      <c r="AF112" s="2"/>
      <c r="AG112" s="2"/>
      <c r="AH112" s="2"/>
      <c r="AI112" s="2"/>
      <c r="AJ112" s="3"/>
      <c r="AK112" s="2"/>
      <c r="AL112" s="2"/>
      <c r="AM112" s="2"/>
      <c r="AN112" s="2"/>
      <c r="AO112" s="2"/>
      <c r="AP112" s="2"/>
      <c r="AQ112" s="3"/>
      <c r="AR112" s="2"/>
      <c r="AS112" s="2"/>
      <c r="AT112" s="2"/>
      <c r="AU112" s="2"/>
      <c r="AV112" s="2"/>
      <c r="AW112" s="2"/>
      <c r="AX112" s="3"/>
      <c r="AY112" s="2"/>
      <c r="AZ112" s="2"/>
      <c r="BA112" s="2"/>
      <c r="BB112" s="2"/>
      <c r="BC112" s="2"/>
      <c r="BD112" s="2"/>
      <c r="BE112" s="3"/>
      <c r="BF112" s="2"/>
      <c r="BG112" s="2"/>
      <c r="BH112" s="2"/>
      <c r="BI112" s="2"/>
      <c r="BJ112" s="2"/>
      <c r="BK112" s="2"/>
      <c r="BL112" s="3"/>
    </row>
    <row r="113" spans="2:71">
      <c r="B113" s="20">
        <v>2010</v>
      </c>
      <c r="C113" s="21" t="s">
        <v>3</v>
      </c>
      <c r="D113" s="21" t="s">
        <v>4</v>
      </c>
      <c r="E113" s="21" t="s">
        <v>5</v>
      </c>
      <c r="F113" s="21" t="s">
        <v>6</v>
      </c>
      <c r="G113" s="21" t="s">
        <v>7</v>
      </c>
      <c r="H113" s="6"/>
      <c r="I113" s="20">
        <v>2011</v>
      </c>
      <c r="J113" s="21" t="s">
        <v>3</v>
      </c>
      <c r="K113" s="21" t="s">
        <v>4</v>
      </c>
      <c r="L113" s="21" t="s">
        <v>5</v>
      </c>
      <c r="M113" s="21" t="s">
        <v>6</v>
      </c>
      <c r="N113" s="21" t="s">
        <v>7</v>
      </c>
      <c r="O113" s="6"/>
      <c r="P113" s="20">
        <v>2012</v>
      </c>
      <c r="Q113" s="21" t="s">
        <v>3</v>
      </c>
      <c r="R113" s="21" t="s">
        <v>4</v>
      </c>
      <c r="S113" s="21" t="s">
        <v>5</v>
      </c>
      <c r="T113" s="21" t="s">
        <v>6</v>
      </c>
      <c r="U113" s="21" t="s">
        <v>7</v>
      </c>
      <c r="V113" s="6"/>
      <c r="W113" s="20" t="s">
        <v>8</v>
      </c>
      <c r="X113" s="21" t="s">
        <v>3</v>
      </c>
      <c r="Y113" s="21" t="s">
        <v>4</v>
      </c>
      <c r="Z113" s="21" t="s">
        <v>5</v>
      </c>
      <c r="AA113" s="21" t="s">
        <v>6</v>
      </c>
      <c r="AB113" s="21" t="s">
        <v>7</v>
      </c>
      <c r="AC113" s="7"/>
      <c r="AD113" s="20">
        <v>2013</v>
      </c>
      <c r="AE113" s="21" t="s">
        <v>3</v>
      </c>
      <c r="AF113" s="21" t="s">
        <v>4</v>
      </c>
      <c r="AG113" s="21" t="s">
        <v>5</v>
      </c>
      <c r="AH113" s="21" t="s">
        <v>6</v>
      </c>
      <c r="AI113" s="21" t="s">
        <v>7</v>
      </c>
      <c r="AJ113" s="7"/>
      <c r="AK113" s="20">
        <v>2014</v>
      </c>
      <c r="AL113" s="21" t="s">
        <v>3</v>
      </c>
      <c r="AM113" s="21" t="s">
        <v>4</v>
      </c>
      <c r="AN113" s="21" t="s">
        <v>5</v>
      </c>
      <c r="AO113" s="21" t="s">
        <v>6</v>
      </c>
      <c r="AP113" s="21" t="s">
        <v>7</v>
      </c>
      <c r="AQ113" s="7"/>
      <c r="AR113" s="20">
        <v>2015</v>
      </c>
      <c r="AS113" s="21" t="s">
        <v>3</v>
      </c>
      <c r="AT113" s="21" t="s">
        <v>4</v>
      </c>
      <c r="AU113" s="21" t="s">
        <v>5</v>
      </c>
      <c r="AV113" s="21" t="s">
        <v>6</v>
      </c>
      <c r="AW113" s="21" t="s">
        <v>7</v>
      </c>
      <c r="AX113" s="7"/>
      <c r="AY113" s="20">
        <v>2016</v>
      </c>
      <c r="AZ113" s="21" t="s">
        <v>3</v>
      </c>
      <c r="BA113" s="21" t="s">
        <v>4</v>
      </c>
      <c r="BB113" s="21" t="s">
        <v>5</v>
      </c>
      <c r="BC113" s="21" t="s">
        <v>6</v>
      </c>
      <c r="BD113" s="21" t="s">
        <v>7</v>
      </c>
      <c r="BE113" s="7"/>
      <c r="BF113" s="20">
        <v>2017</v>
      </c>
      <c r="BG113" s="21" t="s">
        <v>3</v>
      </c>
      <c r="BH113" s="21" t="s">
        <v>4</v>
      </c>
      <c r="BI113" s="21" t="s">
        <v>5</v>
      </c>
      <c r="BJ113" s="21" t="s">
        <v>6</v>
      </c>
      <c r="BK113" s="21" t="s">
        <v>7</v>
      </c>
      <c r="BL113" s="7"/>
      <c r="BM113" s="21">
        <v>2012</v>
      </c>
      <c r="BN113" s="21" t="s">
        <v>8</v>
      </c>
      <c r="BO113" s="21" t="s">
        <v>24</v>
      </c>
      <c r="BP113" s="21">
        <v>2014</v>
      </c>
      <c r="BQ113" s="21">
        <v>2015</v>
      </c>
      <c r="BR113" s="21">
        <v>2016</v>
      </c>
      <c r="BS113" s="21">
        <v>2017</v>
      </c>
    </row>
    <row r="114" spans="2:71">
      <c r="B114" t="s">
        <v>9</v>
      </c>
      <c r="C114" s="8">
        <v>0</v>
      </c>
      <c r="D114" s="8">
        <v>0</v>
      </c>
      <c r="E114" s="8">
        <v>0</v>
      </c>
      <c r="F114" s="8">
        <v>0</v>
      </c>
      <c r="G114" s="9">
        <v>0</v>
      </c>
      <c r="H114" s="10"/>
      <c r="I114" t="s">
        <v>9</v>
      </c>
      <c r="J114" s="8">
        <v>0</v>
      </c>
      <c r="K114" s="8">
        <v>0</v>
      </c>
      <c r="L114" s="8">
        <v>0</v>
      </c>
      <c r="M114" s="8">
        <v>0</v>
      </c>
      <c r="N114" s="9">
        <v>0</v>
      </c>
      <c r="O114" s="10"/>
      <c r="P114" t="s">
        <v>9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10"/>
      <c r="W114" t="s">
        <v>9</v>
      </c>
      <c r="X114" s="8">
        <v>0</v>
      </c>
      <c r="Y114" s="8">
        <v>0</v>
      </c>
      <c r="Z114" s="8">
        <v>0</v>
      </c>
      <c r="AA114" s="8">
        <v>0</v>
      </c>
      <c r="AB114" s="9">
        <v>0</v>
      </c>
      <c r="AC114" s="11"/>
      <c r="AD114" t="s">
        <v>9</v>
      </c>
      <c r="AE114" s="9">
        <v>4.2034703916231514E-2</v>
      </c>
      <c r="AF114" s="9">
        <v>3.0552933633416005E-2</v>
      </c>
      <c r="AG114" s="9">
        <v>6.8782680282599998E-2</v>
      </c>
      <c r="AH114" s="9">
        <v>9.0354960628950348E-2</v>
      </c>
      <c r="AI114" s="9">
        <v>0.23172527846119786</v>
      </c>
      <c r="AJ114" s="11"/>
      <c r="AK114" t="s">
        <v>9</v>
      </c>
      <c r="AL114" s="9">
        <v>1.4116979922144987E-2</v>
      </c>
      <c r="AM114" s="9">
        <v>3.5120336356819534E-2</v>
      </c>
      <c r="AN114" s="9">
        <v>4.3595235476350108E-2</v>
      </c>
      <c r="AO114" s="9">
        <v>4.6271750117329875E-2</v>
      </c>
      <c r="AP114" s="9">
        <v>0.13910430187264447</v>
      </c>
      <c r="AQ114" s="11"/>
      <c r="AR114" t="s">
        <v>9</v>
      </c>
      <c r="AS114" s="9">
        <v>1.138692197804661E-2</v>
      </c>
      <c r="AT114" s="9">
        <v>2.0473055930164283E-2</v>
      </c>
      <c r="AU114" s="9">
        <v>4.1820404100195385E-2</v>
      </c>
      <c r="AV114" s="9">
        <v>4.9504773892413867E-2</v>
      </c>
      <c r="AW114" s="9">
        <v>0.12318515590082013</v>
      </c>
      <c r="AX114" s="11"/>
      <c r="AY114" t="s">
        <v>9</v>
      </c>
      <c r="AZ114" s="9">
        <v>2.312056179562573E-2</v>
      </c>
      <c r="BA114" s="9">
        <v>3.0332047292938466E-2</v>
      </c>
      <c r="BB114" s="9">
        <v>3.5584440711355927E-2</v>
      </c>
      <c r="BC114" s="9">
        <v>5.2388721905328228E-2</v>
      </c>
      <c r="BD114" s="9">
        <v>0.14142577170524834</v>
      </c>
      <c r="BE114" s="11"/>
      <c r="BF114" t="s">
        <v>9</v>
      </c>
      <c r="BG114" s="9">
        <v>2.8149192094982275E-2</v>
      </c>
      <c r="BH114" s="9">
        <v>3.986996711871775E-2</v>
      </c>
      <c r="BI114" s="9">
        <v>4.2031723895429751E-2</v>
      </c>
      <c r="BJ114" s="9">
        <v>6.1403091261747533E-2</v>
      </c>
      <c r="BK114" s="9">
        <v>0.17145397437087728</v>
      </c>
      <c r="BL114" s="11"/>
      <c r="BM114" s="12" t="s">
        <v>88</v>
      </c>
      <c r="BN114" s="12" t="s">
        <v>88</v>
      </c>
      <c r="BO114" s="13" t="s">
        <v>88</v>
      </c>
      <c r="BP114" s="13">
        <v>-0.39970165190269769</v>
      </c>
      <c r="BQ114" s="13">
        <v>-0.11444035703797972</v>
      </c>
      <c r="BR114" s="13">
        <v>0.14807478767258497</v>
      </c>
      <c r="BS114" s="13">
        <v>0.21232482809577347</v>
      </c>
    </row>
    <row r="115" spans="2:71">
      <c r="B115" t="s">
        <v>10</v>
      </c>
      <c r="C115" s="8">
        <v>0</v>
      </c>
      <c r="D115" s="8">
        <v>0</v>
      </c>
      <c r="E115" s="8">
        <v>0</v>
      </c>
      <c r="F115" s="8">
        <v>0</v>
      </c>
      <c r="G115" s="9">
        <v>0</v>
      </c>
      <c r="H115" s="10"/>
      <c r="I115" t="s">
        <v>10</v>
      </c>
      <c r="J115" s="8">
        <v>0</v>
      </c>
      <c r="K115" s="8">
        <v>0</v>
      </c>
      <c r="L115" s="8">
        <v>0</v>
      </c>
      <c r="M115" s="8">
        <v>0</v>
      </c>
      <c r="N115" s="9">
        <v>0</v>
      </c>
      <c r="O115" s="10"/>
      <c r="P115" t="s">
        <v>10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10"/>
      <c r="W115" t="s">
        <v>10</v>
      </c>
      <c r="X115" s="8">
        <v>0</v>
      </c>
      <c r="Y115" s="8">
        <v>0</v>
      </c>
      <c r="Z115" s="8">
        <v>0</v>
      </c>
      <c r="AA115" s="8">
        <v>0</v>
      </c>
      <c r="AB115" s="9">
        <v>0</v>
      </c>
      <c r="AC115" s="11"/>
      <c r="AD115" t="s">
        <v>10</v>
      </c>
      <c r="AE115" s="9">
        <v>3.7228741115958031E-3</v>
      </c>
      <c r="AF115" s="9">
        <v>2.7007328625869999E-2</v>
      </c>
      <c r="AG115" s="9">
        <v>3.8014359195089997E-2</v>
      </c>
      <c r="AH115" s="9">
        <v>2.5911198604047992E-2</v>
      </c>
      <c r="AI115" s="9">
        <v>9.4655760536603795E-2</v>
      </c>
      <c r="AJ115" s="11"/>
      <c r="AK115" t="s">
        <v>10</v>
      </c>
      <c r="AL115" s="9">
        <v>2.2741956802390599E-2</v>
      </c>
      <c r="AM115" s="9">
        <v>1.1470950197999999E-2</v>
      </c>
      <c r="AN115" s="9">
        <v>1.1044135056181703E-2</v>
      </c>
      <c r="AO115" s="9">
        <v>2.9209800104267689E-2</v>
      </c>
      <c r="AP115" s="9">
        <v>7.4466842160839986E-2</v>
      </c>
      <c r="AQ115" s="11"/>
      <c r="AR115" t="s">
        <v>10</v>
      </c>
      <c r="AS115" s="9">
        <v>1.6847293851480968E-3</v>
      </c>
      <c r="AT115" s="9">
        <v>4.1323542166777742E-3</v>
      </c>
      <c r="AU115" s="9">
        <v>2.6129995107640663E-2</v>
      </c>
      <c r="AV115" s="9">
        <v>3.0591488471441587E-2</v>
      </c>
      <c r="AW115" s="9">
        <v>6.2538567180908111E-2</v>
      </c>
      <c r="AX115" s="11"/>
      <c r="AY115" t="s">
        <v>10</v>
      </c>
      <c r="AZ115" s="9">
        <v>1.4980567169199762E-2</v>
      </c>
      <c r="BA115" s="9">
        <v>7.4208145249815317E-3</v>
      </c>
      <c r="BB115" s="9">
        <v>1.925616497617565E-2</v>
      </c>
      <c r="BC115" s="9">
        <v>2.5452683537010263E-2</v>
      </c>
      <c r="BD115" s="9">
        <v>6.7110230207367214E-2</v>
      </c>
      <c r="BE115" s="11"/>
      <c r="BF115" t="s">
        <v>10</v>
      </c>
      <c r="BG115" s="9">
        <v>2.075327717338463E-2</v>
      </c>
      <c r="BH115" s="9">
        <v>1.7252244186513065E-2</v>
      </c>
      <c r="BI115" s="9">
        <v>1.6942418258471339E-2</v>
      </c>
      <c r="BJ115" s="9">
        <v>3.3765966151137319E-2</v>
      </c>
      <c r="BK115" s="9">
        <v>8.8713905769506371E-2</v>
      </c>
      <c r="BL115" s="11"/>
      <c r="BM115" s="12" t="s">
        <v>88</v>
      </c>
      <c r="BN115" s="12" t="s">
        <v>88</v>
      </c>
      <c r="BO115" s="13" t="s">
        <v>88</v>
      </c>
      <c r="BP115" s="13">
        <v>-0.21328779422734301</v>
      </c>
      <c r="BQ115" s="13">
        <v>-0.16018236618880854</v>
      </c>
      <c r="BR115" s="13">
        <v>7.3101499323360741E-2</v>
      </c>
      <c r="BS115" s="13">
        <v>0.32191329839556349</v>
      </c>
    </row>
    <row r="116" spans="2:71">
      <c r="B116" t="s">
        <v>11</v>
      </c>
      <c r="C116" s="8">
        <v>0</v>
      </c>
      <c r="D116" s="8">
        <v>0</v>
      </c>
      <c r="E116" s="8">
        <v>0</v>
      </c>
      <c r="F116" s="8">
        <v>0</v>
      </c>
      <c r="G116" s="9">
        <v>0</v>
      </c>
      <c r="H116" s="10"/>
      <c r="I116" t="s">
        <v>11</v>
      </c>
      <c r="J116" s="8">
        <v>0</v>
      </c>
      <c r="K116" s="8">
        <v>0</v>
      </c>
      <c r="L116" s="8">
        <v>0</v>
      </c>
      <c r="M116" s="8">
        <v>0</v>
      </c>
      <c r="N116" s="9">
        <v>0</v>
      </c>
      <c r="O116" s="10"/>
      <c r="P116" t="s">
        <v>11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10"/>
      <c r="W116" t="s">
        <v>11</v>
      </c>
      <c r="X116" s="8">
        <v>0</v>
      </c>
      <c r="Y116" s="8">
        <v>0</v>
      </c>
      <c r="Z116" s="8">
        <v>0</v>
      </c>
      <c r="AA116" s="8">
        <v>0</v>
      </c>
      <c r="AB116" s="9">
        <v>0</v>
      </c>
      <c r="AC116" s="11"/>
      <c r="AD116" t="s">
        <v>11</v>
      </c>
      <c r="AE116" s="9">
        <v>2.6023726888000004E-2</v>
      </c>
      <c r="AF116" s="9">
        <v>2.6410474665759971E-3</v>
      </c>
      <c r="AG116" s="9">
        <v>3.6280384587999995E-2</v>
      </c>
      <c r="AH116" s="9">
        <v>7.4872601584916147E-3</v>
      </c>
      <c r="AI116" s="9">
        <v>7.2432419101067611E-2</v>
      </c>
      <c r="AJ116" s="11"/>
      <c r="AK116" t="s">
        <v>11</v>
      </c>
      <c r="AL116" s="9">
        <v>2.5940021805825306E-2</v>
      </c>
      <c r="AM116" s="9">
        <v>3.5967836639557008E-2</v>
      </c>
      <c r="AN116" s="9">
        <v>3.6754787343252243E-2</v>
      </c>
      <c r="AO116" s="9">
        <v>6.5509272404761593E-2</v>
      </c>
      <c r="AP116" s="9">
        <v>0.16417191819339613</v>
      </c>
      <c r="AQ116" s="11"/>
      <c r="AR116" t="s">
        <v>11</v>
      </c>
      <c r="AS116" s="9">
        <v>2.7632373861519621E-2</v>
      </c>
      <c r="AT116" s="9">
        <v>4.2019405543044397E-2</v>
      </c>
      <c r="AU116" s="9">
        <v>4.6792829047587442E-2</v>
      </c>
      <c r="AV116" s="9">
        <v>5.5571922625872863E-2</v>
      </c>
      <c r="AW116" s="9">
        <v>0.17201653107802434</v>
      </c>
      <c r="AX116" s="11"/>
      <c r="AY116" t="s">
        <v>11</v>
      </c>
      <c r="AZ116" s="9">
        <v>3.9230928036290053E-2</v>
      </c>
      <c r="BA116" s="9">
        <v>3.9364450372081472E-2</v>
      </c>
      <c r="BB116" s="9">
        <v>4.6207470081391408E-2</v>
      </c>
      <c r="BC116" s="9">
        <v>6.7203857384591129E-2</v>
      </c>
      <c r="BD116" s="9">
        <v>0.19200670587435403</v>
      </c>
      <c r="BE116" s="11"/>
      <c r="BF116" t="s">
        <v>11</v>
      </c>
      <c r="BG116" s="9">
        <v>5.1524837465328467E-2</v>
      </c>
      <c r="BH116" s="9">
        <v>6.0137028123874621E-2</v>
      </c>
      <c r="BI116" s="9">
        <v>5.1391315129537075E-2</v>
      </c>
      <c r="BJ116" s="9">
        <v>7.5058149148565068E-2</v>
      </c>
      <c r="BK116" s="9">
        <v>0.23811132986730518</v>
      </c>
      <c r="BL116" s="11"/>
      <c r="BM116" s="12" t="s">
        <v>88</v>
      </c>
      <c r="BN116" s="12" t="s">
        <v>88</v>
      </c>
      <c r="BO116" s="13" t="s">
        <v>88</v>
      </c>
      <c r="BP116" s="13">
        <v>1.2665530190883318</v>
      </c>
      <c r="BQ116" s="13">
        <v>4.7782915439820606E-2</v>
      </c>
      <c r="BR116" s="13">
        <v>0.11621077736570817</v>
      </c>
      <c r="BS116" s="13">
        <v>0.24011986343394298</v>
      </c>
    </row>
    <row r="117" spans="2:71">
      <c r="B117" s="14" t="s">
        <v>7</v>
      </c>
      <c r="C117" s="25">
        <v>0</v>
      </c>
      <c r="D117" s="25">
        <v>0</v>
      </c>
      <c r="E117" s="25">
        <v>0</v>
      </c>
      <c r="F117" s="25">
        <v>0</v>
      </c>
      <c r="G117" s="15">
        <v>0</v>
      </c>
      <c r="H117" s="16"/>
      <c r="I117" s="14" t="s">
        <v>7</v>
      </c>
      <c r="J117" s="25">
        <v>0</v>
      </c>
      <c r="K117" s="25">
        <v>0</v>
      </c>
      <c r="L117" s="25">
        <v>0</v>
      </c>
      <c r="M117" s="25">
        <v>0</v>
      </c>
      <c r="N117" s="15">
        <v>0</v>
      </c>
      <c r="O117" s="16"/>
      <c r="P117" s="14" t="s">
        <v>7</v>
      </c>
      <c r="Q117" s="15">
        <v>0</v>
      </c>
      <c r="R117" s="15">
        <v>0</v>
      </c>
      <c r="S117" s="15">
        <v>0</v>
      </c>
      <c r="T117" s="15">
        <v>0</v>
      </c>
      <c r="U117" s="15">
        <v>0</v>
      </c>
      <c r="V117" s="16"/>
      <c r="W117" s="14" t="s">
        <v>7</v>
      </c>
      <c r="X117" s="25">
        <v>0</v>
      </c>
      <c r="Y117" s="25">
        <v>0</v>
      </c>
      <c r="Z117" s="25">
        <v>0</v>
      </c>
      <c r="AA117" s="25">
        <v>0</v>
      </c>
      <c r="AB117" s="15">
        <v>0</v>
      </c>
      <c r="AC117" s="17"/>
      <c r="AD117" s="14" t="s">
        <v>7</v>
      </c>
      <c r="AE117" s="15">
        <v>7.1781304915827321E-2</v>
      </c>
      <c r="AF117" s="15">
        <v>6.0201309725862004E-2</v>
      </c>
      <c r="AG117" s="15">
        <v>0.14307742406568999</v>
      </c>
      <c r="AH117" s="15">
        <v>0.12375341939148995</v>
      </c>
      <c r="AI117" s="15">
        <v>0.39881345809886931</v>
      </c>
      <c r="AJ117" s="17"/>
      <c r="AK117" s="14" t="s">
        <v>7</v>
      </c>
      <c r="AL117" s="15">
        <v>6.2798958530360896E-2</v>
      </c>
      <c r="AM117" s="15">
        <v>8.2559123194376541E-2</v>
      </c>
      <c r="AN117" s="15">
        <v>9.139415787578406E-2</v>
      </c>
      <c r="AO117" s="15">
        <v>0.14099082262635915</v>
      </c>
      <c r="AP117" s="15">
        <v>0.37774306222688059</v>
      </c>
      <c r="AQ117" s="17"/>
      <c r="AR117" s="14" t="s">
        <v>7</v>
      </c>
      <c r="AS117" s="15">
        <v>4.0704025224714328E-2</v>
      </c>
      <c r="AT117" s="15">
        <v>6.6624815689886457E-2</v>
      </c>
      <c r="AU117" s="15">
        <v>0.11474322825542349</v>
      </c>
      <c r="AV117" s="15">
        <v>0.13566818498972832</v>
      </c>
      <c r="AW117" s="15">
        <v>0.35774025415975258</v>
      </c>
      <c r="AX117" s="17"/>
      <c r="AY117" s="14" t="s">
        <v>7</v>
      </c>
      <c r="AZ117" s="15">
        <v>7.7332057001115548E-2</v>
      </c>
      <c r="BA117" s="15">
        <v>7.7117312190001466E-2</v>
      </c>
      <c r="BB117" s="15">
        <v>0.10104807576892298</v>
      </c>
      <c r="BC117" s="15">
        <v>0.14504526282692962</v>
      </c>
      <c r="BD117" s="15">
        <v>0.4005427077869696</v>
      </c>
      <c r="BE117" s="17"/>
      <c r="BF117" s="14" t="s">
        <v>7</v>
      </c>
      <c r="BG117" s="15">
        <v>0.10042730673369538</v>
      </c>
      <c r="BH117" s="15">
        <v>0.11725923942910543</v>
      </c>
      <c r="BI117" s="15">
        <v>0.11036545728343816</v>
      </c>
      <c r="BJ117" s="15">
        <v>0.17022720656144991</v>
      </c>
      <c r="BK117" s="15">
        <v>0.49827921000768882</v>
      </c>
      <c r="BL117" s="17"/>
      <c r="BM117" s="18" t="s">
        <v>88</v>
      </c>
      <c r="BN117" s="18" t="s">
        <v>88</v>
      </c>
      <c r="BO117" s="18" t="s">
        <v>88</v>
      </c>
      <c r="BP117" s="18">
        <v>-5.2832710241100256E-2</v>
      </c>
      <c r="BQ117" s="18">
        <v>-5.295347570172948E-2</v>
      </c>
      <c r="BR117" s="18">
        <v>0.11964673566789363</v>
      </c>
      <c r="BS117" s="18">
        <v>0.24401018997629786</v>
      </c>
    </row>
    <row r="118" spans="2:71" ht="15.75" thickBot="1">
      <c r="AL118" s="22"/>
    </row>
    <row r="119" spans="2:71" ht="27.75" thickTop="1" thickBot="1">
      <c r="B119" s="78" t="s">
        <v>32</v>
      </c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79"/>
      <c r="BK119" s="79"/>
      <c r="BL119" s="79"/>
      <c r="BM119" s="79"/>
      <c r="BN119" s="79"/>
      <c r="BO119" s="79"/>
      <c r="BP119" s="79"/>
      <c r="BQ119" s="79"/>
      <c r="BR119" s="79"/>
      <c r="BS119" s="80"/>
    </row>
    <row r="120" spans="2:71" ht="15.75" thickTop="1"/>
    <row r="121" spans="2:71" ht="18.75">
      <c r="B121" s="77" t="s">
        <v>23</v>
      </c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2"/>
      <c r="BF121" s="2"/>
      <c r="BG121" s="2"/>
      <c r="BH121" s="2"/>
      <c r="BI121" s="2"/>
      <c r="BJ121" s="2"/>
      <c r="BK121" s="2"/>
      <c r="BM121" s="77" t="s">
        <v>2</v>
      </c>
      <c r="BN121" s="77"/>
      <c r="BO121" s="77"/>
      <c r="BP121" s="77"/>
      <c r="BQ121" s="77"/>
      <c r="BR121" s="77"/>
    </row>
    <row r="122" spans="2:71" ht="7.5" customHeight="1"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3"/>
      <c r="P122" s="2"/>
      <c r="Q122" s="2"/>
      <c r="R122" s="2"/>
      <c r="S122" s="2"/>
      <c r="T122" s="2"/>
      <c r="U122" s="2"/>
      <c r="V122" s="3"/>
      <c r="W122" s="2"/>
      <c r="X122" s="2"/>
      <c r="Y122" s="2"/>
      <c r="Z122" s="2"/>
      <c r="AA122" s="2"/>
      <c r="AB122" s="2"/>
      <c r="AC122" s="3"/>
      <c r="AD122" s="2"/>
      <c r="AE122" s="2"/>
      <c r="AF122" s="2"/>
      <c r="AG122" s="2"/>
      <c r="AH122" s="2"/>
      <c r="AI122" s="2"/>
      <c r="AJ122" s="3"/>
      <c r="AK122" s="2"/>
      <c r="AL122" s="2"/>
      <c r="AM122" s="2"/>
      <c r="AN122" s="2"/>
      <c r="AO122" s="2"/>
      <c r="AP122" s="2"/>
      <c r="AQ122" s="3"/>
      <c r="AR122" s="2"/>
      <c r="AS122" s="2"/>
      <c r="AT122" s="2"/>
      <c r="AU122" s="2"/>
      <c r="AV122" s="2"/>
      <c r="AW122" s="2"/>
      <c r="AX122" s="3"/>
      <c r="AY122" s="2"/>
      <c r="AZ122" s="2"/>
      <c r="BA122" s="2"/>
      <c r="BB122" s="2"/>
      <c r="BC122" s="2"/>
      <c r="BD122" s="2"/>
      <c r="BE122" s="3"/>
      <c r="BF122" s="2"/>
      <c r="BG122" s="2"/>
      <c r="BH122" s="2"/>
      <c r="BI122" s="2"/>
      <c r="BJ122" s="2"/>
      <c r="BK122" s="2"/>
      <c r="BL122" s="3"/>
    </row>
    <row r="123" spans="2:71">
      <c r="B123" s="4">
        <v>2010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6"/>
      <c r="I123" s="4">
        <v>2011</v>
      </c>
      <c r="J123" s="5" t="s">
        <v>3</v>
      </c>
      <c r="K123" s="5" t="s">
        <v>4</v>
      </c>
      <c r="L123" s="5" t="s">
        <v>5</v>
      </c>
      <c r="M123" s="5" t="s">
        <v>6</v>
      </c>
      <c r="N123" s="5" t="s">
        <v>7</v>
      </c>
      <c r="O123" s="6"/>
      <c r="P123" s="4">
        <v>2012</v>
      </c>
      <c r="Q123" s="5" t="s">
        <v>3</v>
      </c>
      <c r="R123" s="5" t="s">
        <v>4</v>
      </c>
      <c r="S123" s="5" t="s">
        <v>5</v>
      </c>
      <c r="T123" s="5" t="s">
        <v>6</v>
      </c>
      <c r="U123" s="5" t="s">
        <v>7</v>
      </c>
      <c r="V123" s="6"/>
      <c r="W123" s="4" t="s">
        <v>8</v>
      </c>
      <c r="X123" s="5" t="s">
        <v>3</v>
      </c>
      <c r="Y123" s="5" t="s">
        <v>4</v>
      </c>
      <c r="Z123" s="5" t="s">
        <v>5</v>
      </c>
      <c r="AA123" s="5" t="s">
        <v>6</v>
      </c>
      <c r="AB123" s="5" t="s">
        <v>7</v>
      </c>
      <c r="AC123" s="7"/>
      <c r="AD123" s="4">
        <v>2013</v>
      </c>
      <c r="AE123" s="5" t="s">
        <v>3</v>
      </c>
      <c r="AF123" s="5" t="s">
        <v>4</v>
      </c>
      <c r="AG123" s="5" t="s">
        <v>5</v>
      </c>
      <c r="AH123" s="5" t="s">
        <v>6</v>
      </c>
      <c r="AI123" s="5" t="s">
        <v>7</v>
      </c>
      <c r="AJ123" s="7"/>
      <c r="AK123" s="4">
        <v>2014</v>
      </c>
      <c r="AL123" s="5" t="s">
        <v>3</v>
      </c>
      <c r="AM123" s="5" t="s">
        <v>4</v>
      </c>
      <c r="AN123" s="5" t="s">
        <v>5</v>
      </c>
      <c r="AO123" s="5" t="s">
        <v>6</v>
      </c>
      <c r="AP123" s="5" t="s">
        <v>7</v>
      </c>
      <c r="AQ123" s="7"/>
      <c r="AR123" s="4">
        <v>2015</v>
      </c>
      <c r="AS123" s="5" t="s">
        <v>3</v>
      </c>
      <c r="AT123" s="5" t="s">
        <v>4</v>
      </c>
      <c r="AU123" s="5" t="s">
        <v>5</v>
      </c>
      <c r="AV123" s="5" t="s">
        <v>6</v>
      </c>
      <c r="AW123" s="5" t="s">
        <v>7</v>
      </c>
      <c r="AX123" s="7"/>
      <c r="AY123" s="4">
        <v>2016</v>
      </c>
      <c r="AZ123" s="5" t="s">
        <v>3</v>
      </c>
      <c r="BA123" s="5" t="s">
        <v>4</v>
      </c>
      <c r="BB123" s="5" t="s">
        <v>5</v>
      </c>
      <c r="BC123" s="5" t="s">
        <v>6</v>
      </c>
      <c r="BD123" s="5" t="s">
        <v>7</v>
      </c>
      <c r="BE123" s="7"/>
      <c r="BF123" s="4">
        <v>2017</v>
      </c>
      <c r="BG123" s="5" t="s">
        <v>3</v>
      </c>
      <c r="BH123" s="5" t="s">
        <v>4</v>
      </c>
      <c r="BI123" s="5" t="s">
        <v>5</v>
      </c>
      <c r="BJ123" s="5" t="s">
        <v>6</v>
      </c>
      <c r="BK123" s="5" t="s">
        <v>7</v>
      </c>
      <c r="BL123" s="7"/>
      <c r="BM123" s="5">
        <v>2012</v>
      </c>
      <c r="BN123" s="5" t="s">
        <v>8</v>
      </c>
      <c r="BO123" s="5" t="s">
        <v>24</v>
      </c>
      <c r="BP123" s="5">
        <v>2014</v>
      </c>
      <c r="BQ123" s="5">
        <v>2015</v>
      </c>
      <c r="BR123" s="5">
        <v>2016</v>
      </c>
      <c r="BS123" s="5">
        <v>2017</v>
      </c>
    </row>
    <row r="124" spans="2:71">
      <c r="B124" t="s">
        <v>9</v>
      </c>
      <c r="C124" s="8"/>
      <c r="D124" s="8"/>
      <c r="E124" s="8"/>
      <c r="F124" s="8"/>
      <c r="G124" s="9">
        <v>0</v>
      </c>
      <c r="H124" s="10"/>
      <c r="I124" t="s">
        <v>9</v>
      </c>
      <c r="J124" s="8"/>
      <c r="K124" s="8"/>
      <c r="L124" s="8"/>
      <c r="M124" s="8"/>
      <c r="N124" s="9">
        <v>0</v>
      </c>
      <c r="O124" s="10"/>
      <c r="P124" t="s">
        <v>9</v>
      </c>
      <c r="Q124" s="9"/>
      <c r="R124" s="9"/>
      <c r="S124" s="9"/>
      <c r="T124" s="9"/>
      <c r="U124" s="9">
        <v>0</v>
      </c>
      <c r="V124" s="10"/>
      <c r="W124" t="s">
        <v>9</v>
      </c>
      <c r="X124" s="8"/>
      <c r="Y124" s="8"/>
      <c r="Z124" s="8"/>
      <c r="AA124" s="8"/>
      <c r="AB124" s="9">
        <v>0</v>
      </c>
      <c r="AC124" s="11"/>
      <c r="AD124" t="s">
        <v>9</v>
      </c>
      <c r="AE124" s="30">
        <v>8.2907319642084198E-2</v>
      </c>
      <c r="AF124" s="30">
        <v>6.2733999999999998E-2</v>
      </c>
      <c r="AG124" s="30">
        <v>9.9785953947999995E-2</v>
      </c>
      <c r="AH124" s="30">
        <v>9.059571000000001E-2</v>
      </c>
      <c r="AI124" s="9">
        <v>0.3360229835900842</v>
      </c>
      <c r="AJ124" s="11"/>
      <c r="AK124" t="s">
        <v>9</v>
      </c>
      <c r="AL124" s="9">
        <v>6.4041318949999995E-2</v>
      </c>
      <c r="AM124" s="9">
        <v>8.3562252649489993E-2</v>
      </c>
      <c r="AN124" s="9">
        <v>0.11164443737499997</v>
      </c>
      <c r="AO124" s="9">
        <v>0.10925589415659258</v>
      </c>
      <c r="AP124" s="9">
        <v>0.36850390313108256</v>
      </c>
      <c r="AQ124" s="11"/>
      <c r="AR124" t="s">
        <v>9</v>
      </c>
      <c r="AS124" s="30">
        <v>7.8090383294656229E-2</v>
      </c>
      <c r="AT124" s="30">
        <v>8.6095548163406227E-2</v>
      </c>
      <c r="AU124" s="30">
        <v>0.10110523229231248</v>
      </c>
      <c r="AV124" s="30">
        <v>0.10758941583599999</v>
      </c>
      <c r="AW124" s="9">
        <v>0.37288057958637488</v>
      </c>
      <c r="AX124" s="11"/>
      <c r="AY124" t="s">
        <v>9</v>
      </c>
      <c r="AZ124" s="30">
        <v>8.8296968502312487E-2</v>
      </c>
      <c r="BA124" s="30">
        <v>9.542156523549998E-2</v>
      </c>
      <c r="BB124" s="30">
        <v>9.8943837777749982E-2</v>
      </c>
      <c r="BC124" s="30">
        <v>0.11287282464937499</v>
      </c>
      <c r="BD124" s="9">
        <v>0.39553519616493743</v>
      </c>
      <c r="BE124" s="11"/>
      <c r="BF124" t="s">
        <v>9</v>
      </c>
      <c r="BG124" s="30">
        <v>9.9464173494218752E-2</v>
      </c>
      <c r="BH124" s="30">
        <v>0.10891026803934374</v>
      </c>
      <c r="BI124" s="30">
        <v>0.11015106859399998</v>
      </c>
      <c r="BJ124" s="30">
        <v>0.12648160492624999</v>
      </c>
      <c r="BK124" s="9">
        <v>0.44500711505381246</v>
      </c>
      <c r="BL124" s="11"/>
      <c r="BM124" s="12" t="s">
        <v>88</v>
      </c>
      <c r="BN124" s="12" t="s">
        <v>88</v>
      </c>
      <c r="BO124" s="13" t="s">
        <v>88</v>
      </c>
      <c r="BP124" s="13">
        <v>9.6662791318530727E-2</v>
      </c>
      <c r="BQ124" s="13">
        <v>1.1876879506851346E-2</v>
      </c>
      <c r="BR124" s="13">
        <v>6.0755689136968716E-2</v>
      </c>
      <c r="BS124" s="13">
        <v>0.12507589556769894</v>
      </c>
    </row>
    <row r="125" spans="2:71">
      <c r="B125" t="s">
        <v>10</v>
      </c>
      <c r="C125" s="8"/>
      <c r="D125" s="8"/>
      <c r="E125" s="8"/>
      <c r="F125" s="8"/>
      <c r="G125" s="9">
        <v>0</v>
      </c>
      <c r="H125" s="10"/>
      <c r="I125" t="s">
        <v>10</v>
      </c>
      <c r="J125" s="8"/>
      <c r="K125" s="8"/>
      <c r="L125" s="8"/>
      <c r="M125" s="8"/>
      <c r="N125" s="9">
        <v>0</v>
      </c>
      <c r="O125" s="10"/>
      <c r="P125" t="s">
        <v>10</v>
      </c>
      <c r="Q125" s="9"/>
      <c r="R125" s="9"/>
      <c r="S125" s="9"/>
      <c r="T125" s="9"/>
      <c r="U125" s="9">
        <v>0</v>
      </c>
      <c r="V125" s="10"/>
      <c r="W125" t="s">
        <v>10</v>
      </c>
      <c r="X125" s="8"/>
      <c r="Y125" s="8"/>
      <c r="Z125" s="8"/>
      <c r="AA125" s="8"/>
      <c r="AB125" s="9">
        <v>0</v>
      </c>
      <c r="AC125" s="11"/>
      <c r="AD125" t="s">
        <v>10</v>
      </c>
      <c r="AE125" s="30">
        <v>3.5911631262182199E-2</v>
      </c>
      <c r="AF125" s="30">
        <v>4.2903736314199997E-2</v>
      </c>
      <c r="AG125" s="30">
        <v>1.3169228000000002E-2</v>
      </c>
      <c r="AH125" s="30">
        <v>4.2778181556999993E-2</v>
      </c>
      <c r="AI125" s="9">
        <v>0.13476277713338219</v>
      </c>
      <c r="AJ125" s="11"/>
      <c r="AK125" t="s">
        <v>10</v>
      </c>
      <c r="AL125" s="9">
        <v>4.12811354862E-2</v>
      </c>
      <c r="AM125" s="9">
        <v>2.8858676910000002E-2</v>
      </c>
      <c r="AN125" s="9">
        <v>3.3153763656249995E-2</v>
      </c>
      <c r="AO125" s="9">
        <v>3.5500031903038895E-2</v>
      </c>
      <c r="AP125" s="9">
        <v>0.1387936079554889</v>
      </c>
      <c r="AQ125" s="11"/>
      <c r="AR125" t="s">
        <v>10</v>
      </c>
      <c r="AS125" s="30">
        <v>2.0558005472127602E-2</v>
      </c>
      <c r="AT125" s="30">
        <v>2.3530247227134E-2</v>
      </c>
      <c r="AU125" s="30">
        <v>3.9506046660293406E-2</v>
      </c>
      <c r="AV125" s="30">
        <v>4.3262629989537602E-2</v>
      </c>
      <c r="AW125" s="9">
        <v>0.1268569293490926</v>
      </c>
      <c r="AX125" s="11"/>
      <c r="AY125" t="s">
        <v>10</v>
      </c>
      <c r="AZ125" s="30">
        <v>3.3809249963197799E-2</v>
      </c>
      <c r="BA125" s="30">
        <v>2.9516011872633002E-2</v>
      </c>
      <c r="BB125" s="30">
        <v>3.7483271021469595E-2</v>
      </c>
      <c r="BC125" s="30">
        <v>4.2808537499189406E-2</v>
      </c>
      <c r="BD125" s="9">
        <v>0.1436170703564898</v>
      </c>
      <c r="BE125" s="11"/>
      <c r="BF125" t="s">
        <v>10</v>
      </c>
      <c r="BG125" s="30">
        <v>3.8597861679597001E-2</v>
      </c>
      <c r="BH125" s="30">
        <v>3.8845548492514204E-2</v>
      </c>
      <c r="BI125" s="30">
        <v>3.8019925782790204E-2</v>
      </c>
      <c r="BJ125" s="30">
        <v>5.1890387306153411E-2</v>
      </c>
      <c r="BK125" s="9">
        <v>0.16735372326105483</v>
      </c>
      <c r="BL125" s="11"/>
      <c r="BM125" s="12" t="s">
        <v>88</v>
      </c>
      <c r="BN125" s="12" t="s">
        <v>88</v>
      </c>
      <c r="BO125" s="13" t="s">
        <v>88</v>
      </c>
      <c r="BP125" s="13">
        <v>2.9910565126727517E-2</v>
      </c>
      <c r="BQ125" s="13">
        <v>-8.6003086037106158E-2</v>
      </c>
      <c r="BR125" s="13">
        <v>0.13211845102505704</v>
      </c>
      <c r="BS125" s="13">
        <v>0.16527737855705693</v>
      </c>
    </row>
    <row r="126" spans="2:71">
      <c r="B126" t="s">
        <v>11</v>
      </c>
      <c r="C126" s="8"/>
      <c r="D126" s="8"/>
      <c r="E126" s="8"/>
      <c r="F126" s="8"/>
      <c r="G126" s="9">
        <v>0</v>
      </c>
      <c r="H126" s="10"/>
      <c r="I126" t="s">
        <v>11</v>
      </c>
      <c r="J126" s="8"/>
      <c r="K126" s="8"/>
      <c r="L126" s="8"/>
      <c r="M126" s="8"/>
      <c r="N126" s="9">
        <v>0</v>
      </c>
      <c r="O126" s="10"/>
      <c r="P126" t="s">
        <v>11</v>
      </c>
      <c r="Q126" s="9"/>
      <c r="R126" s="9"/>
      <c r="S126" s="9"/>
      <c r="T126" s="9"/>
      <c r="U126" s="9">
        <v>0</v>
      </c>
      <c r="V126" s="10"/>
      <c r="W126" t="s">
        <v>11</v>
      </c>
      <c r="X126" s="8"/>
      <c r="Y126" s="8"/>
      <c r="Z126" s="8"/>
      <c r="AA126" s="8"/>
      <c r="AB126" s="9">
        <v>0</v>
      </c>
      <c r="AC126" s="11"/>
      <c r="AD126" t="s">
        <v>11</v>
      </c>
      <c r="AE126" s="30">
        <v>7.8480494000000012E-2</v>
      </c>
      <c r="AF126" s="30">
        <v>3.6955945999999996E-2</v>
      </c>
      <c r="AG126" s="30">
        <v>3.9010983114000003E-2</v>
      </c>
      <c r="AH126" s="30">
        <v>2.9737633614E-2</v>
      </c>
      <c r="AI126" s="9">
        <v>0.18418505672800001</v>
      </c>
      <c r="AJ126" s="11"/>
      <c r="AK126" t="s">
        <v>11</v>
      </c>
      <c r="AL126" s="9">
        <v>3.53183922E-2</v>
      </c>
      <c r="AM126" s="9">
        <v>2.0432193680000002E-2</v>
      </c>
      <c r="AN126" s="9">
        <v>1.8900160000000003E-2</v>
      </c>
      <c r="AO126" s="9">
        <v>1.6453586353333337E-2</v>
      </c>
      <c r="AP126" s="9">
        <v>9.1104332233333349E-2</v>
      </c>
      <c r="AQ126" s="11"/>
      <c r="AR126" t="s">
        <v>11</v>
      </c>
      <c r="AS126" s="30">
        <v>1.0595517660000001E-2</v>
      </c>
      <c r="AT126" s="30">
        <v>1.9223296326000002E-2</v>
      </c>
      <c r="AU126" s="30">
        <v>1.7104192794000002E-2</v>
      </c>
      <c r="AV126" s="30">
        <v>2.8305168605999999E-2</v>
      </c>
      <c r="AW126" s="9">
        <v>7.5228175386000004E-2</v>
      </c>
      <c r="AX126" s="11"/>
      <c r="AY126" t="s">
        <v>11</v>
      </c>
      <c r="AZ126" s="30">
        <v>2.1291945012000001E-2</v>
      </c>
      <c r="BA126" s="30">
        <v>2.447060031E-2</v>
      </c>
      <c r="BB126" s="30">
        <v>2.1291945012000001E-2</v>
      </c>
      <c r="BC126" s="30">
        <v>3.1584733596000003E-2</v>
      </c>
      <c r="BD126" s="9">
        <v>9.8639223930000006E-2</v>
      </c>
      <c r="BE126" s="11"/>
      <c r="BF126" t="s">
        <v>11</v>
      </c>
      <c r="BG126" s="30">
        <v>2.0938761090000001E-2</v>
      </c>
      <c r="BH126" s="30">
        <v>3.0626091522000003E-2</v>
      </c>
      <c r="BI126" s="30">
        <v>2.8506987990000003E-2</v>
      </c>
      <c r="BJ126" s="30">
        <v>3.3350653206000003E-2</v>
      </c>
      <c r="BK126" s="9">
        <v>0.11342249380800001</v>
      </c>
      <c r="BL126" s="11"/>
      <c r="BM126" s="12" t="s">
        <v>88</v>
      </c>
      <c r="BN126" s="12" t="s">
        <v>88</v>
      </c>
      <c r="BO126" s="13" t="s">
        <v>88</v>
      </c>
      <c r="BP126" s="13">
        <v>-0.50536523509681897</v>
      </c>
      <c r="BQ126" s="13">
        <v>-0.17426346758869671</v>
      </c>
      <c r="BR126" s="13">
        <v>0.31120053655264934</v>
      </c>
      <c r="BS126" s="13">
        <v>0.14987212276214845</v>
      </c>
    </row>
    <row r="127" spans="2:71">
      <c r="B127" s="14" t="s">
        <v>7</v>
      </c>
      <c r="C127" s="25">
        <v>0</v>
      </c>
      <c r="D127" s="25">
        <v>0</v>
      </c>
      <c r="E127" s="25">
        <v>0</v>
      </c>
      <c r="F127" s="25">
        <v>0</v>
      </c>
      <c r="G127" s="15">
        <v>0</v>
      </c>
      <c r="H127" s="16"/>
      <c r="I127" s="14" t="s">
        <v>7</v>
      </c>
      <c r="J127" s="25">
        <v>0</v>
      </c>
      <c r="K127" s="25">
        <v>0</v>
      </c>
      <c r="L127" s="25">
        <v>0</v>
      </c>
      <c r="M127" s="25">
        <v>0</v>
      </c>
      <c r="N127" s="15">
        <v>0</v>
      </c>
      <c r="O127" s="16"/>
      <c r="P127" s="14" t="s">
        <v>7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6"/>
      <c r="W127" s="14" t="s">
        <v>7</v>
      </c>
      <c r="X127" s="25">
        <v>0</v>
      </c>
      <c r="Y127" s="25">
        <v>0</v>
      </c>
      <c r="Z127" s="25">
        <v>0</v>
      </c>
      <c r="AA127" s="25">
        <v>0</v>
      </c>
      <c r="AB127" s="15">
        <v>0</v>
      </c>
      <c r="AC127" s="17"/>
      <c r="AD127" s="14" t="s">
        <v>7</v>
      </c>
      <c r="AE127" s="15">
        <v>0.1972994449042664</v>
      </c>
      <c r="AF127" s="15">
        <v>0.1425936823142</v>
      </c>
      <c r="AG127" s="15">
        <v>0.151966165062</v>
      </c>
      <c r="AH127" s="15">
        <v>0.163111525171</v>
      </c>
      <c r="AI127" s="15">
        <v>0.65497081745146635</v>
      </c>
      <c r="AJ127" s="17"/>
      <c r="AK127" s="14" t="s">
        <v>7</v>
      </c>
      <c r="AL127" s="15">
        <v>0.1406408466362</v>
      </c>
      <c r="AM127" s="15">
        <v>0.13285312323949</v>
      </c>
      <c r="AN127" s="15">
        <v>0.16369836103124996</v>
      </c>
      <c r="AO127" s="15">
        <v>0.1612095124129648</v>
      </c>
      <c r="AP127" s="15">
        <v>0.59840184331990476</v>
      </c>
      <c r="AQ127" s="17"/>
      <c r="AR127" s="14" t="s">
        <v>7</v>
      </c>
      <c r="AS127" s="15">
        <v>0.10924390642678383</v>
      </c>
      <c r="AT127" s="15">
        <v>0.12884909171654021</v>
      </c>
      <c r="AU127" s="15">
        <v>0.15771547174660588</v>
      </c>
      <c r="AV127" s="15">
        <v>0.17915721443153756</v>
      </c>
      <c r="AW127" s="15">
        <v>0.57496568432146744</v>
      </c>
      <c r="AX127" s="17"/>
      <c r="AY127" s="14" t="s">
        <v>7</v>
      </c>
      <c r="AZ127" s="15">
        <v>0.14339816347751028</v>
      </c>
      <c r="BA127" s="15">
        <v>0.14940817741813298</v>
      </c>
      <c r="BB127" s="15">
        <v>0.15771905381121956</v>
      </c>
      <c r="BC127" s="15">
        <v>0.1872660957445644</v>
      </c>
      <c r="BD127" s="15">
        <v>0.63779149045142725</v>
      </c>
      <c r="BE127" s="17"/>
      <c r="BF127" s="14" t="s">
        <v>7</v>
      </c>
      <c r="BG127" s="15">
        <v>0.15900079626381577</v>
      </c>
      <c r="BH127" s="15">
        <v>0.17838190805385792</v>
      </c>
      <c r="BI127" s="15">
        <v>0.17667798236679019</v>
      </c>
      <c r="BJ127" s="15">
        <v>0.21172264543840341</v>
      </c>
      <c r="BK127" s="15">
        <v>0.72578333212286728</v>
      </c>
      <c r="BL127" s="17"/>
      <c r="BM127" s="18" t="s">
        <v>88</v>
      </c>
      <c r="BN127" s="18" t="s">
        <v>88</v>
      </c>
      <c r="BO127" s="18" t="s">
        <v>88</v>
      </c>
      <c r="BP127" s="18">
        <v>-8.6368694030789173E-2</v>
      </c>
      <c r="BQ127" s="18">
        <v>-3.916458356547603E-2</v>
      </c>
      <c r="BR127" s="18">
        <v>0.10926879263081979</v>
      </c>
      <c r="BS127" s="18">
        <v>0.13796333596291732</v>
      </c>
    </row>
    <row r="128" spans="2:71">
      <c r="C128" s="12"/>
      <c r="D128" s="12"/>
      <c r="E128" s="12"/>
      <c r="F128" s="12"/>
      <c r="G128" s="12"/>
      <c r="J128" s="12"/>
      <c r="K128" s="12"/>
      <c r="L128" s="12"/>
      <c r="M128" s="12"/>
      <c r="N128" s="12"/>
      <c r="Q128" s="12"/>
      <c r="R128" s="12"/>
      <c r="S128" s="12"/>
      <c r="T128" s="12"/>
      <c r="U128" s="12"/>
      <c r="X128" s="12"/>
      <c r="Y128" s="12"/>
      <c r="Z128" s="12"/>
      <c r="AA128" s="12"/>
      <c r="AB128" s="12"/>
      <c r="AC128" s="19"/>
      <c r="AE128" s="12"/>
      <c r="AF128" s="12"/>
      <c r="AG128" s="12"/>
      <c r="AH128" s="12"/>
      <c r="AI128" s="12"/>
      <c r="AJ128" s="19"/>
      <c r="AL128" s="12"/>
      <c r="AM128" s="12"/>
      <c r="AN128" s="12"/>
      <c r="AO128" s="12"/>
      <c r="AP128" s="12"/>
      <c r="AS128" s="12"/>
      <c r="AT128" s="12"/>
      <c r="AU128" s="12"/>
      <c r="AV128" s="12"/>
      <c r="AW128" s="12"/>
      <c r="AZ128" s="12"/>
      <c r="BA128" s="12"/>
      <c r="BB128" s="12"/>
      <c r="BC128" s="12"/>
      <c r="BD128" s="12"/>
      <c r="BG128" s="12"/>
      <c r="BH128" s="12"/>
      <c r="BI128" s="12"/>
      <c r="BJ128" s="12"/>
      <c r="BK128" s="12"/>
      <c r="BN128" s="11"/>
      <c r="BO128" s="11"/>
    </row>
    <row r="129" spans="2:71" ht="18.75">
      <c r="B129" s="77" t="s">
        <v>25</v>
      </c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2"/>
      <c r="BF129" s="2"/>
      <c r="BG129" s="2"/>
      <c r="BH129" s="2"/>
      <c r="BI129" s="2"/>
      <c r="BJ129" s="2"/>
      <c r="BK129" s="2"/>
      <c r="BM129" s="77" t="s">
        <v>2</v>
      </c>
      <c r="BN129" s="77"/>
      <c r="BO129" s="77"/>
      <c r="BP129" s="77"/>
      <c r="BQ129" s="77"/>
      <c r="BR129" s="77"/>
    </row>
    <row r="130" spans="2:71" ht="7.5" customHeight="1"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3"/>
      <c r="P130" s="2"/>
      <c r="Q130" s="2"/>
      <c r="R130" s="2"/>
      <c r="S130" s="2"/>
      <c r="T130" s="2"/>
      <c r="U130" s="2"/>
      <c r="V130" s="3"/>
      <c r="W130" s="2"/>
      <c r="X130" s="2"/>
      <c r="Y130" s="2"/>
      <c r="Z130" s="2"/>
      <c r="AA130" s="2"/>
      <c r="AB130" s="2"/>
      <c r="AC130" s="3"/>
      <c r="AD130" s="2"/>
      <c r="AE130" s="2"/>
      <c r="AF130" s="2"/>
      <c r="AG130" s="2"/>
      <c r="AH130" s="2"/>
      <c r="AI130" s="2"/>
      <c r="AJ130" s="3"/>
      <c r="AK130" s="2"/>
      <c r="AL130" s="2"/>
      <c r="AM130" s="2"/>
      <c r="AN130" s="2"/>
      <c r="AO130" s="2"/>
      <c r="AP130" s="2"/>
      <c r="AQ130" s="3"/>
      <c r="AR130" s="2"/>
      <c r="AS130" s="2"/>
      <c r="AT130" s="2"/>
      <c r="AU130" s="2"/>
      <c r="AV130" s="2"/>
      <c r="AW130" s="2"/>
      <c r="AX130" s="3"/>
      <c r="AY130" s="2"/>
      <c r="AZ130" s="2"/>
      <c r="BA130" s="2"/>
      <c r="BB130" s="2"/>
      <c r="BC130" s="2"/>
      <c r="BD130" s="2"/>
      <c r="BE130" s="3"/>
      <c r="BF130" s="2"/>
      <c r="BG130" s="2"/>
      <c r="BH130" s="2"/>
      <c r="BI130" s="2"/>
      <c r="BJ130" s="2"/>
      <c r="BK130" s="2"/>
      <c r="BL130" s="3"/>
    </row>
    <row r="131" spans="2:71">
      <c r="B131" s="4">
        <v>2010</v>
      </c>
      <c r="C131" s="5" t="s">
        <v>3</v>
      </c>
      <c r="D131" s="5" t="s">
        <v>4</v>
      </c>
      <c r="E131" s="5" t="s">
        <v>5</v>
      </c>
      <c r="F131" s="5" t="s">
        <v>6</v>
      </c>
      <c r="G131" s="5" t="s">
        <v>7</v>
      </c>
      <c r="H131" s="6"/>
      <c r="I131" s="4">
        <v>2011</v>
      </c>
      <c r="J131" s="5" t="s">
        <v>3</v>
      </c>
      <c r="K131" s="5" t="s">
        <v>4</v>
      </c>
      <c r="L131" s="5" t="s">
        <v>5</v>
      </c>
      <c r="M131" s="5" t="s">
        <v>6</v>
      </c>
      <c r="N131" s="5" t="s">
        <v>7</v>
      </c>
      <c r="O131" s="6"/>
      <c r="P131" s="4">
        <v>2012</v>
      </c>
      <c r="Q131" s="5" t="s">
        <v>3</v>
      </c>
      <c r="R131" s="5" t="s">
        <v>4</v>
      </c>
      <c r="S131" s="5" t="s">
        <v>5</v>
      </c>
      <c r="T131" s="5" t="s">
        <v>6</v>
      </c>
      <c r="U131" s="5" t="s">
        <v>7</v>
      </c>
      <c r="V131" s="6"/>
      <c r="W131" s="4" t="s">
        <v>8</v>
      </c>
      <c r="X131" s="5" t="s">
        <v>3</v>
      </c>
      <c r="Y131" s="5" t="s">
        <v>4</v>
      </c>
      <c r="Z131" s="5" t="s">
        <v>5</v>
      </c>
      <c r="AA131" s="5" t="s">
        <v>6</v>
      </c>
      <c r="AB131" s="5" t="s">
        <v>7</v>
      </c>
      <c r="AC131" s="7"/>
      <c r="AD131" s="4">
        <v>2013</v>
      </c>
      <c r="AE131" s="5" t="s">
        <v>3</v>
      </c>
      <c r="AF131" s="5" t="s">
        <v>4</v>
      </c>
      <c r="AG131" s="5" t="s">
        <v>5</v>
      </c>
      <c r="AH131" s="5" t="s">
        <v>6</v>
      </c>
      <c r="AI131" s="5" t="s">
        <v>7</v>
      </c>
      <c r="AJ131" s="7"/>
      <c r="AK131" s="4">
        <v>2014</v>
      </c>
      <c r="AL131" s="5" t="s">
        <v>3</v>
      </c>
      <c r="AM131" s="5" t="s">
        <v>4</v>
      </c>
      <c r="AN131" s="5" t="s">
        <v>5</v>
      </c>
      <c r="AO131" s="5" t="s">
        <v>6</v>
      </c>
      <c r="AP131" s="5" t="s">
        <v>7</v>
      </c>
      <c r="AQ131" s="7"/>
      <c r="AR131" s="4">
        <v>2015</v>
      </c>
      <c r="AS131" s="5" t="s">
        <v>3</v>
      </c>
      <c r="AT131" s="5" t="s">
        <v>4</v>
      </c>
      <c r="AU131" s="5" t="s">
        <v>5</v>
      </c>
      <c r="AV131" s="5" t="s">
        <v>6</v>
      </c>
      <c r="AW131" s="5" t="s">
        <v>7</v>
      </c>
      <c r="AX131" s="7"/>
      <c r="AY131" s="4">
        <v>2016</v>
      </c>
      <c r="AZ131" s="5" t="s">
        <v>3</v>
      </c>
      <c r="BA131" s="5" t="s">
        <v>4</v>
      </c>
      <c r="BB131" s="5" t="s">
        <v>5</v>
      </c>
      <c r="BC131" s="5" t="s">
        <v>6</v>
      </c>
      <c r="BD131" s="5" t="s">
        <v>7</v>
      </c>
      <c r="BE131" s="7"/>
      <c r="BF131" s="4">
        <v>2017</v>
      </c>
      <c r="BG131" s="5" t="s">
        <v>3</v>
      </c>
      <c r="BH131" s="5" t="s">
        <v>4</v>
      </c>
      <c r="BI131" s="5" t="s">
        <v>5</v>
      </c>
      <c r="BJ131" s="5" t="s">
        <v>6</v>
      </c>
      <c r="BK131" s="5" t="s">
        <v>7</v>
      </c>
      <c r="BL131" s="7"/>
      <c r="BM131" s="5">
        <v>2012</v>
      </c>
      <c r="BN131" s="5" t="s">
        <v>8</v>
      </c>
      <c r="BO131" s="5" t="s">
        <v>24</v>
      </c>
      <c r="BP131" s="5">
        <v>2014</v>
      </c>
      <c r="BQ131" s="5">
        <v>2015</v>
      </c>
      <c r="BR131" s="5">
        <v>2016</v>
      </c>
      <c r="BS131" s="5">
        <v>2017</v>
      </c>
    </row>
    <row r="132" spans="2:71">
      <c r="B132" t="s">
        <v>9</v>
      </c>
      <c r="C132" s="8"/>
      <c r="D132" s="8"/>
      <c r="E132" s="8"/>
      <c r="F132" s="8"/>
      <c r="G132" s="9">
        <v>0</v>
      </c>
      <c r="H132" s="10"/>
      <c r="I132" t="s">
        <v>9</v>
      </c>
      <c r="J132" s="8"/>
      <c r="K132" s="8"/>
      <c r="L132" s="8"/>
      <c r="M132" s="8"/>
      <c r="N132" s="9">
        <v>0</v>
      </c>
      <c r="O132" s="10"/>
      <c r="P132" t="s">
        <v>9</v>
      </c>
      <c r="Q132" s="9"/>
      <c r="R132" s="9"/>
      <c r="S132" s="9"/>
      <c r="T132" s="9"/>
      <c r="U132" s="9">
        <v>0</v>
      </c>
      <c r="V132" s="10"/>
      <c r="W132" t="s">
        <v>9</v>
      </c>
      <c r="X132" s="8"/>
      <c r="Y132" s="8"/>
      <c r="Z132" s="8"/>
      <c r="AA132" s="8"/>
      <c r="AB132" s="9">
        <v>0</v>
      </c>
      <c r="AC132" s="11"/>
      <c r="AD132" t="s">
        <v>9</v>
      </c>
      <c r="AE132" s="30">
        <v>0</v>
      </c>
      <c r="AF132" s="30">
        <v>0</v>
      </c>
      <c r="AG132" s="30">
        <v>1.2205000000000001E-2</v>
      </c>
      <c r="AH132" s="30">
        <v>8.6666666666666749E-3</v>
      </c>
      <c r="AI132" s="30">
        <v>2.0871666666666677E-2</v>
      </c>
      <c r="AJ132" s="11"/>
      <c r="AK132" t="s">
        <v>9</v>
      </c>
      <c r="AL132" s="9">
        <v>9.7166929999999985E-3</v>
      </c>
      <c r="AM132" s="9">
        <v>5.1749999999999999E-3</v>
      </c>
      <c r="AN132" s="9">
        <v>7.0601744999999995E-3</v>
      </c>
      <c r="AO132" s="9">
        <v>7.3172891666666668E-3</v>
      </c>
      <c r="AP132" s="9">
        <v>2.9269156666666664E-2</v>
      </c>
      <c r="AQ132" s="11"/>
      <c r="AR132" t="s">
        <v>9</v>
      </c>
      <c r="AS132" s="30">
        <v>8.0490180833333331E-3</v>
      </c>
      <c r="AT132" s="30">
        <v>8.0490180833333331E-3</v>
      </c>
      <c r="AU132" s="30">
        <v>8.0490180833333331E-3</v>
      </c>
      <c r="AV132" s="30">
        <v>8.0490180833333331E-3</v>
      </c>
      <c r="AW132" s="30">
        <v>3.2196072333333332E-2</v>
      </c>
      <c r="AX132" s="11"/>
      <c r="AY132" t="s">
        <v>9</v>
      </c>
      <c r="AZ132" s="30">
        <v>8.8539198916666676E-3</v>
      </c>
      <c r="BA132" s="30">
        <v>8.8539198916666676E-3</v>
      </c>
      <c r="BB132" s="30">
        <v>8.8539198916666676E-3</v>
      </c>
      <c r="BC132" s="30">
        <v>8.8539198916666676E-3</v>
      </c>
      <c r="BD132" s="30">
        <v>3.541567956666667E-2</v>
      </c>
      <c r="BE132" s="11"/>
      <c r="BF132" t="s">
        <v>9</v>
      </c>
      <c r="BG132" s="30">
        <v>9.7393118808333373E-3</v>
      </c>
      <c r="BH132" s="30">
        <v>9.7393118808333373E-3</v>
      </c>
      <c r="BI132" s="30">
        <v>9.7393118808333373E-3</v>
      </c>
      <c r="BJ132" s="30">
        <v>9.7393118808333373E-3</v>
      </c>
      <c r="BK132" s="30">
        <v>3.8957247523333349E-2</v>
      </c>
      <c r="BL132" s="11"/>
      <c r="BM132" s="12" t="s">
        <v>88</v>
      </c>
      <c r="BN132" s="12" t="s">
        <v>88</v>
      </c>
      <c r="BO132" s="13" t="s">
        <v>88</v>
      </c>
      <c r="BP132" s="13">
        <v>0.40233921584284826</v>
      </c>
      <c r="BQ132" s="13">
        <v>0.10000000000000009</v>
      </c>
      <c r="BR132" s="13">
        <v>0.10000000000000009</v>
      </c>
      <c r="BS132" s="13">
        <v>0.10000000000000031</v>
      </c>
    </row>
    <row r="133" spans="2:71">
      <c r="B133" t="s">
        <v>10</v>
      </c>
      <c r="C133" s="8"/>
      <c r="D133" s="8"/>
      <c r="E133" s="8"/>
      <c r="F133" s="8"/>
      <c r="G133" s="9">
        <v>0</v>
      </c>
      <c r="H133" s="10"/>
      <c r="I133" t="s">
        <v>10</v>
      </c>
      <c r="J133" s="8"/>
      <c r="K133" s="8"/>
      <c r="L133" s="8"/>
      <c r="M133" s="8"/>
      <c r="N133" s="9">
        <v>0</v>
      </c>
      <c r="O133" s="10"/>
      <c r="P133" t="s">
        <v>10</v>
      </c>
      <c r="Q133" s="9"/>
      <c r="R133" s="9"/>
      <c r="S133" s="9"/>
      <c r="T133" s="9"/>
      <c r="U133" s="9">
        <v>0</v>
      </c>
      <c r="V133" s="10"/>
      <c r="W133" t="s">
        <v>10</v>
      </c>
      <c r="X133" s="8"/>
      <c r="Y133" s="8"/>
      <c r="Z133" s="8"/>
      <c r="AA133" s="8"/>
      <c r="AB133" s="9">
        <v>0</v>
      </c>
      <c r="AC133" s="11"/>
      <c r="AD133" t="s">
        <v>10</v>
      </c>
      <c r="AE133" s="30">
        <v>0</v>
      </c>
      <c r="AF133" s="30">
        <v>4.4068334199999997E-4</v>
      </c>
      <c r="AG133" s="30">
        <v>0</v>
      </c>
      <c r="AH133" s="30">
        <v>1.2787416917599997E-2</v>
      </c>
      <c r="AI133" s="30">
        <v>1.3228100259599997E-2</v>
      </c>
      <c r="AJ133" s="11"/>
      <c r="AK133" t="s">
        <v>10</v>
      </c>
      <c r="AL133" s="9">
        <v>1.2070368886590001E-2</v>
      </c>
      <c r="AM133" s="9">
        <v>7.5115932760000035E-4</v>
      </c>
      <c r="AN133" s="9">
        <v>0</v>
      </c>
      <c r="AO133" s="9">
        <v>4.2738427380633335E-3</v>
      </c>
      <c r="AP133" s="9">
        <v>1.7095370952253334E-2</v>
      </c>
      <c r="AQ133" s="11"/>
      <c r="AR133" t="s">
        <v>10</v>
      </c>
      <c r="AS133" s="30">
        <v>4.7012270118696681E-3</v>
      </c>
      <c r="AT133" s="30">
        <v>4.7012270118696681E-3</v>
      </c>
      <c r="AU133" s="30">
        <v>4.7012270118696681E-3</v>
      </c>
      <c r="AV133" s="30">
        <v>4.7012270118696681E-3</v>
      </c>
      <c r="AW133" s="30">
        <v>1.8804908047478672E-2</v>
      </c>
      <c r="AX133" s="11"/>
      <c r="AY133" t="s">
        <v>10</v>
      </c>
      <c r="AZ133" s="30">
        <v>5.171349713056635E-3</v>
      </c>
      <c r="BA133" s="30">
        <v>5.171349713056635E-3</v>
      </c>
      <c r="BB133" s="30">
        <v>5.171349713056635E-3</v>
      </c>
      <c r="BC133" s="30">
        <v>5.171349713056635E-3</v>
      </c>
      <c r="BD133" s="30">
        <v>2.068539885222654E-2</v>
      </c>
      <c r="BE133" s="11"/>
      <c r="BF133" t="s">
        <v>10</v>
      </c>
      <c r="BG133" s="30">
        <v>5.6884846843622992E-3</v>
      </c>
      <c r="BH133" s="30">
        <v>5.6884846843622992E-3</v>
      </c>
      <c r="BI133" s="30">
        <v>5.6884846843622992E-3</v>
      </c>
      <c r="BJ133" s="30">
        <v>5.6884846843622992E-3</v>
      </c>
      <c r="BK133" s="30">
        <v>2.2753938737449197E-2</v>
      </c>
      <c r="BL133" s="11"/>
      <c r="BM133" s="12" t="s">
        <v>88</v>
      </c>
      <c r="BN133" s="12" t="s">
        <v>88</v>
      </c>
      <c r="BO133" s="13" t="s">
        <v>88</v>
      </c>
      <c r="BP133" s="13">
        <v>0.29235268986162621</v>
      </c>
      <c r="BQ133" s="13">
        <v>0.10000000000000031</v>
      </c>
      <c r="BR133" s="13">
        <v>0.10000000000000009</v>
      </c>
      <c r="BS133" s="13">
        <v>0.10000000000000009</v>
      </c>
    </row>
    <row r="134" spans="2:71">
      <c r="B134" t="s">
        <v>11</v>
      </c>
      <c r="C134" s="8"/>
      <c r="D134" s="8"/>
      <c r="E134" s="8"/>
      <c r="F134" s="8"/>
      <c r="G134" s="9">
        <v>0</v>
      </c>
      <c r="H134" s="10"/>
      <c r="I134" t="s">
        <v>11</v>
      </c>
      <c r="J134" s="8"/>
      <c r="K134" s="8"/>
      <c r="L134" s="8"/>
      <c r="M134" s="8"/>
      <c r="N134" s="9">
        <v>0</v>
      </c>
      <c r="O134" s="10"/>
      <c r="P134" t="s">
        <v>11</v>
      </c>
      <c r="Q134" s="9"/>
      <c r="R134" s="9"/>
      <c r="S134" s="9"/>
      <c r="T134" s="9"/>
      <c r="U134" s="9">
        <v>0</v>
      </c>
      <c r="V134" s="10"/>
      <c r="W134" t="s">
        <v>11</v>
      </c>
      <c r="X134" s="8"/>
      <c r="Y134" s="8"/>
      <c r="Z134" s="8"/>
      <c r="AA134" s="8"/>
      <c r="AB134" s="9">
        <v>0</v>
      </c>
      <c r="AC134" s="11"/>
      <c r="AD134" t="s">
        <v>11</v>
      </c>
      <c r="AE134" s="30">
        <v>0</v>
      </c>
      <c r="AF134" s="30">
        <v>0</v>
      </c>
      <c r="AG134" s="30">
        <v>3.7725599999999986E-4</v>
      </c>
      <c r="AH134" s="30">
        <v>6.8711498800000023E-4</v>
      </c>
      <c r="AI134" s="30">
        <v>1.0643709880000002E-3</v>
      </c>
      <c r="AJ134" s="11"/>
      <c r="AK134" t="s">
        <v>11</v>
      </c>
      <c r="AL134" s="9">
        <v>2.8564483200000006E-3</v>
      </c>
      <c r="AM134" s="9">
        <v>7.4213964000000032E-4</v>
      </c>
      <c r="AN134" s="9">
        <v>0</v>
      </c>
      <c r="AO134" s="9">
        <v>1.1995293200000004E-3</v>
      </c>
      <c r="AP134" s="9">
        <v>4.7981172800000017E-3</v>
      </c>
      <c r="AQ134" s="11"/>
      <c r="AR134" t="s">
        <v>11</v>
      </c>
      <c r="AS134" s="30">
        <v>1.3194822520000004E-3</v>
      </c>
      <c r="AT134" s="30">
        <v>1.3194822520000004E-3</v>
      </c>
      <c r="AU134" s="30">
        <v>1.3194822520000004E-3</v>
      </c>
      <c r="AV134" s="30">
        <v>1.3194822520000004E-3</v>
      </c>
      <c r="AW134" s="30">
        <v>5.2779290080000015E-3</v>
      </c>
      <c r="AX134" s="11"/>
      <c r="AY134" t="s">
        <v>11</v>
      </c>
      <c r="AZ134" s="30">
        <v>1.4514304772000007E-3</v>
      </c>
      <c r="BA134" s="30">
        <v>1.4514304772000007E-3</v>
      </c>
      <c r="BB134" s="30">
        <v>1.4514304772000007E-3</v>
      </c>
      <c r="BC134" s="30">
        <v>1.4514304772000007E-3</v>
      </c>
      <c r="BD134" s="30">
        <v>5.8057219088000029E-3</v>
      </c>
      <c r="BE134" s="11"/>
      <c r="BF134" t="s">
        <v>11</v>
      </c>
      <c r="BG134" s="30">
        <v>1.5965735249200009E-3</v>
      </c>
      <c r="BH134" s="30">
        <v>1.5965735249200009E-3</v>
      </c>
      <c r="BI134" s="30">
        <v>1.5965735249200009E-3</v>
      </c>
      <c r="BJ134" s="30">
        <v>1.5965735249200009E-3</v>
      </c>
      <c r="BK134" s="30">
        <v>6.3862940996800037E-3</v>
      </c>
      <c r="BL134" s="11"/>
      <c r="BM134" s="12" t="s">
        <v>88</v>
      </c>
      <c r="BN134" s="12" t="s">
        <v>88</v>
      </c>
      <c r="BO134" s="13" t="s">
        <v>88</v>
      </c>
      <c r="BP134" s="13">
        <v>3.5079369262176856</v>
      </c>
      <c r="BQ134" s="13">
        <v>9.9999999999999867E-2</v>
      </c>
      <c r="BR134" s="13">
        <v>0.10000000000000031</v>
      </c>
      <c r="BS134" s="13">
        <v>0.10000000000000009</v>
      </c>
    </row>
    <row r="135" spans="2:71">
      <c r="B135" s="14" t="s">
        <v>7</v>
      </c>
      <c r="C135" s="25">
        <v>0</v>
      </c>
      <c r="D135" s="25">
        <v>0</v>
      </c>
      <c r="E135" s="25">
        <v>0</v>
      </c>
      <c r="F135" s="25">
        <v>0</v>
      </c>
      <c r="G135" s="15">
        <v>0</v>
      </c>
      <c r="H135" s="16"/>
      <c r="I135" s="14" t="s">
        <v>7</v>
      </c>
      <c r="J135" s="25">
        <v>0</v>
      </c>
      <c r="K135" s="25">
        <v>0</v>
      </c>
      <c r="L135" s="25">
        <v>0</v>
      </c>
      <c r="M135" s="25">
        <v>0</v>
      </c>
      <c r="N135" s="15">
        <v>0</v>
      </c>
      <c r="O135" s="16"/>
      <c r="P135" s="14" t="s">
        <v>7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6"/>
      <c r="W135" s="14" t="s">
        <v>7</v>
      </c>
      <c r="X135" s="25">
        <v>0</v>
      </c>
      <c r="Y135" s="25">
        <v>0</v>
      </c>
      <c r="Z135" s="25">
        <v>0</v>
      </c>
      <c r="AA135" s="25">
        <v>0</v>
      </c>
      <c r="AB135" s="15">
        <v>0</v>
      </c>
      <c r="AC135" s="17"/>
      <c r="AD135" s="14" t="s">
        <v>7</v>
      </c>
      <c r="AE135" s="15">
        <v>0</v>
      </c>
      <c r="AF135" s="15">
        <v>4.4068334199999997E-4</v>
      </c>
      <c r="AG135" s="15">
        <v>1.2582256E-2</v>
      </c>
      <c r="AH135" s="15">
        <v>2.2141198572266672E-2</v>
      </c>
      <c r="AI135" s="15">
        <v>3.5164137914266681E-2</v>
      </c>
      <c r="AJ135" s="17"/>
      <c r="AK135" s="14" t="s">
        <v>7</v>
      </c>
      <c r="AL135" s="15">
        <v>2.4643510206589999E-2</v>
      </c>
      <c r="AM135" s="15">
        <v>6.6682989676000006E-3</v>
      </c>
      <c r="AN135" s="15">
        <v>7.0601744999999995E-3</v>
      </c>
      <c r="AO135" s="15">
        <v>1.279066122473E-2</v>
      </c>
      <c r="AP135" s="15">
        <v>5.1162644898920001E-2</v>
      </c>
      <c r="AQ135" s="17"/>
      <c r="AR135" s="14" t="s">
        <v>7</v>
      </c>
      <c r="AS135" s="15">
        <v>1.4069727347203003E-2</v>
      </c>
      <c r="AT135" s="15">
        <v>1.4069727347203003E-2</v>
      </c>
      <c r="AU135" s="15">
        <v>1.4069727347203003E-2</v>
      </c>
      <c r="AV135" s="15">
        <v>1.4069727347203003E-2</v>
      </c>
      <c r="AW135" s="15">
        <v>5.6278909388812012E-2</v>
      </c>
      <c r="AX135" s="17"/>
      <c r="AY135" s="14" t="s">
        <v>7</v>
      </c>
      <c r="AZ135" s="15">
        <v>1.5476700081923303E-2</v>
      </c>
      <c r="BA135" s="15">
        <v>1.5476700081923303E-2</v>
      </c>
      <c r="BB135" s="15">
        <v>1.5476700081923303E-2</v>
      </c>
      <c r="BC135" s="15">
        <v>1.5476700081923303E-2</v>
      </c>
      <c r="BD135" s="15">
        <v>6.1906800327693211E-2</v>
      </c>
      <c r="BE135" s="17"/>
      <c r="BF135" s="14" t="s">
        <v>7</v>
      </c>
      <c r="BG135" s="15">
        <v>1.7024370090115638E-2</v>
      </c>
      <c r="BH135" s="15">
        <v>1.7024370090115638E-2</v>
      </c>
      <c r="BI135" s="15">
        <v>1.7024370090115638E-2</v>
      </c>
      <c r="BJ135" s="15">
        <v>1.7024370090115638E-2</v>
      </c>
      <c r="BK135" s="15">
        <v>6.8097480360462551E-2</v>
      </c>
      <c r="BL135" s="17"/>
      <c r="BM135" s="18" t="s">
        <v>88</v>
      </c>
      <c r="BN135" s="18" t="s">
        <v>88</v>
      </c>
      <c r="BO135" s="18" t="s">
        <v>88</v>
      </c>
      <c r="BP135" s="18">
        <v>0.45496656348178122</v>
      </c>
      <c r="BQ135" s="18">
        <v>0.10000000000000031</v>
      </c>
      <c r="BR135" s="18">
        <v>9.9999999999999867E-2</v>
      </c>
      <c r="BS135" s="18">
        <v>0.10000000000000031</v>
      </c>
    </row>
    <row r="137" spans="2:71" ht="18.75">
      <c r="B137" s="77" t="s">
        <v>26</v>
      </c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2"/>
      <c r="BF137" s="2"/>
      <c r="BG137" s="2"/>
      <c r="BH137" s="2"/>
      <c r="BI137" s="2"/>
      <c r="BJ137" s="2"/>
      <c r="BK137" s="2"/>
      <c r="BM137" s="77" t="s">
        <v>2</v>
      </c>
      <c r="BN137" s="77"/>
      <c r="BO137" s="77"/>
      <c r="BP137" s="77"/>
      <c r="BQ137" s="77"/>
      <c r="BR137" s="77"/>
    </row>
    <row r="138" spans="2:71" ht="7.5" customHeight="1"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3"/>
      <c r="P138" s="2"/>
      <c r="Q138" s="2"/>
      <c r="R138" s="2"/>
      <c r="S138" s="2"/>
      <c r="T138" s="2"/>
      <c r="U138" s="2"/>
      <c r="V138" s="3"/>
      <c r="W138" s="2"/>
      <c r="X138" s="2"/>
      <c r="Y138" s="2"/>
      <c r="Z138" s="2"/>
      <c r="AA138" s="2"/>
      <c r="AB138" s="2"/>
      <c r="AC138" s="3"/>
      <c r="AD138" s="2"/>
      <c r="AE138" s="2"/>
      <c r="AF138" s="2"/>
      <c r="AG138" s="2"/>
      <c r="AH138" s="2"/>
      <c r="AI138" s="2"/>
      <c r="AJ138" s="3"/>
      <c r="AK138" s="2"/>
      <c r="AL138" s="2"/>
      <c r="AM138" s="2"/>
      <c r="AN138" s="2"/>
      <c r="AO138" s="2"/>
      <c r="AP138" s="2"/>
      <c r="AQ138" s="3"/>
      <c r="AR138" s="2"/>
      <c r="AS138" s="2"/>
      <c r="AT138" s="2"/>
      <c r="AU138" s="2"/>
      <c r="AV138" s="2"/>
      <c r="AW138" s="2"/>
      <c r="AX138" s="3"/>
      <c r="AY138" s="2"/>
      <c r="AZ138" s="2"/>
      <c r="BA138" s="2"/>
      <c r="BB138" s="2"/>
      <c r="BC138" s="2"/>
      <c r="BD138" s="2"/>
      <c r="BE138" s="3"/>
      <c r="BF138" s="2"/>
      <c r="BG138" s="2"/>
      <c r="BH138" s="2"/>
      <c r="BI138" s="2"/>
      <c r="BJ138" s="2"/>
      <c r="BK138" s="2"/>
      <c r="BL138" s="3"/>
    </row>
    <row r="139" spans="2:71">
      <c r="B139" s="4">
        <v>2010</v>
      </c>
      <c r="C139" s="5" t="s">
        <v>3</v>
      </c>
      <c r="D139" s="5" t="s">
        <v>4</v>
      </c>
      <c r="E139" s="5" t="s">
        <v>5</v>
      </c>
      <c r="F139" s="5" t="s">
        <v>6</v>
      </c>
      <c r="G139" s="5" t="s">
        <v>7</v>
      </c>
      <c r="H139" s="6"/>
      <c r="I139" s="4">
        <v>2011</v>
      </c>
      <c r="J139" s="5" t="s">
        <v>3</v>
      </c>
      <c r="K139" s="5" t="s">
        <v>4</v>
      </c>
      <c r="L139" s="5" t="s">
        <v>5</v>
      </c>
      <c r="M139" s="5" t="s">
        <v>6</v>
      </c>
      <c r="N139" s="5" t="s">
        <v>7</v>
      </c>
      <c r="O139" s="6"/>
      <c r="P139" s="4">
        <v>2012</v>
      </c>
      <c r="Q139" s="5" t="s">
        <v>3</v>
      </c>
      <c r="R139" s="5" t="s">
        <v>4</v>
      </c>
      <c r="S139" s="5" t="s">
        <v>5</v>
      </c>
      <c r="T139" s="5" t="s">
        <v>6</v>
      </c>
      <c r="U139" s="5" t="s">
        <v>7</v>
      </c>
      <c r="V139" s="6"/>
      <c r="W139" s="4" t="s">
        <v>8</v>
      </c>
      <c r="X139" s="5" t="s">
        <v>3</v>
      </c>
      <c r="Y139" s="5" t="s">
        <v>4</v>
      </c>
      <c r="Z139" s="5" t="s">
        <v>5</v>
      </c>
      <c r="AA139" s="5" t="s">
        <v>6</v>
      </c>
      <c r="AB139" s="5" t="s">
        <v>7</v>
      </c>
      <c r="AC139" s="7"/>
      <c r="AD139" s="4">
        <v>2013</v>
      </c>
      <c r="AE139" s="5" t="s">
        <v>3</v>
      </c>
      <c r="AF139" s="5" t="s">
        <v>4</v>
      </c>
      <c r="AG139" s="5" t="s">
        <v>5</v>
      </c>
      <c r="AH139" s="5" t="s">
        <v>6</v>
      </c>
      <c r="AI139" s="5" t="s">
        <v>7</v>
      </c>
      <c r="AJ139" s="7"/>
      <c r="AK139" s="4">
        <v>2014</v>
      </c>
      <c r="AL139" s="5" t="s">
        <v>3</v>
      </c>
      <c r="AM139" s="5" t="s">
        <v>4</v>
      </c>
      <c r="AN139" s="5" t="s">
        <v>5</v>
      </c>
      <c r="AO139" s="5" t="s">
        <v>6</v>
      </c>
      <c r="AP139" s="5" t="s">
        <v>7</v>
      </c>
      <c r="AQ139" s="7"/>
      <c r="AR139" s="4">
        <v>2015</v>
      </c>
      <c r="AS139" s="5" t="s">
        <v>3</v>
      </c>
      <c r="AT139" s="5" t="s">
        <v>4</v>
      </c>
      <c r="AU139" s="5" t="s">
        <v>5</v>
      </c>
      <c r="AV139" s="5" t="s">
        <v>6</v>
      </c>
      <c r="AW139" s="5" t="s">
        <v>7</v>
      </c>
      <c r="AX139" s="7"/>
      <c r="AY139" s="4">
        <v>2016</v>
      </c>
      <c r="AZ139" s="5" t="s">
        <v>3</v>
      </c>
      <c r="BA139" s="5" t="s">
        <v>4</v>
      </c>
      <c r="BB139" s="5" t="s">
        <v>5</v>
      </c>
      <c r="BC139" s="5" t="s">
        <v>6</v>
      </c>
      <c r="BD139" s="5" t="s">
        <v>7</v>
      </c>
      <c r="BE139" s="7"/>
      <c r="BF139" s="4">
        <v>2017</v>
      </c>
      <c r="BG139" s="5" t="s">
        <v>3</v>
      </c>
      <c r="BH139" s="5" t="s">
        <v>4</v>
      </c>
      <c r="BI139" s="5" t="s">
        <v>5</v>
      </c>
      <c r="BJ139" s="5" t="s">
        <v>6</v>
      </c>
      <c r="BK139" s="5" t="s">
        <v>7</v>
      </c>
      <c r="BL139" s="7"/>
      <c r="BM139" s="5">
        <v>2012</v>
      </c>
      <c r="BN139" s="5" t="s">
        <v>8</v>
      </c>
      <c r="BO139" s="5" t="s">
        <v>24</v>
      </c>
      <c r="BP139" s="5">
        <v>2014</v>
      </c>
      <c r="BQ139" s="5">
        <v>2015</v>
      </c>
      <c r="BR139" s="5">
        <v>2016</v>
      </c>
      <c r="BS139" s="5">
        <v>2017</v>
      </c>
    </row>
    <row r="140" spans="2:71">
      <c r="B140" t="s">
        <v>9</v>
      </c>
      <c r="C140" s="8"/>
      <c r="D140" s="8"/>
      <c r="E140" s="8"/>
      <c r="F140" s="8"/>
      <c r="G140" s="9">
        <v>0</v>
      </c>
      <c r="H140" s="10"/>
      <c r="I140" t="s">
        <v>9</v>
      </c>
      <c r="J140" s="8"/>
      <c r="K140" s="8"/>
      <c r="L140" s="8"/>
      <c r="M140" s="8"/>
      <c r="N140" s="9">
        <v>0</v>
      </c>
      <c r="O140" s="10"/>
      <c r="P140" t="s">
        <v>9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10"/>
      <c r="W140" t="s">
        <v>9</v>
      </c>
      <c r="X140" s="8"/>
      <c r="Y140" s="8"/>
      <c r="Z140" s="8"/>
      <c r="AA140" s="8"/>
      <c r="AB140" s="9">
        <v>0</v>
      </c>
      <c r="AC140" s="11"/>
      <c r="AD140" t="s">
        <v>9</v>
      </c>
      <c r="AE140" s="9">
        <v>8.2907319642084198E-2</v>
      </c>
      <c r="AF140" s="9">
        <v>6.2733999999999998E-2</v>
      </c>
      <c r="AG140" s="9">
        <v>0.11199095394799999</v>
      </c>
      <c r="AH140" s="9">
        <v>9.926237666666668E-2</v>
      </c>
      <c r="AI140" s="9">
        <v>0.35689465025675093</v>
      </c>
      <c r="AJ140" s="11"/>
      <c r="AK140" t="s">
        <v>9</v>
      </c>
      <c r="AL140" s="9">
        <v>7.3758011949999994E-2</v>
      </c>
      <c r="AM140" s="9">
        <v>8.8737252649489992E-2</v>
      </c>
      <c r="AN140" s="9">
        <v>0.11870461187499998</v>
      </c>
      <c r="AO140" s="9">
        <v>0.11657318332325925</v>
      </c>
      <c r="AP140" s="9">
        <v>0.39777305979774924</v>
      </c>
      <c r="AQ140" s="11"/>
      <c r="AR140" t="s">
        <v>9</v>
      </c>
      <c r="AS140" s="9">
        <v>8.6139401377989561E-2</v>
      </c>
      <c r="AT140" s="9">
        <v>9.4144566246739558E-2</v>
      </c>
      <c r="AU140" s="9">
        <v>0.10915425037564581</v>
      </c>
      <c r="AV140" s="9">
        <v>0.11563843391933332</v>
      </c>
      <c r="AW140" s="9">
        <v>0.40507665191970826</v>
      </c>
      <c r="AX140" s="11"/>
      <c r="AY140" t="s">
        <v>9</v>
      </c>
      <c r="AZ140" s="9">
        <v>9.715088839397916E-2</v>
      </c>
      <c r="BA140" s="9">
        <v>0.10427548512716665</v>
      </c>
      <c r="BB140" s="9">
        <v>0.10779775766941666</v>
      </c>
      <c r="BC140" s="9">
        <v>0.12172674454104167</v>
      </c>
      <c r="BD140" s="9">
        <v>0.43095087573160412</v>
      </c>
      <c r="BE140" s="11"/>
      <c r="BF140" t="s">
        <v>9</v>
      </c>
      <c r="BG140" s="9">
        <v>0.10920348537505209</v>
      </c>
      <c r="BH140" s="9">
        <v>0.11864957992017708</v>
      </c>
      <c r="BI140" s="9">
        <v>0.11989038047483332</v>
      </c>
      <c r="BJ140" s="9">
        <v>0.13622091680708331</v>
      </c>
      <c r="BK140" s="9">
        <v>0.48396436257714581</v>
      </c>
      <c r="BL140" s="11"/>
      <c r="BM140" s="12" t="s">
        <v>88</v>
      </c>
      <c r="BN140" s="12" t="s">
        <v>88</v>
      </c>
      <c r="BO140" s="13" t="s">
        <v>88</v>
      </c>
      <c r="BP140" s="13">
        <v>0.11453914905025964</v>
      </c>
      <c r="BQ140" s="13">
        <v>1.8361203560825823E-2</v>
      </c>
      <c r="BR140" s="13">
        <v>6.3874883159211304E-2</v>
      </c>
      <c r="BS140" s="13">
        <v>0.12301515052160705</v>
      </c>
    </row>
    <row r="141" spans="2:71">
      <c r="B141" t="s">
        <v>10</v>
      </c>
      <c r="C141" s="8"/>
      <c r="D141" s="8"/>
      <c r="E141" s="8"/>
      <c r="F141" s="8"/>
      <c r="G141" s="9">
        <v>0</v>
      </c>
      <c r="H141" s="10"/>
      <c r="I141" t="s">
        <v>10</v>
      </c>
      <c r="J141" s="8"/>
      <c r="K141" s="8"/>
      <c r="L141" s="8"/>
      <c r="M141" s="8"/>
      <c r="N141" s="9">
        <v>0</v>
      </c>
      <c r="O141" s="10"/>
      <c r="P141" t="s">
        <v>10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10"/>
      <c r="W141" t="s">
        <v>10</v>
      </c>
      <c r="X141" s="8"/>
      <c r="Y141" s="8"/>
      <c r="Z141" s="8"/>
      <c r="AA141" s="8"/>
      <c r="AB141" s="9">
        <v>0</v>
      </c>
      <c r="AC141" s="11"/>
      <c r="AD141" t="s">
        <v>10</v>
      </c>
      <c r="AE141" s="9">
        <v>3.5911631262182199E-2</v>
      </c>
      <c r="AF141" s="9">
        <v>4.3344419656199999E-2</v>
      </c>
      <c r="AG141" s="9">
        <v>1.3169228000000002E-2</v>
      </c>
      <c r="AH141" s="9">
        <v>5.5565598474599992E-2</v>
      </c>
      <c r="AI141" s="9">
        <v>0.1479908773929822</v>
      </c>
      <c r="AJ141" s="11"/>
      <c r="AK141" t="s">
        <v>10</v>
      </c>
      <c r="AL141" s="9">
        <v>5.3351504372790001E-2</v>
      </c>
      <c r="AM141" s="9">
        <v>2.9609836237600003E-2</v>
      </c>
      <c r="AN141" s="9">
        <v>3.3153763656249995E-2</v>
      </c>
      <c r="AO141" s="9">
        <v>3.9773874641102228E-2</v>
      </c>
      <c r="AP141" s="9">
        <v>0.15588897890774223</v>
      </c>
      <c r="AQ141" s="11"/>
      <c r="AR141" t="s">
        <v>10</v>
      </c>
      <c r="AS141" s="9">
        <v>2.5259232483997269E-2</v>
      </c>
      <c r="AT141" s="9">
        <v>2.8231474239003667E-2</v>
      </c>
      <c r="AU141" s="9">
        <v>4.4207273672163074E-2</v>
      </c>
      <c r="AV141" s="9">
        <v>4.7963857001407269E-2</v>
      </c>
      <c r="AW141" s="9">
        <v>0.14566183739657126</v>
      </c>
      <c r="AX141" s="11"/>
      <c r="AY141" t="s">
        <v>10</v>
      </c>
      <c r="AZ141" s="9">
        <v>3.8980599676254432E-2</v>
      </c>
      <c r="BA141" s="9">
        <v>3.4687361585689636E-2</v>
      </c>
      <c r="BB141" s="9">
        <v>4.2654620734526229E-2</v>
      </c>
      <c r="BC141" s="9">
        <v>4.7979887212246039E-2</v>
      </c>
      <c r="BD141" s="9">
        <v>0.16430246920871633</v>
      </c>
      <c r="BE141" s="11"/>
      <c r="BF141" t="s">
        <v>10</v>
      </c>
      <c r="BG141" s="9">
        <v>4.4286346363959297E-2</v>
      </c>
      <c r="BH141" s="9">
        <v>4.45340331768765E-2</v>
      </c>
      <c r="BI141" s="9">
        <v>4.37084104671525E-2</v>
      </c>
      <c r="BJ141" s="9">
        <v>5.7578871990515708E-2</v>
      </c>
      <c r="BK141" s="9">
        <v>0.19010766199850399</v>
      </c>
      <c r="BL141" s="11"/>
      <c r="BM141" s="12" t="s">
        <v>88</v>
      </c>
      <c r="BN141" s="12" t="s">
        <v>88</v>
      </c>
      <c r="BO141" s="13" t="s">
        <v>88</v>
      </c>
      <c r="BP141" s="13">
        <v>5.3368840389985905E-2</v>
      </c>
      <c r="BQ141" s="13">
        <v>-6.5605288987257815E-2</v>
      </c>
      <c r="BR141" s="13">
        <v>0.1279719667505983</v>
      </c>
      <c r="BS141" s="13">
        <v>0.15705906864373942</v>
      </c>
    </row>
    <row r="142" spans="2:71">
      <c r="B142" t="s">
        <v>11</v>
      </c>
      <c r="C142" s="8"/>
      <c r="D142" s="8"/>
      <c r="E142" s="8"/>
      <c r="F142" s="8"/>
      <c r="G142" s="9">
        <v>0</v>
      </c>
      <c r="H142" s="10"/>
      <c r="I142" t="s">
        <v>11</v>
      </c>
      <c r="J142" s="8"/>
      <c r="K142" s="8"/>
      <c r="L142" s="8"/>
      <c r="M142" s="8"/>
      <c r="N142" s="9">
        <v>0</v>
      </c>
      <c r="O142" s="10"/>
      <c r="P142" t="s">
        <v>11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10"/>
      <c r="W142" t="s">
        <v>11</v>
      </c>
      <c r="X142" s="8"/>
      <c r="Y142" s="8"/>
      <c r="Z142" s="8"/>
      <c r="AA142" s="8"/>
      <c r="AB142" s="9">
        <v>0</v>
      </c>
      <c r="AC142" s="11"/>
      <c r="AD142" t="s">
        <v>11</v>
      </c>
      <c r="AE142" s="9">
        <v>7.8480494000000012E-2</v>
      </c>
      <c r="AF142" s="9">
        <v>3.6955945999999996E-2</v>
      </c>
      <c r="AG142" s="9">
        <v>3.9388239114000002E-2</v>
      </c>
      <c r="AH142" s="9">
        <v>3.0424748602E-2</v>
      </c>
      <c r="AI142" s="9">
        <v>0.185249427716</v>
      </c>
      <c r="AJ142" s="11"/>
      <c r="AK142" t="s">
        <v>11</v>
      </c>
      <c r="AL142" s="9">
        <v>3.8174840520000003E-2</v>
      </c>
      <c r="AM142" s="9">
        <v>2.1174333320000002E-2</v>
      </c>
      <c r="AN142" s="9">
        <v>1.8900160000000003E-2</v>
      </c>
      <c r="AO142" s="9">
        <v>1.7653115673333337E-2</v>
      </c>
      <c r="AP142" s="9">
        <v>9.5902449513333349E-2</v>
      </c>
      <c r="AQ142" s="11"/>
      <c r="AR142" t="s">
        <v>11</v>
      </c>
      <c r="AS142" s="9">
        <v>1.1914999912000002E-2</v>
      </c>
      <c r="AT142" s="9">
        <v>2.0542778578000003E-2</v>
      </c>
      <c r="AU142" s="9">
        <v>1.8423675046000003E-2</v>
      </c>
      <c r="AV142" s="9">
        <v>2.9624650858E-2</v>
      </c>
      <c r="AW142" s="9">
        <v>8.0506104394000008E-2</v>
      </c>
      <c r="AX142" s="11"/>
      <c r="AY142" t="s">
        <v>11</v>
      </c>
      <c r="AZ142" s="9">
        <v>2.2743375489200003E-2</v>
      </c>
      <c r="BA142" s="9">
        <v>2.5922030787200002E-2</v>
      </c>
      <c r="BB142" s="9">
        <v>2.2743375489200003E-2</v>
      </c>
      <c r="BC142" s="9">
        <v>3.3036164073200001E-2</v>
      </c>
      <c r="BD142" s="9">
        <v>0.10444494583880001</v>
      </c>
      <c r="BE142" s="11"/>
      <c r="BF142" t="s">
        <v>11</v>
      </c>
      <c r="BG142" s="9">
        <v>2.2535334614920001E-2</v>
      </c>
      <c r="BH142" s="9">
        <v>3.2222665046920007E-2</v>
      </c>
      <c r="BI142" s="9">
        <v>3.0103561514920003E-2</v>
      </c>
      <c r="BJ142" s="9">
        <v>3.4947226730920003E-2</v>
      </c>
      <c r="BK142" s="9">
        <v>0.11980878790768001</v>
      </c>
      <c r="BL142" s="11"/>
      <c r="BM142" s="12" t="s">
        <v>88</v>
      </c>
      <c r="BN142" s="12" t="s">
        <v>88</v>
      </c>
      <c r="BO142" s="13" t="s">
        <v>88</v>
      </c>
      <c r="BP142" s="13">
        <v>-0.48230636555402295</v>
      </c>
      <c r="BQ142" s="13">
        <v>-0.16054172961653901</v>
      </c>
      <c r="BR142" s="13">
        <v>0.29735436368455215</v>
      </c>
      <c r="BS142" s="13">
        <v>0.14709990938759732</v>
      </c>
    </row>
    <row r="143" spans="2:71">
      <c r="B143" s="14" t="s">
        <v>7</v>
      </c>
      <c r="C143" s="25">
        <v>0</v>
      </c>
      <c r="D143" s="25">
        <v>0</v>
      </c>
      <c r="E143" s="25">
        <v>0</v>
      </c>
      <c r="F143" s="25">
        <v>0</v>
      </c>
      <c r="G143" s="15">
        <v>0</v>
      </c>
      <c r="H143" s="16"/>
      <c r="I143" s="14" t="s">
        <v>7</v>
      </c>
      <c r="J143" s="25">
        <v>0</v>
      </c>
      <c r="K143" s="25">
        <v>0</v>
      </c>
      <c r="L143" s="25">
        <v>0</v>
      </c>
      <c r="M143" s="25">
        <v>0</v>
      </c>
      <c r="N143" s="15">
        <v>0</v>
      </c>
      <c r="O143" s="16"/>
      <c r="P143" s="14" t="s">
        <v>7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6"/>
      <c r="W143" s="14" t="s">
        <v>7</v>
      </c>
      <c r="X143" s="25">
        <v>0</v>
      </c>
      <c r="Y143" s="25">
        <v>0</v>
      </c>
      <c r="Z143" s="25">
        <v>0</v>
      </c>
      <c r="AA143" s="25">
        <v>0</v>
      </c>
      <c r="AB143" s="15">
        <v>0</v>
      </c>
      <c r="AC143" s="17"/>
      <c r="AD143" s="14" t="s">
        <v>7</v>
      </c>
      <c r="AE143" s="15">
        <v>0.1972994449042664</v>
      </c>
      <c r="AF143" s="15">
        <v>0.14303436565619998</v>
      </c>
      <c r="AG143" s="15">
        <v>0.16454842106199999</v>
      </c>
      <c r="AH143" s="15">
        <v>0.18525272374326668</v>
      </c>
      <c r="AI143" s="15">
        <v>0.69013495536573322</v>
      </c>
      <c r="AJ143" s="17"/>
      <c r="AK143" s="14" t="s">
        <v>7</v>
      </c>
      <c r="AL143" s="15">
        <v>0.16528435684279</v>
      </c>
      <c r="AM143" s="15">
        <v>0.13952142220709002</v>
      </c>
      <c r="AN143" s="15">
        <v>0.17075853553124998</v>
      </c>
      <c r="AO143" s="15">
        <v>0.17400017363769482</v>
      </c>
      <c r="AP143" s="15">
        <v>0.64956448821882484</v>
      </c>
      <c r="AQ143" s="17"/>
      <c r="AR143" s="14" t="s">
        <v>7</v>
      </c>
      <c r="AS143" s="15">
        <v>0.12331363377398682</v>
      </c>
      <c r="AT143" s="15">
        <v>0.14291881906374324</v>
      </c>
      <c r="AU143" s="15">
        <v>0.1717851990938089</v>
      </c>
      <c r="AV143" s="15">
        <v>0.19322694177874059</v>
      </c>
      <c r="AW143" s="15">
        <v>0.63124459371027952</v>
      </c>
      <c r="AX143" s="17"/>
      <c r="AY143" s="14" t="s">
        <v>7</v>
      </c>
      <c r="AZ143" s="15">
        <v>0.15887486355943359</v>
      </c>
      <c r="BA143" s="15">
        <v>0.16488487750005631</v>
      </c>
      <c r="BB143" s="15">
        <v>0.17319575389314287</v>
      </c>
      <c r="BC143" s="15">
        <v>0.20274279582648772</v>
      </c>
      <c r="BD143" s="15">
        <v>0.69969829077912049</v>
      </c>
      <c r="BE143" s="17"/>
      <c r="BF143" s="14" t="s">
        <v>7</v>
      </c>
      <c r="BG143" s="15">
        <v>0.17602516635393137</v>
      </c>
      <c r="BH143" s="15">
        <v>0.1954062781439736</v>
      </c>
      <c r="BI143" s="15">
        <v>0.19370235245690581</v>
      </c>
      <c r="BJ143" s="15">
        <v>0.228747015528519</v>
      </c>
      <c r="BK143" s="15">
        <v>0.79388081248332976</v>
      </c>
      <c r="BL143" s="17"/>
      <c r="BM143" s="18" t="s">
        <v>88</v>
      </c>
      <c r="BN143" s="18" t="s">
        <v>88</v>
      </c>
      <c r="BO143" s="18" t="s">
        <v>88</v>
      </c>
      <c r="BP143" s="18">
        <v>-5.8786280612910358E-2</v>
      </c>
      <c r="BQ143" s="18">
        <v>-2.8203349845648762E-2</v>
      </c>
      <c r="BR143" s="18">
        <v>0.10844242905351353</v>
      </c>
      <c r="BS143" s="18">
        <v>0.1346044758796483</v>
      </c>
    </row>
    <row r="145" spans="2:71" ht="18.75">
      <c r="B145" s="77" t="s">
        <v>27</v>
      </c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  <c r="BB145" s="77"/>
      <c r="BC145" s="77"/>
      <c r="BD145" s="77"/>
      <c r="BE145" s="2"/>
      <c r="BF145" s="2"/>
      <c r="BG145" s="2"/>
      <c r="BH145" s="2"/>
      <c r="BI145" s="2"/>
      <c r="BJ145" s="2"/>
      <c r="BK145" s="2"/>
      <c r="BM145" s="77" t="s">
        <v>2</v>
      </c>
      <c r="BN145" s="77"/>
      <c r="BO145" s="77"/>
      <c r="BP145" s="77"/>
      <c r="BQ145" s="77"/>
      <c r="BR145" s="77"/>
    </row>
    <row r="146" spans="2:71" ht="7.5" customHeight="1"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3"/>
      <c r="P146" s="2"/>
      <c r="Q146" s="2"/>
      <c r="R146" s="2"/>
      <c r="S146" s="2"/>
      <c r="T146" s="2"/>
      <c r="U146" s="2"/>
      <c r="V146" s="3"/>
      <c r="W146" s="2"/>
      <c r="X146" s="2"/>
      <c r="Y146" s="2"/>
      <c r="Z146" s="2"/>
      <c r="AA146" s="2"/>
      <c r="AB146" s="2"/>
      <c r="AC146" s="3"/>
      <c r="AD146" s="2"/>
      <c r="AE146" s="2"/>
      <c r="AF146" s="2"/>
      <c r="AG146" s="2"/>
      <c r="AH146" s="2"/>
      <c r="AI146" s="2"/>
      <c r="AJ146" s="3"/>
      <c r="AK146" s="2"/>
      <c r="AL146" s="2"/>
      <c r="AM146" s="2"/>
      <c r="AN146" s="2"/>
      <c r="AO146" s="2"/>
      <c r="AP146" s="2"/>
      <c r="AQ146" s="3"/>
      <c r="AR146" s="2"/>
      <c r="AS146" s="2"/>
      <c r="AT146" s="2"/>
      <c r="AU146" s="2"/>
      <c r="AV146" s="2"/>
      <c r="AW146" s="2"/>
      <c r="AX146" s="3"/>
      <c r="AY146" s="2"/>
      <c r="AZ146" s="2"/>
      <c r="BA146" s="2"/>
      <c r="BB146" s="2"/>
      <c r="BC146" s="2"/>
      <c r="BD146" s="2"/>
      <c r="BE146" s="3"/>
      <c r="BF146" s="2"/>
      <c r="BG146" s="2"/>
      <c r="BH146" s="2"/>
      <c r="BI146" s="2"/>
      <c r="BJ146" s="2"/>
      <c r="BK146" s="2"/>
      <c r="BL146" s="3"/>
    </row>
    <row r="147" spans="2:71">
      <c r="B147" s="4">
        <v>2010</v>
      </c>
      <c r="C147" s="5" t="s">
        <v>3</v>
      </c>
      <c r="D147" s="5" t="s">
        <v>4</v>
      </c>
      <c r="E147" s="5" t="s">
        <v>5</v>
      </c>
      <c r="F147" s="5" t="s">
        <v>6</v>
      </c>
      <c r="G147" s="5" t="s">
        <v>7</v>
      </c>
      <c r="H147" s="6"/>
      <c r="I147" s="4">
        <v>2011</v>
      </c>
      <c r="J147" s="5" t="s">
        <v>3</v>
      </c>
      <c r="K147" s="5" t="s">
        <v>4</v>
      </c>
      <c r="L147" s="5" t="s">
        <v>5</v>
      </c>
      <c r="M147" s="5" t="s">
        <v>6</v>
      </c>
      <c r="N147" s="5" t="s">
        <v>7</v>
      </c>
      <c r="O147" s="6"/>
      <c r="P147" s="4">
        <v>2012</v>
      </c>
      <c r="Q147" s="5" t="s">
        <v>3</v>
      </c>
      <c r="R147" s="5" t="s">
        <v>4</v>
      </c>
      <c r="S147" s="5" t="s">
        <v>5</v>
      </c>
      <c r="T147" s="5" t="s">
        <v>6</v>
      </c>
      <c r="U147" s="5" t="s">
        <v>7</v>
      </c>
      <c r="V147" s="6"/>
      <c r="W147" s="4" t="s">
        <v>8</v>
      </c>
      <c r="X147" s="5" t="s">
        <v>3</v>
      </c>
      <c r="Y147" s="5" t="s">
        <v>4</v>
      </c>
      <c r="Z147" s="5" t="s">
        <v>5</v>
      </c>
      <c r="AA147" s="5" t="s">
        <v>6</v>
      </c>
      <c r="AB147" s="5" t="s">
        <v>7</v>
      </c>
      <c r="AC147" s="7"/>
      <c r="AD147" s="4">
        <v>2013</v>
      </c>
      <c r="AE147" s="5" t="s">
        <v>3</v>
      </c>
      <c r="AF147" s="5" t="s">
        <v>4</v>
      </c>
      <c r="AG147" s="5" t="s">
        <v>5</v>
      </c>
      <c r="AH147" s="5" t="s">
        <v>6</v>
      </c>
      <c r="AI147" s="5" t="s">
        <v>7</v>
      </c>
      <c r="AJ147" s="7"/>
      <c r="AK147" s="4">
        <v>2014</v>
      </c>
      <c r="AL147" s="5" t="s">
        <v>3</v>
      </c>
      <c r="AM147" s="5" t="s">
        <v>4</v>
      </c>
      <c r="AN147" s="5" t="s">
        <v>5</v>
      </c>
      <c r="AO147" s="5" t="s">
        <v>6</v>
      </c>
      <c r="AP147" s="5" t="s">
        <v>7</v>
      </c>
      <c r="AQ147" s="7"/>
      <c r="AR147" s="4">
        <v>2015</v>
      </c>
      <c r="AS147" s="5" t="s">
        <v>3</v>
      </c>
      <c r="AT147" s="5" t="s">
        <v>4</v>
      </c>
      <c r="AU147" s="5" t="s">
        <v>5</v>
      </c>
      <c r="AV147" s="5" t="s">
        <v>6</v>
      </c>
      <c r="AW147" s="5" t="s">
        <v>7</v>
      </c>
      <c r="AX147" s="7"/>
      <c r="AY147" s="4">
        <v>2016</v>
      </c>
      <c r="AZ147" s="5" t="s">
        <v>3</v>
      </c>
      <c r="BA147" s="5" t="s">
        <v>4</v>
      </c>
      <c r="BB147" s="5" t="s">
        <v>5</v>
      </c>
      <c r="BC147" s="5" t="s">
        <v>6</v>
      </c>
      <c r="BD147" s="5" t="s">
        <v>7</v>
      </c>
      <c r="BE147" s="7"/>
      <c r="BF147" s="4">
        <v>2017</v>
      </c>
      <c r="BG147" s="5" t="s">
        <v>3</v>
      </c>
      <c r="BH147" s="5" t="s">
        <v>4</v>
      </c>
      <c r="BI147" s="5" t="s">
        <v>5</v>
      </c>
      <c r="BJ147" s="5" t="s">
        <v>6</v>
      </c>
      <c r="BK147" s="5" t="s">
        <v>7</v>
      </c>
      <c r="BL147" s="7"/>
      <c r="BM147" s="5">
        <v>2012</v>
      </c>
      <c r="BN147" s="5" t="s">
        <v>8</v>
      </c>
      <c r="BO147" s="5" t="s">
        <v>24</v>
      </c>
      <c r="BP147" s="5">
        <v>2014</v>
      </c>
      <c r="BQ147" s="5">
        <v>2015</v>
      </c>
      <c r="BR147" s="5">
        <v>2016</v>
      </c>
      <c r="BS147" s="5">
        <v>2017</v>
      </c>
    </row>
    <row r="148" spans="2:71">
      <c r="B148" t="s">
        <v>9</v>
      </c>
      <c r="C148" s="8"/>
      <c r="D148" s="8"/>
      <c r="E148" s="8"/>
      <c r="F148" s="8"/>
      <c r="G148" s="9">
        <v>0</v>
      </c>
      <c r="H148" s="10"/>
      <c r="I148" t="s">
        <v>9</v>
      </c>
      <c r="J148" s="8"/>
      <c r="K148" s="8"/>
      <c r="L148" s="8"/>
      <c r="M148" s="8"/>
      <c r="N148" s="9">
        <v>0</v>
      </c>
      <c r="O148" s="10"/>
      <c r="P148" t="s">
        <v>9</v>
      </c>
      <c r="Q148" s="9"/>
      <c r="R148" s="9"/>
      <c r="S148" s="9"/>
      <c r="T148" s="9"/>
      <c r="U148" s="9">
        <v>0</v>
      </c>
      <c r="V148" s="10"/>
      <c r="W148" t="s">
        <v>9</v>
      </c>
      <c r="X148" s="8"/>
      <c r="Y148" s="8"/>
      <c r="Z148" s="8"/>
      <c r="AA148" s="8"/>
      <c r="AB148" s="9">
        <v>0</v>
      </c>
      <c r="AC148" s="11"/>
      <c r="AD148" t="s">
        <v>9</v>
      </c>
      <c r="AE148" s="30">
        <v>-2.4405920000000001E-3</v>
      </c>
      <c r="AF148" s="30">
        <v>-3.1328000000000004E-4</v>
      </c>
      <c r="AG148" s="30">
        <v>-3.7620000000000002E-3</v>
      </c>
      <c r="AH148" s="30">
        <v>-3.3E-3</v>
      </c>
      <c r="AI148" s="9">
        <v>-9.8158719999999998E-3</v>
      </c>
      <c r="AJ148" s="11"/>
      <c r="AK148" t="s">
        <v>9</v>
      </c>
      <c r="AL148" s="9">
        <v>-1.71875E-3</v>
      </c>
      <c r="AM148" s="9">
        <v>-1.0596026646999998E-2</v>
      </c>
      <c r="AN148" s="9">
        <v>-1.020204905E-2</v>
      </c>
      <c r="AO148" s="9">
        <v>-7.5056085656666667E-3</v>
      </c>
      <c r="AP148" s="9">
        <v>-3.0022434262666663E-2</v>
      </c>
      <c r="AQ148" s="11"/>
      <c r="AR148" t="s">
        <v>9</v>
      </c>
      <c r="AS148" s="30">
        <v>-8.2561694222333341E-3</v>
      </c>
      <c r="AT148" s="30">
        <v>-8.2561694222333341E-3</v>
      </c>
      <c r="AU148" s="30">
        <v>-8.2561694222333341E-3</v>
      </c>
      <c r="AV148" s="30">
        <v>-8.2561694222333341E-3</v>
      </c>
      <c r="AW148" s="9">
        <v>-3.3024677688933336E-2</v>
      </c>
      <c r="AX148" s="11"/>
      <c r="AY148" t="s">
        <v>9</v>
      </c>
      <c r="AZ148" s="30">
        <v>-9.0817863644566676E-3</v>
      </c>
      <c r="BA148" s="30">
        <v>-9.0817863644566676E-3</v>
      </c>
      <c r="BB148" s="30">
        <v>-9.0817863644566676E-3</v>
      </c>
      <c r="BC148" s="30">
        <v>-9.0817863644566676E-3</v>
      </c>
      <c r="BD148" s="9">
        <v>-3.6327145457826671E-2</v>
      </c>
      <c r="BE148" s="11"/>
      <c r="BF148" t="s">
        <v>9</v>
      </c>
      <c r="BG148" s="30">
        <v>-9.9899650009023355E-3</v>
      </c>
      <c r="BH148" s="30">
        <v>-9.9899650009023355E-3</v>
      </c>
      <c r="BI148" s="30">
        <v>-9.9899650009023355E-3</v>
      </c>
      <c r="BJ148" s="30">
        <v>-9.9899650009023355E-3</v>
      </c>
      <c r="BK148" s="9">
        <v>-3.9959860003609342E-2</v>
      </c>
      <c r="BL148" s="11"/>
      <c r="BM148" s="12" t="s">
        <v>88</v>
      </c>
      <c r="BN148" s="12" t="s">
        <v>88</v>
      </c>
      <c r="BO148" s="13" t="s">
        <v>88</v>
      </c>
      <c r="BP148" s="13">
        <v>2.0585600813322205</v>
      </c>
      <c r="BQ148" s="13">
        <v>0.10000000000000031</v>
      </c>
      <c r="BR148" s="13">
        <v>0.10000000000000009</v>
      </c>
      <c r="BS148" s="13">
        <v>0.10000000000000009</v>
      </c>
    </row>
    <row r="149" spans="2:71">
      <c r="B149" t="s">
        <v>10</v>
      </c>
      <c r="C149" s="8"/>
      <c r="D149" s="8"/>
      <c r="E149" s="8"/>
      <c r="F149" s="8"/>
      <c r="G149" s="9">
        <v>0</v>
      </c>
      <c r="H149" s="10"/>
      <c r="I149" t="s">
        <v>10</v>
      </c>
      <c r="J149" s="8"/>
      <c r="K149" s="8"/>
      <c r="L149" s="8"/>
      <c r="M149" s="8"/>
      <c r="N149" s="9">
        <v>0</v>
      </c>
      <c r="O149" s="10"/>
      <c r="P149" t="s">
        <v>10</v>
      </c>
      <c r="Q149" s="9"/>
      <c r="R149" s="9"/>
      <c r="S149" s="9"/>
      <c r="T149" s="9"/>
      <c r="U149" s="9">
        <v>0</v>
      </c>
      <c r="V149" s="10"/>
      <c r="W149" t="s">
        <v>10</v>
      </c>
      <c r="X149" s="8"/>
      <c r="Y149" s="8"/>
      <c r="Z149" s="8"/>
      <c r="AA149" s="8"/>
      <c r="AB149" s="9">
        <v>0</v>
      </c>
      <c r="AC149" s="11"/>
      <c r="AD149" t="s">
        <v>10</v>
      </c>
      <c r="AE149" s="30">
        <v>-2.8863700800000006E-3</v>
      </c>
      <c r="AF149" s="30">
        <v>0</v>
      </c>
      <c r="AG149" s="30">
        <v>-2.6702999999999975E-4</v>
      </c>
      <c r="AH149" s="30">
        <v>0</v>
      </c>
      <c r="AI149" s="9">
        <v>-3.1534000800000003E-3</v>
      </c>
      <c r="AJ149" s="11"/>
      <c r="AK149" t="s">
        <v>10</v>
      </c>
      <c r="AL149" s="9">
        <v>-3.7362044861200001E-3</v>
      </c>
      <c r="AM149" s="9">
        <v>-1.5075549221499999E-2</v>
      </c>
      <c r="AN149" s="9">
        <v>-9.2124020000000021E-4</v>
      </c>
      <c r="AO149" s="9">
        <v>-6.5776646358733336E-3</v>
      </c>
      <c r="AP149" s="9">
        <v>-2.6310658543493331E-2</v>
      </c>
      <c r="AQ149" s="11"/>
      <c r="AR149" t="s">
        <v>10</v>
      </c>
      <c r="AS149" s="30">
        <v>-7.2354310994606676E-3</v>
      </c>
      <c r="AT149" s="30">
        <v>-7.2354310994606676E-3</v>
      </c>
      <c r="AU149" s="30">
        <v>-7.2354310994606676E-3</v>
      </c>
      <c r="AV149" s="30">
        <v>-7.2354310994606676E-3</v>
      </c>
      <c r="AW149" s="9">
        <v>-2.8941724397842671E-2</v>
      </c>
      <c r="AX149" s="11"/>
      <c r="AY149" t="s">
        <v>10</v>
      </c>
      <c r="AZ149" s="30">
        <v>-7.9589742094067356E-3</v>
      </c>
      <c r="BA149" s="30">
        <v>-7.9589742094067356E-3</v>
      </c>
      <c r="BB149" s="30">
        <v>-7.9589742094067356E-3</v>
      </c>
      <c r="BC149" s="30">
        <v>-7.9589742094067356E-3</v>
      </c>
      <c r="BD149" s="9">
        <v>-3.1835896837626942E-2</v>
      </c>
      <c r="BE149" s="11"/>
      <c r="BF149" t="s">
        <v>10</v>
      </c>
      <c r="BG149" s="30">
        <v>-8.7548716303474088E-3</v>
      </c>
      <c r="BH149" s="30">
        <v>-8.7548716303474088E-3</v>
      </c>
      <c r="BI149" s="30">
        <v>-8.7548716303474088E-3</v>
      </c>
      <c r="BJ149" s="30">
        <v>-8.7548716303474088E-3</v>
      </c>
      <c r="BK149" s="9">
        <v>-3.5019486521389635E-2</v>
      </c>
      <c r="BL149" s="11"/>
      <c r="BM149" s="12" t="s">
        <v>88</v>
      </c>
      <c r="BN149" s="12" t="s">
        <v>88</v>
      </c>
      <c r="BO149" s="13" t="s">
        <v>88</v>
      </c>
      <c r="BP149" s="13">
        <v>7.3435840286695644</v>
      </c>
      <c r="BQ149" s="13">
        <v>0.10000000000000031</v>
      </c>
      <c r="BR149" s="13">
        <v>0.10000000000000009</v>
      </c>
      <c r="BS149" s="13">
        <v>9.9999999999999867E-2</v>
      </c>
    </row>
    <row r="150" spans="2:71">
      <c r="B150" t="s">
        <v>11</v>
      </c>
      <c r="C150" s="8"/>
      <c r="D150" s="8"/>
      <c r="E150" s="8"/>
      <c r="F150" s="8"/>
      <c r="G150" s="9">
        <v>0</v>
      </c>
      <c r="H150" s="10"/>
      <c r="I150" t="s">
        <v>11</v>
      </c>
      <c r="J150" s="8"/>
      <c r="K150" s="8"/>
      <c r="L150" s="8"/>
      <c r="M150" s="8"/>
      <c r="N150" s="9">
        <v>0</v>
      </c>
      <c r="O150" s="10"/>
      <c r="P150" t="s">
        <v>11</v>
      </c>
      <c r="Q150" s="9"/>
      <c r="R150" s="9"/>
      <c r="S150" s="9"/>
      <c r="T150" s="9"/>
      <c r="U150" s="9">
        <v>0</v>
      </c>
      <c r="V150" s="10"/>
      <c r="W150" t="s">
        <v>11</v>
      </c>
      <c r="X150" s="8"/>
      <c r="Y150" s="8"/>
      <c r="Z150" s="8"/>
      <c r="AA150" s="8"/>
      <c r="AB150" s="9">
        <v>0</v>
      </c>
      <c r="AC150" s="11"/>
      <c r="AD150" t="s">
        <v>11</v>
      </c>
      <c r="AE150" s="30">
        <v>-1.2465659E-2</v>
      </c>
      <c r="AF150" s="30">
        <v>0</v>
      </c>
      <c r="AG150" s="30">
        <v>-1.1398030999999998E-2</v>
      </c>
      <c r="AH150" s="30">
        <v>0</v>
      </c>
      <c r="AI150" s="9">
        <v>-2.386369E-2</v>
      </c>
      <c r="AJ150" s="11"/>
      <c r="AK150" t="s">
        <v>11</v>
      </c>
      <c r="AL150" s="9">
        <v>-7.4383286845800005E-3</v>
      </c>
      <c r="AM150" s="9">
        <v>-4.198845919999994E-4</v>
      </c>
      <c r="AN150" s="9">
        <v>0</v>
      </c>
      <c r="AO150" s="9">
        <v>-2.6194044255266669E-3</v>
      </c>
      <c r="AP150" s="9">
        <v>-1.0477617702106666E-2</v>
      </c>
      <c r="AQ150" s="11"/>
      <c r="AR150" t="s">
        <v>11</v>
      </c>
      <c r="AS150" s="30">
        <v>-2.8813448680793333E-3</v>
      </c>
      <c r="AT150" s="30">
        <v>-2.8813448680793333E-3</v>
      </c>
      <c r="AU150" s="30">
        <v>-2.8813448680793333E-3</v>
      </c>
      <c r="AV150" s="30">
        <v>-2.8813448680793333E-3</v>
      </c>
      <c r="AW150" s="9">
        <v>-1.1525379472317333E-2</v>
      </c>
      <c r="AX150" s="11"/>
      <c r="AY150" t="s">
        <v>11</v>
      </c>
      <c r="AZ150" s="30">
        <v>-2.8813448680793333E-3</v>
      </c>
      <c r="BA150" s="30">
        <v>-2.8813448680793333E-3</v>
      </c>
      <c r="BB150" s="30">
        <v>-2.8813448680793333E-3</v>
      </c>
      <c r="BC150" s="30">
        <v>-2.8813448680793333E-3</v>
      </c>
      <c r="BD150" s="9">
        <v>-1.1525379472317333E-2</v>
      </c>
      <c r="BE150" s="11"/>
      <c r="BF150" t="s">
        <v>11</v>
      </c>
      <c r="BG150" s="30">
        <v>-2.8813448680793333E-3</v>
      </c>
      <c r="BH150" s="30">
        <v>-2.8813448680793333E-3</v>
      </c>
      <c r="BI150" s="30">
        <v>-2.8813448680793333E-3</v>
      </c>
      <c r="BJ150" s="30">
        <v>-2.8813448680793333E-3</v>
      </c>
      <c r="BK150" s="9">
        <v>-1.1525379472317333E-2</v>
      </c>
      <c r="BL150" s="11"/>
      <c r="BM150" s="12" t="s">
        <v>88</v>
      </c>
      <c r="BN150" s="12" t="s">
        <v>88</v>
      </c>
      <c r="BO150" s="13" t="s">
        <v>88</v>
      </c>
      <c r="BP150" s="13">
        <v>-0.56093891170616672</v>
      </c>
      <c r="BQ150" s="13">
        <v>0.10000000000000009</v>
      </c>
      <c r="BR150" s="13">
        <v>0</v>
      </c>
      <c r="BS150" s="13">
        <v>0</v>
      </c>
    </row>
    <row r="151" spans="2:71">
      <c r="B151" s="14" t="s">
        <v>7</v>
      </c>
      <c r="C151" s="25">
        <v>0</v>
      </c>
      <c r="D151" s="25">
        <v>0</v>
      </c>
      <c r="E151" s="25">
        <v>0</v>
      </c>
      <c r="F151" s="25">
        <v>0</v>
      </c>
      <c r="G151" s="15">
        <v>0</v>
      </c>
      <c r="H151" s="16"/>
      <c r="I151" s="14" t="s">
        <v>7</v>
      </c>
      <c r="J151" s="25">
        <v>0</v>
      </c>
      <c r="K151" s="25">
        <v>0</v>
      </c>
      <c r="L151" s="25">
        <v>0</v>
      </c>
      <c r="M151" s="25">
        <v>0</v>
      </c>
      <c r="N151" s="15">
        <v>0</v>
      </c>
      <c r="O151" s="16"/>
      <c r="P151" s="14" t="s">
        <v>7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6"/>
      <c r="W151" s="14" t="s">
        <v>7</v>
      </c>
      <c r="X151" s="25">
        <v>0</v>
      </c>
      <c r="Y151" s="25">
        <v>0</v>
      </c>
      <c r="Z151" s="25">
        <v>0</v>
      </c>
      <c r="AA151" s="25">
        <v>0</v>
      </c>
      <c r="AB151" s="15">
        <v>0</v>
      </c>
      <c r="AC151" s="17"/>
      <c r="AD151" s="14" t="s">
        <v>7</v>
      </c>
      <c r="AE151" s="15">
        <v>-1.7792621080000001E-2</v>
      </c>
      <c r="AF151" s="15">
        <v>-3.1328000000000004E-4</v>
      </c>
      <c r="AG151" s="15">
        <v>-1.5427060999999999E-2</v>
      </c>
      <c r="AH151" s="15">
        <v>-3.3E-3</v>
      </c>
      <c r="AI151" s="15">
        <v>-3.6832962080000003E-2</v>
      </c>
      <c r="AJ151" s="17"/>
      <c r="AK151" s="14" t="s">
        <v>7</v>
      </c>
      <c r="AL151" s="15">
        <v>-1.2893283170700001E-2</v>
      </c>
      <c r="AM151" s="15">
        <v>-2.6091460460499996E-2</v>
      </c>
      <c r="AN151" s="15">
        <v>-1.112328925E-2</v>
      </c>
      <c r="AO151" s="15">
        <v>-1.6702677627066669E-2</v>
      </c>
      <c r="AP151" s="15">
        <v>-6.681071050826666E-2</v>
      </c>
      <c r="AQ151" s="17"/>
      <c r="AR151" s="14" t="s">
        <v>7</v>
      </c>
      <c r="AS151" s="15">
        <v>-1.8372945389773333E-2</v>
      </c>
      <c r="AT151" s="15">
        <v>-1.8372945389773333E-2</v>
      </c>
      <c r="AU151" s="15">
        <v>-1.8372945389773333E-2</v>
      </c>
      <c r="AV151" s="15">
        <v>-1.8372945389773333E-2</v>
      </c>
      <c r="AW151" s="15">
        <v>-7.3491781559093333E-2</v>
      </c>
      <c r="AX151" s="17"/>
      <c r="AY151" s="14" t="s">
        <v>7</v>
      </c>
      <c r="AZ151" s="15">
        <v>-1.9922105441942735E-2</v>
      </c>
      <c r="BA151" s="15">
        <v>-1.9922105441942735E-2</v>
      </c>
      <c r="BB151" s="15">
        <v>-1.9922105441942735E-2</v>
      </c>
      <c r="BC151" s="15">
        <v>-1.9922105441942735E-2</v>
      </c>
      <c r="BD151" s="15">
        <v>-7.9688421767770939E-2</v>
      </c>
      <c r="BE151" s="17"/>
      <c r="BF151" s="14" t="s">
        <v>7</v>
      </c>
      <c r="BG151" s="15">
        <v>-2.1626181499329079E-2</v>
      </c>
      <c r="BH151" s="15">
        <v>-2.1626181499329079E-2</v>
      </c>
      <c r="BI151" s="15">
        <v>-2.1626181499329079E-2</v>
      </c>
      <c r="BJ151" s="15">
        <v>-2.1626181499329079E-2</v>
      </c>
      <c r="BK151" s="15">
        <v>-8.6504725997316317E-2</v>
      </c>
      <c r="BL151" s="17"/>
      <c r="BM151" s="18" t="s">
        <v>88</v>
      </c>
      <c r="BN151" s="18" t="s">
        <v>88</v>
      </c>
      <c r="BO151" s="18" t="s">
        <v>88</v>
      </c>
      <c r="BP151" s="18">
        <v>0.81388372629809025</v>
      </c>
      <c r="BQ151" s="18">
        <v>0.10000000000000009</v>
      </c>
      <c r="BR151" s="18">
        <v>8.4317458050666705E-2</v>
      </c>
      <c r="BS151" s="18">
        <v>8.5536945999627578E-2</v>
      </c>
    </row>
    <row r="153" spans="2:71" ht="18.75">
      <c r="B153" s="77" t="s">
        <v>28</v>
      </c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  <c r="BB153" s="77"/>
      <c r="BC153" s="77"/>
      <c r="BD153" s="77"/>
      <c r="BE153" s="2"/>
      <c r="BF153" s="2"/>
      <c r="BG153" s="2"/>
      <c r="BH153" s="2"/>
      <c r="BI153" s="2"/>
      <c r="BJ153" s="2"/>
      <c r="BK153" s="2"/>
      <c r="BM153" s="77" t="s">
        <v>2</v>
      </c>
      <c r="BN153" s="77"/>
      <c r="BO153" s="77"/>
      <c r="BP153" s="77"/>
      <c r="BQ153" s="77"/>
      <c r="BR153" s="77"/>
    </row>
    <row r="154" spans="2:71" ht="7.5" customHeight="1"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3"/>
      <c r="P154" s="2"/>
      <c r="Q154" s="2"/>
      <c r="R154" s="2"/>
      <c r="S154" s="2"/>
      <c r="T154" s="2"/>
      <c r="U154" s="2"/>
      <c r="V154" s="3"/>
      <c r="W154" s="2"/>
      <c r="X154" s="2"/>
      <c r="Y154" s="2"/>
      <c r="Z154" s="2"/>
      <c r="AA154" s="2"/>
      <c r="AB154" s="2"/>
      <c r="AC154" s="3"/>
      <c r="AD154" s="2"/>
      <c r="AE154" s="2"/>
      <c r="AF154" s="2"/>
      <c r="AG154" s="2"/>
      <c r="AH154" s="2"/>
      <c r="AI154" s="2"/>
      <c r="AJ154" s="3"/>
      <c r="AK154" s="2"/>
      <c r="AL154" s="2"/>
      <c r="AM154" s="2"/>
      <c r="AN154" s="2"/>
      <c r="AO154" s="2"/>
      <c r="AP154" s="2"/>
      <c r="AQ154" s="3"/>
      <c r="AR154" s="2"/>
      <c r="AS154" s="2"/>
      <c r="AT154" s="2"/>
      <c r="AU154" s="2"/>
      <c r="AV154" s="2"/>
      <c r="AW154" s="2"/>
      <c r="AX154" s="3"/>
      <c r="AY154" s="2"/>
      <c r="AZ154" s="2"/>
      <c r="BA154" s="2"/>
      <c r="BB154" s="2"/>
      <c r="BC154" s="2"/>
      <c r="BD154" s="2"/>
      <c r="BE154" s="3"/>
      <c r="BF154" s="2"/>
      <c r="BG154" s="2"/>
      <c r="BH154" s="2"/>
      <c r="BI154" s="2"/>
      <c r="BJ154" s="2"/>
      <c r="BK154" s="2"/>
      <c r="BL154" s="3"/>
    </row>
    <row r="155" spans="2:71">
      <c r="B155" s="4">
        <v>2010</v>
      </c>
      <c r="C155" s="5" t="s">
        <v>3</v>
      </c>
      <c r="D155" s="5" t="s">
        <v>4</v>
      </c>
      <c r="E155" s="5" t="s">
        <v>5</v>
      </c>
      <c r="F155" s="5" t="s">
        <v>6</v>
      </c>
      <c r="G155" s="5" t="s">
        <v>7</v>
      </c>
      <c r="H155" s="6"/>
      <c r="I155" s="4">
        <v>2011</v>
      </c>
      <c r="J155" s="5" t="s">
        <v>3</v>
      </c>
      <c r="K155" s="5" t="s">
        <v>4</v>
      </c>
      <c r="L155" s="5" t="s">
        <v>5</v>
      </c>
      <c r="M155" s="5" t="s">
        <v>6</v>
      </c>
      <c r="N155" s="5" t="s">
        <v>7</v>
      </c>
      <c r="O155" s="6"/>
      <c r="P155" s="4">
        <v>2012</v>
      </c>
      <c r="Q155" s="5" t="s">
        <v>3</v>
      </c>
      <c r="R155" s="5" t="s">
        <v>4</v>
      </c>
      <c r="S155" s="5" t="s">
        <v>5</v>
      </c>
      <c r="T155" s="5" t="s">
        <v>6</v>
      </c>
      <c r="U155" s="5" t="s">
        <v>7</v>
      </c>
      <c r="V155" s="6"/>
      <c r="W155" s="4" t="s">
        <v>8</v>
      </c>
      <c r="X155" s="5" t="s">
        <v>3</v>
      </c>
      <c r="Y155" s="5" t="s">
        <v>4</v>
      </c>
      <c r="Z155" s="5" t="s">
        <v>5</v>
      </c>
      <c r="AA155" s="5" t="s">
        <v>6</v>
      </c>
      <c r="AB155" s="5" t="s">
        <v>7</v>
      </c>
      <c r="AC155" s="7"/>
      <c r="AD155" s="4">
        <v>2013</v>
      </c>
      <c r="AE155" s="5" t="s">
        <v>3</v>
      </c>
      <c r="AF155" s="5" t="s">
        <v>4</v>
      </c>
      <c r="AG155" s="5" t="s">
        <v>5</v>
      </c>
      <c r="AH155" s="5" t="s">
        <v>6</v>
      </c>
      <c r="AI155" s="5" t="s">
        <v>7</v>
      </c>
      <c r="AJ155" s="7"/>
      <c r="AK155" s="4">
        <v>2014</v>
      </c>
      <c r="AL155" s="5" t="s">
        <v>3</v>
      </c>
      <c r="AM155" s="5" t="s">
        <v>4</v>
      </c>
      <c r="AN155" s="5" t="s">
        <v>5</v>
      </c>
      <c r="AO155" s="5" t="s">
        <v>6</v>
      </c>
      <c r="AP155" s="5" t="s">
        <v>7</v>
      </c>
      <c r="AQ155" s="7"/>
      <c r="AR155" s="4">
        <v>2015</v>
      </c>
      <c r="AS155" s="5" t="s">
        <v>3</v>
      </c>
      <c r="AT155" s="5" t="s">
        <v>4</v>
      </c>
      <c r="AU155" s="5" t="s">
        <v>5</v>
      </c>
      <c r="AV155" s="5" t="s">
        <v>6</v>
      </c>
      <c r="AW155" s="5" t="s">
        <v>7</v>
      </c>
      <c r="AX155" s="7"/>
      <c r="AY155" s="4">
        <v>2016</v>
      </c>
      <c r="AZ155" s="5" t="s">
        <v>3</v>
      </c>
      <c r="BA155" s="5" t="s">
        <v>4</v>
      </c>
      <c r="BB155" s="5" t="s">
        <v>5</v>
      </c>
      <c r="BC155" s="5" t="s">
        <v>6</v>
      </c>
      <c r="BD155" s="5" t="s">
        <v>7</v>
      </c>
      <c r="BE155" s="7"/>
      <c r="BF155" s="4">
        <v>2017</v>
      </c>
      <c r="BG155" s="5" t="s">
        <v>3</v>
      </c>
      <c r="BH155" s="5" t="s">
        <v>4</v>
      </c>
      <c r="BI155" s="5" t="s">
        <v>5</v>
      </c>
      <c r="BJ155" s="5" t="s">
        <v>6</v>
      </c>
      <c r="BK155" s="5" t="s">
        <v>7</v>
      </c>
      <c r="BL155" s="7"/>
      <c r="BM155" s="5">
        <v>2012</v>
      </c>
      <c r="BN155" s="5" t="s">
        <v>8</v>
      </c>
      <c r="BO155" s="5" t="s">
        <v>24</v>
      </c>
      <c r="BP155" s="5">
        <v>2014</v>
      </c>
      <c r="BQ155" s="5">
        <v>2015</v>
      </c>
      <c r="BR155" s="5">
        <v>2016</v>
      </c>
      <c r="BS155" s="5">
        <v>2017</v>
      </c>
    </row>
    <row r="156" spans="2:71">
      <c r="B156" t="s">
        <v>9</v>
      </c>
      <c r="C156" s="8"/>
      <c r="D156" s="8"/>
      <c r="E156" s="8"/>
      <c r="F156" s="8"/>
      <c r="G156" s="9">
        <v>0</v>
      </c>
      <c r="H156" s="10"/>
      <c r="I156" t="s">
        <v>9</v>
      </c>
      <c r="J156" s="8"/>
      <c r="K156" s="8"/>
      <c r="L156" s="8"/>
      <c r="M156" s="8"/>
      <c r="N156" s="9">
        <v>0</v>
      </c>
      <c r="O156" s="10"/>
      <c r="P156" t="s">
        <v>9</v>
      </c>
      <c r="Q156" s="9"/>
      <c r="R156" s="9"/>
      <c r="S156" s="9"/>
      <c r="T156" s="9"/>
      <c r="U156" s="9">
        <v>0</v>
      </c>
      <c r="V156" s="10"/>
      <c r="W156" t="s">
        <v>9</v>
      </c>
      <c r="X156" s="8"/>
      <c r="Y156" s="8"/>
      <c r="Z156" s="8"/>
      <c r="AA156" s="8"/>
      <c r="AB156" s="9">
        <v>0</v>
      </c>
      <c r="AC156" s="11"/>
      <c r="AD156" t="s">
        <v>9</v>
      </c>
      <c r="AE156" s="30">
        <v>-5.4296859999999995E-3</v>
      </c>
      <c r="AF156" s="30">
        <v>-1.5029600000000001E-2</v>
      </c>
      <c r="AG156" s="30">
        <v>-3.4000000000000002E-2</v>
      </c>
      <c r="AH156" s="30">
        <v>-2.2035180000000001E-2</v>
      </c>
      <c r="AI156" s="9">
        <v>-7.6494466000000011E-2</v>
      </c>
      <c r="AJ156" s="11"/>
      <c r="AK156" t="s">
        <v>9</v>
      </c>
      <c r="AL156" s="30">
        <v>-2.8120241000000001E-2</v>
      </c>
      <c r="AM156" s="30">
        <v>-8.9710431700000016E-3</v>
      </c>
      <c r="AN156" s="30">
        <v>-1.1075594999999999E-2</v>
      </c>
      <c r="AO156" s="30">
        <v>-1.6055626390000001E-2</v>
      </c>
      <c r="AP156" s="9">
        <v>-6.4222505560000004E-2</v>
      </c>
      <c r="AQ156" s="11"/>
      <c r="AR156" t="s">
        <v>9</v>
      </c>
      <c r="AS156" s="30">
        <v>-1.7163208785901062E-2</v>
      </c>
      <c r="AT156" s="30">
        <v>-1.7163208785901062E-2</v>
      </c>
      <c r="AU156" s="30">
        <v>-1.7163208785901062E-2</v>
      </c>
      <c r="AV156" s="30">
        <v>-1.7163208785901062E-2</v>
      </c>
      <c r="AW156" s="9">
        <v>-6.8652835143604249E-2</v>
      </c>
      <c r="AX156" s="11"/>
      <c r="AY156" t="s">
        <v>9</v>
      </c>
      <c r="AZ156" s="30">
        <v>-2.0509288196994453E-2</v>
      </c>
      <c r="BA156" s="30">
        <v>-2.0509288196994453E-2</v>
      </c>
      <c r="BB156" s="30">
        <v>-2.0509288196994453E-2</v>
      </c>
      <c r="BC156" s="30">
        <v>-2.0509288196994453E-2</v>
      </c>
      <c r="BD156" s="9">
        <v>-8.203715278797781E-2</v>
      </c>
      <c r="BE156" s="11"/>
      <c r="BF156" t="s">
        <v>9</v>
      </c>
      <c r="BG156" s="30">
        <v>-2.0039630439318848E-2</v>
      </c>
      <c r="BH156" s="30">
        <v>-2.0039630439318848E-2</v>
      </c>
      <c r="BI156" s="30">
        <v>-2.0039630439318848E-2</v>
      </c>
      <c r="BJ156" s="30">
        <v>-2.0039630439318848E-2</v>
      </c>
      <c r="BK156" s="9">
        <v>-8.0158521757275392E-2</v>
      </c>
      <c r="BL156" s="11"/>
      <c r="BM156" s="12" t="s">
        <v>88</v>
      </c>
      <c r="BN156" s="12" t="s">
        <v>88</v>
      </c>
      <c r="BO156" s="13" t="s">
        <v>88</v>
      </c>
      <c r="BP156" s="13">
        <v>-0.16042938897043879</v>
      </c>
      <c r="BQ156" s="13">
        <v>6.8984066332715699E-2</v>
      </c>
      <c r="BR156" s="13">
        <v>0.19495651732921115</v>
      </c>
      <c r="BS156" s="13">
        <v>-2.2899759034271661E-2</v>
      </c>
    </row>
    <row r="157" spans="2:71">
      <c r="B157" t="s">
        <v>10</v>
      </c>
      <c r="C157" s="8"/>
      <c r="D157" s="8"/>
      <c r="E157" s="8"/>
      <c r="F157" s="8"/>
      <c r="G157" s="9">
        <v>0</v>
      </c>
      <c r="H157" s="10"/>
      <c r="I157" t="s">
        <v>10</v>
      </c>
      <c r="J157" s="8"/>
      <c r="K157" s="8"/>
      <c r="L157" s="8"/>
      <c r="M157" s="8"/>
      <c r="N157" s="9">
        <v>0</v>
      </c>
      <c r="O157" s="10"/>
      <c r="P157" t="s">
        <v>10</v>
      </c>
      <c r="Q157" s="9"/>
      <c r="R157" s="9"/>
      <c r="S157" s="9"/>
      <c r="T157" s="9"/>
      <c r="U157" s="9">
        <v>0</v>
      </c>
      <c r="V157" s="10"/>
      <c r="W157" t="s">
        <v>10</v>
      </c>
      <c r="X157" s="8"/>
      <c r="Y157" s="8"/>
      <c r="Z157" s="8"/>
      <c r="AA157" s="8"/>
      <c r="AB157" s="9">
        <v>0</v>
      </c>
      <c r="AC157" s="11"/>
      <c r="AD157" t="s">
        <v>10</v>
      </c>
      <c r="AE157" s="30">
        <v>-7.39610226454E-4</v>
      </c>
      <c r="AF157" s="30">
        <v>-7.5377592000000007E-3</v>
      </c>
      <c r="AG157" s="30">
        <v>-9.7614077299999994E-3</v>
      </c>
      <c r="AH157" s="30">
        <v>0</v>
      </c>
      <c r="AI157" s="9">
        <v>-1.8038777156454001E-2</v>
      </c>
      <c r="AJ157" s="11"/>
      <c r="AK157" t="s">
        <v>10</v>
      </c>
      <c r="AL157" s="30">
        <v>-1.01944575E-2</v>
      </c>
      <c r="AM157" s="30">
        <v>-1.2669191775E-2</v>
      </c>
      <c r="AN157" s="30">
        <v>0</v>
      </c>
      <c r="AO157" s="30">
        <v>-7.6212164249999997E-3</v>
      </c>
      <c r="AP157" s="9">
        <v>-3.0484865700000002E-2</v>
      </c>
      <c r="AQ157" s="11"/>
      <c r="AR157" t="s">
        <v>10</v>
      </c>
      <c r="AS157" s="30">
        <v>-9.1735041154707934E-3</v>
      </c>
      <c r="AT157" s="30">
        <v>-9.1735041154707934E-3</v>
      </c>
      <c r="AU157" s="30">
        <v>-9.1735041154707934E-3</v>
      </c>
      <c r="AV157" s="30">
        <v>-9.1735041154707934E-3</v>
      </c>
      <c r="AW157" s="9">
        <v>-3.6694016461883174E-2</v>
      </c>
      <c r="AX157" s="11"/>
      <c r="AY157" t="s">
        <v>10</v>
      </c>
      <c r="AZ157" s="30">
        <v>-1.0549374479549964E-2</v>
      </c>
      <c r="BA157" s="30">
        <v>-1.0549374479549964E-2</v>
      </c>
      <c r="BB157" s="30">
        <v>-1.0549374479549964E-2</v>
      </c>
      <c r="BC157" s="30">
        <v>-1.0549374479549964E-2</v>
      </c>
      <c r="BD157" s="9">
        <v>-4.2197497918199857E-2</v>
      </c>
      <c r="BE157" s="11"/>
      <c r="BF157" t="s">
        <v>10</v>
      </c>
      <c r="BG157" s="30">
        <v>-1.1257694389809617E-2</v>
      </c>
      <c r="BH157" s="30">
        <v>-1.1257694389809617E-2</v>
      </c>
      <c r="BI157" s="30">
        <v>-1.1257694389809617E-2</v>
      </c>
      <c r="BJ157" s="30">
        <v>-1.1257694389809617E-2</v>
      </c>
      <c r="BK157" s="9">
        <v>-4.5030777559238469E-2</v>
      </c>
      <c r="BL157" s="11"/>
      <c r="BM157" s="12" t="s">
        <v>88</v>
      </c>
      <c r="BN157" s="12" t="s">
        <v>88</v>
      </c>
      <c r="BO157" s="13" t="s">
        <v>88</v>
      </c>
      <c r="BP157" s="13">
        <v>0.68996298560587177</v>
      </c>
      <c r="BQ157" s="13">
        <v>0.20367978074717819</v>
      </c>
      <c r="BR157" s="13">
        <v>0.14998307590649174</v>
      </c>
      <c r="BS157" s="13">
        <v>6.7143308983175887E-2</v>
      </c>
    </row>
    <row r="158" spans="2:71">
      <c r="B158" t="s">
        <v>11</v>
      </c>
      <c r="C158" s="8"/>
      <c r="D158" s="8"/>
      <c r="E158" s="8"/>
      <c r="F158" s="8"/>
      <c r="G158" s="9">
        <v>0</v>
      </c>
      <c r="H158" s="10"/>
      <c r="I158" t="s">
        <v>11</v>
      </c>
      <c r="J158" s="8"/>
      <c r="K158" s="8"/>
      <c r="L158" s="8"/>
      <c r="M158" s="8"/>
      <c r="N158" s="9">
        <v>0</v>
      </c>
      <c r="O158" s="10"/>
      <c r="P158" t="s">
        <v>11</v>
      </c>
      <c r="Q158" s="9"/>
      <c r="R158" s="9"/>
      <c r="S158" s="9"/>
      <c r="T158" s="9"/>
      <c r="U158" s="9">
        <v>0</v>
      </c>
      <c r="V158" s="10"/>
      <c r="W158" t="s">
        <v>11</v>
      </c>
      <c r="X158" s="8"/>
      <c r="Y158" s="8"/>
      <c r="Z158" s="8"/>
      <c r="AA158" s="8"/>
      <c r="AB158" s="9">
        <v>0</v>
      </c>
      <c r="AC158" s="11"/>
      <c r="AD158" t="s">
        <v>11</v>
      </c>
      <c r="AE158" s="30">
        <v>-4.3945600000000005E-3</v>
      </c>
      <c r="AF158" s="30">
        <v>-1.5172339999999999E-2</v>
      </c>
      <c r="AG158" s="30">
        <v>-3.8434189999999998E-3</v>
      </c>
      <c r="AH158" s="30">
        <v>-1.4864059699999991E-2</v>
      </c>
      <c r="AI158" s="9">
        <v>-3.8274378699999986E-2</v>
      </c>
      <c r="AJ158" s="11"/>
      <c r="AK158" t="s">
        <v>11</v>
      </c>
      <c r="AL158" s="30">
        <v>-2.3285485000000002E-2</v>
      </c>
      <c r="AM158" s="30">
        <v>-1.0360052999999999E-2</v>
      </c>
      <c r="AN158" s="30">
        <v>-1.9626595250000003E-2</v>
      </c>
      <c r="AO158" s="30">
        <v>-1.7757377750000001E-2</v>
      </c>
      <c r="AP158" s="9">
        <v>-7.1029511000000004E-2</v>
      </c>
      <c r="AQ158" s="11"/>
      <c r="AR158" t="s">
        <v>11</v>
      </c>
      <c r="AS158" s="30">
        <v>-1.5019749864760205E-2</v>
      </c>
      <c r="AT158" s="30">
        <v>-1.5019749864760205E-2</v>
      </c>
      <c r="AU158" s="30">
        <v>-1.5019749864760205E-2</v>
      </c>
      <c r="AV158" s="30">
        <v>-1.5019749864760205E-2</v>
      </c>
      <c r="AW158" s="9">
        <v>-6.007899945904082E-2</v>
      </c>
      <c r="AX158" s="11"/>
      <c r="AY158" t="s">
        <v>11</v>
      </c>
      <c r="AZ158" s="30">
        <v>-1.0827858406257856E-2</v>
      </c>
      <c r="BA158" s="30">
        <v>-1.0827858406257856E-2</v>
      </c>
      <c r="BB158" s="30">
        <v>-1.0827858406257856E-2</v>
      </c>
      <c r="BC158" s="30">
        <v>-1.0827858406257856E-2</v>
      </c>
      <c r="BD158" s="9">
        <v>-4.3311433625031426E-2</v>
      </c>
      <c r="BE158" s="11"/>
      <c r="BF158" t="s">
        <v>11</v>
      </c>
      <c r="BG158" s="30">
        <v>-9.803697157470306E-3</v>
      </c>
      <c r="BH158" s="30">
        <v>-9.803697157470306E-3</v>
      </c>
      <c r="BI158" s="30">
        <v>-9.803697157470306E-3</v>
      </c>
      <c r="BJ158" s="30">
        <v>-9.803697157470306E-3</v>
      </c>
      <c r="BK158" s="9">
        <v>-3.9214788629881224E-2</v>
      </c>
      <c r="BL158" s="11"/>
      <c r="BM158" s="12" t="s">
        <v>88</v>
      </c>
      <c r="BN158" s="12" t="s">
        <v>88</v>
      </c>
      <c r="BO158" s="13" t="s">
        <v>88</v>
      </c>
      <c r="BP158" s="13">
        <v>0.85579788392489387</v>
      </c>
      <c r="BQ158" s="13">
        <v>-0.1541684771131141</v>
      </c>
      <c r="BR158" s="13">
        <v>-0.27909196199981279</v>
      </c>
      <c r="BS158" s="13">
        <v>-9.4585762979283672E-2</v>
      </c>
    </row>
    <row r="159" spans="2:71">
      <c r="B159" s="14" t="s">
        <v>7</v>
      </c>
      <c r="C159" s="25">
        <v>0</v>
      </c>
      <c r="D159" s="25">
        <v>0</v>
      </c>
      <c r="E159" s="25">
        <v>0</v>
      </c>
      <c r="F159" s="25">
        <v>0</v>
      </c>
      <c r="G159" s="15">
        <v>0</v>
      </c>
      <c r="H159" s="16"/>
      <c r="I159" s="14" t="s">
        <v>7</v>
      </c>
      <c r="J159" s="25">
        <v>0</v>
      </c>
      <c r="K159" s="25">
        <v>0</v>
      </c>
      <c r="L159" s="25">
        <v>0</v>
      </c>
      <c r="M159" s="25">
        <v>0</v>
      </c>
      <c r="N159" s="15">
        <v>0</v>
      </c>
      <c r="O159" s="16"/>
      <c r="P159" s="14" t="s">
        <v>7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6"/>
      <c r="W159" s="14" t="s">
        <v>7</v>
      </c>
      <c r="X159" s="25">
        <v>0</v>
      </c>
      <c r="Y159" s="25">
        <v>0</v>
      </c>
      <c r="Z159" s="25">
        <v>0</v>
      </c>
      <c r="AA159" s="25">
        <v>0</v>
      </c>
      <c r="AB159" s="15">
        <v>0</v>
      </c>
      <c r="AC159" s="17"/>
      <c r="AD159" s="14" t="s">
        <v>7</v>
      </c>
      <c r="AE159" s="15">
        <v>-1.0563856226454E-2</v>
      </c>
      <c r="AF159" s="15">
        <v>-3.7739699200000004E-2</v>
      </c>
      <c r="AG159" s="15">
        <v>-4.7604826730000001E-2</v>
      </c>
      <c r="AH159" s="15">
        <v>-3.6899239699999989E-2</v>
      </c>
      <c r="AI159" s="15">
        <v>-0.13280762185645401</v>
      </c>
      <c r="AJ159" s="17"/>
      <c r="AK159" s="14" t="s">
        <v>7</v>
      </c>
      <c r="AL159" s="15">
        <v>-6.1600183500000003E-2</v>
      </c>
      <c r="AM159" s="15">
        <v>-3.2000287945000004E-2</v>
      </c>
      <c r="AN159" s="15">
        <v>-3.0702190250000004E-2</v>
      </c>
      <c r="AO159" s="15">
        <v>-4.1434220564999999E-2</v>
      </c>
      <c r="AP159" s="15">
        <v>-0.16573688226</v>
      </c>
      <c r="AQ159" s="17"/>
      <c r="AR159" s="14" t="s">
        <v>7</v>
      </c>
      <c r="AS159" s="15">
        <v>-4.1356462766132064E-2</v>
      </c>
      <c r="AT159" s="15">
        <v>-4.1356462766132064E-2</v>
      </c>
      <c r="AU159" s="15">
        <v>-4.1356462766132064E-2</v>
      </c>
      <c r="AV159" s="15">
        <v>-4.1356462766132064E-2</v>
      </c>
      <c r="AW159" s="15">
        <v>-0.16542585106452826</v>
      </c>
      <c r="AX159" s="17"/>
      <c r="AY159" s="14" t="s">
        <v>7</v>
      </c>
      <c r="AZ159" s="15">
        <v>-4.1886521082802275E-2</v>
      </c>
      <c r="BA159" s="15">
        <v>-4.1886521082802275E-2</v>
      </c>
      <c r="BB159" s="15">
        <v>-4.1886521082802275E-2</v>
      </c>
      <c r="BC159" s="15">
        <v>-4.1886521082802275E-2</v>
      </c>
      <c r="BD159" s="15">
        <v>-0.1675460843312091</v>
      </c>
      <c r="BE159" s="17"/>
      <c r="BF159" s="14" t="s">
        <v>7</v>
      </c>
      <c r="BG159" s="15">
        <v>-4.1101021986598769E-2</v>
      </c>
      <c r="BH159" s="15">
        <v>-4.1101021986598769E-2</v>
      </c>
      <c r="BI159" s="15">
        <v>-4.1101021986598769E-2</v>
      </c>
      <c r="BJ159" s="15">
        <v>-4.1101021986598769E-2</v>
      </c>
      <c r="BK159" s="15">
        <v>-0.16440408794639508</v>
      </c>
      <c r="BL159" s="17"/>
      <c r="BM159" s="18" t="s">
        <v>88</v>
      </c>
      <c r="BN159" s="18" t="s">
        <v>88</v>
      </c>
      <c r="BO159" s="18" t="s">
        <v>88</v>
      </c>
      <c r="BP159" s="18">
        <v>0.24794706767009056</v>
      </c>
      <c r="BQ159" s="18">
        <v>-1.8766564884683534E-3</v>
      </c>
      <c r="BR159" s="18">
        <v>1.2816819457400319E-2</v>
      </c>
      <c r="BS159" s="18">
        <v>-1.8753027845179848E-2</v>
      </c>
    </row>
    <row r="161" spans="2:71" ht="18.75">
      <c r="B161" s="77" t="s">
        <v>29</v>
      </c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2"/>
      <c r="BF161" s="2"/>
      <c r="BG161" s="2"/>
      <c r="BH161" s="2"/>
      <c r="BI161" s="2"/>
      <c r="BJ161" s="2"/>
      <c r="BK161" s="2"/>
      <c r="BM161" s="77" t="s">
        <v>2</v>
      </c>
      <c r="BN161" s="77"/>
      <c r="BO161" s="77"/>
      <c r="BP161" s="77"/>
      <c r="BQ161" s="77"/>
      <c r="BR161" s="77"/>
    </row>
    <row r="162" spans="2:71" ht="7.5" customHeight="1"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3"/>
      <c r="P162" s="2"/>
      <c r="Q162" s="2"/>
      <c r="R162" s="2"/>
      <c r="S162" s="2"/>
      <c r="T162" s="2"/>
      <c r="U162" s="2"/>
      <c r="V162" s="3"/>
      <c r="W162" s="2"/>
      <c r="X162" s="2"/>
      <c r="Y162" s="2"/>
      <c r="Z162" s="2"/>
      <c r="AA162" s="2"/>
      <c r="AB162" s="2"/>
      <c r="AC162" s="3"/>
      <c r="AD162" s="2"/>
      <c r="AE162" s="2"/>
      <c r="AF162" s="2"/>
      <c r="AG162" s="2"/>
      <c r="AH162" s="2"/>
      <c r="AI162" s="2"/>
      <c r="AJ162" s="3"/>
      <c r="AK162" s="2"/>
      <c r="AL162" s="2"/>
      <c r="AM162" s="2"/>
      <c r="AN162" s="2"/>
      <c r="AO162" s="2"/>
      <c r="AP162" s="2"/>
      <c r="AQ162" s="3"/>
      <c r="AR162" s="2"/>
      <c r="AS162" s="2"/>
      <c r="AT162" s="2"/>
      <c r="AU162" s="2"/>
      <c r="AV162" s="2"/>
      <c r="AW162" s="2"/>
      <c r="AX162" s="3"/>
      <c r="AY162" s="2"/>
      <c r="AZ162" s="2"/>
      <c r="BA162" s="2"/>
      <c r="BB162" s="2"/>
      <c r="BC162" s="2"/>
      <c r="BD162" s="2"/>
      <c r="BE162" s="3"/>
      <c r="BF162" s="2"/>
      <c r="BG162" s="2"/>
      <c r="BH162" s="2"/>
      <c r="BI162" s="2"/>
      <c r="BJ162" s="2"/>
      <c r="BK162" s="2"/>
      <c r="BL162" s="3"/>
    </row>
    <row r="163" spans="2:71">
      <c r="B163" s="4">
        <v>2010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6"/>
      <c r="I163" s="4">
        <v>2011</v>
      </c>
      <c r="J163" s="5" t="s">
        <v>3</v>
      </c>
      <c r="K163" s="5" t="s">
        <v>4</v>
      </c>
      <c r="L163" s="5" t="s">
        <v>5</v>
      </c>
      <c r="M163" s="5" t="s">
        <v>6</v>
      </c>
      <c r="N163" s="5" t="s">
        <v>7</v>
      </c>
      <c r="O163" s="6"/>
      <c r="P163" s="4">
        <v>2012</v>
      </c>
      <c r="Q163" s="5" t="s">
        <v>3</v>
      </c>
      <c r="R163" s="5" t="s">
        <v>4</v>
      </c>
      <c r="S163" s="5" t="s">
        <v>5</v>
      </c>
      <c r="T163" s="5" t="s">
        <v>6</v>
      </c>
      <c r="U163" s="5" t="s">
        <v>7</v>
      </c>
      <c r="V163" s="6"/>
      <c r="W163" s="4" t="s">
        <v>8</v>
      </c>
      <c r="X163" s="5" t="s">
        <v>3</v>
      </c>
      <c r="Y163" s="5" t="s">
        <v>4</v>
      </c>
      <c r="Z163" s="5" t="s">
        <v>5</v>
      </c>
      <c r="AA163" s="5" t="s">
        <v>6</v>
      </c>
      <c r="AB163" s="5" t="s">
        <v>7</v>
      </c>
      <c r="AC163" s="7"/>
      <c r="AD163" s="4">
        <v>2013</v>
      </c>
      <c r="AE163" s="5" t="s">
        <v>3</v>
      </c>
      <c r="AF163" s="5" t="s">
        <v>4</v>
      </c>
      <c r="AG163" s="5" t="s">
        <v>5</v>
      </c>
      <c r="AH163" s="5" t="s">
        <v>6</v>
      </c>
      <c r="AI163" s="5" t="s">
        <v>7</v>
      </c>
      <c r="AJ163" s="7"/>
      <c r="AK163" s="4">
        <v>2014</v>
      </c>
      <c r="AL163" s="5" t="s">
        <v>3</v>
      </c>
      <c r="AM163" s="5" t="s">
        <v>4</v>
      </c>
      <c r="AN163" s="5" t="s">
        <v>5</v>
      </c>
      <c r="AO163" s="5" t="s">
        <v>6</v>
      </c>
      <c r="AP163" s="5" t="s">
        <v>7</v>
      </c>
      <c r="AQ163" s="7"/>
      <c r="AR163" s="4">
        <v>2015</v>
      </c>
      <c r="AS163" s="5" t="s">
        <v>3</v>
      </c>
      <c r="AT163" s="5" t="s">
        <v>4</v>
      </c>
      <c r="AU163" s="5" t="s">
        <v>5</v>
      </c>
      <c r="AV163" s="5" t="s">
        <v>6</v>
      </c>
      <c r="AW163" s="5" t="s">
        <v>7</v>
      </c>
      <c r="AX163" s="7"/>
      <c r="AY163" s="4">
        <v>2016</v>
      </c>
      <c r="AZ163" s="5" t="s">
        <v>3</v>
      </c>
      <c r="BA163" s="5" t="s">
        <v>4</v>
      </c>
      <c r="BB163" s="5" t="s">
        <v>5</v>
      </c>
      <c r="BC163" s="5" t="s">
        <v>6</v>
      </c>
      <c r="BD163" s="5" t="s">
        <v>7</v>
      </c>
      <c r="BE163" s="7"/>
      <c r="BF163" s="4">
        <v>2017</v>
      </c>
      <c r="BG163" s="5" t="s">
        <v>3</v>
      </c>
      <c r="BH163" s="5" t="s">
        <v>4</v>
      </c>
      <c r="BI163" s="5" t="s">
        <v>5</v>
      </c>
      <c r="BJ163" s="5" t="s">
        <v>6</v>
      </c>
      <c r="BK163" s="5" t="s">
        <v>7</v>
      </c>
      <c r="BL163" s="7"/>
      <c r="BM163" s="5">
        <v>2012</v>
      </c>
      <c r="BN163" s="5" t="s">
        <v>8</v>
      </c>
      <c r="BO163" s="5" t="s">
        <v>24</v>
      </c>
      <c r="BP163" s="5">
        <v>2014</v>
      </c>
      <c r="BQ163" s="5">
        <v>2015</v>
      </c>
      <c r="BR163" s="5">
        <v>2016</v>
      </c>
      <c r="BS163" s="5">
        <v>2017</v>
      </c>
    </row>
    <row r="164" spans="2:71">
      <c r="B164" t="s">
        <v>9</v>
      </c>
      <c r="C164" s="8"/>
      <c r="D164" s="8"/>
      <c r="E164" s="8"/>
      <c r="F164" s="8"/>
      <c r="G164" s="9">
        <v>0</v>
      </c>
      <c r="H164" s="10"/>
      <c r="I164" t="s">
        <v>9</v>
      </c>
      <c r="J164" s="8"/>
      <c r="K164" s="8"/>
      <c r="L164" s="8"/>
      <c r="M164" s="8"/>
      <c r="N164" s="9">
        <v>0</v>
      </c>
      <c r="O164" s="10"/>
      <c r="P164" t="s">
        <v>9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10"/>
      <c r="W164" t="s">
        <v>9</v>
      </c>
      <c r="X164" s="8"/>
      <c r="Y164" s="8"/>
      <c r="Z164" s="8"/>
      <c r="AA164" s="8"/>
      <c r="AB164" s="9">
        <v>0</v>
      </c>
      <c r="AC164" s="11"/>
      <c r="AD164" t="s">
        <v>9</v>
      </c>
      <c r="AE164" s="9">
        <v>-7.8702779999999996E-3</v>
      </c>
      <c r="AF164" s="9">
        <v>-1.5342880000000001E-2</v>
      </c>
      <c r="AG164" s="9">
        <v>-3.7762000000000004E-2</v>
      </c>
      <c r="AH164" s="9">
        <v>-2.5335180000000002E-2</v>
      </c>
      <c r="AI164" s="9">
        <v>-8.6310338E-2</v>
      </c>
      <c r="AJ164" s="11"/>
      <c r="AK164" t="s">
        <v>9</v>
      </c>
      <c r="AL164" s="9">
        <v>-2.9838991000000002E-2</v>
      </c>
      <c r="AM164" s="9">
        <v>-1.9567069817000002E-2</v>
      </c>
      <c r="AN164" s="9">
        <v>-2.1277644049999999E-2</v>
      </c>
      <c r="AO164" s="9">
        <v>-2.3561234955666668E-2</v>
      </c>
      <c r="AP164" s="9">
        <v>-9.4244939822666671E-2</v>
      </c>
      <c r="AQ164" s="11"/>
      <c r="AR164" t="s">
        <v>9</v>
      </c>
      <c r="AS164" s="9">
        <v>-2.5419378208134398E-2</v>
      </c>
      <c r="AT164" s="9">
        <v>-2.5419378208134398E-2</v>
      </c>
      <c r="AU164" s="9">
        <v>-2.5419378208134398E-2</v>
      </c>
      <c r="AV164" s="9">
        <v>-2.5419378208134398E-2</v>
      </c>
      <c r="AW164" s="9">
        <v>-0.10167751283253759</v>
      </c>
      <c r="AX164" s="11"/>
      <c r="AY164" t="s">
        <v>9</v>
      </c>
      <c r="AZ164" s="9">
        <v>-2.959107456145112E-2</v>
      </c>
      <c r="BA164" s="9">
        <v>-2.959107456145112E-2</v>
      </c>
      <c r="BB164" s="9">
        <v>-2.959107456145112E-2</v>
      </c>
      <c r="BC164" s="9">
        <v>-2.959107456145112E-2</v>
      </c>
      <c r="BD164" s="9">
        <v>-0.11836429824580448</v>
      </c>
      <c r="BE164" s="11"/>
      <c r="BF164" t="s">
        <v>9</v>
      </c>
      <c r="BG164" s="9">
        <v>-3.0029595440221185E-2</v>
      </c>
      <c r="BH164" s="9">
        <v>-3.0029595440221185E-2</v>
      </c>
      <c r="BI164" s="9">
        <v>-3.0029595440221185E-2</v>
      </c>
      <c r="BJ164" s="9">
        <v>-3.0029595440221185E-2</v>
      </c>
      <c r="BK164" s="9">
        <v>-0.12011838176088474</v>
      </c>
      <c r="BL164" s="11"/>
      <c r="BM164" s="12" t="s">
        <v>88</v>
      </c>
      <c r="BN164" s="12" t="s">
        <v>88</v>
      </c>
      <c r="BO164" s="13" t="s">
        <v>88</v>
      </c>
      <c r="BP164" s="13">
        <v>9.1931071138507958E-2</v>
      </c>
      <c r="BQ164" s="13">
        <v>7.8864425229155044E-2</v>
      </c>
      <c r="BR164" s="13">
        <v>0.16411480718209481</v>
      </c>
      <c r="BS164" s="13">
        <v>1.4819363110974537E-2</v>
      </c>
    </row>
    <row r="165" spans="2:71">
      <c r="B165" t="s">
        <v>10</v>
      </c>
      <c r="C165" s="8"/>
      <c r="D165" s="8"/>
      <c r="E165" s="8"/>
      <c r="F165" s="8"/>
      <c r="G165" s="9">
        <v>0</v>
      </c>
      <c r="H165" s="10"/>
      <c r="I165" t="s">
        <v>10</v>
      </c>
      <c r="J165" s="8"/>
      <c r="K165" s="8"/>
      <c r="L165" s="8"/>
      <c r="M165" s="8"/>
      <c r="N165" s="9">
        <v>0</v>
      </c>
      <c r="O165" s="10"/>
      <c r="P165" t="s">
        <v>10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10"/>
      <c r="W165" t="s">
        <v>10</v>
      </c>
      <c r="X165" s="8"/>
      <c r="Y165" s="8"/>
      <c r="Z165" s="8"/>
      <c r="AA165" s="8"/>
      <c r="AB165" s="9">
        <v>0</v>
      </c>
      <c r="AC165" s="11"/>
      <c r="AD165" t="s">
        <v>10</v>
      </c>
      <c r="AE165" s="9">
        <v>-3.6259803064540006E-3</v>
      </c>
      <c r="AF165" s="9">
        <v>-7.5377592000000007E-3</v>
      </c>
      <c r="AG165" s="9">
        <v>-1.0028437729999999E-2</v>
      </c>
      <c r="AH165" s="9">
        <v>0</v>
      </c>
      <c r="AI165" s="9">
        <v>-2.1192177236454002E-2</v>
      </c>
      <c r="AJ165" s="11"/>
      <c r="AK165" t="s">
        <v>10</v>
      </c>
      <c r="AL165" s="9">
        <v>-1.393066198612E-2</v>
      </c>
      <c r="AM165" s="9">
        <v>-2.7744740996499997E-2</v>
      </c>
      <c r="AN165" s="9">
        <v>-9.2124020000000021E-4</v>
      </c>
      <c r="AO165" s="9">
        <v>-1.4198881060873334E-2</v>
      </c>
      <c r="AP165" s="9">
        <v>-5.6795524243493337E-2</v>
      </c>
      <c r="AQ165" s="11"/>
      <c r="AR165" t="s">
        <v>10</v>
      </c>
      <c r="AS165" s="9">
        <v>-1.6408935214931461E-2</v>
      </c>
      <c r="AT165" s="9">
        <v>-1.6408935214931461E-2</v>
      </c>
      <c r="AU165" s="9">
        <v>-1.6408935214931461E-2</v>
      </c>
      <c r="AV165" s="9">
        <v>-1.6408935214931461E-2</v>
      </c>
      <c r="AW165" s="9">
        <v>-6.5635740859725844E-2</v>
      </c>
      <c r="AX165" s="11"/>
      <c r="AY165" t="s">
        <v>10</v>
      </c>
      <c r="AZ165" s="9">
        <v>-1.8508348688956698E-2</v>
      </c>
      <c r="BA165" s="9">
        <v>-1.8508348688956698E-2</v>
      </c>
      <c r="BB165" s="9">
        <v>-1.8508348688956698E-2</v>
      </c>
      <c r="BC165" s="9">
        <v>-1.8508348688956698E-2</v>
      </c>
      <c r="BD165" s="9">
        <v>-7.4033394755826792E-2</v>
      </c>
      <c r="BE165" s="11"/>
      <c r="BF165" t="s">
        <v>10</v>
      </c>
      <c r="BG165" s="9">
        <v>-2.0012566020157024E-2</v>
      </c>
      <c r="BH165" s="9">
        <v>-2.0012566020157024E-2</v>
      </c>
      <c r="BI165" s="9">
        <v>-2.0012566020157024E-2</v>
      </c>
      <c r="BJ165" s="9">
        <v>-2.0012566020157024E-2</v>
      </c>
      <c r="BK165" s="9">
        <v>-8.0050264080628097E-2</v>
      </c>
      <c r="BL165" s="11"/>
      <c r="BM165" s="12" t="s">
        <v>88</v>
      </c>
      <c r="BN165" s="12" t="s">
        <v>88</v>
      </c>
      <c r="BO165" s="13" t="s">
        <v>88</v>
      </c>
      <c r="BP165" s="13">
        <v>1.6800230863394146</v>
      </c>
      <c r="BQ165" s="13">
        <v>0.15564988146482817</v>
      </c>
      <c r="BR165" s="13">
        <v>0.12794330933276266</v>
      </c>
      <c r="BS165" s="13">
        <v>8.1272368296035014E-2</v>
      </c>
    </row>
    <row r="166" spans="2:71">
      <c r="B166" t="s">
        <v>11</v>
      </c>
      <c r="C166" s="8"/>
      <c r="D166" s="8"/>
      <c r="E166" s="8"/>
      <c r="F166" s="8"/>
      <c r="G166" s="9">
        <v>0</v>
      </c>
      <c r="H166" s="10"/>
      <c r="I166" t="s">
        <v>11</v>
      </c>
      <c r="J166" s="8"/>
      <c r="K166" s="8"/>
      <c r="L166" s="8"/>
      <c r="M166" s="8"/>
      <c r="N166" s="9">
        <v>0</v>
      </c>
      <c r="O166" s="10"/>
      <c r="P166" t="s">
        <v>11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10"/>
      <c r="W166" t="s">
        <v>11</v>
      </c>
      <c r="X166" s="8"/>
      <c r="Y166" s="8"/>
      <c r="Z166" s="8"/>
      <c r="AA166" s="8"/>
      <c r="AB166" s="9">
        <v>0</v>
      </c>
      <c r="AC166" s="11"/>
      <c r="AD166" t="s">
        <v>11</v>
      </c>
      <c r="AE166" s="9">
        <v>-1.6860219000000003E-2</v>
      </c>
      <c r="AF166" s="9">
        <v>-1.5172339999999999E-2</v>
      </c>
      <c r="AG166" s="9">
        <v>-1.5241449999999997E-2</v>
      </c>
      <c r="AH166" s="9">
        <v>-1.4864059699999991E-2</v>
      </c>
      <c r="AI166" s="9">
        <v>-6.2138068699999993E-2</v>
      </c>
      <c r="AJ166" s="11"/>
      <c r="AK166" t="s">
        <v>11</v>
      </c>
      <c r="AL166" s="9">
        <v>-3.0723813684580003E-2</v>
      </c>
      <c r="AM166" s="9">
        <v>-1.0779937591999999E-2</v>
      </c>
      <c r="AN166" s="9">
        <v>-1.9626595250000003E-2</v>
      </c>
      <c r="AO166" s="9">
        <v>-2.0376782175526669E-2</v>
      </c>
      <c r="AP166" s="9">
        <v>-8.1507128702106676E-2</v>
      </c>
      <c r="AQ166" s="11"/>
      <c r="AR166" t="s">
        <v>11</v>
      </c>
      <c r="AS166" s="9">
        <v>-1.7901094732839538E-2</v>
      </c>
      <c r="AT166" s="9">
        <v>-1.7901094732839538E-2</v>
      </c>
      <c r="AU166" s="9">
        <v>-1.7901094732839538E-2</v>
      </c>
      <c r="AV166" s="9">
        <v>-1.7901094732839538E-2</v>
      </c>
      <c r="AW166" s="9">
        <v>-7.1604378931358154E-2</v>
      </c>
      <c r="AX166" s="11"/>
      <c r="AY166" t="s">
        <v>11</v>
      </c>
      <c r="AZ166" s="9">
        <v>-1.370920327433719E-2</v>
      </c>
      <c r="BA166" s="9">
        <v>-1.370920327433719E-2</v>
      </c>
      <c r="BB166" s="9">
        <v>-1.370920327433719E-2</v>
      </c>
      <c r="BC166" s="9">
        <v>-1.370920327433719E-2</v>
      </c>
      <c r="BD166" s="9">
        <v>-5.4836813097348759E-2</v>
      </c>
      <c r="BE166" s="11"/>
      <c r="BF166" t="s">
        <v>11</v>
      </c>
      <c r="BG166" s="9">
        <v>-1.2685042025549639E-2</v>
      </c>
      <c r="BH166" s="9">
        <v>-1.2685042025549639E-2</v>
      </c>
      <c r="BI166" s="9">
        <v>-1.2685042025549639E-2</v>
      </c>
      <c r="BJ166" s="9">
        <v>-1.2685042025549639E-2</v>
      </c>
      <c r="BK166" s="9">
        <v>-5.0740168102198557E-2</v>
      </c>
      <c r="BL166" s="11"/>
      <c r="BM166" s="12" t="s">
        <v>88</v>
      </c>
      <c r="BN166" s="12" t="s">
        <v>88</v>
      </c>
      <c r="BO166" s="13" t="s">
        <v>88</v>
      </c>
      <c r="BP166" s="13">
        <v>0.31171004196509067</v>
      </c>
      <c r="BQ166" s="13">
        <v>-0.12149550509798013</v>
      </c>
      <c r="BR166" s="13">
        <v>-0.23416955896067793</v>
      </c>
      <c r="BS166" s="13">
        <v>-7.4706110070212439E-2</v>
      </c>
    </row>
    <row r="167" spans="2:71">
      <c r="B167" s="14" t="s">
        <v>7</v>
      </c>
      <c r="C167" s="25">
        <v>0</v>
      </c>
      <c r="D167" s="25">
        <v>0</v>
      </c>
      <c r="E167" s="25">
        <v>0</v>
      </c>
      <c r="F167" s="25">
        <v>0</v>
      </c>
      <c r="G167" s="15">
        <v>0</v>
      </c>
      <c r="H167" s="16"/>
      <c r="I167" s="14" t="s">
        <v>7</v>
      </c>
      <c r="J167" s="25">
        <v>0</v>
      </c>
      <c r="K167" s="25">
        <v>0</v>
      </c>
      <c r="L167" s="25">
        <v>0</v>
      </c>
      <c r="M167" s="25">
        <v>0</v>
      </c>
      <c r="N167" s="15">
        <v>0</v>
      </c>
      <c r="O167" s="16"/>
      <c r="P167" s="14" t="s">
        <v>7</v>
      </c>
      <c r="Q167" s="15">
        <v>0</v>
      </c>
      <c r="R167" s="15">
        <v>0</v>
      </c>
      <c r="S167" s="15">
        <v>0</v>
      </c>
      <c r="T167" s="15">
        <v>0</v>
      </c>
      <c r="U167" s="15">
        <v>0</v>
      </c>
      <c r="V167" s="16"/>
      <c r="W167" s="14" t="s">
        <v>7</v>
      </c>
      <c r="X167" s="25">
        <v>0</v>
      </c>
      <c r="Y167" s="25">
        <v>0</v>
      </c>
      <c r="Z167" s="25">
        <v>0</v>
      </c>
      <c r="AA167" s="25">
        <v>0</v>
      </c>
      <c r="AB167" s="15">
        <v>0</v>
      </c>
      <c r="AC167" s="17"/>
      <c r="AD167" s="14" t="s">
        <v>7</v>
      </c>
      <c r="AE167" s="15">
        <v>-2.8356477306454003E-2</v>
      </c>
      <c r="AF167" s="15">
        <v>-3.8052979200000003E-2</v>
      </c>
      <c r="AG167" s="15">
        <v>-6.303188773E-2</v>
      </c>
      <c r="AH167" s="15">
        <v>-4.0199239699999993E-2</v>
      </c>
      <c r="AI167" s="15">
        <v>-0.16964058393645398</v>
      </c>
      <c r="AJ167" s="17"/>
      <c r="AK167" s="14" t="s">
        <v>7</v>
      </c>
      <c r="AL167" s="15">
        <v>-7.4493466670700004E-2</v>
      </c>
      <c r="AM167" s="15">
        <v>-5.80917484055E-2</v>
      </c>
      <c r="AN167" s="15">
        <v>-4.1825479499999998E-2</v>
      </c>
      <c r="AO167" s="15">
        <v>-5.8136898192066674E-2</v>
      </c>
      <c r="AP167" s="15">
        <v>-0.2325475927682667</v>
      </c>
      <c r="AQ167" s="17"/>
      <c r="AR167" s="14" t="s">
        <v>7</v>
      </c>
      <c r="AS167" s="15">
        <v>-5.9729408155905397E-2</v>
      </c>
      <c r="AT167" s="15">
        <v>-5.9729408155905397E-2</v>
      </c>
      <c r="AU167" s="15">
        <v>-5.9729408155905397E-2</v>
      </c>
      <c r="AV167" s="15">
        <v>-5.9729408155905397E-2</v>
      </c>
      <c r="AW167" s="15">
        <v>-0.23891763262362159</v>
      </c>
      <c r="AX167" s="17"/>
      <c r="AY167" s="14" t="s">
        <v>7</v>
      </c>
      <c r="AZ167" s="15">
        <v>-6.180862652474501E-2</v>
      </c>
      <c r="BA167" s="15">
        <v>-6.180862652474501E-2</v>
      </c>
      <c r="BB167" s="15">
        <v>-6.180862652474501E-2</v>
      </c>
      <c r="BC167" s="15">
        <v>-6.180862652474501E-2</v>
      </c>
      <c r="BD167" s="15">
        <v>-0.24723450609898004</v>
      </c>
      <c r="BE167" s="17"/>
      <c r="BF167" s="14" t="s">
        <v>7</v>
      </c>
      <c r="BG167" s="15">
        <v>-6.2727203485927849E-2</v>
      </c>
      <c r="BH167" s="15">
        <v>-6.2727203485927849E-2</v>
      </c>
      <c r="BI167" s="15">
        <v>-6.2727203485927849E-2</v>
      </c>
      <c r="BJ167" s="15">
        <v>-6.2727203485927849E-2</v>
      </c>
      <c r="BK167" s="15">
        <v>-0.2509088139437114</v>
      </c>
      <c r="BL167" s="17"/>
      <c r="BM167" s="18" t="s">
        <v>88</v>
      </c>
      <c r="BN167" s="18" t="s">
        <v>88</v>
      </c>
      <c r="BO167" s="18" t="s">
        <v>88</v>
      </c>
      <c r="BP167" s="18">
        <v>0.37082523162840086</v>
      </c>
      <c r="BQ167" s="18">
        <v>2.7392413654019787E-2</v>
      </c>
      <c r="BR167" s="18">
        <v>3.4810630693216327E-2</v>
      </c>
      <c r="BS167" s="18">
        <v>1.4861630371532097E-2</v>
      </c>
    </row>
    <row r="169" spans="2:71" ht="18.75">
      <c r="B169" s="77" t="s">
        <v>30</v>
      </c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  <c r="BB169" s="77"/>
      <c r="BC169" s="77"/>
      <c r="BD169" s="77"/>
      <c r="BE169" s="2"/>
      <c r="BF169" s="2"/>
      <c r="BG169" s="2"/>
      <c r="BH169" s="2"/>
      <c r="BI169" s="2"/>
      <c r="BJ169" s="2"/>
      <c r="BK169" s="2"/>
      <c r="BM169" s="77" t="s">
        <v>2</v>
      </c>
      <c r="BN169" s="77"/>
      <c r="BO169" s="77"/>
      <c r="BP169" s="77"/>
      <c r="BQ169" s="77"/>
      <c r="BR169" s="77"/>
    </row>
    <row r="170" spans="2:71" ht="7.5" customHeight="1"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3"/>
      <c r="P170" s="2"/>
      <c r="Q170" s="2"/>
      <c r="R170" s="2"/>
      <c r="S170" s="2"/>
      <c r="T170" s="2"/>
      <c r="U170" s="2"/>
      <c r="V170" s="3"/>
      <c r="W170" s="2"/>
      <c r="X170" s="2"/>
      <c r="Y170" s="2"/>
      <c r="Z170" s="2"/>
      <c r="AA170" s="2"/>
      <c r="AB170" s="2"/>
      <c r="AC170" s="3"/>
      <c r="AD170" s="2"/>
      <c r="AE170" s="2"/>
      <c r="AF170" s="2"/>
      <c r="AG170" s="2"/>
      <c r="AH170" s="2"/>
      <c r="AI170" s="2"/>
      <c r="AJ170" s="3"/>
      <c r="AK170" s="2"/>
      <c r="AL170" s="2"/>
      <c r="AM170" s="2"/>
      <c r="AN170" s="2"/>
      <c r="AO170" s="2"/>
      <c r="AP170" s="2"/>
      <c r="AQ170" s="3"/>
      <c r="AR170" s="2"/>
      <c r="AS170" s="2"/>
      <c r="AT170" s="2"/>
      <c r="AU170" s="2"/>
      <c r="AV170" s="2"/>
      <c r="AW170" s="2"/>
      <c r="AX170" s="3"/>
      <c r="AY170" s="2"/>
      <c r="AZ170" s="2"/>
      <c r="BA170" s="2"/>
      <c r="BB170" s="2"/>
      <c r="BC170" s="2"/>
      <c r="BD170" s="2"/>
      <c r="BE170" s="3"/>
      <c r="BF170" s="2"/>
      <c r="BG170" s="2"/>
      <c r="BH170" s="2"/>
      <c r="BI170" s="2"/>
      <c r="BJ170" s="2"/>
      <c r="BK170" s="2"/>
      <c r="BL170" s="3"/>
    </row>
    <row r="171" spans="2:71">
      <c r="B171" s="20">
        <v>2010</v>
      </c>
      <c r="C171" s="21" t="s">
        <v>3</v>
      </c>
      <c r="D171" s="21" t="s">
        <v>4</v>
      </c>
      <c r="E171" s="21" t="s">
        <v>5</v>
      </c>
      <c r="F171" s="21" t="s">
        <v>6</v>
      </c>
      <c r="G171" s="21" t="s">
        <v>7</v>
      </c>
      <c r="H171" s="6"/>
      <c r="I171" s="20">
        <v>2011</v>
      </c>
      <c r="J171" s="21" t="s">
        <v>3</v>
      </c>
      <c r="K171" s="21" t="s">
        <v>4</v>
      </c>
      <c r="L171" s="21" t="s">
        <v>5</v>
      </c>
      <c r="M171" s="21" t="s">
        <v>6</v>
      </c>
      <c r="N171" s="21" t="s">
        <v>7</v>
      </c>
      <c r="O171" s="6"/>
      <c r="P171" s="20">
        <v>2012</v>
      </c>
      <c r="Q171" s="21" t="s">
        <v>3</v>
      </c>
      <c r="R171" s="21" t="s">
        <v>4</v>
      </c>
      <c r="S171" s="21" t="s">
        <v>5</v>
      </c>
      <c r="T171" s="21" t="s">
        <v>6</v>
      </c>
      <c r="U171" s="21" t="s">
        <v>7</v>
      </c>
      <c r="V171" s="6"/>
      <c r="W171" s="20" t="s">
        <v>8</v>
      </c>
      <c r="X171" s="21" t="s">
        <v>3</v>
      </c>
      <c r="Y171" s="21" t="s">
        <v>4</v>
      </c>
      <c r="Z171" s="21" t="s">
        <v>5</v>
      </c>
      <c r="AA171" s="21" t="s">
        <v>6</v>
      </c>
      <c r="AB171" s="21" t="s">
        <v>7</v>
      </c>
      <c r="AC171" s="7"/>
      <c r="AD171" s="20">
        <v>2013</v>
      </c>
      <c r="AE171" s="21" t="s">
        <v>3</v>
      </c>
      <c r="AF171" s="21" t="s">
        <v>4</v>
      </c>
      <c r="AG171" s="21" t="s">
        <v>5</v>
      </c>
      <c r="AH171" s="21" t="s">
        <v>6</v>
      </c>
      <c r="AI171" s="21" t="s">
        <v>7</v>
      </c>
      <c r="AJ171" s="7"/>
      <c r="AK171" s="20">
        <v>2014</v>
      </c>
      <c r="AL171" s="21" t="s">
        <v>3</v>
      </c>
      <c r="AM171" s="21" t="s">
        <v>4</v>
      </c>
      <c r="AN171" s="21" t="s">
        <v>5</v>
      </c>
      <c r="AO171" s="21" t="s">
        <v>6</v>
      </c>
      <c r="AP171" s="21" t="s">
        <v>7</v>
      </c>
      <c r="AQ171" s="7"/>
      <c r="AR171" s="20">
        <v>2015</v>
      </c>
      <c r="AS171" s="21" t="s">
        <v>3</v>
      </c>
      <c r="AT171" s="21" t="s">
        <v>4</v>
      </c>
      <c r="AU171" s="21" t="s">
        <v>5</v>
      </c>
      <c r="AV171" s="21" t="s">
        <v>6</v>
      </c>
      <c r="AW171" s="21" t="s">
        <v>7</v>
      </c>
      <c r="AX171" s="7"/>
      <c r="AY171" s="20">
        <v>2016</v>
      </c>
      <c r="AZ171" s="21" t="s">
        <v>3</v>
      </c>
      <c r="BA171" s="21" t="s">
        <v>4</v>
      </c>
      <c r="BB171" s="21" t="s">
        <v>5</v>
      </c>
      <c r="BC171" s="21" t="s">
        <v>6</v>
      </c>
      <c r="BD171" s="21" t="s">
        <v>7</v>
      </c>
      <c r="BE171" s="7"/>
      <c r="BF171" s="20">
        <v>2017</v>
      </c>
      <c r="BG171" s="21" t="s">
        <v>3</v>
      </c>
      <c r="BH171" s="21" t="s">
        <v>4</v>
      </c>
      <c r="BI171" s="21" t="s">
        <v>5</v>
      </c>
      <c r="BJ171" s="21" t="s">
        <v>6</v>
      </c>
      <c r="BK171" s="21" t="s">
        <v>7</v>
      </c>
      <c r="BL171" s="7"/>
      <c r="BM171" s="21">
        <v>2012</v>
      </c>
      <c r="BN171" s="21" t="s">
        <v>8</v>
      </c>
      <c r="BO171" s="21" t="s">
        <v>24</v>
      </c>
      <c r="BP171" s="21">
        <v>2014</v>
      </c>
      <c r="BQ171" s="21">
        <v>2015</v>
      </c>
      <c r="BR171" s="21">
        <v>2016</v>
      </c>
      <c r="BS171" s="21">
        <v>2017</v>
      </c>
    </row>
    <row r="172" spans="2:71">
      <c r="B172" t="s">
        <v>9</v>
      </c>
      <c r="C172" s="8">
        <v>0</v>
      </c>
      <c r="D172" s="8">
        <v>0</v>
      </c>
      <c r="E172" s="8">
        <v>0</v>
      </c>
      <c r="F172" s="8">
        <v>0</v>
      </c>
      <c r="G172" s="9">
        <v>0</v>
      </c>
      <c r="H172" s="10"/>
      <c r="I172" t="s">
        <v>9</v>
      </c>
      <c r="J172" s="8">
        <v>0</v>
      </c>
      <c r="K172" s="8">
        <v>0</v>
      </c>
      <c r="L172" s="8">
        <v>0</v>
      </c>
      <c r="M172" s="8">
        <v>0</v>
      </c>
      <c r="N172" s="9">
        <v>0</v>
      </c>
      <c r="O172" s="10"/>
      <c r="P172" t="s">
        <v>9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10"/>
      <c r="W172" t="s">
        <v>9</v>
      </c>
      <c r="X172" s="8">
        <v>0</v>
      </c>
      <c r="Y172" s="8">
        <v>0</v>
      </c>
      <c r="Z172" s="8">
        <v>0</v>
      </c>
      <c r="AA172" s="8">
        <v>0</v>
      </c>
      <c r="AB172" s="9">
        <v>0</v>
      </c>
      <c r="AC172" s="11"/>
      <c r="AD172" t="s">
        <v>9</v>
      </c>
      <c r="AE172" s="28">
        <v>7.5037041642084204E-2</v>
      </c>
      <c r="AF172" s="9">
        <v>4.7391119999999995E-2</v>
      </c>
      <c r="AG172" s="9">
        <v>7.4228953947999998E-2</v>
      </c>
      <c r="AH172" s="9">
        <v>7.3927196666666681E-2</v>
      </c>
      <c r="AI172" s="9">
        <v>0.27058431225675084</v>
      </c>
      <c r="AJ172" s="11"/>
      <c r="AK172" t="s">
        <v>9</v>
      </c>
      <c r="AL172" s="9">
        <v>4.3919020949999991E-2</v>
      </c>
      <c r="AM172" s="9">
        <v>6.917018283248999E-2</v>
      </c>
      <c r="AN172" s="9">
        <v>9.7426967824999974E-2</v>
      </c>
      <c r="AO172" s="9">
        <v>9.3011948367592578E-2</v>
      </c>
      <c r="AP172" s="9">
        <v>0.30352811997508256</v>
      </c>
      <c r="AQ172" s="11"/>
      <c r="AR172" t="s">
        <v>9</v>
      </c>
      <c r="AS172" s="9">
        <v>6.0720023169855163E-2</v>
      </c>
      <c r="AT172" s="9">
        <v>6.8725188038605167E-2</v>
      </c>
      <c r="AU172" s="9">
        <v>8.3734872167511409E-2</v>
      </c>
      <c r="AV172" s="9">
        <v>9.0219055711198926E-2</v>
      </c>
      <c r="AW172" s="9">
        <v>0.30339913908717064</v>
      </c>
      <c r="AX172" s="11"/>
      <c r="AY172" t="s">
        <v>9</v>
      </c>
      <c r="AZ172" s="9">
        <v>6.7559813832528043E-2</v>
      </c>
      <c r="BA172" s="9">
        <v>7.4684410565715537E-2</v>
      </c>
      <c r="BB172" s="9">
        <v>7.8206683107965524E-2</v>
      </c>
      <c r="BC172" s="9">
        <v>9.2135669979590551E-2</v>
      </c>
      <c r="BD172" s="9">
        <v>0.31258657748579965</v>
      </c>
      <c r="BE172" s="11"/>
      <c r="BF172" t="s">
        <v>9</v>
      </c>
      <c r="BG172" s="9">
        <v>7.9173889934830904E-2</v>
      </c>
      <c r="BH172" s="9">
        <v>8.8619984479955893E-2</v>
      </c>
      <c r="BI172" s="9">
        <v>8.9860785034612131E-2</v>
      </c>
      <c r="BJ172" s="9">
        <v>0.10619132136686214</v>
      </c>
      <c r="BK172" s="9">
        <v>0.36384598081626107</v>
      </c>
      <c r="BL172" s="11"/>
      <c r="BM172" s="12" t="s">
        <v>88</v>
      </c>
      <c r="BN172" s="12" t="s">
        <v>88</v>
      </c>
      <c r="BO172" s="13" t="s">
        <v>88</v>
      </c>
      <c r="BP172" s="13">
        <v>0.12175061977381807</v>
      </c>
      <c r="BQ172" s="13">
        <v>-4.2493884231387113E-4</v>
      </c>
      <c r="BR172" s="13">
        <v>3.0281689085443819E-2</v>
      </c>
      <c r="BS172" s="13">
        <v>0.16398465904310955</v>
      </c>
    </row>
    <row r="173" spans="2:71">
      <c r="B173" t="s">
        <v>10</v>
      </c>
      <c r="C173" s="8">
        <v>0</v>
      </c>
      <c r="D173" s="8">
        <v>0</v>
      </c>
      <c r="E173" s="8">
        <v>0</v>
      </c>
      <c r="F173" s="8">
        <v>0</v>
      </c>
      <c r="G173" s="9">
        <v>0</v>
      </c>
      <c r="H173" s="10"/>
      <c r="I173" t="s">
        <v>10</v>
      </c>
      <c r="J173" s="8">
        <v>0</v>
      </c>
      <c r="K173" s="8">
        <v>0</v>
      </c>
      <c r="L173" s="8">
        <v>0</v>
      </c>
      <c r="M173" s="8">
        <v>0</v>
      </c>
      <c r="N173" s="9">
        <v>0</v>
      </c>
      <c r="O173" s="10"/>
      <c r="P173" t="s">
        <v>10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10"/>
      <c r="W173" t="s">
        <v>10</v>
      </c>
      <c r="X173" s="8">
        <v>0</v>
      </c>
      <c r="Y173" s="8">
        <v>0</v>
      </c>
      <c r="Z173" s="8">
        <v>0</v>
      </c>
      <c r="AA173" s="8">
        <v>0</v>
      </c>
      <c r="AB173" s="9">
        <v>0</v>
      </c>
      <c r="AC173" s="11"/>
      <c r="AD173" t="s">
        <v>10</v>
      </c>
      <c r="AE173" s="28">
        <v>3.2285650955728197E-2</v>
      </c>
      <c r="AF173" s="9">
        <v>3.5806660456199998E-2</v>
      </c>
      <c r="AG173" s="9">
        <v>3.1407902700000025E-3</v>
      </c>
      <c r="AH173" s="9">
        <v>5.5565598474599992E-2</v>
      </c>
      <c r="AI173" s="9">
        <v>0.12679870015652819</v>
      </c>
      <c r="AJ173" s="11"/>
      <c r="AK173" t="s">
        <v>10</v>
      </c>
      <c r="AL173" s="9">
        <v>3.9420842386669999E-2</v>
      </c>
      <c r="AM173" s="9">
        <v>1.8650952411000052E-3</v>
      </c>
      <c r="AN173" s="9">
        <v>3.2232523456249995E-2</v>
      </c>
      <c r="AO173" s="9">
        <v>2.5574993580228893E-2</v>
      </c>
      <c r="AP173" s="9">
        <v>9.9093454664248889E-2</v>
      </c>
      <c r="AQ173" s="11"/>
      <c r="AR173" t="s">
        <v>10</v>
      </c>
      <c r="AS173" s="9">
        <v>8.8502972690658079E-3</v>
      </c>
      <c r="AT173" s="9">
        <v>1.1822539024072206E-2</v>
      </c>
      <c r="AU173" s="9">
        <v>2.7798338457231613E-2</v>
      </c>
      <c r="AV173" s="9">
        <v>3.1554921786475808E-2</v>
      </c>
      <c r="AW173" s="9">
        <v>8.002609653684542E-2</v>
      </c>
      <c r="AX173" s="11"/>
      <c r="AY173" t="s">
        <v>10</v>
      </c>
      <c r="AZ173" s="9">
        <v>2.0472250987297734E-2</v>
      </c>
      <c r="BA173" s="9">
        <v>1.6179012896732937E-2</v>
      </c>
      <c r="BB173" s="9">
        <v>2.4146272045569531E-2</v>
      </c>
      <c r="BC173" s="9">
        <v>2.9471538523289341E-2</v>
      </c>
      <c r="BD173" s="9">
        <v>9.0269074452889536E-2</v>
      </c>
      <c r="BE173" s="11"/>
      <c r="BF173" t="s">
        <v>10</v>
      </c>
      <c r="BG173" s="9">
        <v>2.4273780343802277E-2</v>
      </c>
      <c r="BH173" s="9">
        <v>2.4521467156719479E-2</v>
      </c>
      <c r="BI173" s="9">
        <v>2.3695844446995479E-2</v>
      </c>
      <c r="BJ173" s="9">
        <v>3.756630597035869E-2</v>
      </c>
      <c r="BK173" s="9">
        <v>0.11005739791787593</v>
      </c>
      <c r="BL173" s="11"/>
      <c r="BM173" s="12" t="s">
        <v>88</v>
      </c>
      <c r="BN173" s="12" t="s">
        <v>88</v>
      </c>
      <c r="BO173" s="13" t="s">
        <v>88</v>
      </c>
      <c r="BP173" s="13">
        <v>-0.21849786676108063</v>
      </c>
      <c r="BQ173" s="13">
        <v>-0.19241793710803612</v>
      </c>
      <c r="BR173" s="13">
        <v>0.12799547096899899</v>
      </c>
      <c r="BS173" s="13">
        <v>0.21921487048494903</v>
      </c>
    </row>
    <row r="174" spans="2:71">
      <c r="B174" t="s">
        <v>11</v>
      </c>
      <c r="C174" s="8">
        <v>0</v>
      </c>
      <c r="D174" s="8">
        <v>0</v>
      </c>
      <c r="E174" s="8">
        <v>0</v>
      </c>
      <c r="F174" s="8">
        <v>0</v>
      </c>
      <c r="G174" s="9">
        <v>0</v>
      </c>
      <c r="H174" s="10"/>
      <c r="I174" t="s">
        <v>11</v>
      </c>
      <c r="J174" s="8">
        <v>0</v>
      </c>
      <c r="K174" s="8">
        <v>0</v>
      </c>
      <c r="L174" s="8">
        <v>0</v>
      </c>
      <c r="M174" s="8">
        <v>0</v>
      </c>
      <c r="N174" s="9">
        <v>0</v>
      </c>
      <c r="O174" s="10"/>
      <c r="P174" t="s">
        <v>11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10"/>
      <c r="W174" t="s">
        <v>11</v>
      </c>
      <c r="X174" s="8">
        <v>0</v>
      </c>
      <c r="Y174" s="8">
        <v>0</v>
      </c>
      <c r="Z174" s="8">
        <v>0</v>
      </c>
      <c r="AA174" s="8">
        <v>0</v>
      </c>
      <c r="AB174" s="9">
        <v>0</v>
      </c>
      <c r="AC174" s="11"/>
      <c r="AD174" t="s">
        <v>11</v>
      </c>
      <c r="AE174" s="28">
        <v>6.1620275000000009E-2</v>
      </c>
      <c r="AF174" s="9">
        <v>2.1783605999999997E-2</v>
      </c>
      <c r="AG174" s="9">
        <v>2.4146789114000006E-2</v>
      </c>
      <c r="AH174" s="9">
        <v>1.5560688902000009E-2</v>
      </c>
      <c r="AI174" s="9">
        <v>0.12311135901600002</v>
      </c>
      <c r="AJ174" s="11"/>
      <c r="AK174" t="s">
        <v>11</v>
      </c>
      <c r="AL174" s="9">
        <v>7.4510268354199966E-3</v>
      </c>
      <c r="AM174" s="9">
        <v>1.0394395728000003E-2</v>
      </c>
      <c r="AN174" s="9">
        <v>-7.2643525000000084E-4</v>
      </c>
      <c r="AO174" s="9">
        <v>-2.7236665021933316E-3</v>
      </c>
      <c r="AP174" s="9">
        <v>1.4395320811226686E-2</v>
      </c>
      <c r="AQ174" s="11"/>
      <c r="AR174" t="s">
        <v>11</v>
      </c>
      <c r="AS174" s="9">
        <v>-5.9860948208395361E-3</v>
      </c>
      <c r="AT174" s="9">
        <v>2.6416838451604648E-3</v>
      </c>
      <c r="AU174" s="9">
        <v>5.2258031316046449E-4</v>
      </c>
      <c r="AV174" s="9">
        <v>1.1723556125160461E-2</v>
      </c>
      <c r="AW174" s="9">
        <v>8.9017254626418546E-3</v>
      </c>
      <c r="AX174" s="11"/>
      <c r="AY174" t="s">
        <v>11</v>
      </c>
      <c r="AZ174" s="9">
        <v>9.0341722148628116E-3</v>
      </c>
      <c r="BA174" s="9">
        <v>1.221282751286281E-2</v>
      </c>
      <c r="BB174" s="9">
        <v>9.0341722148628116E-3</v>
      </c>
      <c r="BC174" s="9">
        <v>1.9326960798862813E-2</v>
      </c>
      <c r="BD174" s="9">
        <v>4.9608132741451247E-2</v>
      </c>
      <c r="BE174" s="11"/>
      <c r="BF174" t="s">
        <v>11</v>
      </c>
      <c r="BG174" s="9">
        <v>9.8502925893703616E-3</v>
      </c>
      <c r="BH174" s="9">
        <v>1.9537623021370364E-2</v>
      </c>
      <c r="BI174" s="9">
        <v>1.7418519489370364E-2</v>
      </c>
      <c r="BJ174" s="9">
        <v>2.2262184705370364E-2</v>
      </c>
      <c r="BK174" s="9">
        <v>6.9068619805481457E-2</v>
      </c>
      <c r="BL174" s="11"/>
      <c r="BM174" s="12" t="s">
        <v>88</v>
      </c>
      <c r="BN174" s="12" t="s">
        <v>88</v>
      </c>
      <c r="BO174" s="13" t="s">
        <v>88</v>
      </c>
      <c r="BP174" s="13">
        <v>-0.88307073428248151</v>
      </c>
      <c r="BQ174" s="13">
        <v>-0.38162368318325091</v>
      </c>
      <c r="BR174" s="13">
        <v>4.5728670750005964</v>
      </c>
      <c r="BS174" s="13">
        <v>0.39228420802401098</v>
      </c>
    </row>
    <row r="175" spans="2:71">
      <c r="B175" s="14" t="s">
        <v>7</v>
      </c>
      <c r="C175" s="25">
        <v>0</v>
      </c>
      <c r="D175" s="25">
        <v>0</v>
      </c>
      <c r="E175" s="25">
        <v>0</v>
      </c>
      <c r="F175" s="25">
        <v>0</v>
      </c>
      <c r="G175" s="15">
        <v>0</v>
      </c>
      <c r="H175" s="16"/>
      <c r="I175" s="14" t="s">
        <v>7</v>
      </c>
      <c r="J175" s="25">
        <v>0</v>
      </c>
      <c r="K175" s="25">
        <v>0</v>
      </c>
      <c r="L175" s="25">
        <v>0</v>
      </c>
      <c r="M175" s="25">
        <v>0</v>
      </c>
      <c r="N175" s="15">
        <v>0</v>
      </c>
      <c r="O175" s="16"/>
      <c r="P175" s="14" t="s">
        <v>7</v>
      </c>
      <c r="Q175" s="15">
        <v>0</v>
      </c>
      <c r="R175" s="15">
        <v>0</v>
      </c>
      <c r="S175" s="15">
        <v>0</v>
      </c>
      <c r="T175" s="15">
        <v>0</v>
      </c>
      <c r="U175" s="15">
        <v>0</v>
      </c>
      <c r="V175" s="16"/>
      <c r="W175" s="14" t="s">
        <v>7</v>
      </c>
      <c r="X175" s="25">
        <v>0</v>
      </c>
      <c r="Y175" s="25">
        <v>0</v>
      </c>
      <c r="Z175" s="25">
        <v>0</v>
      </c>
      <c r="AA175" s="25">
        <v>0</v>
      </c>
      <c r="AB175" s="15">
        <v>0</v>
      </c>
      <c r="AC175" s="17"/>
      <c r="AD175" s="14" t="s">
        <v>7</v>
      </c>
      <c r="AE175" s="15">
        <v>0.16894296759781241</v>
      </c>
      <c r="AF175" s="15">
        <v>0.10498138645619999</v>
      </c>
      <c r="AG175" s="15">
        <v>0.101516533332</v>
      </c>
      <c r="AH175" s="15">
        <v>0.14505348404326668</v>
      </c>
      <c r="AI175" s="15">
        <v>0.52049437142927901</v>
      </c>
      <c r="AJ175" s="17"/>
      <c r="AK175" s="14" t="s">
        <v>7</v>
      </c>
      <c r="AL175" s="15">
        <v>9.079089017208998E-2</v>
      </c>
      <c r="AM175" s="15">
        <v>8.1429673801590011E-2</v>
      </c>
      <c r="AN175" s="15">
        <v>0.12893305603124999</v>
      </c>
      <c r="AO175" s="15">
        <v>0.11586327544562815</v>
      </c>
      <c r="AP175" s="15">
        <v>0.41701689545055814</v>
      </c>
      <c r="AQ175" s="17"/>
      <c r="AR175" s="14" t="s">
        <v>7</v>
      </c>
      <c r="AS175" s="15">
        <v>6.3584225618081441E-2</v>
      </c>
      <c r="AT175" s="15">
        <v>8.3189410907837838E-2</v>
      </c>
      <c r="AU175" s="15">
        <v>0.11205579093790349</v>
      </c>
      <c r="AV175" s="15">
        <v>0.1334975336228352</v>
      </c>
      <c r="AW175" s="15">
        <v>0.39232696108665793</v>
      </c>
      <c r="AX175" s="17"/>
      <c r="AY175" s="14" t="s">
        <v>7</v>
      </c>
      <c r="AZ175" s="15">
        <v>9.7066237034688599E-2</v>
      </c>
      <c r="BA175" s="15">
        <v>0.10307625097531128</v>
      </c>
      <c r="BB175" s="15">
        <v>0.11138712736839787</v>
      </c>
      <c r="BC175" s="15">
        <v>0.14093416930174271</v>
      </c>
      <c r="BD175" s="15">
        <v>0.45246378468014048</v>
      </c>
      <c r="BE175" s="17"/>
      <c r="BF175" s="14" t="s">
        <v>7</v>
      </c>
      <c r="BG175" s="15">
        <v>0.11329796286800353</v>
      </c>
      <c r="BH175" s="15">
        <v>0.13267907465804574</v>
      </c>
      <c r="BI175" s="15">
        <v>0.13097514897097798</v>
      </c>
      <c r="BJ175" s="15">
        <v>0.1660198120425912</v>
      </c>
      <c r="BK175" s="15">
        <v>0.54297199853961842</v>
      </c>
      <c r="BL175" s="17"/>
      <c r="BM175" s="18" t="s">
        <v>88</v>
      </c>
      <c r="BN175" s="18" t="s">
        <v>88</v>
      </c>
      <c r="BO175" s="18" t="s">
        <v>88</v>
      </c>
      <c r="BP175" s="18">
        <v>-0.19880613827690663</v>
      </c>
      <c r="BQ175" s="18">
        <v>-5.9206076859846246E-2</v>
      </c>
      <c r="BR175" s="18">
        <v>0.15328241379821828</v>
      </c>
      <c r="BS175" s="18">
        <v>0.20003416168094157</v>
      </c>
    </row>
    <row r="176" spans="2:71" ht="15.75" thickBot="1"/>
    <row r="177" spans="2:71" ht="27.75" thickTop="1" thickBot="1">
      <c r="B177" s="78" t="s">
        <v>14</v>
      </c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80"/>
    </row>
    <row r="178" spans="2:71" ht="15.75" thickTop="1"/>
    <row r="179" spans="2:71" ht="18.75">
      <c r="B179" s="77" t="s">
        <v>23</v>
      </c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  <c r="BB179" s="77"/>
      <c r="BC179" s="77"/>
      <c r="BD179" s="77"/>
      <c r="BE179" s="2"/>
      <c r="BF179" s="2"/>
      <c r="BG179" s="2"/>
      <c r="BH179" s="2"/>
      <c r="BI179" s="2"/>
      <c r="BJ179" s="2"/>
      <c r="BK179" s="2"/>
      <c r="BM179" s="77" t="s">
        <v>2</v>
      </c>
      <c r="BN179" s="77"/>
      <c r="BO179" s="77"/>
      <c r="BP179" s="77"/>
      <c r="BQ179" s="77"/>
      <c r="BR179" s="77"/>
    </row>
    <row r="180" spans="2:71" ht="7.5" customHeight="1"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3"/>
      <c r="P180" s="2"/>
      <c r="Q180" s="2"/>
      <c r="R180" s="2"/>
      <c r="S180" s="2"/>
      <c r="T180" s="2"/>
      <c r="U180" s="2"/>
      <c r="V180" s="3"/>
      <c r="W180" s="2"/>
      <c r="X180" s="2"/>
      <c r="Y180" s="2"/>
      <c r="Z180" s="2"/>
      <c r="AA180" s="2"/>
      <c r="AB180" s="2"/>
      <c r="AC180" s="3"/>
      <c r="AD180" s="2"/>
      <c r="AE180" s="2"/>
      <c r="AF180" s="2"/>
      <c r="AG180" s="2"/>
      <c r="AH180" s="2"/>
      <c r="AI180" s="2"/>
      <c r="AJ180" s="3"/>
      <c r="AK180" s="2"/>
      <c r="AL180" s="2"/>
      <c r="AM180" s="2"/>
      <c r="AN180" s="2"/>
      <c r="AO180" s="2"/>
      <c r="AP180" s="2"/>
      <c r="AQ180" s="3"/>
      <c r="AR180" s="2"/>
      <c r="AS180" s="2"/>
      <c r="AT180" s="2"/>
      <c r="AU180" s="2"/>
      <c r="AV180" s="2"/>
      <c r="AW180" s="2"/>
      <c r="AX180" s="3"/>
      <c r="AY180" s="2"/>
      <c r="AZ180" s="2"/>
      <c r="BA180" s="2"/>
      <c r="BB180" s="2"/>
      <c r="BC180" s="2"/>
      <c r="BD180" s="2"/>
      <c r="BE180" s="3"/>
      <c r="BF180" s="2"/>
      <c r="BG180" s="2"/>
      <c r="BH180" s="2"/>
      <c r="BI180" s="2"/>
      <c r="BJ180" s="2"/>
      <c r="BK180" s="2"/>
      <c r="BL180" s="3"/>
    </row>
    <row r="181" spans="2:71">
      <c r="B181" s="4">
        <v>2010</v>
      </c>
      <c r="C181" s="5" t="s">
        <v>3</v>
      </c>
      <c r="D181" s="5" t="s">
        <v>4</v>
      </c>
      <c r="E181" s="5" t="s">
        <v>5</v>
      </c>
      <c r="F181" s="5" t="s">
        <v>6</v>
      </c>
      <c r="G181" s="5" t="s">
        <v>7</v>
      </c>
      <c r="H181" s="6"/>
      <c r="I181" s="4">
        <v>2011</v>
      </c>
      <c r="J181" s="5" t="s">
        <v>3</v>
      </c>
      <c r="K181" s="5" t="s">
        <v>4</v>
      </c>
      <c r="L181" s="5" t="s">
        <v>5</v>
      </c>
      <c r="M181" s="5" t="s">
        <v>6</v>
      </c>
      <c r="N181" s="5" t="s">
        <v>7</v>
      </c>
      <c r="O181" s="6"/>
      <c r="P181" s="4">
        <v>2012</v>
      </c>
      <c r="Q181" s="5" t="s">
        <v>3</v>
      </c>
      <c r="R181" s="5" t="s">
        <v>4</v>
      </c>
      <c r="S181" s="5" t="s">
        <v>5</v>
      </c>
      <c r="T181" s="5" t="s">
        <v>6</v>
      </c>
      <c r="U181" s="5" t="s">
        <v>7</v>
      </c>
      <c r="V181" s="6"/>
      <c r="W181" s="4" t="s">
        <v>8</v>
      </c>
      <c r="X181" s="5" t="s">
        <v>3</v>
      </c>
      <c r="Y181" s="5" t="s">
        <v>4</v>
      </c>
      <c r="Z181" s="5" t="s">
        <v>5</v>
      </c>
      <c r="AA181" s="5" t="s">
        <v>6</v>
      </c>
      <c r="AB181" s="5" t="s">
        <v>7</v>
      </c>
      <c r="AC181" s="7"/>
      <c r="AD181" s="4">
        <v>2013</v>
      </c>
      <c r="AE181" s="5" t="s">
        <v>3</v>
      </c>
      <c r="AF181" s="5" t="s">
        <v>4</v>
      </c>
      <c r="AG181" s="5" t="s">
        <v>5</v>
      </c>
      <c r="AH181" s="5" t="s">
        <v>6</v>
      </c>
      <c r="AI181" s="5" t="s">
        <v>7</v>
      </c>
      <c r="AJ181" s="7"/>
      <c r="AK181" s="4">
        <v>2014</v>
      </c>
      <c r="AL181" s="5" t="s">
        <v>3</v>
      </c>
      <c r="AM181" s="5" t="s">
        <v>4</v>
      </c>
      <c r="AN181" s="5" t="s">
        <v>5</v>
      </c>
      <c r="AO181" s="5" t="s">
        <v>6</v>
      </c>
      <c r="AP181" s="5" t="s">
        <v>7</v>
      </c>
      <c r="AQ181" s="7"/>
      <c r="AR181" s="4">
        <v>2015</v>
      </c>
      <c r="AS181" s="5" t="s">
        <v>3</v>
      </c>
      <c r="AT181" s="5" t="s">
        <v>4</v>
      </c>
      <c r="AU181" s="5" t="s">
        <v>5</v>
      </c>
      <c r="AV181" s="5" t="s">
        <v>6</v>
      </c>
      <c r="AW181" s="5" t="s">
        <v>7</v>
      </c>
      <c r="AX181" s="7"/>
      <c r="AY181" s="4">
        <v>2016</v>
      </c>
      <c r="AZ181" s="5" t="s">
        <v>3</v>
      </c>
      <c r="BA181" s="5" t="s">
        <v>4</v>
      </c>
      <c r="BB181" s="5" t="s">
        <v>5</v>
      </c>
      <c r="BC181" s="5" t="s">
        <v>6</v>
      </c>
      <c r="BD181" s="5" t="s">
        <v>7</v>
      </c>
      <c r="BE181" s="7"/>
      <c r="BF181" s="4">
        <v>2017</v>
      </c>
      <c r="BG181" s="5" t="s">
        <v>3</v>
      </c>
      <c r="BH181" s="5" t="s">
        <v>4</v>
      </c>
      <c r="BI181" s="5" t="s">
        <v>5</v>
      </c>
      <c r="BJ181" s="5" t="s">
        <v>6</v>
      </c>
      <c r="BK181" s="5" t="s">
        <v>7</v>
      </c>
      <c r="BL181" s="7"/>
      <c r="BM181" s="5">
        <v>2012</v>
      </c>
      <c r="BN181" s="5" t="s">
        <v>8</v>
      </c>
      <c r="BO181" s="5" t="s">
        <v>24</v>
      </c>
      <c r="BP181" s="5">
        <v>2014</v>
      </c>
      <c r="BQ181" s="5">
        <v>2015</v>
      </c>
      <c r="BR181" s="5">
        <v>2016</v>
      </c>
      <c r="BS181" s="5">
        <v>2017</v>
      </c>
    </row>
    <row r="182" spans="2:71">
      <c r="B182" t="s">
        <v>9</v>
      </c>
      <c r="C182" s="8"/>
      <c r="D182" s="8"/>
      <c r="E182" s="8"/>
      <c r="F182" s="8"/>
      <c r="G182" s="9">
        <v>0</v>
      </c>
      <c r="H182" s="10"/>
      <c r="I182" t="s">
        <v>9</v>
      </c>
      <c r="J182" s="8"/>
      <c r="K182" s="8"/>
      <c r="L182" s="8"/>
      <c r="M182" s="8"/>
      <c r="N182" s="9">
        <v>0</v>
      </c>
      <c r="O182" s="10"/>
      <c r="P182" t="s">
        <v>9</v>
      </c>
      <c r="Q182" s="9"/>
      <c r="R182" s="9"/>
      <c r="S182" s="9"/>
      <c r="T182" s="9"/>
      <c r="U182" s="9">
        <v>0</v>
      </c>
      <c r="V182" s="10"/>
      <c r="W182" t="s">
        <v>9</v>
      </c>
      <c r="X182" s="8"/>
      <c r="Y182" s="8"/>
      <c r="Z182" s="8"/>
      <c r="AA182" s="8"/>
      <c r="AB182" s="9">
        <v>0</v>
      </c>
      <c r="AC182" s="11"/>
      <c r="AD182" t="s">
        <v>9</v>
      </c>
      <c r="AE182" s="30">
        <v>7.0792288996666605E-2</v>
      </c>
      <c r="AF182" s="30">
        <v>0.17618510649999999</v>
      </c>
      <c r="AG182" s="30">
        <v>0.1996896544</v>
      </c>
      <c r="AH182" s="30">
        <v>0.22226651234721678</v>
      </c>
      <c r="AI182" s="9">
        <v>0.66893356224388345</v>
      </c>
      <c r="AJ182" s="11"/>
      <c r="AK182" t="s">
        <v>9</v>
      </c>
      <c r="AL182" s="9">
        <v>0.18079318480000001</v>
      </c>
      <c r="AM182" s="9">
        <v>0.16728780483300001</v>
      </c>
      <c r="AN182" s="9">
        <v>0.36193379367000011</v>
      </c>
      <c r="AO182" s="9">
        <v>0.34469885111428578</v>
      </c>
      <c r="AP182" s="9">
        <v>1.0547136344172858</v>
      </c>
      <c r="AQ182" s="11"/>
      <c r="AR182" t="s">
        <v>9</v>
      </c>
      <c r="AS182" s="9">
        <v>0.23583118393323799</v>
      </c>
      <c r="AT182" s="9">
        <v>0.2875225947289366</v>
      </c>
      <c r="AU182" s="9">
        <v>0.26454863437529275</v>
      </c>
      <c r="AV182" s="9">
        <v>0.30475306499416954</v>
      </c>
      <c r="AW182" s="9">
        <v>1.0926554780316369</v>
      </c>
      <c r="AX182" s="11"/>
      <c r="AY182" t="s">
        <v>9</v>
      </c>
      <c r="AZ182" s="30">
        <v>0.29987980067672992</v>
      </c>
      <c r="BA182" s="30">
        <v>0.36880168173766148</v>
      </c>
      <c r="BB182" s="30">
        <v>0.34008423129560666</v>
      </c>
      <c r="BC182" s="30">
        <v>0.38603215200289431</v>
      </c>
      <c r="BD182" s="9">
        <v>1.3947978657128925</v>
      </c>
      <c r="BE182" s="11"/>
      <c r="BF182" t="s">
        <v>9</v>
      </c>
      <c r="BG182" s="30">
        <v>0.40256644165135019</v>
      </c>
      <c r="BH182" s="30">
        <v>0.47148832271228164</v>
      </c>
      <c r="BI182" s="30">
        <v>0.44277087227022688</v>
      </c>
      <c r="BJ182" s="30">
        <v>0.49446228306592555</v>
      </c>
      <c r="BK182" s="9">
        <v>1.8112879196997842</v>
      </c>
      <c r="BL182" s="11"/>
      <c r="BM182" s="12" t="s">
        <v>88</v>
      </c>
      <c r="BN182" s="12" t="s">
        <v>88</v>
      </c>
      <c r="BO182" s="13" t="s">
        <v>88</v>
      </c>
      <c r="BP182" s="13">
        <v>0.5767090993002868</v>
      </c>
      <c r="BQ182" s="13">
        <v>3.5973597359735932E-2</v>
      </c>
      <c r="BR182" s="13">
        <v>0.27652118509079338</v>
      </c>
      <c r="BS182" s="13">
        <v>0.29860244571998984</v>
      </c>
    </row>
    <row r="183" spans="2:71">
      <c r="B183" t="s">
        <v>10</v>
      </c>
      <c r="C183" s="8"/>
      <c r="D183" s="8"/>
      <c r="E183" s="8"/>
      <c r="F183" s="8"/>
      <c r="G183" s="9">
        <v>0</v>
      </c>
      <c r="H183" s="10"/>
      <c r="I183" t="s">
        <v>10</v>
      </c>
      <c r="J183" s="8"/>
      <c r="K183" s="8"/>
      <c r="L183" s="8"/>
      <c r="M183" s="8"/>
      <c r="N183" s="9">
        <v>0</v>
      </c>
      <c r="O183" s="10"/>
      <c r="P183" t="s">
        <v>10</v>
      </c>
      <c r="Q183" s="9"/>
      <c r="R183" s="9"/>
      <c r="S183" s="9"/>
      <c r="T183" s="9"/>
      <c r="U183" s="9">
        <v>0</v>
      </c>
      <c r="V183" s="10"/>
      <c r="W183" t="s">
        <v>10</v>
      </c>
      <c r="X183" s="8"/>
      <c r="Y183" s="8"/>
      <c r="Z183" s="8"/>
      <c r="AA183" s="8"/>
      <c r="AB183" s="9">
        <v>0</v>
      </c>
      <c r="AC183" s="11"/>
      <c r="AD183" t="s">
        <v>10</v>
      </c>
      <c r="AE183" s="30">
        <v>2.8824027499999991E-2</v>
      </c>
      <c r="AF183" s="30">
        <v>6.1087723547299994E-2</v>
      </c>
      <c r="AG183" s="30">
        <v>1.8583766593000001E-2</v>
      </c>
      <c r="AH183" s="30">
        <v>2.1864299642700001E-2</v>
      </c>
      <c r="AI183" s="9">
        <v>0.13035981728299997</v>
      </c>
      <c r="AJ183" s="11"/>
      <c r="AK183" t="s">
        <v>10</v>
      </c>
      <c r="AL183" s="9">
        <v>4.6500231501650002E-2</v>
      </c>
      <c r="AM183" s="9">
        <v>7.1222360323180009E-2</v>
      </c>
      <c r="AN183" s="9">
        <v>2.8520668087359993E-2</v>
      </c>
      <c r="AO183" s="9">
        <v>4.8706481235845082E-2</v>
      </c>
      <c r="AP183" s="9">
        <v>0.19494974114803509</v>
      </c>
      <c r="AQ183" s="11"/>
      <c r="AR183" t="s">
        <v>10</v>
      </c>
      <c r="AS183" s="9">
        <v>4.4950223784928328E-2</v>
      </c>
      <c r="AT183" s="9">
        <v>5.3785267770241826E-2</v>
      </c>
      <c r="AU183" s="9">
        <v>5.3785267770241826E-2</v>
      </c>
      <c r="AV183" s="9">
        <v>5.9675297093784163E-2</v>
      </c>
      <c r="AW183" s="9">
        <v>0.21219605641919614</v>
      </c>
      <c r="AX183" s="11"/>
      <c r="AY183" t="s">
        <v>10</v>
      </c>
      <c r="AZ183" s="30">
        <v>5.5076940867509888E-2</v>
      </c>
      <c r="BA183" s="30">
        <v>6.6856999514594548E-2</v>
      </c>
      <c r="BB183" s="30">
        <v>6.3911984852823372E-2</v>
      </c>
      <c r="BC183" s="30">
        <v>6.9802014176365709E-2</v>
      </c>
      <c r="BD183" s="9">
        <v>0.25564793941129355</v>
      </c>
      <c r="BE183" s="11"/>
      <c r="BF183" t="s">
        <v>10</v>
      </c>
      <c r="BG183" s="30">
        <v>6.6701998742922389E-2</v>
      </c>
      <c r="BH183" s="30">
        <v>8.4372086713549371E-2</v>
      </c>
      <c r="BI183" s="30">
        <v>7.8482057390007048E-2</v>
      </c>
      <c r="BJ183" s="30">
        <v>8.7317101375320547E-2</v>
      </c>
      <c r="BK183" s="9">
        <v>0.31687324422179936</v>
      </c>
      <c r="BL183" s="11"/>
      <c r="BM183" s="12" t="s">
        <v>88</v>
      </c>
      <c r="BN183" s="12" t="s">
        <v>88</v>
      </c>
      <c r="BO183" s="13" t="s">
        <v>88</v>
      </c>
      <c r="BP183" s="13">
        <v>0.49547418223834994</v>
      </c>
      <c r="BQ183" s="13">
        <v>8.8465443296306123E-2</v>
      </c>
      <c r="BR183" s="13">
        <v>0.20477233990747523</v>
      </c>
      <c r="BS183" s="13">
        <v>0.23949070331447042</v>
      </c>
    </row>
    <row r="184" spans="2:71">
      <c r="B184" t="s">
        <v>11</v>
      </c>
      <c r="C184" s="8"/>
      <c r="D184" s="8"/>
      <c r="E184" s="8"/>
      <c r="F184" s="8"/>
      <c r="G184" s="9">
        <v>0</v>
      </c>
      <c r="H184" s="10"/>
      <c r="I184" t="s">
        <v>11</v>
      </c>
      <c r="J184" s="8"/>
      <c r="K184" s="8"/>
      <c r="L184" s="8"/>
      <c r="M184" s="8"/>
      <c r="N184" s="9">
        <v>0</v>
      </c>
      <c r="O184" s="10"/>
      <c r="P184" t="s">
        <v>11</v>
      </c>
      <c r="Q184" s="9"/>
      <c r="R184" s="9"/>
      <c r="S184" s="9"/>
      <c r="T184" s="9"/>
      <c r="U184" s="9">
        <v>0</v>
      </c>
      <c r="V184" s="10"/>
      <c r="W184" t="s">
        <v>11</v>
      </c>
      <c r="X184" s="8"/>
      <c r="Y184" s="8"/>
      <c r="Z184" s="8"/>
      <c r="AA184" s="8"/>
      <c r="AB184" s="9">
        <v>0</v>
      </c>
      <c r="AC184" s="11"/>
      <c r="AD184" t="s">
        <v>11</v>
      </c>
      <c r="AE184" s="30">
        <v>1.3514289000000001E-2</v>
      </c>
      <c r="AF184" s="30">
        <v>2.5556794999999997E-2</v>
      </c>
      <c r="AG184" s="30">
        <v>3.6290731537086E-2</v>
      </c>
      <c r="AH184" s="30">
        <v>0.25940420733064595</v>
      </c>
      <c r="AI184" s="9">
        <v>0.33476602286773194</v>
      </c>
      <c r="AJ184" s="11"/>
      <c r="AK184" t="s">
        <v>11</v>
      </c>
      <c r="AL184" s="9">
        <v>8.7451475619339997E-2</v>
      </c>
      <c r="AM184" s="9">
        <v>5.0906244123369998E-2</v>
      </c>
      <c r="AN184" s="9">
        <v>6.2066274019999992E-2</v>
      </c>
      <c r="AO184" s="9">
        <v>5.0947784747598666E-2</v>
      </c>
      <c r="AP184" s="9">
        <v>0.25137177851030862</v>
      </c>
      <c r="AQ184" s="11"/>
      <c r="AR184" t="s">
        <v>11</v>
      </c>
      <c r="AS184" s="9">
        <v>5.4344845563446993E-2</v>
      </c>
      <c r="AT184" s="9">
        <v>7.5270734372360495E-2</v>
      </c>
      <c r="AU184" s="9">
        <v>6.6900378848795114E-2</v>
      </c>
      <c r="AV184" s="9">
        <v>7.94559121341432E-2</v>
      </c>
      <c r="AW184" s="9">
        <v>0.27597187091874581</v>
      </c>
      <c r="AX184" s="11"/>
      <c r="AY184" t="s">
        <v>11</v>
      </c>
      <c r="AZ184" s="30">
        <v>7.9393446794415096E-2</v>
      </c>
      <c r="BA184" s="30">
        <v>9.194898007976321E-2</v>
      </c>
      <c r="BB184" s="30">
        <v>7.9393446794415096E-2</v>
      </c>
      <c r="BC184" s="30">
        <v>0.1003193356033286</v>
      </c>
      <c r="BD184" s="9">
        <v>0.35105520927192202</v>
      </c>
      <c r="BE184" s="11"/>
      <c r="BF184" t="s">
        <v>11</v>
      </c>
      <c r="BG184" s="30">
        <v>9.1886514740035091E-2</v>
      </c>
      <c r="BH184" s="30">
        <v>0.11699758131073131</v>
      </c>
      <c r="BI184" s="30">
        <v>0.1086272257871659</v>
      </c>
      <c r="BJ184" s="30">
        <v>0.121182759072514</v>
      </c>
      <c r="BK184" s="9">
        <v>0.43869408091044626</v>
      </c>
      <c r="BL184" s="11"/>
      <c r="BM184" s="12" t="s">
        <v>88</v>
      </c>
      <c r="BN184" s="12" t="s">
        <v>88</v>
      </c>
      <c r="BO184" s="13" t="s">
        <v>88</v>
      </c>
      <c r="BP184" s="13">
        <v>-0.24911203246684588</v>
      </c>
      <c r="BQ184" s="13">
        <v>9.7863382095728646E-2</v>
      </c>
      <c r="BR184" s="13">
        <v>0.27206880941602529</v>
      </c>
      <c r="BS184" s="13">
        <v>0.24964412811387882</v>
      </c>
    </row>
    <row r="185" spans="2:71">
      <c r="B185" s="14" t="s">
        <v>7</v>
      </c>
      <c r="C185" s="25">
        <v>0</v>
      </c>
      <c r="D185" s="25">
        <v>0</v>
      </c>
      <c r="E185" s="25">
        <v>0</v>
      </c>
      <c r="F185" s="25">
        <v>0</v>
      </c>
      <c r="G185" s="15">
        <v>0</v>
      </c>
      <c r="H185" s="16"/>
      <c r="I185" s="14" t="s">
        <v>7</v>
      </c>
      <c r="J185" s="25">
        <v>0</v>
      </c>
      <c r="K185" s="25">
        <v>0</v>
      </c>
      <c r="L185" s="25">
        <v>0</v>
      </c>
      <c r="M185" s="25">
        <v>0</v>
      </c>
      <c r="N185" s="15">
        <v>0</v>
      </c>
      <c r="O185" s="16"/>
      <c r="P185" s="14" t="s">
        <v>7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6"/>
      <c r="W185" s="14" t="s">
        <v>7</v>
      </c>
      <c r="X185" s="25">
        <v>0</v>
      </c>
      <c r="Y185" s="25">
        <v>0</v>
      </c>
      <c r="Z185" s="25">
        <v>0</v>
      </c>
      <c r="AA185" s="25">
        <v>0</v>
      </c>
      <c r="AB185" s="15">
        <v>0</v>
      </c>
      <c r="AC185" s="17"/>
      <c r="AD185" s="14" t="s">
        <v>7</v>
      </c>
      <c r="AE185" s="15">
        <v>0.11313060549666659</v>
      </c>
      <c r="AF185" s="15">
        <v>0.26282962504730001</v>
      </c>
      <c r="AG185" s="15">
        <v>0.25456415253008602</v>
      </c>
      <c r="AH185" s="15">
        <v>0.50353501932056277</v>
      </c>
      <c r="AI185" s="15">
        <v>1.1340594023946153</v>
      </c>
      <c r="AJ185" s="17"/>
      <c r="AK185" s="14" t="s">
        <v>7</v>
      </c>
      <c r="AL185" s="15">
        <v>0.31474489192098998</v>
      </c>
      <c r="AM185" s="15">
        <v>0.28941640927955004</v>
      </c>
      <c r="AN185" s="15">
        <v>0.45252073577736007</v>
      </c>
      <c r="AO185" s="15">
        <v>0.44435311709772951</v>
      </c>
      <c r="AP185" s="15">
        <v>1.5010351540756297</v>
      </c>
      <c r="AQ185" s="17"/>
      <c r="AR185" s="14" t="s">
        <v>7</v>
      </c>
      <c r="AS185" s="15">
        <v>0.33512625328161327</v>
      </c>
      <c r="AT185" s="15">
        <v>0.41657859687153892</v>
      </c>
      <c r="AU185" s="15">
        <v>0.38523428099432971</v>
      </c>
      <c r="AV185" s="15">
        <v>0.44388427422209692</v>
      </c>
      <c r="AW185" s="15">
        <v>1.5808234053695789</v>
      </c>
      <c r="AX185" s="17"/>
      <c r="AY185" s="14" t="s">
        <v>7</v>
      </c>
      <c r="AZ185" s="15">
        <v>0.43435018833865491</v>
      </c>
      <c r="BA185" s="15">
        <v>0.52760766133201931</v>
      </c>
      <c r="BB185" s="15">
        <v>0.48338966294284513</v>
      </c>
      <c r="BC185" s="15">
        <v>0.5561535017825886</v>
      </c>
      <c r="BD185" s="15">
        <v>2.0015010143961081</v>
      </c>
      <c r="BE185" s="17"/>
      <c r="BF185" s="14" t="s">
        <v>7</v>
      </c>
      <c r="BG185" s="15">
        <v>0.56115495513430769</v>
      </c>
      <c r="BH185" s="15">
        <v>0.67285799073656238</v>
      </c>
      <c r="BI185" s="15">
        <v>0.62988015544739984</v>
      </c>
      <c r="BJ185" s="15">
        <v>0.70296214351376007</v>
      </c>
      <c r="BK185" s="15">
        <v>2.5668552448320296</v>
      </c>
      <c r="BL185" s="17"/>
      <c r="BM185" s="18" t="s">
        <v>88</v>
      </c>
      <c r="BN185" s="18" t="s">
        <v>88</v>
      </c>
      <c r="BO185" s="18" t="s">
        <v>88</v>
      </c>
      <c r="BP185" s="18">
        <v>0.32359482308080967</v>
      </c>
      <c r="BQ185" s="18">
        <v>5.3155484784821461E-2</v>
      </c>
      <c r="BR185" s="18">
        <v>0.26611296846796084</v>
      </c>
      <c r="BS185" s="18">
        <v>0.2824651231098676</v>
      </c>
    </row>
    <row r="186" spans="2:71">
      <c r="C186" s="12"/>
      <c r="D186" s="12"/>
      <c r="E186" s="12"/>
      <c r="F186" s="12"/>
      <c r="G186" s="12"/>
      <c r="J186" s="12"/>
      <c r="K186" s="12"/>
      <c r="L186" s="12"/>
      <c r="M186" s="12"/>
      <c r="N186" s="12"/>
      <c r="Q186" s="12"/>
      <c r="R186" s="12"/>
      <c r="S186" s="12"/>
      <c r="T186" s="12"/>
      <c r="U186" s="12"/>
      <c r="X186" s="12"/>
      <c r="Y186" s="12"/>
      <c r="Z186" s="12"/>
      <c r="AA186" s="12"/>
      <c r="AB186" s="12"/>
      <c r="AC186" s="19"/>
      <c r="AE186" s="12"/>
      <c r="AF186" s="12"/>
      <c r="AG186" s="12"/>
      <c r="AH186" s="12"/>
      <c r="AI186" s="12"/>
      <c r="AJ186" s="19"/>
      <c r="AL186" s="12"/>
      <c r="AM186" s="12"/>
      <c r="AN186" s="12"/>
      <c r="AO186" s="12"/>
      <c r="AP186" s="12"/>
      <c r="AS186" s="12"/>
      <c r="AT186" s="12"/>
      <c r="AU186" s="12"/>
      <c r="AV186" s="12"/>
      <c r="AW186" s="12"/>
      <c r="AZ186" s="12"/>
      <c r="BA186" s="12"/>
      <c r="BB186" s="12"/>
      <c r="BC186" s="12"/>
      <c r="BD186" s="12"/>
      <c r="BG186" s="12"/>
      <c r="BH186" s="12"/>
      <c r="BI186" s="12"/>
      <c r="BJ186" s="12"/>
      <c r="BK186" s="12"/>
      <c r="BN186" s="11"/>
      <c r="BO186" s="11"/>
    </row>
    <row r="187" spans="2:71" ht="18.75">
      <c r="B187" s="77" t="s">
        <v>25</v>
      </c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  <c r="BB187" s="77"/>
      <c r="BC187" s="77"/>
      <c r="BD187" s="77"/>
      <c r="BE187" s="2"/>
      <c r="BF187" s="2"/>
      <c r="BG187" s="2"/>
      <c r="BH187" s="2"/>
      <c r="BI187" s="2"/>
      <c r="BJ187" s="2"/>
      <c r="BK187" s="2"/>
      <c r="BM187" s="77" t="s">
        <v>2</v>
      </c>
      <c r="BN187" s="77"/>
      <c r="BO187" s="77"/>
      <c r="BP187" s="77"/>
      <c r="BQ187" s="77"/>
      <c r="BR187" s="77"/>
    </row>
    <row r="188" spans="2:71" ht="7.5" customHeight="1"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3"/>
      <c r="P188" s="2"/>
      <c r="Q188" s="2"/>
      <c r="R188" s="2"/>
      <c r="S188" s="2"/>
      <c r="T188" s="2"/>
      <c r="U188" s="2"/>
      <c r="V188" s="3"/>
      <c r="W188" s="2"/>
      <c r="X188" s="2"/>
      <c r="Y188" s="2"/>
      <c r="Z188" s="2"/>
      <c r="AA188" s="2"/>
      <c r="AB188" s="2"/>
      <c r="AC188" s="3"/>
      <c r="AD188" s="2"/>
      <c r="AE188" s="2"/>
      <c r="AF188" s="2"/>
      <c r="AG188" s="2"/>
      <c r="AH188" s="2"/>
      <c r="AI188" s="2"/>
      <c r="AJ188" s="3"/>
      <c r="AK188" s="2"/>
      <c r="AL188" s="2"/>
      <c r="AM188" s="2"/>
      <c r="AN188" s="2"/>
      <c r="AO188" s="2"/>
      <c r="AP188" s="2"/>
      <c r="AQ188" s="3"/>
      <c r="AR188" s="2"/>
      <c r="AS188" s="2"/>
      <c r="AT188" s="2"/>
      <c r="AU188" s="2"/>
      <c r="AV188" s="2"/>
      <c r="AW188" s="2"/>
      <c r="AX188" s="3"/>
      <c r="AY188" s="2"/>
      <c r="AZ188" s="2"/>
      <c r="BA188" s="2"/>
      <c r="BB188" s="2"/>
      <c r="BC188" s="2"/>
      <c r="BD188" s="2"/>
      <c r="BE188" s="3"/>
      <c r="BF188" s="2"/>
      <c r="BG188" s="2"/>
      <c r="BH188" s="2"/>
      <c r="BI188" s="2"/>
      <c r="BJ188" s="2"/>
      <c r="BK188" s="2"/>
      <c r="BL188" s="3"/>
    </row>
    <row r="189" spans="2:71">
      <c r="B189" s="4">
        <v>2010</v>
      </c>
      <c r="C189" s="5" t="s">
        <v>3</v>
      </c>
      <c r="D189" s="5" t="s">
        <v>4</v>
      </c>
      <c r="E189" s="5" t="s">
        <v>5</v>
      </c>
      <c r="F189" s="5" t="s">
        <v>6</v>
      </c>
      <c r="G189" s="5" t="s">
        <v>7</v>
      </c>
      <c r="H189" s="6"/>
      <c r="I189" s="4">
        <v>2011</v>
      </c>
      <c r="J189" s="5" t="s">
        <v>3</v>
      </c>
      <c r="K189" s="5" t="s">
        <v>4</v>
      </c>
      <c r="L189" s="5" t="s">
        <v>5</v>
      </c>
      <c r="M189" s="5" t="s">
        <v>6</v>
      </c>
      <c r="N189" s="5" t="s">
        <v>7</v>
      </c>
      <c r="O189" s="6"/>
      <c r="P189" s="4">
        <v>2012</v>
      </c>
      <c r="Q189" s="5" t="s">
        <v>3</v>
      </c>
      <c r="R189" s="5" t="s">
        <v>4</v>
      </c>
      <c r="S189" s="5" t="s">
        <v>5</v>
      </c>
      <c r="T189" s="5" t="s">
        <v>6</v>
      </c>
      <c r="U189" s="5" t="s">
        <v>7</v>
      </c>
      <c r="V189" s="6"/>
      <c r="W189" s="4" t="s">
        <v>8</v>
      </c>
      <c r="X189" s="5" t="s">
        <v>3</v>
      </c>
      <c r="Y189" s="5" t="s">
        <v>4</v>
      </c>
      <c r="Z189" s="5" t="s">
        <v>5</v>
      </c>
      <c r="AA189" s="5" t="s">
        <v>6</v>
      </c>
      <c r="AB189" s="5" t="s">
        <v>7</v>
      </c>
      <c r="AC189" s="7"/>
      <c r="AD189" s="4">
        <v>2013</v>
      </c>
      <c r="AE189" s="5" t="s">
        <v>3</v>
      </c>
      <c r="AF189" s="5" t="s">
        <v>4</v>
      </c>
      <c r="AG189" s="5" t="s">
        <v>5</v>
      </c>
      <c r="AH189" s="5" t="s">
        <v>6</v>
      </c>
      <c r="AI189" s="5" t="s">
        <v>7</v>
      </c>
      <c r="AJ189" s="7"/>
      <c r="AK189" s="4">
        <v>2014</v>
      </c>
      <c r="AL189" s="5" t="s">
        <v>3</v>
      </c>
      <c r="AM189" s="5" t="s">
        <v>4</v>
      </c>
      <c r="AN189" s="5" t="s">
        <v>5</v>
      </c>
      <c r="AO189" s="5" t="s">
        <v>6</v>
      </c>
      <c r="AP189" s="5" t="s">
        <v>7</v>
      </c>
      <c r="AQ189" s="7"/>
      <c r="AR189" s="4">
        <v>2015</v>
      </c>
      <c r="AS189" s="5" t="s">
        <v>3</v>
      </c>
      <c r="AT189" s="5" t="s">
        <v>4</v>
      </c>
      <c r="AU189" s="5" t="s">
        <v>5</v>
      </c>
      <c r="AV189" s="5" t="s">
        <v>6</v>
      </c>
      <c r="AW189" s="5" t="s">
        <v>7</v>
      </c>
      <c r="AX189" s="7"/>
      <c r="AY189" s="4">
        <v>2016</v>
      </c>
      <c r="AZ189" s="5" t="s">
        <v>3</v>
      </c>
      <c r="BA189" s="5" t="s">
        <v>4</v>
      </c>
      <c r="BB189" s="5" t="s">
        <v>5</v>
      </c>
      <c r="BC189" s="5" t="s">
        <v>6</v>
      </c>
      <c r="BD189" s="5" t="s">
        <v>7</v>
      </c>
      <c r="BE189" s="7"/>
      <c r="BF189" s="4">
        <v>2017</v>
      </c>
      <c r="BG189" s="5" t="s">
        <v>3</v>
      </c>
      <c r="BH189" s="5" t="s">
        <v>4</v>
      </c>
      <c r="BI189" s="5" t="s">
        <v>5</v>
      </c>
      <c r="BJ189" s="5" t="s">
        <v>6</v>
      </c>
      <c r="BK189" s="5" t="s">
        <v>7</v>
      </c>
      <c r="BL189" s="7"/>
      <c r="BM189" s="5">
        <v>2012</v>
      </c>
      <c r="BN189" s="5" t="s">
        <v>8</v>
      </c>
      <c r="BO189" s="5" t="s">
        <v>24</v>
      </c>
      <c r="BP189" s="5">
        <v>2014</v>
      </c>
      <c r="BQ189" s="5">
        <v>2015</v>
      </c>
      <c r="BR189" s="5">
        <v>2016</v>
      </c>
      <c r="BS189" s="5">
        <v>2017</v>
      </c>
    </row>
    <row r="190" spans="2:71">
      <c r="B190" t="s">
        <v>9</v>
      </c>
      <c r="C190" s="8"/>
      <c r="D190" s="8"/>
      <c r="E190" s="8"/>
      <c r="F190" s="8"/>
      <c r="G190" s="9">
        <v>0</v>
      </c>
      <c r="H190" s="10"/>
      <c r="I190" t="s">
        <v>9</v>
      </c>
      <c r="J190" s="8"/>
      <c r="K190" s="8"/>
      <c r="L190" s="8"/>
      <c r="M190" s="8"/>
      <c r="N190" s="9">
        <v>0</v>
      </c>
      <c r="O190" s="10"/>
      <c r="P190" t="s">
        <v>9</v>
      </c>
      <c r="Q190" s="9"/>
      <c r="R190" s="9"/>
      <c r="S190" s="9"/>
      <c r="T190" s="9"/>
      <c r="U190" s="9">
        <v>0</v>
      </c>
      <c r="V190" s="10"/>
      <c r="W190" t="s">
        <v>9</v>
      </c>
      <c r="X190" s="8"/>
      <c r="Y190" s="8"/>
      <c r="Z190" s="8"/>
      <c r="AA190" s="8"/>
      <c r="AB190" s="9">
        <v>0</v>
      </c>
      <c r="AC190" s="11"/>
      <c r="AD190" t="s">
        <v>9</v>
      </c>
      <c r="AE190" s="30">
        <v>2.8E-3</v>
      </c>
      <c r="AF190" s="30">
        <v>2.8064024130000004E-2</v>
      </c>
      <c r="AG190" s="30">
        <v>3.1709616500000003E-2</v>
      </c>
      <c r="AH190" s="30">
        <v>8.0603399999999992E-2</v>
      </c>
      <c r="AI190" s="30">
        <v>0.14317704063</v>
      </c>
      <c r="AJ190" s="11"/>
      <c r="AK190" t="s">
        <v>9</v>
      </c>
      <c r="AL190" s="9">
        <v>5.7403347719669998E-2</v>
      </c>
      <c r="AM190" s="9">
        <v>7.5923883100000006E-2</v>
      </c>
      <c r="AN190" s="9">
        <v>7.2618354610000005E-2</v>
      </c>
      <c r="AO190" s="9">
        <v>6.8648528476556669E-2</v>
      </c>
      <c r="AP190" s="9">
        <v>0.27459411390622668</v>
      </c>
      <c r="AQ190" s="11"/>
      <c r="AR190" t="s">
        <v>9</v>
      </c>
      <c r="AS190" s="30">
        <v>7.5513381324212342E-2</v>
      </c>
      <c r="AT190" s="30">
        <v>7.5513381324212342E-2</v>
      </c>
      <c r="AU190" s="30">
        <v>7.5513381324212342E-2</v>
      </c>
      <c r="AV190" s="30">
        <v>7.5513381324212342E-2</v>
      </c>
      <c r="AW190" s="30">
        <v>0.30205352529684937</v>
      </c>
      <c r="AX190" s="11"/>
      <c r="AY190" t="s">
        <v>9</v>
      </c>
      <c r="AZ190" s="30">
        <v>7.5513381324212342E-2</v>
      </c>
      <c r="BA190" s="30">
        <v>7.5513381324212342E-2</v>
      </c>
      <c r="BB190" s="30">
        <v>7.5513381324212342E-2</v>
      </c>
      <c r="BC190" s="30">
        <v>7.5513381324212342E-2</v>
      </c>
      <c r="BD190" s="30">
        <v>0.30205352529684937</v>
      </c>
      <c r="BE190" s="11"/>
      <c r="BF190" t="s">
        <v>9</v>
      </c>
      <c r="BG190" s="30">
        <v>7.5513381324212342E-2</v>
      </c>
      <c r="BH190" s="30">
        <v>7.5513381324212342E-2</v>
      </c>
      <c r="BI190" s="30">
        <v>7.5513381324212342E-2</v>
      </c>
      <c r="BJ190" s="30">
        <v>7.5513381324212342E-2</v>
      </c>
      <c r="BK190" s="30">
        <v>0.30205352529684937</v>
      </c>
      <c r="BL190" s="11"/>
      <c r="BM190" s="12" t="s">
        <v>88</v>
      </c>
      <c r="BN190" s="12" t="s">
        <v>88</v>
      </c>
      <c r="BO190" s="13" t="s">
        <v>88</v>
      </c>
      <c r="BP190" s="13">
        <v>0.91786415404294042</v>
      </c>
      <c r="BQ190" s="13">
        <v>0.10000000000000009</v>
      </c>
      <c r="BR190" s="13">
        <v>0</v>
      </c>
      <c r="BS190" s="13">
        <v>0</v>
      </c>
    </row>
    <row r="191" spans="2:71">
      <c r="B191" t="s">
        <v>10</v>
      </c>
      <c r="C191" s="8"/>
      <c r="D191" s="8"/>
      <c r="E191" s="8"/>
      <c r="F191" s="8"/>
      <c r="G191" s="9">
        <v>0</v>
      </c>
      <c r="H191" s="10"/>
      <c r="I191" t="s">
        <v>10</v>
      </c>
      <c r="J191" s="8"/>
      <c r="K191" s="8"/>
      <c r="L191" s="8"/>
      <c r="M191" s="8"/>
      <c r="N191" s="9">
        <v>0</v>
      </c>
      <c r="O191" s="10"/>
      <c r="P191" t="s">
        <v>10</v>
      </c>
      <c r="Q191" s="9"/>
      <c r="R191" s="9"/>
      <c r="S191" s="9"/>
      <c r="T191" s="9"/>
      <c r="U191" s="9">
        <v>0</v>
      </c>
      <c r="V191" s="10"/>
      <c r="W191" t="s">
        <v>10</v>
      </c>
      <c r="X191" s="8"/>
      <c r="Y191" s="8"/>
      <c r="Z191" s="8"/>
      <c r="AA191" s="8"/>
      <c r="AB191" s="9">
        <v>0</v>
      </c>
      <c r="AC191" s="11"/>
      <c r="AD191" t="s">
        <v>10</v>
      </c>
      <c r="AE191" s="30">
        <v>0</v>
      </c>
      <c r="AF191" s="30">
        <v>0</v>
      </c>
      <c r="AG191" s="30">
        <v>7.7952485E-3</v>
      </c>
      <c r="AH191" s="30">
        <v>1.682426831299999E-2</v>
      </c>
      <c r="AI191" s="30">
        <v>2.4619516812999991E-2</v>
      </c>
      <c r="AJ191" s="11"/>
      <c r="AK191" t="s">
        <v>10</v>
      </c>
      <c r="AL191" s="9">
        <v>4.0948199999999999E-3</v>
      </c>
      <c r="AM191" s="9">
        <v>1.0972520860000001E-2</v>
      </c>
      <c r="AN191" s="9">
        <v>1.23816103625E-2</v>
      </c>
      <c r="AO191" s="9">
        <v>9.1496504074999995E-3</v>
      </c>
      <c r="AP191" s="9">
        <v>3.6598601629999998E-2</v>
      </c>
      <c r="AQ191" s="11"/>
      <c r="AR191" t="s">
        <v>10</v>
      </c>
      <c r="AS191" s="30">
        <v>1.006461544825E-2</v>
      </c>
      <c r="AT191" s="30">
        <v>1.006461544825E-2</v>
      </c>
      <c r="AU191" s="30">
        <v>1.006461544825E-2</v>
      </c>
      <c r="AV191" s="30">
        <v>1.006461544825E-2</v>
      </c>
      <c r="AW191" s="30">
        <v>4.0258461793000001E-2</v>
      </c>
      <c r="AX191" s="11"/>
      <c r="AY191" t="s">
        <v>10</v>
      </c>
      <c r="AZ191" s="30">
        <v>1.1071076993075002E-2</v>
      </c>
      <c r="BA191" s="30">
        <v>1.1071076993075002E-2</v>
      </c>
      <c r="BB191" s="30">
        <v>1.1071076993075002E-2</v>
      </c>
      <c r="BC191" s="30">
        <v>1.1071076993075002E-2</v>
      </c>
      <c r="BD191" s="30">
        <v>4.4284307972300006E-2</v>
      </c>
      <c r="BE191" s="11"/>
      <c r="BF191" t="s">
        <v>10</v>
      </c>
      <c r="BG191" s="30">
        <v>1.2178184692382502E-2</v>
      </c>
      <c r="BH191" s="30">
        <v>1.2178184692382502E-2</v>
      </c>
      <c r="BI191" s="30">
        <v>1.2178184692382502E-2</v>
      </c>
      <c r="BJ191" s="30">
        <v>1.2178184692382502E-2</v>
      </c>
      <c r="BK191" s="30">
        <v>4.8712738769530008E-2</v>
      </c>
      <c r="BL191" s="11"/>
      <c r="BM191" s="12" t="s">
        <v>88</v>
      </c>
      <c r="BN191" s="12" t="s">
        <v>88</v>
      </c>
      <c r="BO191" s="13" t="s">
        <v>88</v>
      </c>
      <c r="BP191" s="13">
        <v>0.48656864015603341</v>
      </c>
      <c r="BQ191" s="13">
        <v>0.10000000000000009</v>
      </c>
      <c r="BR191" s="13">
        <v>0.10000000000000009</v>
      </c>
      <c r="BS191" s="13">
        <v>0.10000000000000009</v>
      </c>
    </row>
    <row r="192" spans="2:71">
      <c r="B192" t="s">
        <v>11</v>
      </c>
      <c r="C192" s="8"/>
      <c r="D192" s="8"/>
      <c r="E192" s="8"/>
      <c r="F192" s="8"/>
      <c r="G192" s="9">
        <v>0</v>
      </c>
      <c r="H192" s="10"/>
      <c r="I192" t="s">
        <v>11</v>
      </c>
      <c r="J192" s="8"/>
      <c r="K192" s="8"/>
      <c r="L192" s="8"/>
      <c r="M192" s="8"/>
      <c r="N192" s="9">
        <v>0</v>
      </c>
      <c r="O192" s="10"/>
      <c r="P192" t="s">
        <v>11</v>
      </c>
      <c r="Q192" s="9"/>
      <c r="R192" s="9"/>
      <c r="S192" s="9"/>
      <c r="T192" s="9"/>
      <c r="U192" s="9">
        <v>0</v>
      </c>
      <c r="V192" s="10"/>
      <c r="W192" t="s">
        <v>11</v>
      </c>
      <c r="X192" s="8"/>
      <c r="Y192" s="8"/>
      <c r="Z192" s="8"/>
      <c r="AA192" s="8"/>
      <c r="AB192" s="9">
        <v>0</v>
      </c>
      <c r="AC192" s="11"/>
      <c r="AD192" t="s">
        <v>11</v>
      </c>
      <c r="AE192" s="30">
        <v>0</v>
      </c>
      <c r="AF192" s="30">
        <v>4.4183199999999997E-4</v>
      </c>
      <c r="AG192" s="30">
        <v>0</v>
      </c>
      <c r="AH192" s="30">
        <v>1.4430879999999998E-2</v>
      </c>
      <c r="AI192" s="30">
        <v>1.4872711999999998E-2</v>
      </c>
      <c r="AJ192" s="11"/>
      <c r="AK192" t="s">
        <v>11</v>
      </c>
      <c r="AL192" s="9">
        <v>3.4597834885420002E-2</v>
      </c>
      <c r="AM192" s="9">
        <v>3.1575542139330004E-2</v>
      </c>
      <c r="AN192" s="9">
        <v>5.8963710000000009E-3</v>
      </c>
      <c r="AO192" s="9">
        <v>5.8963710000000009E-3</v>
      </c>
      <c r="AP192" s="9">
        <v>7.7966119024750008E-2</v>
      </c>
      <c r="AQ192" s="11"/>
      <c r="AR192" t="s">
        <v>11</v>
      </c>
      <c r="AS192" s="30">
        <v>2.1440682731806254E-2</v>
      </c>
      <c r="AT192" s="30">
        <v>2.1440682731806254E-2</v>
      </c>
      <c r="AU192" s="30">
        <v>2.1440682731806254E-2</v>
      </c>
      <c r="AV192" s="30">
        <v>2.1440682731806254E-2</v>
      </c>
      <c r="AW192" s="30">
        <v>8.5762730927225014E-2</v>
      </c>
      <c r="AX192" s="11"/>
      <c r="AY192" t="s">
        <v>11</v>
      </c>
      <c r="AZ192" s="30">
        <v>2.358475100498688E-2</v>
      </c>
      <c r="BA192" s="30">
        <v>2.358475100498688E-2</v>
      </c>
      <c r="BB192" s="30">
        <v>2.358475100498688E-2</v>
      </c>
      <c r="BC192" s="30">
        <v>2.358475100498688E-2</v>
      </c>
      <c r="BD192" s="30">
        <v>9.433900401994752E-2</v>
      </c>
      <c r="BE192" s="11"/>
      <c r="BF192" t="s">
        <v>11</v>
      </c>
      <c r="BG192" s="30">
        <v>2.5943226105485571E-2</v>
      </c>
      <c r="BH192" s="30">
        <v>2.5943226105485571E-2</v>
      </c>
      <c r="BI192" s="30">
        <v>2.5943226105485571E-2</v>
      </c>
      <c r="BJ192" s="30">
        <v>2.5943226105485571E-2</v>
      </c>
      <c r="BK192" s="30">
        <v>0.10377290442194229</v>
      </c>
      <c r="BL192" s="11"/>
      <c r="BM192" s="12" t="s">
        <v>88</v>
      </c>
      <c r="BN192" s="12" t="s">
        <v>88</v>
      </c>
      <c r="BO192" s="13" t="s">
        <v>88</v>
      </c>
      <c r="BP192" s="13">
        <v>4.2422261000381116</v>
      </c>
      <c r="BQ192" s="13">
        <v>0.10000000000000009</v>
      </c>
      <c r="BR192" s="13">
        <v>0.10000000000000009</v>
      </c>
      <c r="BS192" s="13">
        <v>0.10000000000000009</v>
      </c>
    </row>
    <row r="193" spans="2:71">
      <c r="B193" s="14" t="s">
        <v>7</v>
      </c>
      <c r="C193" s="25">
        <v>0</v>
      </c>
      <c r="D193" s="25">
        <v>0</v>
      </c>
      <c r="E193" s="25">
        <v>0</v>
      </c>
      <c r="F193" s="25">
        <v>0</v>
      </c>
      <c r="G193" s="15">
        <v>0</v>
      </c>
      <c r="H193" s="16"/>
      <c r="I193" s="14" t="s">
        <v>7</v>
      </c>
      <c r="J193" s="25">
        <v>0</v>
      </c>
      <c r="K193" s="25">
        <v>0</v>
      </c>
      <c r="L193" s="25">
        <v>0</v>
      </c>
      <c r="M193" s="25">
        <v>0</v>
      </c>
      <c r="N193" s="15">
        <v>0</v>
      </c>
      <c r="O193" s="16"/>
      <c r="P193" s="14" t="s">
        <v>7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6"/>
      <c r="W193" s="14" t="s">
        <v>7</v>
      </c>
      <c r="X193" s="25">
        <v>0</v>
      </c>
      <c r="Y193" s="25">
        <v>0</v>
      </c>
      <c r="Z193" s="25">
        <v>0</v>
      </c>
      <c r="AA193" s="25">
        <v>0</v>
      </c>
      <c r="AB193" s="15">
        <v>0</v>
      </c>
      <c r="AC193" s="17"/>
      <c r="AD193" s="14" t="s">
        <v>7</v>
      </c>
      <c r="AE193" s="15">
        <v>2.8E-3</v>
      </c>
      <c r="AF193" s="15">
        <v>2.8505856130000003E-2</v>
      </c>
      <c r="AG193" s="15">
        <v>3.9504865E-2</v>
      </c>
      <c r="AH193" s="15">
        <v>0.11185854831299998</v>
      </c>
      <c r="AI193" s="15">
        <v>0.18266926944299999</v>
      </c>
      <c r="AJ193" s="17"/>
      <c r="AK193" s="14" t="s">
        <v>7</v>
      </c>
      <c r="AL193" s="15">
        <v>9.6096002605089992E-2</v>
      </c>
      <c r="AM193" s="15">
        <v>0.11847194609933001</v>
      </c>
      <c r="AN193" s="15">
        <v>9.0896335972500006E-2</v>
      </c>
      <c r="AO193" s="15">
        <v>8.3694549884056668E-2</v>
      </c>
      <c r="AP193" s="15">
        <v>0.38915883456097666</v>
      </c>
      <c r="AQ193" s="17"/>
      <c r="AR193" s="14" t="s">
        <v>7</v>
      </c>
      <c r="AS193" s="15">
        <v>0.1070186795042686</v>
      </c>
      <c r="AT193" s="15">
        <v>0.1070186795042686</v>
      </c>
      <c r="AU193" s="15">
        <v>0.1070186795042686</v>
      </c>
      <c r="AV193" s="15">
        <v>0.1070186795042686</v>
      </c>
      <c r="AW193" s="15">
        <v>0.42807471801707442</v>
      </c>
      <c r="AX193" s="17"/>
      <c r="AY193" s="14" t="s">
        <v>7</v>
      </c>
      <c r="AZ193" s="15">
        <v>0.11016920932227423</v>
      </c>
      <c r="BA193" s="15">
        <v>0.11016920932227423</v>
      </c>
      <c r="BB193" s="15">
        <v>0.11016920932227423</v>
      </c>
      <c r="BC193" s="15">
        <v>0.11016920932227423</v>
      </c>
      <c r="BD193" s="15">
        <v>0.4406768372890969</v>
      </c>
      <c r="BE193" s="17"/>
      <c r="BF193" s="14" t="s">
        <v>7</v>
      </c>
      <c r="BG193" s="15">
        <v>0.11363479212208041</v>
      </c>
      <c r="BH193" s="15">
        <v>0.11363479212208041</v>
      </c>
      <c r="BI193" s="15">
        <v>0.11363479212208041</v>
      </c>
      <c r="BJ193" s="15">
        <v>0.11363479212208041</v>
      </c>
      <c r="BK193" s="15">
        <v>0.45453916848832165</v>
      </c>
      <c r="BL193" s="17"/>
      <c r="BM193" s="18" t="s">
        <v>88</v>
      </c>
      <c r="BN193" s="18" t="s">
        <v>88</v>
      </c>
      <c r="BO193" s="18" t="s">
        <v>88</v>
      </c>
      <c r="BP193" s="18">
        <v>1.1304012204549245</v>
      </c>
      <c r="BQ193" s="18">
        <v>0.10000000000000031</v>
      </c>
      <c r="BR193" s="18">
        <v>2.9439064587598152E-2</v>
      </c>
      <c r="BS193" s="18">
        <v>3.1456909068562355E-2</v>
      </c>
    </row>
    <row r="195" spans="2:71" ht="18.75">
      <c r="B195" s="77" t="s">
        <v>26</v>
      </c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  <c r="BB195" s="77"/>
      <c r="BC195" s="77"/>
      <c r="BD195" s="77"/>
      <c r="BE195" s="2"/>
      <c r="BF195" s="2"/>
      <c r="BG195" s="2"/>
      <c r="BH195" s="2"/>
      <c r="BI195" s="2"/>
      <c r="BJ195" s="2"/>
      <c r="BK195" s="2"/>
      <c r="BM195" s="77" t="s">
        <v>2</v>
      </c>
      <c r="BN195" s="77"/>
      <c r="BO195" s="77"/>
      <c r="BP195" s="77"/>
      <c r="BQ195" s="77"/>
      <c r="BR195" s="77"/>
    </row>
    <row r="196" spans="2:71" ht="7.5" customHeight="1"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3"/>
      <c r="P196" s="2"/>
      <c r="Q196" s="2"/>
      <c r="R196" s="2"/>
      <c r="S196" s="2"/>
      <c r="T196" s="2"/>
      <c r="U196" s="2"/>
      <c r="V196" s="3"/>
      <c r="W196" s="2"/>
      <c r="X196" s="2"/>
      <c r="Y196" s="2"/>
      <c r="Z196" s="2"/>
      <c r="AA196" s="2"/>
      <c r="AB196" s="2"/>
      <c r="AC196" s="3"/>
      <c r="AD196" s="2"/>
      <c r="AE196" s="2"/>
      <c r="AF196" s="2"/>
      <c r="AG196" s="2"/>
      <c r="AH196" s="2"/>
      <c r="AI196" s="2"/>
      <c r="AJ196" s="3"/>
      <c r="AK196" s="2"/>
      <c r="AL196" s="2"/>
      <c r="AM196" s="2"/>
      <c r="AN196" s="2"/>
      <c r="AO196" s="2"/>
      <c r="AP196" s="2"/>
      <c r="AQ196" s="3"/>
      <c r="AR196" s="2"/>
      <c r="AS196" s="2"/>
      <c r="AT196" s="2"/>
      <c r="AU196" s="2"/>
      <c r="AV196" s="2"/>
      <c r="AW196" s="2"/>
      <c r="AX196" s="3"/>
      <c r="AY196" s="2"/>
      <c r="AZ196" s="2"/>
      <c r="BA196" s="2"/>
      <c r="BB196" s="2"/>
      <c r="BC196" s="2"/>
      <c r="BD196" s="2"/>
      <c r="BE196" s="3"/>
      <c r="BF196" s="2"/>
      <c r="BG196" s="2"/>
      <c r="BH196" s="2"/>
      <c r="BI196" s="2"/>
      <c r="BJ196" s="2"/>
      <c r="BK196" s="2"/>
      <c r="BL196" s="3"/>
    </row>
    <row r="197" spans="2:71">
      <c r="B197" s="4">
        <v>2010</v>
      </c>
      <c r="C197" s="5" t="s">
        <v>3</v>
      </c>
      <c r="D197" s="5" t="s">
        <v>4</v>
      </c>
      <c r="E197" s="5" t="s">
        <v>5</v>
      </c>
      <c r="F197" s="5" t="s">
        <v>6</v>
      </c>
      <c r="G197" s="5" t="s">
        <v>7</v>
      </c>
      <c r="H197" s="6"/>
      <c r="I197" s="4">
        <v>2011</v>
      </c>
      <c r="J197" s="5" t="s">
        <v>3</v>
      </c>
      <c r="K197" s="5" t="s">
        <v>4</v>
      </c>
      <c r="L197" s="5" t="s">
        <v>5</v>
      </c>
      <c r="M197" s="5" t="s">
        <v>6</v>
      </c>
      <c r="N197" s="5" t="s">
        <v>7</v>
      </c>
      <c r="O197" s="6"/>
      <c r="P197" s="4">
        <v>2012</v>
      </c>
      <c r="Q197" s="5" t="s">
        <v>3</v>
      </c>
      <c r="R197" s="5" t="s">
        <v>4</v>
      </c>
      <c r="S197" s="5" t="s">
        <v>5</v>
      </c>
      <c r="T197" s="5" t="s">
        <v>6</v>
      </c>
      <c r="U197" s="5" t="s">
        <v>7</v>
      </c>
      <c r="V197" s="6"/>
      <c r="W197" s="4" t="s">
        <v>8</v>
      </c>
      <c r="X197" s="5" t="s">
        <v>3</v>
      </c>
      <c r="Y197" s="5" t="s">
        <v>4</v>
      </c>
      <c r="Z197" s="5" t="s">
        <v>5</v>
      </c>
      <c r="AA197" s="5" t="s">
        <v>6</v>
      </c>
      <c r="AB197" s="5" t="s">
        <v>7</v>
      </c>
      <c r="AC197" s="7"/>
      <c r="AD197" s="4">
        <v>2013</v>
      </c>
      <c r="AE197" s="5" t="s">
        <v>3</v>
      </c>
      <c r="AF197" s="5" t="s">
        <v>4</v>
      </c>
      <c r="AG197" s="5" t="s">
        <v>5</v>
      </c>
      <c r="AH197" s="5" t="s">
        <v>6</v>
      </c>
      <c r="AI197" s="5" t="s">
        <v>7</v>
      </c>
      <c r="AJ197" s="7"/>
      <c r="AK197" s="4">
        <v>2014</v>
      </c>
      <c r="AL197" s="5" t="s">
        <v>3</v>
      </c>
      <c r="AM197" s="5" t="s">
        <v>4</v>
      </c>
      <c r="AN197" s="5" t="s">
        <v>5</v>
      </c>
      <c r="AO197" s="5" t="s">
        <v>6</v>
      </c>
      <c r="AP197" s="5" t="s">
        <v>7</v>
      </c>
      <c r="AQ197" s="7"/>
      <c r="AR197" s="4">
        <v>2015</v>
      </c>
      <c r="AS197" s="5" t="s">
        <v>3</v>
      </c>
      <c r="AT197" s="5" t="s">
        <v>4</v>
      </c>
      <c r="AU197" s="5" t="s">
        <v>5</v>
      </c>
      <c r="AV197" s="5" t="s">
        <v>6</v>
      </c>
      <c r="AW197" s="5" t="s">
        <v>7</v>
      </c>
      <c r="AX197" s="7"/>
      <c r="AY197" s="4">
        <v>2016</v>
      </c>
      <c r="AZ197" s="5" t="s">
        <v>3</v>
      </c>
      <c r="BA197" s="5" t="s">
        <v>4</v>
      </c>
      <c r="BB197" s="5" t="s">
        <v>5</v>
      </c>
      <c r="BC197" s="5" t="s">
        <v>6</v>
      </c>
      <c r="BD197" s="5" t="s">
        <v>7</v>
      </c>
      <c r="BE197" s="7"/>
      <c r="BF197" s="4">
        <v>2017</v>
      </c>
      <c r="BG197" s="5" t="s">
        <v>3</v>
      </c>
      <c r="BH197" s="5" t="s">
        <v>4</v>
      </c>
      <c r="BI197" s="5" t="s">
        <v>5</v>
      </c>
      <c r="BJ197" s="5" t="s">
        <v>6</v>
      </c>
      <c r="BK197" s="5" t="s">
        <v>7</v>
      </c>
      <c r="BL197" s="7"/>
      <c r="BM197" s="5">
        <v>2012</v>
      </c>
      <c r="BN197" s="5" t="s">
        <v>8</v>
      </c>
      <c r="BO197" s="5" t="s">
        <v>24</v>
      </c>
      <c r="BP197" s="5">
        <v>2014</v>
      </c>
      <c r="BQ197" s="5">
        <v>2015</v>
      </c>
      <c r="BR197" s="5">
        <v>2016</v>
      </c>
      <c r="BS197" s="5">
        <v>2017</v>
      </c>
    </row>
    <row r="198" spans="2:71">
      <c r="B198" t="s">
        <v>9</v>
      </c>
      <c r="C198" s="8"/>
      <c r="D198" s="8"/>
      <c r="E198" s="8"/>
      <c r="F198" s="8"/>
      <c r="G198" s="9">
        <v>0</v>
      </c>
      <c r="H198" s="10"/>
      <c r="I198" t="s">
        <v>9</v>
      </c>
      <c r="J198" s="8"/>
      <c r="K198" s="8"/>
      <c r="L198" s="8"/>
      <c r="M198" s="8"/>
      <c r="N198" s="9">
        <v>0</v>
      </c>
      <c r="O198" s="10"/>
      <c r="P198" t="s">
        <v>9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10"/>
      <c r="W198" t="s">
        <v>9</v>
      </c>
      <c r="X198" s="8"/>
      <c r="Y198" s="8"/>
      <c r="Z198" s="8"/>
      <c r="AA198" s="8"/>
      <c r="AB198" s="9">
        <v>0</v>
      </c>
      <c r="AC198" s="11"/>
      <c r="AD198" t="s">
        <v>9</v>
      </c>
      <c r="AE198" s="9">
        <v>7.3592288996666602E-2</v>
      </c>
      <c r="AF198" s="9">
        <v>0.20424913063</v>
      </c>
      <c r="AG198" s="9">
        <v>0.23139927090000001</v>
      </c>
      <c r="AH198" s="9">
        <v>0.30286991234721677</v>
      </c>
      <c r="AI198" s="9">
        <v>0.81211060287388337</v>
      </c>
      <c r="AJ198" s="11"/>
      <c r="AK198" t="s">
        <v>9</v>
      </c>
      <c r="AL198" s="9">
        <v>0.23819653251966999</v>
      </c>
      <c r="AM198" s="9">
        <v>0.24321168793300002</v>
      </c>
      <c r="AN198" s="9">
        <v>0.43455214828000011</v>
      </c>
      <c r="AO198" s="9">
        <v>0.41334737959084245</v>
      </c>
      <c r="AP198" s="9">
        <v>1.3293077483235125</v>
      </c>
      <c r="AQ198" s="11"/>
      <c r="AR198" t="s">
        <v>9</v>
      </c>
      <c r="AS198" s="9">
        <v>0.31134456525745036</v>
      </c>
      <c r="AT198" s="9">
        <v>0.36303597605314897</v>
      </c>
      <c r="AU198" s="9">
        <v>0.34006201569950512</v>
      </c>
      <c r="AV198" s="9">
        <v>0.38026644631838191</v>
      </c>
      <c r="AW198" s="9">
        <v>1.3947090033284866</v>
      </c>
      <c r="AX198" s="11"/>
      <c r="AY198" t="s">
        <v>9</v>
      </c>
      <c r="AZ198" s="9">
        <v>0.37539318200094229</v>
      </c>
      <c r="BA198" s="9">
        <v>0.44431506306187385</v>
      </c>
      <c r="BB198" s="9">
        <v>0.41559761261981898</v>
      </c>
      <c r="BC198" s="9">
        <v>0.46154553332710668</v>
      </c>
      <c r="BD198" s="9">
        <v>1.6968513910097416</v>
      </c>
      <c r="BE198" s="11"/>
      <c r="BF198" t="s">
        <v>9</v>
      </c>
      <c r="BG198" s="9">
        <v>0.47807982297556251</v>
      </c>
      <c r="BH198" s="9">
        <v>0.54700170403649395</v>
      </c>
      <c r="BI198" s="9">
        <v>0.51828425359443919</v>
      </c>
      <c r="BJ198" s="9">
        <v>0.56997566439013791</v>
      </c>
      <c r="BK198" s="9">
        <v>2.1133414449966335</v>
      </c>
      <c r="BL198" s="11"/>
      <c r="BM198" s="12" t="s">
        <v>88</v>
      </c>
      <c r="BN198" s="12" t="s">
        <v>88</v>
      </c>
      <c r="BO198" s="13" t="s">
        <v>88</v>
      </c>
      <c r="BP198" s="13">
        <v>0.63685555097960855</v>
      </c>
      <c r="BQ198" s="13">
        <v>4.9199483782033537E-2</v>
      </c>
      <c r="BR198" s="13">
        <v>0.21663471517011024</v>
      </c>
      <c r="BS198" s="13">
        <v>0.24544875066463656</v>
      </c>
    </row>
    <row r="199" spans="2:71">
      <c r="B199" t="s">
        <v>10</v>
      </c>
      <c r="C199" s="8"/>
      <c r="D199" s="8"/>
      <c r="E199" s="8"/>
      <c r="F199" s="8"/>
      <c r="G199" s="9">
        <v>0</v>
      </c>
      <c r="H199" s="10"/>
      <c r="I199" t="s">
        <v>10</v>
      </c>
      <c r="J199" s="8"/>
      <c r="K199" s="8"/>
      <c r="L199" s="8"/>
      <c r="M199" s="8"/>
      <c r="N199" s="9">
        <v>0</v>
      </c>
      <c r="O199" s="10"/>
      <c r="P199" t="s">
        <v>10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10"/>
      <c r="W199" t="s">
        <v>10</v>
      </c>
      <c r="X199" s="8"/>
      <c r="Y199" s="8"/>
      <c r="Z199" s="8"/>
      <c r="AA199" s="8"/>
      <c r="AB199" s="9">
        <v>0</v>
      </c>
      <c r="AC199" s="11"/>
      <c r="AD199" t="s">
        <v>10</v>
      </c>
      <c r="AE199" s="9">
        <v>2.8824027499999991E-2</v>
      </c>
      <c r="AF199" s="9">
        <v>6.1087723547299994E-2</v>
      </c>
      <c r="AG199" s="9">
        <v>2.6379015093000002E-2</v>
      </c>
      <c r="AH199" s="9">
        <v>3.8688567955699991E-2</v>
      </c>
      <c r="AI199" s="9">
        <v>0.15497933409599998</v>
      </c>
      <c r="AJ199" s="11"/>
      <c r="AK199" t="s">
        <v>10</v>
      </c>
      <c r="AL199" s="9">
        <v>5.0595051501650001E-2</v>
      </c>
      <c r="AM199" s="9">
        <v>8.219488118318001E-2</v>
      </c>
      <c r="AN199" s="9">
        <v>4.0902278449859997E-2</v>
      </c>
      <c r="AO199" s="9">
        <v>5.7856131643345084E-2</v>
      </c>
      <c r="AP199" s="9">
        <v>0.2315483427780351</v>
      </c>
      <c r="AQ199" s="11"/>
      <c r="AR199" t="s">
        <v>10</v>
      </c>
      <c r="AS199" s="9">
        <v>5.5014839233178327E-2</v>
      </c>
      <c r="AT199" s="9">
        <v>6.3849883218491832E-2</v>
      </c>
      <c r="AU199" s="9">
        <v>6.3849883218491832E-2</v>
      </c>
      <c r="AV199" s="9">
        <v>6.9739912542034169E-2</v>
      </c>
      <c r="AW199" s="9">
        <v>0.25245451821219617</v>
      </c>
      <c r="AX199" s="11"/>
      <c r="AY199" t="s">
        <v>10</v>
      </c>
      <c r="AZ199" s="9">
        <v>6.6148017860584885E-2</v>
      </c>
      <c r="BA199" s="9">
        <v>7.7928076507669544E-2</v>
      </c>
      <c r="BB199" s="9">
        <v>7.4983061845898369E-2</v>
      </c>
      <c r="BC199" s="9">
        <v>8.0873091169440706E-2</v>
      </c>
      <c r="BD199" s="9">
        <v>0.29993224738359348</v>
      </c>
      <c r="BE199" s="11"/>
      <c r="BF199" t="s">
        <v>10</v>
      </c>
      <c r="BG199" s="9">
        <v>7.8880183435304896E-2</v>
      </c>
      <c r="BH199" s="9">
        <v>9.6550271405931878E-2</v>
      </c>
      <c r="BI199" s="9">
        <v>9.0660242082389556E-2</v>
      </c>
      <c r="BJ199" s="9">
        <v>9.9495286067703054E-2</v>
      </c>
      <c r="BK199" s="9">
        <v>0.36558598299132938</v>
      </c>
      <c r="BL199" s="11"/>
      <c r="BM199" s="12" t="s">
        <v>88</v>
      </c>
      <c r="BN199" s="12" t="s">
        <v>88</v>
      </c>
      <c r="BO199" s="13" t="s">
        <v>88</v>
      </c>
      <c r="BP199" s="13">
        <v>0.49405947656611704</v>
      </c>
      <c r="BQ199" s="13">
        <v>9.0288598844354251E-2</v>
      </c>
      <c r="BR199" s="13">
        <v>0.18806448586311597</v>
      </c>
      <c r="BS199" s="13">
        <v>0.21889522110561566</v>
      </c>
    </row>
    <row r="200" spans="2:71">
      <c r="B200" t="s">
        <v>11</v>
      </c>
      <c r="C200" s="8"/>
      <c r="D200" s="8"/>
      <c r="E200" s="8"/>
      <c r="F200" s="8"/>
      <c r="G200" s="9">
        <v>0</v>
      </c>
      <c r="H200" s="10"/>
      <c r="I200" t="s">
        <v>11</v>
      </c>
      <c r="J200" s="8"/>
      <c r="K200" s="8"/>
      <c r="L200" s="8"/>
      <c r="M200" s="8"/>
      <c r="N200" s="9">
        <v>0</v>
      </c>
      <c r="O200" s="10"/>
      <c r="P200" t="s">
        <v>11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10"/>
      <c r="W200" t="s">
        <v>11</v>
      </c>
      <c r="X200" s="8"/>
      <c r="Y200" s="8"/>
      <c r="Z200" s="8"/>
      <c r="AA200" s="8"/>
      <c r="AB200" s="9">
        <v>0</v>
      </c>
      <c r="AC200" s="11"/>
      <c r="AD200" t="s">
        <v>11</v>
      </c>
      <c r="AE200" s="9">
        <v>1.3514289000000001E-2</v>
      </c>
      <c r="AF200" s="9">
        <v>2.5998626999999996E-2</v>
      </c>
      <c r="AG200" s="9">
        <v>3.6290731537086E-2</v>
      </c>
      <c r="AH200" s="9">
        <v>0.27383508733064593</v>
      </c>
      <c r="AI200" s="9">
        <v>0.34963873486773189</v>
      </c>
      <c r="AJ200" s="11"/>
      <c r="AK200" t="s">
        <v>11</v>
      </c>
      <c r="AL200" s="9">
        <v>0.12204931050476001</v>
      </c>
      <c r="AM200" s="9">
        <v>8.2481786262700002E-2</v>
      </c>
      <c r="AN200" s="9">
        <v>6.796264501999999E-2</v>
      </c>
      <c r="AO200" s="9">
        <v>5.6844155747598671E-2</v>
      </c>
      <c r="AP200" s="9">
        <v>0.32933789753505865</v>
      </c>
      <c r="AQ200" s="11"/>
      <c r="AR200" t="s">
        <v>11</v>
      </c>
      <c r="AS200" s="9">
        <v>7.5785528295253243E-2</v>
      </c>
      <c r="AT200" s="9">
        <v>9.6711417104166753E-2</v>
      </c>
      <c r="AU200" s="9">
        <v>8.8341061580601371E-2</v>
      </c>
      <c r="AV200" s="9">
        <v>0.10089659486594946</v>
      </c>
      <c r="AW200" s="9">
        <v>0.36173460184597084</v>
      </c>
      <c r="AX200" s="11"/>
      <c r="AY200" t="s">
        <v>11</v>
      </c>
      <c r="AZ200" s="9">
        <v>0.10297819779940198</v>
      </c>
      <c r="BA200" s="9">
        <v>0.1155337310847501</v>
      </c>
      <c r="BB200" s="9">
        <v>0.10297819779940198</v>
      </c>
      <c r="BC200" s="9">
        <v>0.12390408660831548</v>
      </c>
      <c r="BD200" s="9">
        <v>0.44539421329186951</v>
      </c>
      <c r="BE200" s="11"/>
      <c r="BF200" t="s">
        <v>11</v>
      </c>
      <c r="BG200" s="9">
        <v>0.11782974084552067</v>
      </c>
      <c r="BH200" s="9">
        <v>0.14294080741621687</v>
      </c>
      <c r="BI200" s="9">
        <v>0.13457045189265146</v>
      </c>
      <c r="BJ200" s="9">
        <v>0.14712598517799957</v>
      </c>
      <c r="BK200" s="9">
        <v>0.54246698533238857</v>
      </c>
      <c r="BL200" s="11"/>
      <c r="BM200" s="12" t="s">
        <v>88</v>
      </c>
      <c r="BN200" s="12" t="s">
        <v>88</v>
      </c>
      <c r="BO200" s="13" t="s">
        <v>88</v>
      </c>
      <c r="BP200" s="13">
        <v>-5.8062323501865576E-2</v>
      </c>
      <c r="BQ200" s="13">
        <v>9.8369196358470967E-2</v>
      </c>
      <c r="BR200" s="13">
        <v>0.23127345578491698</v>
      </c>
      <c r="BS200" s="13">
        <v>0.21794798662304737</v>
      </c>
    </row>
    <row r="201" spans="2:71">
      <c r="B201" s="14" t="s">
        <v>7</v>
      </c>
      <c r="C201" s="25">
        <v>0</v>
      </c>
      <c r="D201" s="25">
        <v>0</v>
      </c>
      <c r="E201" s="25">
        <v>0</v>
      </c>
      <c r="F201" s="25">
        <v>0</v>
      </c>
      <c r="G201" s="15">
        <v>0</v>
      </c>
      <c r="H201" s="16"/>
      <c r="I201" s="14" t="s">
        <v>7</v>
      </c>
      <c r="J201" s="25">
        <v>0</v>
      </c>
      <c r="K201" s="25">
        <v>0</v>
      </c>
      <c r="L201" s="25">
        <v>0</v>
      </c>
      <c r="M201" s="25">
        <v>0</v>
      </c>
      <c r="N201" s="15">
        <v>0</v>
      </c>
      <c r="O201" s="16"/>
      <c r="P201" s="14" t="s">
        <v>7</v>
      </c>
      <c r="Q201" s="15">
        <v>0</v>
      </c>
      <c r="R201" s="15">
        <v>0</v>
      </c>
      <c r="S201" s="15">
        <v>0</v>
      </c>
      <c r="T201" s="15">
        <v>0</v>
      </c>
      <c r="U201" s="15">
        <v>0</v>
      </c>
      <c r="V201" s="16"/>
      <c r="W201" s="14" t="s">
        <v>7</v>
      </c>
      <c r="X201" s="25">
        <v>0</v>
      </c>
      <c r="Y201" s="25">
        <v>0</v>
      </c>
      <c r="Z201" s="25">
        <v>0</v>
      </c>
      <c r="AA201" s="25">
        <v>0</v>
      </c>
      <c r="AB201" s="15">
        <v>0</v>
      </c>
      <c r="AC201" s="17"/>
      <c r="AD201" s="14" t="s">
        <v>7</v>
      </c>
      <c r="AE201" s="15">
        <v>0.11593060549666659</v>
      </c>
      <c r="AF201" s="15">
        <v>0.29133548117730002</v>
      </c>
      <c r="AG201" s="15">
        <v>0.29406901753008602</v>
      </c>
      <c r="AH201" s="15">
        <v>0.61539356763356268</v>
      </c>
      <c r="AI201" s="15">
        <v>1.3167286718376152</v>
      </c>
      <c r="AJ201" s="17"/>
      <c r="AK201" s="14" t="s">
        <v>7</v>
      </c>
      <c r="AL201" s="15">
        <v>0.41084089452607997</v>
      </c>
      <c r="AM201" s="15">
        <v>0.40788835537888002</v>
      </c>
      <c r="AN201" s="15">
        <v>0.54341707174986009</v>
      </c>
      <c r="AO201" s="15">
        <v>0.52804766698178618</v>
      </c>
      <c r="AP201" s="15">
        <v>1.8901939886366064</v>
      </c>
      <c r="AQ201" s="17"/>
      <c r="AR201" s="14" t="s">
        <v>7</v>
      </c>
      <c r="AS201" s="15">
        <v>0.44214493278588196</v>
      </c>
      <c r="AT201" s="15">
        <v>0.52359727637580755</v>
      </c>
      <c r="AU201" s="15">
        <v>0.49225296049859835</v>
      </c>
      <c r="AV201" s="15">
        <v>0.55090295372636555</v>
      </c>
      <c r="AW201" s="15">
        <v>2.0088981233866536</v>
      </c>
      <c r="AX201" s="17"/>
      <c r="AY201" s="14" t="s">
        <v>7</v>
      </c>
      <c r="AZ201" s="15">
        <v>0.54451939766092916</v>
      </c>
      <c r="BA201" s="15">
        <v>0.63777687065429345</v>
      </c>
      <c r="BB201" s="15">
        <v>0.59355887226511928</v>
      </c>
      <c r="BC201" s="15">
        <v>0.66632271110486285</v>
      </c>
      <c r="BD201" s="15">
        <v>2.4421778516852046</v>
      </c>
      <c r="BE201" s="17"/>
      <c r="BF201" s="14" t="s">
        <v>7</v>
      </c>
      <c r="BG201" s="15">
        <v>0.67478974725638807</v>
      </c>
      <c r="BH201" s="15">
        <v>0.78649278285864266</v>
      </c>
      <c r="BI201" s="15">
        <v>0.74351494756948022</v>
      </c>
      <c r="BJ201" s="15">
        <v>0.81659693563584057</v>
      </c>
      <c r="BK201" s="15">
        <v>3.0213944133203516</v>
      </c>
      <c r="BL201" s="17"/>
      <c r="BM201" s="18" t="s">
        <v>88</v>
      </c>
      <c r="BN201" s="18" t="s">
        <v>88</v>
      </c>
      <c r="BO201" s="18" t="s">
        <v>88</v>
      </c>
      <c r="BP201" s="18">
        <v>0.43552276871032802</v>
      </c>
      <c r="BQ201" s="18">
        <v>6.2799974745273879E-2</v>
      </c>
      <c r="BR201" s="18">
        <v>0.21568028923642801</v>
      </c>
      <c r="BS201" s="18">
        <v>0.23717214585148394</v>
      </c>
    </row>
    <row r="203" spans="2:71" ht="18.75">
      <c r="B203" s="77" t="s">
        <v>27</v>
      </c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  <c r="BB203" s="77"/>
      <c r="BC203" s="77"/>
      <c r="BD203" s="77"/>
      <c r="BE203" s="2"/>
      <c r="BF203" s="2"/>
      <c r="BG203" s="2"/>
      <c r="BH203" s="2"/>
      <c r="BI203" s="2"/>
      <c r="BJ203" s="2"/>
      <c r="BK203" s="2"/>
      <c r="BM203" s="77" t="s">
        <v>2</v>
      </c>
      <c r="BN203" s="77"/>
      <c r="BO203" s="77"/>
      <c r="BP203" s="77"/>
      <c r="BQ203" s="77"/>
      <c r="BR203" s="77"/>
    </row>
    <row r="204" spans="2:71" ht="7.5" customHeight="1"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3"/>
      <c r="P204" s="2"/>
      <c r="Q204" s="2"/>
      <c r="R204" s="2"/>
      <c r="S204" s="2"/>
      <c r="T204" s="2"/>
      <c r="U204" s="2"/>
      <c r="V204" s="3"/>
      <c r="W204" s="2"/>
      <c r="X204" s="2"/>
      <c r="Y204" s="2"/>
      <c r="Z204" s="2"/>
      <c r="AA204" s="2"/>
      <c r="AB204" s="2"/>
      <c r="AC204" s="3"/>
      <c r="AD204" s="2"/>
      <c r="AE204" s="2"/>
      <c r="AF204" s="2"/>
      <c r="AG204" s="2"/>
      <c r="AH204" s="2"/>
      <c r="AI204" s="2"/>
      <c r="AJ204" s="3"/>
      <c r="AK204" s="2"/>
      <c r="AL204" s="2"/>
      <c r="AM204" s="2"/>
      <c r="AN204" s="2"/>
      <c r="AO204" s="2"/>
      <c r="AP204" s="2"/>
      <c r="AQ204" s="3"/>
      <c r="AR204" s="2"/>
      <c r="AS204" s="2"/>
      <c r="AT204" s="2"/>
      <c r="AU204" s="2"/>
      <c r="AV204" s="2"/>
      <c r="AW204" s="2"/>
      <c r="AX204" s="3"/>
      <c r="AY204" s="2"/>
      <c r="AZ204" s="2"/>
      <c r="BA204" s="2"/>
      <c r="BB204" s="2"/>
      <c r="BC204" s="2"/>
      <c r="BD204" s="2"/>
      <c r="BE204" s="3"/>
      <c r="BF204" s="2"/>
      <c r="BG204" s="2"/>
      <c r="BH204" s="2"/>
      <c r="BI204" s="2"/>
      <c r="BJ204" s="2"/>
      <c r="BK204" s="2"/>
      <c r="BL204" s="3"/>
    </row>
    <row r="205" spans="2:71">
      <c r="B205" s="4">
        <v>2010</v>
      </c>
      <c r="C205" s="5" t="s">
        <v>3</v>
      </c>
      <c r="D205" s="5" t="s">
        <v>4</v>
      </c>
      <c r="E205" s="5" t="s">
        <v>5</v>
      </c>
      <c r="F205" s="5" t="s">
        <v>6</v>
      </c>
      <c r="G205" s="5" t="s">
        <v>7</v>
      </c>
      <c r="H205" s="6"/>
      <c r="I205" s="4">
        <v>2011</v>
      </c>
      <c r="J205" s="5" t="s">
        <v>3</v>
      </c>
      <c r="K205" s="5" t="s">
        <v>4</v>
      </c>
      <c r="L205" s="5" t="s">
        <v>5</v>
      </c>
      <c r="M205" s="5" t="s">
        <v>6</v>
      </c>
      <c r="N205" s="5" t="s">
        <v>7</v>
      </c>
      <c r="O205" s="6"/>
      <c r="P205" s="4">
        <v>2012</v>
      </c>
      <c r="Q205" s="5" t="s">
        <v>3</v>
      </c>
      <c r="R205" s="5" t="s">
        <v>4</v>
      </c>
      <c r="S205" s="5" t="s">
        <v>5</v>
      </c>
      <c r="T205" s="5" t="s">
        <v>6</v>
      </c>
      <c r="U205" s="5" t="s">
        <v>7</v>
      </c>
      <c r="V205" s="6"/>
      <c r="W205" s="4" t="s">
        <v>8</v>
      </c>
      <c r="X205" s="5" t="s">
        <v>3</v>
      </c>
      <c r="Y205" s="5" t="s">
        <v>4</v>
      </c>
      <c r="Z205" s="5" t="s">
        <v>5</v>
      </c>
      <c r="AA205" s="5" t="s">
        <v>6</v>
      </c>
      <c r="AB205" s="5" t="s">
        <v>7</v>
      </c>
      <c r="AC205" s="7"/>
      <c r="AD205" s="4">
        <v>2013</v>
      </c>
      <c r="AE205" s="5" t="s">
        <v>3</v>
      </c>
      <c r="AF205" s="5" t="s">
        <v>4</v>
      </c>
      <c r="AG205" s="5" t="s">
        <v>5</v>
      </c>
      <c r="AH205" s="5" t="s">
        <v>6</v>
      </c>
      <c r="AI205" s="5" t="s">
        <v>7</v>
      </c>
      <c r="AJ205" s="7"/>
      <c r="AK205" s="4">
        <v>2014</v>
      </c>
      <c r="AL205" s="5" t="s">
        <v>3</v>
      </c>
      <c r="AM205" s="5" t="s">
        <v>4</v>
      </c>
      <c r="AN205" s="5" t="s">
        <v>5</v>
      </c>
      <c r="AO205" s="5" t="s">
        <v>6</v>
      </c>
      <c r="AP205" s="5" t="s">
        <v>7</v>
      </c>
      <c r="AQ205" s="7"/>
      <c r="AR205" s="4">
        <v>2015</v>
      </c>
      <c r="AS205" s="5" t="s">
        <v>3</v>
      </c>
      <c r="AT205" s="5" t="s">
        <v>4</v>
      </c>
      <c r="AU205" s="5" t="s">
        <v>5</v>
      </c>
      <c r="AV205" s="5" t="s">
        <v>6</v>
      </c>
      <c r="AW205" s="5" t="s">
        <v>7</v>
      </c>
      <c r="AX205" s="7"/>
      <c r="AY205" s="4">
        <v>2016</v>
      </c>
      <c r="AZ205" s="5" t="s">
        <v>3</v>
      </c>
      <c r="BA205" s="5" t="s">
        <v>4</v>
      </c>
      <c r="BB205" s="5" t="s">
        <v>5</v>
      </c>
      <c r="BC205" s="5" t="s">
        <v>6</v>
      </c>
      <c r="BD205" s="5" t="s">
        <v>7</v>
      </c>
      <c r="BE205" s="7"/>
      <c r="BF205" s="4">
        <v>2017</v>
      </c>
      <c r="BG205" s="5" t="s">
        <v>3</v>
      </c>
      <c r="BH205" s="5" t="s">
        <v>4</v>
      </c>
      <c r="BI205" s="5" t="s">
        <v>5</v>
      </c>
      <c r="BJ205" s="5" t="s">
        <v>6</v>
      </c>
      <c r="BK205" s="5" t="s">
        <v>7</v>
      </c>
      <c r="BL205" s="7"/>
      <c r="BM205" s="5">
        <v>2012</v>
      </c>
      <c r="BN205" s="5" t="s">
        <v>8</v>
      </c>
      <c r="BO205" s="5" t="s">
        <v>24</v>
      </c>
      <c r="BP205" s="5">
        <v>2014</v>
      </c>
      <c r="BQ205" s="5">
        <v>2015</v>
      </c>
      <c r="BR205" s="5">
        <v>2016</v>
      </c>
      <c r="BS205" s="5">
        <v>2017</v>
      </c>
    </row>
    <row r="206" spans="2:71">
      <c r="B206" t="s">
        <v>9</v>
      </c>
      <c r="C206" s="8"/>
      <c r="D206" s="8"/>
      <c r="E206" s="8"/>
      <c r="F206" s="8"/>
      <c r="G206" s="9">
        <v>0</v>
      </c>
      <c r="H206" s="10"/>
      <c r="I206" t="s">
        <v>9</v>
      </c>
      <c r="J206" s="8"/>
      <c r="K206" s="8"/>
      <c r="L206" s="8"/>
      <c r="M206" s="8"/>
      <c r="N206" s="9">
        <v>0</v>
      </c>
      <c r="O206" s="10"/>
      <c r="P206" t="s">
        <v>9</v>
      </c>
      <c r="Q206" s="9"/>
      <c r="R206" s="9"/>
      <c r="S206" s="9"/>
      <c r="T206" s="9"/>
      <c r="U206" s="9">
        <v>0</v>
      </c>
      <c r="V206" s="10"/>
      <c r="W206" t="s">
        <v>9</v>
      </c>
      <c r="X206" s="8"/>
      <c r="Y206" s="8"/>
      <c r="Z206" s="8"/>
      <c r="AA206" s="8"/>
      <c r="AB206" s="9">
        <v>0</v>
      </c>
      <c r="AC206" s="11"/>
      <c r="AD206" t="s">
        <v>9</v>
      </c>
      <c r="AE206" s="30">
        <v>-9.2449999999999997E-3</v>
      </c>
      <c r="AF206" s="30">
        <v>-1.347032133E-2</v>
      </c>
      <c r="AG206" s="30">
        <v>-2.0746519000000001E-2</v>
      </c>
      <c r="AH206" s="30">
        <v>-2.2191052400000001E-2</v>
      </c>
      <c r="AI206" s="9">
        <v>-6.5652892729999995E-2</v>
      </c>
      <c r="AJ206" s="11"/>
      <c r="AK206" t="s">
        <v>9</v>
      </c>
      <c r="AL206" s="9">
        <v>-2.2835845499999997E-2</v>
      </c>
      <c r="AM206" s="9">
        <v>-3.5609546399999997E-2</v>
      </c>
      <c r="AN206" s="9">
        <v>-2.8460088813499998E-2</v>
      </c>
      <c r="AO206" s="9">
        <v>0</v>
      </c>
      <c r="AP206" s="9">
        <v>-8.6905480713499988E-2</v>
      </c>
      <c r="AQ206" s="11"/>
      <c r="AR206" t="s">
        <v>9</v>
      </c>
      <c r="AS206" s="30">
        <v>-2.1726370178375001E-2</v>
      </c>
      <c r="AT206" s="30">
        <v>-2.1726370178375001E-2</v>
      </c>
      <c r="AU206" s="30">
        <v>-2.1726370178375001E-2</v>
      </c>
      <c r="AV206" s="30">
        <v>-2.1726370178375001E-2</v>
      </c>
      <c r="AW206" s="9">
        <v>-8.6905480713500002E-2</v>
      </c>
      <c r="AX206" s="11"/>
      <c r="AY206" t="s">
        <v>9</v>
      </c>
      <c r="AZ206" s="30">
        <v>-2.3899007196212504E-2</v>
      </c>
      <c r="BA206" s="30">
        <v>-2.3899007196212504E-2</v>
      </c>
      <c r="BB206" s="30">
        <v>-2.3899007196212504E-2</v>
      </c>
      <c r="BC206" s="30">
        <v>-2.3899007196212504E-2</v>
      </c>
      <c r="BD206" s="9">
        <v>-9.5596028784850018E-2</v>
      </c>
      <c r="BE206" s="11"/>
      <c r="BF206" t="s">
        <v>9</v>
      </c>
      <c r="BG206" s="30">
        <v>-2.6288907915833756E-2</v>
      </c>
      <c r="BH206" s="30">
        <v>-2.6288907915833756E-2</v>
      </c>
      <c r="BI206" s="30">
        <v>-2.6288907915833756E-2</v>
      </c>
      <c r="BJ206" s="30">
        <v>-2.6288907915833756E-2</v>
      </c>
      <c r="BK206" s="9">
        <v>-0.10515563166333503</v>
      </c>
      <c r="BL206" s="11"/>
      <c r="BM206" s="12" t="s">
        <v>88</v>
      </c>
      <c r="BN206" s="12" t="s">
        <v>88</v>
      </c>
      <c r="BO206" s="13" t="s">
        <v>88</v>
      </c>
      <c r="BP206" s="13">
        <v>0.32371137203203015</v>
      </c>
      <c r="BQ206" s="13">
        <v>2.2204460492503131E-16</v>
      </c>
      <c r="BR206" s="13">
        <v>0.10000000000000009</v>
      </c>
      <c r="BS206" s="13">
        <v>0.10000000000000009</v>
      </c>
    </row>
    <row r="207" spans="2:71">
      <c r="B207" t="s">
        <v>10</v>
      </c>
      <c r="C207" s="8"/>
      <c r="D207" s="8"/>
      <c r="E207" s="8"/>
      <c r="F207" s="8"/>
      <c r="G207" s="9">
        <v>0</v>
      </c>
      <c r="H207" s="10"/>
      <c r="I207" t="s">
        <v>10</v>
      </c>
      <c r="J207" s="8"/>
      <c r="K207" s="8"/>
      <c r="L207" s="8"/>
      <c r="M207" s="8"/>
      <c r="N207" s="9">
        <v>0</v>
      </c>
      <c r="O207" s="10"/>
      <c r="P207" t="s">
        <v>10</v>
      </c>
      <c r="Q207" s="9"/>
      <c r="R207" s="9"/>
      <c r="S207" s="9"/>
      <c r="T207" s="9"/>
      <c r="U207" s="9">
        <v>0</v>
      </c>
      <c r="V207" s="10"/>
      <c r="W207" t="s">
        <v>10</v>
      </c>
      <c r="X207" s="8"/>
      <c r="Y207" s="8"/>
      <c r="Z207" s="8"/>
      <c r="AA207" s="8"/>
      <c r="AB207" s="9">
        <v>0</v>
      </c>
      <c r="AC207" s="11"/>
      <c r="AD207" t="s">
        <v>10</v>
      </c>
      <c r="AE207" s="30">
        <v>-3.4367207000000001E-3</v>
      </c>
      <c r="AF207" s="30">
        <v>0</v>
      </c>
      <c r="AG207" s="30">
        <v>0</v>
      </c>
      <c r="AH207" s="30">
        <v>-1.7881010000000001E-3</v>
      </c>
      <c r="AI207" s="9">
        <v>-5.2248217E-3</v>
      </c>
      <c r="AJ207" s="11"/>
      <c r="AK207" t="s">
        <v>10</v>
      </c>
      <c r="AL207" s="9">
        <v>-3.6060022680800001E-3</v>
      </c>
      <c r="AM207" s="9">
        <v>-7.0923140847600008E-3</v>
      </c>
      <c r="AN207" s="9">
        <v>-4.6417530992E-3</v>
      </c>
      <c r="AO207" s="9">
        <v>-5.1133564840133332E-3</v>
      </c>
      <c r="AP207" s="9">
        <v>-2.0453425936053333E-2</v>
      </c>
      <c r="AQ207" s="11"/>
      <c r="AR207" t="s">
        <v>10</v>
      </c>
      <c r="AS207" s="30">
        <v>-5.6246921324146666E-3</v>
      </c>
      <c r="AT207" s="30">
        <v>-5.6246921324146666E-3</v>
      </c>
      <c r="AU207" s="30">
        <v>-5.6246921324146666E-3</v>
      </c>
      <c r="AV207" s="30">
        <v>-5.6246921324146666E-3</v>
      </c>
      <c r="AW207" s="9">
        <v>-2.2498768529658666E-2</v>
      </c>
      <c r="AX207" s="11"/>
      <c r="AY207" t="s">
        <v>10</v>
      </c>
      <c r="AZ207" s="30">
        <v>-6.1871613456561348E-3</v>
      </c>
      <c r="BA207" s="30">
        <v>-6.1871613456561348E-3</v>
      </c>
      <c r="BB207" s="30">
        <v>-6.1871613456561348E-3</v>
      </c>
      <c r="BC207" s="30">
        <v>-6.1871613456561348E-3</v>
      </c>
      <c r="BD207" s="9">
        <v>-2.4748645382624539E-2</v>
      </c>
      <c r="BE207" s="11"/>
      <c r="BF207" t="s">
        <v>10</v>
      </c>
      <c r="BG207" s="30">
        <v>-6.8058774802217488E-3</v>
      </c>
      <c r="BH207" s="30">
        <v>-6.8058774802217488E-3</v>
      </c>
      <c r="BI207" s="30">
        <v>-6.8058774802217488E-3</v>
      </c>
      <c r="BJ207" s="30">
        <v>-6.8058774802217488E-3</v>
      </c>
      <c r="BK207" s="9">
        <v>-2.7223509920886995E-2</v>
      </c>
      <c r="BL207" s="11"/>
      <c r="BM207" s="12" t="s">
        <v>88</v>
      </c>
      <c r="BN207" s="12" t="s">
        <v>88</v>
      </c>
      <c r="BO207" s="13" t="s">
        <v>88</v>
      </c>
      <c r="BP207" s="13">
        <v>2.9146648652246512</v>
      </c>
      <c r="BQ207" s="13">
        <v>0.10000000000000009</v>
      </c>
      <c r="BR207" s="13">
        <v>0.10000000000000031</v>
      </c>
      <c r="BS207" s="13">
        <v>0.10000000000000009</v>
      </c>
    </row>
    <row r="208" spans="2:71">
      <c r="B208" t="s">
        <v>11</v>
      </c>
      <c r="C208" s="8"/>
      <c r="D208" s="8"/>
      <c r="E208" s="8"/>
      <c r="F208" s="8"/>
      <c r="G208" s="9">
        <v>0</v>
      </c>
      <c r="H208" s="10"/>
      <c r="I208" t="s">
        <v>11</v>
      </c>
      <c r="J208" s="8"/>
      <c r="K208" s="8"/>
      <c r="L208" s="8"/>
      <c r="M208" s="8"/>
      <c r="N208" s="9">
        <v>0</v>
      </c>
      <c r="O208" s="10"/>
      <c r="P208" t="s">
        <v>11</v>
      </c>
      <c r="Q208" s="9"/>
      <c r="R208" s="9"/>
      <c r="S208" s="9"/>
      <c r="T208" s="9"/>
      <c r="U208" s="9">
        <v>0</v>
      </c>
      <c r="V208" s="10"/>
      <c r="W208" t="s">
        <v>11</v>
      </c>
      <c r="X208" s="8"/>
      <c r="Y208" s="8"/>
      <c r="Z208" s="8"/>
      <c r="AA208" s="8"/>
      <c r="AB208" s="9">
        <v>0</v>
      </c>
      <c r="AC208" s="11"/>
      <c r="AD208" t="s">
        <v>11</v>
      </c>
      <c r="AE208" s="30">
        <v>-5.4643399999999998E-3</v>
      </c>
      <c r="AF208" s="30">
        <v>-1.285448E-3</v>
      </c>
      <c r="AG208" s="30">
        <v>-1.2630000000000001E-4</v>
      </c>
      <c r="AH208" s="30">
        <v>-2.1006150880000002E-3</v>
      </c>
      <c r="AI208" s="9">
        <v>-8.9767030880000005E-3</v>
      </c>
      <c r="AJ208" s="11"/>
      <c r="AK208" t="s">
        <v>11</v>
      </c>
      <c r="AL208" s="9">
        <v>-7.81242E-5</v>
      </c>
      <c r="AM208" s="9">
        <v>-8.6068164917100006E-3</v>
      </c>
      <c r="AN208" s="9">
        <v>-2.810074023E-3</v>
      </c>
      <c r="AO208" s="9">
        <v>-3.8316715715699997E-3</v>
      </c>
      <c r="AP208" s="9">
        <v>-1.5326686286280001E-2</v>
      </c>
      <c r="AQ208" s="11"/>
      <c r="AR208" t="s">
        <v>11</v>
      </c>
      <c r="AS208" s="30">
        <v>-4.214838728727E-3</v>
      </c>
      <c r="AT208" s="30">
        <v>-4.214838728727E-3</v>
      </c>
      <c r="AU208" s="30">
        <v>-4.214838728727E-3</v>
      </c>
      <c r="AV208" s="30">
        <v>-4.214838728727E-3</v>
      </c>
      <c r="AW208" s="9">
        <v>-1.6859354914908E-2</v>
      </c>
      <c r="AX208" s="11"/>
      <c r="AY208" t="s">
        <v>11</v>
      </c>
      <c r="AZ208" s="30">
        <v>-4.6363226015996998E-3</v>
      </c>
      <c r="BA208" s="30">
        <v>-4.6363226015996998E-3</v>
      </c>
      <c r="BB208" s="30">
        <v>-4.6363226015996998E-3</v>
      </c>
      <c r="BC208" s="30">
        <v>-4.6363226015996998E-3</v>
      </c>
      <c r="BD208" s="9">
        <v>-1.8545290406398799E-2</v>
      </c>
      <c r="BE208" s="11"/>
      <c r="BF208" t="s">
        <v>11</v>
      </c>
      <c r="BG208" s="30">
        <v>-5.09995486175967E-3</v>
      </c>
      <c r="BH208" s="30">
        <v>-5.09995486175967E-3</v>
      </c>
      <c r="BI208" s="30">
        <v>-5.09995486175967E-3</v>
      </c>
      <c r="BJ208" s="30">
        <v>-5.09995486175967E-3</v>
      </c>
      <c r="BK208" s="9">
        <v>-2.039981944703868E-2</v>
      </c>
      <c r="BL208" s="11"/>
      <c r="BM208" s="12" t="s">
        <v>88</v>
      </c>
      <c r="BN208" s="12" t="s">
        <v>88</v>
      </c>
      <c r="BO208" s="13" t="s">
        <v>88</v>
      </c>
      <c r="BP208" s="13">
        <v>0.70738478660039639</v>
      </c>
      <c r="BQ208" s="13">
        <v>9.9999999999999867E-2</v>
      </c>
      <c r="BR208" s="13">
        <v>9.9999999999999867E-2</v>
      </c>
      <c r="BS208" s="13">
        <v>0.10000000000000009</v>
      </c>
    </row>
    <row r="209" spans="2:71">
      <c r="B209" s="14" t="s">
        <v>7</v>
      </c>
      <c r="C209" s="25">
        <v>0</v>
      </c>
      <c r="D209" s="25">
        <v>0</v>
      </c>
      <c r="E209" s="25">
        <v>0</v>
      </c>
      <c r="F209" s="25">
        <v>0</v>
      </c>
      <c r="G209" s="15">
        <v>0</v>
      </c>
      <c r="H209" s="16"/>
      <c r="I209" s="14" t="s">
        <v>7</v>
      </c>
      <c r="J209" s="25">
        <v>0</v>
      </c>
      <c r="K209" s="25">
        <v>0</v>
      </c>
      <c r="L209" s="25">
        <v>0</v>
      </c>
      <c r="M209" s="25">
        <v>0</v>
      </c>
      <c r="N209" s="15">
        <v>0</v>
      </c>
      <c r="O209" s="16"/>
      <c r="P209" s="14" t="s">
        <v>7</v>
      </c>
      <c r="Q209" s="15">
        <v>0</v>
      </c>
      <c r="R209" s="15">
        <v>0</v>
      </c>
      <c r="S209" s="15">
        <v>0</v>
      </c>
      <c r="T209" s="15">
        <v>0</v>
      </c>
      <c r="U209" s="15">
        <v>0</v>
      </c>
      <c r="V209" s="16"/>
      <c r="W209" s="14" t="s">
        <v>7</v>
      </c>
      <c r="X209" s="25">
        <v>0</v>
      </c>
      <c r="Y209" s="25">
        <v>0</v>
      </c>
      <c r="Z209" s="25">
        <v>0</v>
      </c>
      <c r="AA209" s="25">
        <v>0</v>
      </c>
      <c r="AB209" s="15">
        <v>0</v>
      </c>
      <c r="AC209" s="17"/>
      <c r="AD209" s="14" t="s">
        <v>7</v>
      </c>
      <c r="AE209" s="15">
        <v>-1.8146060700000001E-2</v>
      </c>
      <c r="AF209" s="15">
        <v>-1.475576933E-2</v>
      </c>
      <c r="AG209" s="15">
        <v>-2.0872819000000001E-2</v>
      </c>
      <c r="AH209" s="15">
        <v>-2.6079768488000001E-2</v>
      </c>
      <c r="AI209" s="15">
        <v>-7.9854417517999987E-2</v>
      </c>
      <c r="AJ209" s="17"/>
      <c r="AK209" s="14" t="s">
        <v>7</v>
      </c>
      <c r="AL209" s="15">
        <v>-2.6519971968079998E-2</v>
      </c>
      <c r="AM209" s="15">
        <v>-5.130867697647E-2</v>
      </c>
      <c r="AN209" s="15">
        <v>-3.5911915935699999E-2</v>
      </c>
      <c r="AO209" s="15">
        <v>-8.9450280555833338E-3</v>
      </c>
      <c r="AP209" s="15">
        <v>-0.12268559293583332</v>
      </c>
      <c r="AQ209" s="17"/>
      <c r="AR209" s="14" t="s">
        <v>7</v>
      </c>
      <c r="AS209" s="15">
        <v>-3.1565901039516668E-2</v>
      </c>
      <c r="AT209" s="15">
        <v>-3.1565901039516668E-2</v>
      </c>
      <c r="AU209" s="15">
        <v>-3.1565901039516668E-2</v>
      </c>
      <c r="AV209" s="15">
        <v>-3.1565901039516668E-2</v>
      </c>
      <c r="AW209" s="15">
        <v>-0.12626360415806667</v>
      </c>
      <c r="AX209" s="17"/>
      <c r="AY209" s="14" t="s">
        <v>7</v>
      </c>
      <c r="AZ209" s="15">
        <v>-3.4722491143468343E-2</v>
      </c>
      <c r="BA209" s="15">
        <v>-3.4722491143468343E-2</v>
      </c>
      <c r="BB209" s="15">
        <v>-3.4722491143468343E-2</v>
      </c>
      <c r="BC209" s="15">
        <v>-3.4722491143468343E-2</v>
      </c>
      <c r="BD209" s="15">
        <v>-0.13888996457387337</v>
      </c>
      <c r="BE209" s="17"/>
      <c r="BF209" s="14" t="s">
        <v>7</v>
      </c>
      <c r="BG209" s="15">
        <v>-3.819474025781517E-2</v>
      </c>
      <c r="BH209" s="15">
        <v>-3.819474025781517E-2</v>
      </c>
      <c r="BI209" s="15">
        <v>-3.819474025781517E-2</v>
      </c>
      <c r="BJ209" s="15">
        <v>-3.819474025781517E-2</v>
      </c>
      <c r="BK209" s="15">
        <v>-0.15277896103126068</v>
      </c>
      <c r="BL209" s="17"/>
      <c r="BM209" s="18" t="s">
        <v>88</v>
      </c>
      <c r="BN209" s="18" t="s">
        <v>88</v>
      </c>
      <c r="BO209" s="18" t="s">
        <v>88</v>
      </c>
      <c r="BP209" s="18">
        <v>0.53636576095716637</v>
      </c>
      <c r="BQ209" s="18">
        <v>2.9164070015170518E-2</v>
      </c>
      <c r="BR209" s="18">
        <v>0.10000000000000031</v>
      </c>
      <c r="BS209" s="18">
        <v>9.9999999999999867E-2</v>
      </c>
    </row>
    <row r="211" spans="2:71" ht="18.75">
      <c r="B211" s="77" t="s">
        <v>28</v>
      </c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  <c r="BC211" s="77"/>
      <c r="BD211" s="77"/>
      <c r="BE211" s="2"/>
      <c r="BF211" s="2"/>
      <c r="BG211" s="2"/>
      <c r="BH211" s="2"/>
      <c r="BI211" s="2"/>
      <c r="BJ211" s="2"/>
      <c r="BK211" s="2"/>
      <c r="BM211" s="77" t="s">
        <v>2</v>
      </c>
      <c r="BN211" s="77"/>
      <c r="BO211" s="77"/>
      <c r="BP211" s="77"/>
      <c r="BQ211" s="77"/>
      <c r="BR211" s="77"/>
    </row>
    <row r="212" spans="2:71" ht="7.5" customHeight="1"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3"/>
      <c r="P212" s="2"/>
      <c r="Q212" s="2"/>
      <c r="R212" s="2"/>
      <c r="S212" s="2"/>
      <c r="T212" s="2"/>
      <c r="U212" s="2"/>
      <c r="V212" s="3"/>
      <c r="W212" s="2"/>
      <c r="X212" s="2"/>
      <c r="Y212" s="2"/>
      <c r="Z212" s="2"/>
      <c r="AA212" s="2"/>
      <c r="AB212" s="2"/>
      <c r="AC212" s="3"/>
      <c r="AD212" s="2"/>
      <c r="AE212" s="2"/>
      <c r="AF212" s="2"/>
      <c r="AG212" s="2"/>
      <c r="AH212" s="2"/>
      <c r="AI212" s="2"/>
      <c r="AJ212" s="3"/>
      <c r="AK212" s="2"/>
      <c r="AL212" s="2"/>
      <c r="AM212" s="2"/>
      <c r="AN212" s="2"/>
      <c r="AO212" s="2"/>
      <c r="AP212" s="2"/>
      <c r="AQ212" s="3"/>
      <c r="AR212" s="2"/>
      <c r="AS212" s="2"/>
      <c r="AT212" s="2"/>
      <c r="AU212" s="2"/>
      <c r="AV212" s="2"/>
      <c r="AW212" s="2"/>
      <c r="AX212" s="3"/>
      <c r="AY212" s="2"/>
      <c r="AZ212" s="2"/>
      <c r="BA212" s="2"/>
      <c r="BB212" s="2"/>
      <c r="BC212" s="2"/>
      <c r="BD212" s="2"/>
      <c r="BE212" s="3"/>
      <c r="BF212" s="2"/>
      <c r="BG212" s="2"/>
      <c r="BH212" s="2"/>
      <c r="BI212" s="2"/>
      <c r="BJ212" s="2"/>
      <c r="BK212" s="2"/>
      <c r="BL212" s="3"/>
    </row>
    <row r="213" spans="2:71">
      <c r="B213" s="4">
        <v>2010</v>
      </c>
      <c r="C213" s="5" t="s">
        <v>3</v>
      </c>
      <c r="D213" s="5" t="s">
        <v>4</v>
      </c>
      <c r="E213" s="5" t="s">
        <v>5</v>
      </c>
      <c r="F213" s="5" t="s">
        <v>6</v>
      </c>
      <c r="G213" s="5" t="s">
        <v>7</v>
      </c>
      <c r="H213" s="6"/>
      <c r="I213" s="4">
        <v>2011</v>
      </c>
      <c r="J213" s="5" t="s">
        <v>3</v>
      </c>
      <c r="K213" s="5" t="s">
        <v>4</v>
      </c>
      <c r="L213" s="5" t="s">
        <v>5</v>
      </c>
      <c r="M213" s="5" t="s">
        <v>6</v>
      </c>
      <c r="N213" s="5" t="s">
        <v>7</v>
      </c>
      <c r="O213" s="6"/>
      <c r="P213" s="4">
        <v>2012</v>
      </c>
      <c r="Q213" s="5" t="s">
        <v>3</v>
      </c>
      <c r="R213" s="5" t="s">
        <v>4</v>
      </c>
      <c r="S213" s="5" t="s">
        <v>5</v>
      </c>
      <c r="T213" s="5" t="s">
        <v>6</v>
      </c>
      <c r="U213" s="5" t="s">
        <v>7</v>
      </c>
      <c r="V213" s="6"/>
      <c r="W213" s="4" t="s">
        <v>8</v>
      </c>
      <c r="X213" s="5" t="s">
        <v>3</v>
      </c>
      <c r="Y213" s="5" t="s">
        <v>4</v>
      </c>
      <c r="Z213" s="5" t="s">
        <v>5</v>
      </c>
      <c r="AA213" s="5" t="s">
        <v>6</v>
      </c>
      <c r="AB213" s="5" t="s">
        <v>7</v>
      </c>
      <c r="AC213" s="7"/>
      <c r="AD213" s="4">
        <v>2013</v>
      </c>
      <c r="AE213" s="5" t="s">
        <v>3</v>
      </c>
      <c r="AF213" s="5" t="s">
        <v>4</v>
      </c>
      <c r="AG213" s="5" t="s">
        <v>5</v>
      </c>
      <c r="AH213" s="5" t="s">
        <v>6</v>
      </c>
      <c r="AI213" s="5" t="s">
        <v>7</v>
      </c>
      <c r="AJ213" s="7"/>
      <c r="AK213" s="4">
        <v>2014</v>
      </c>
      <c r="AL213" s="5" t="s">
        <v>3</v>
      </c>
      <c r="AM213" s="5" t="s">
        <v>4</v>
      </c>
      <c r="AN213" s="5" t="s">
        <v>5</v>
      </c>
      <c r="AO213" s="5" t="s">
        <v>6</v>
      </c>
      <c r="AP213" s="5" t="s">
        <v>7</v>
      </c>
      <c r="AQ213" s="7"/>
      <c r="AR213" s="4">
        <v>2015</v>
      </c>
      <c r="AS213" s="5" t="s">
        <v>3</v>
      </c>
      <c r="AT213" s="5" t="s">
        <v>4</v>
      </c>
      <c r="AU213" s="5" t="s">
        <v>5</v>
      </c>
      <c r="AV213" s="5" t="s">
        <v>6</v>
      </c>
      <c r="AW213" s="5" t="s">
        <v>7</v>
      </c>
      <c r="AX213" s="7"/>
      <c r="AY213" s="4">
        <v>2016</v>
      </c>
      <c r="AZ213" s="5" t="s">
        <v>3</v>
      </c>
      <c r="BA213" s="5" t="s">
        <v>4</v>
      </c>
      <c r="BB213" s="5" t="s">
        <v>5</v>
      </c>
      <c r="BC213" s="5" t="s">
        <v>6</v>
      </c>
      <c r="BD213" s="5" t="s">
        <v>7</v>
      </c>
      <c r="BE213" s="7"/>
      <c r="BF213" s="4">
        <v>2017</v>
      </c>
      <c r="BG213" s="5" t="s">
        <v>3</v>
      </c>
      <c r="BH213" s="5" t="s">
        <v>4</v>
      </c>
      <c r="BI213" s="5" t="s">
        <v>5</v>
      </c>
      <c r="BJ213" s="5" t="s">
        <v>6</v>
      </c>
      <c r="BK213" s="5" t="s">
        <v>7</v>
      </c>
      <c r="BL213" s="7"/>
      <c r="BM213" s="5">
        <v>2012</v>
      </c>
      <c r="BN213" s="5" t="s">
        <v>8</v>
      </c>
      <c r="BO213" s="5" t="s">
        <v>24</v>
      </c>
      <c r="BP213" s="5">
        <v>2014</v>
      </c>
      <c r="BQ213" s="5">
        <v>2015</v>
      </c>
      <c r="BR213" s="5">
        <v>2016</v>
      </c>
      <c r="BS213" s="5">
        <v>2017</v>
      </c>
    </row>
    <row r="214" spans="2:71">
      <c r="B214" t="s">
        <v>9</v>
      </c>
      <c r="C214" s="8"/>
      <c r="D214" s="8"/>
      <c r="E214" s="8"/>
      <c r="F214" s="8"/>
      <c r="G214" s="9">
        <v>0</v>
      </c>
      <c r="H214" s="10"/>
      <c r="I214" t="s">
        <v>9</v>
      </c>
      <c r="J214" s="8"/>
      <c r="K214" s="8"/>
      <c r="L214" s="8"/>
      <c r="M214" s="8"/>
      <c r="N214" s="9">
        <v>0</v>
      </c>
      <c r="O214" s="10"/>
      <c r="P214" t="s">
        <v>9</v>
      </c>
      <c r="Q214" s="9"/>
      <c r="R214" s="9"/>
      <c r="S214" s="9"/>
      <c r="T214" s="9"/>
      <c r="U214" s="9">
        <v>0</v>
      </c>
      <c r="V214" s="10"/>
      <c r="W214" t="s">
        <v>9</v>
      </c>
      <c r="X214" s="8"/>
      <c r="Y214" s="8"/>
      <c r="Z214" s="8"/>
      <c r="AA214" s="8"/>
      <c r="AB214" s="9">
        <v>0</v>
      </c>
      <c r="AC214" s="11"/>
      <c r="AD214" t="s">
        <v>9</v>
      </c>
      <c r="AE214" s="30">
        <v>-5.0000000000000001E-3</v>
      </c>
      <c r="AF214" s="30">
        <v>-1.438156954E-2</v>
      </c>
      <c r="AG214" s="30">
        <v>-1.0999999999999999E-2</v>
      </c>
      <c r="AH214" s="30">
        <v>-1.1478800000000001E-2</v>
      </c>
      <c r="AI214" s="9">
        <v>-4.1860369539999998E-2</v>
      </c>
      <c r="AJ214" s="11"/>
      <c r="AK214" t="s">
        <v>9</v>
      </c>
      <c r="AL214" s="30">
        <v>-3.375E-3</v>
      </c>
      <c r="AM214" s="30">
        <v>-6.6043333332999998E-2</v>
      </c>
      <c r="AN214" s="30">
        <v>-6.3484200066669993E-2</v>
      </c>
      <c r="AO214" s="30">
        <v>-4.4300844466556674E-2</v>
      </c>
      <c r="AP214" s="9">
        <v>-0.1772033778662267</v>
      </c>
      <c r="AQ214" s="11"/>
      <c r="AR214" t="s">
        <v>9</v>
      </c>
      <c r="AS214" s="30">
        <v>-4.051481898706865E-2</v>
      </c>
      <c r="AT214" s="30">
        <v>-4.051481898706865E-2</v>
      </c>
      <c r="AU214" s="30">
        <v>-4.051481898706865E-2</v>
      </c>
      <c r="AV214" s="30">
        <v>-4.051481898706865E-2</v>
      </c>
      <c r="AW214" s="9">
        <v>-0.1620592759482746</v>
      </c>
      <c r="AX214" s="11"/>
      <c r="AY214" t="s">
        <v>9</v>
      </c>
      <c r="AZ214" s="30">
        <v>-4.8137357993515047E-2</v>
      </c>
      <c r="BA214" s="30">
        <v>-4.8137357993515047E-2</v>
      </c>
      <c r="BB214" s="30">
        <v>-4.8137357993515047E-2</v>
      </c>
      <c r="BC214" s="30">
        <v>-4.8137357993515047E-2</v>
      </c>
      <c r="BD214" s="9">
        <v>-0.19254943197406019</v>
      </c>
      <c r="BE214" s="11"/>
      <c r="BF214" t="s">
        <v>9</v>
      </c>
      <c r="BG214" s="30">
        <v>-5.2639441174200795E-2</v>
      </c>
      <c r="BH214" s="30">
        <v>-5.2639441174200795E-2</v>
      </c>
      <c r="BI214" s="30">
        <v>-5.2639441174200795E-2</v>
      </c>
      <c r="BJ214" s="30">
        <v>-5.2639441174200795E-2</v>
      </c>
      <c r="BK214" s="9">
        <v>-0.21055776469680318</v>
      </c>
      <c r="BL214" s="11"/>
      <c r="BM214" s="12" t="s">
        <v>88</v>
      </c>
      <c r="BN214" s="12" t="s">
        <v>88</v>
      </c>
      <c r="BO214" s="13" t="s">
        <v>88</v>
      </c>
      <c r="BP214" s="13">
        <v>3.2332014698747145</v>
      </c>
      <c r="BQ214" s="13">
        <v>-8.5461699998656826E-2</v>
      </c>
      <c r="BR214" s="13">
        <v>0.18814199833595024</v>
      </c>
      <c r="BS214" s="13">
        <v>9.3525763946003426E-2</v>
      </c>
    </row>
    <row r="215" spans="2:71">
      <c r="B215" t="s">
        <v>10</v>
      </c>
      <c r="C215" s="8"/>
      <c r="D215" s="8"/>
      <c r="E215" s="8"/>
      <c r="F215" s="8"/>
      <c r="G215" s="9">
        <v>0</v>
      </c>
      <c r="H215" s="10"/>
      <c r="I215" t="s">
        <v>10</v>
      </c>
      <c r="J215" s="8"/>
      <c r="K215" s="8"/>
      <c r="L215" s="8"/>
      <c r="M215" s="8"/>
      <c r="N215" s="9">
        <v>0</v>
      </c>
      <c r="O215" s="10"/>
      <c r="P215" t="s">
        <v>10</v>
      </c>
      <c r="Q215" s="9"/>
      <c r="R215" s="9"/>
      <c r="S215" s="9"/>
      <c r="T215" s="9"/>
      <c r="U215" s="9">
        <v>0</v>
      </c>
      <c r="V215" s="10"/>
      <c r="W215" t="s">
        <v>10</v>
      </c>
      <c r="X215" s="8"/>
      <c r="Y215" s="8"/>
      <c r="Z215" s="8"/>
      <c r="AA215" s="8"/>
      <c r="AB215" s="9">
        <v>0</v>
      </c>
      <c r="AC215" s="11"/>
      <c r="AD215" t="s">
        <v>10</v>
      </c>
      <c r="AE215" s="30">
        <v>-6.9389051663000002E-3</v>
      </c>
      <c r="AF215" s="30">
        <v>0</v>
      </c>
      <c r="AG215" s="30">
        <v>0</v>
      </c>
      <c r="AH215" s="30">
        <v>-1.1604007999999999E-2</v>
      </c>
      <c r="AI215" s="9">
        <v>-1.8542913166299999E-2</v>
      </c>
      <c r="AJ215" s="11"/>
      <c r="AK215" t="s">
        <v>10</v>
      </c>
      <c r="AL215" s="30">
        <v>-3.9933731799999999E-3</v>
      </c>
      <c r="AM215" s="30">
        <v>-2.4988096754870001E-2</v>
      </c>
      <c r="AN215" s="30">
        <v>-1.132816941E-2</v>
      </c>
      <c r="AO215" s="30">
        <v>-1.3436546448290001E-2</v>
      </c>
      <c r="AP215" s="9">
        <v>-5.3746185793160005E-2</v>
      </c>
      <c r="AQ215" s="11"/>
      <c r="AR215" t="s">
        <v>10</v>
      </c>
      <c r="AS215" s="30">
        <v>-1.4691760941968404E-2</v>
      </c>
      <c r="AT215" s="30">
        <v>-1.4691760941968404E-2</v>
      </c>
      <c r="AU215" s="30">
        <v>-1.4691760941968404E-2</v>
      </c>
      <c r="AV215" s="30">
        <v>-1.4691760941968404E-2</v>
      </c>
      <c r="AW215" s="9">
        <v>-5.8767043767873617E-2</v>
      </c>
      <c r="AX215" s="11"/>
      <c r="AY215" t="s">
        <v>10</v>
      </c>
      <c r="AZ215" s="30">
        <v>-1.5975299767629934E-2</v>
      </c>
      <c r="BA215" s="30">
        <v>-1.5975299767629934E-2</v>
      </c>
      <c r="BB215" s="30">
        <v>-1.5975299767629934E-2</v>
      </c>
      <c r="BC215" s="30">
        <v>-1.5975299767629934E-2</v>
      </c>
      <c r="BD215" s="9">
        <v>-6.3901199070519735E-2</v>
      </c>
      <c r="BE215" s="11"/>
      <c r="BF215" t="s">
        <v>10</v>
      </c>
      <c r="BG215" s="30">
        <v>-1.6081962641814482E-2</v>
      </c>
      <c r="BH215" s="30">
        <v>-1.6081962641814482E-2</v>
      </c>
      <c r="BI215" s="30">
        <v>-1.6081962641814482E-2</v>
      </c>
      <c r="BJ215" s="30">
        <v>-1.6081962641814482E-2</v>
      </c>
      <c r="BK215" s="9">
        <v>-6.4327850567257927E-2</v>
      </c>
      <c r="BL215" s="11"/>
      <c r="BM215" s="12" t="s">
        <v>88</v>
      </c>
      <c r="BN215" s="12" t="s">
        <v>88</v>
      </c>
      <c r="BO215" s="13" t="s">
        <v>88</v>
      </c>
      <c r="BP215" s="13">
        <v>1.8984758387823679</v>
      </c>
      <c r="BQ215" s="13">
        <v>9.3417940280193568E-2</v>
      </c>
      <c r="BR215" s="13">
        <v>8.7364532456758015E-2</v>
      </c>
      <c r="BS215" s="13">
        <v>6.6767369461619985E-3</v>
      </c>
    </row>
    <row r="216" spans="2:71">
      <c r="B216" t="s">
        <v>11</v>
      </c>
      <c r="C216" s="8"/>
      <c r="D216" s="8"/>
      <c r="E216" s="8"/>
      <c r="F216" s="8"/>
      <c r="G216" s="9">
        <v>0</v>
      </c>
      <c r="H216" s="10"/>
      <c r="I216" t="s">
        <v>11</v>
      </c>
      <c r="J216" s="8"/>
      <c r="K216" s="8"/>
      <c r="L216" s="8"/>
      <c r="M216" s="8"/>
      <c r="N216" s="9">
        <v>0</v>
      </c>
      <c r="O216" s="10"/>
      <c r="P216" t="s">
        <v>11</v>
      </c>
      <c r="Q216" s="9"/>
      <c r="R216" s="9"/>
      <c r="S216" s="9"/>
      <c r="T216" s="9"/>
      <c r="U216" s="9">
        <v>0</v>
      </c>
      <c r="V216" s="10"/>
      <c r="W216" t="s">
        <v>11</v>
      </c>
      <c r="X216" s="8"/>
      <c r="Y216" s="8"/>
      <c r="Z216" s="8"/>
      <c r="AA216" s="8"/>
      <c r="AB216" s="9">
        <v>0</v>
      </c>
      <c r="AC216" s="11"/>
      <c r="AD216" t="s">
        <v>11</v>
      </c>
      <c r="AE216" s="30">
        <v>0</v>
      </c>
      <c r="AF216" s="30">
        <v>-4.4105000000000004E-3</v>
      </c>
      <c r="AG216" s="30">
        <v>0</v>
      </c>
      <c r="AH216" s="30">
        <v>-1.6721806979199998E-2</v>
      </c>
      <c r="AI216" s="9">
        <v>-2.1132306979199999E-2</v>
      </c>
      <c r="AJ216" s="11"/>
      <c r="AK216" t="s">
        <v>11</v>
      </c>
      <c r="AL216" s="30">
        <v>-1.2234083924999998E-2</v>
      </c>
      <c r="AM216" s="30">
        <v>-1.816011368579E-2</v>
      </c>
      <c r="AN216" s="30">
        <v>-1.3287024999999999E-2</v>
      </c>
      <c r="AO216" s="30">
        <v>-1.456040753693E-2</v>
      </c>
      <c r="AP216" s="9">
        <v>-5.8241630147719999E-2</v>
      </c>
      <c r="AQ216" s="11"/>
      <c r="AR216" t="s">
        <v>11</v>
      </c>
      <c r="AS216" s="30">
        <v>-1.6334565548321377E-2</v>
      </c>
      <c r="AT216" s="30">
        <v>-1.6334565548321377E-2</v>
      </c>
      <c r="AU216" s="30">
        <v>-1.6334565548321377E-2</v>
      </c>
      <c r="AV216" s="30">
        <v>-1.6334565548321377E-2</v>
      </c>
      <c r="AW216" s="9">
        <v>-6.5338262193285507E-2</v>
      </c>
      <c r="AX216" s="11"/>
      <c r="AY216" t="s">
        <v>11</v>
      </c>
      <c r="AZ216" s="30">
        <v>-2.2102273601037576E-2</v>
      </c>
      <c r="BA216" s="30">
        <v>-2.2102273601037576E-2</v>
      </c>
      <c r="BB216" s="30">
        <v>-2.2102273601037576E-2</v>
      </c>
      <c r="BC216" s="30">
        <v>-2.2102273601037576E-2</v>
      </c>
      <c r="BD216" s="9">
        <v>-8.8409094404150304E-2</v>
      </c>
      <c r="BE216" s="11"/>
      <c r="BF216" t="s">
        <v>11</v>
      </c>
      <c r="BG216" s="30">
        <v>-2.0081946452409526E-2</v>
      </c>
      <c r="BH216" s="30">
        <v>-2.0081946452409526E-2</v>
      </c>
      <c r="BI216" s="30">
        <v>-2.0081946452409526E-2</v>
      </c>
      <c r="BJ216" s="30">
        <v>-2.0081946452409526E-2</v>
      </c>
      <c r="BK216" s="9">
        <v>-8.0327785809638105E-2</v>
      </c>
      <c r="BL216" s="11"/>
      <c r="BM216" s="12" t="s">
        <v>88</v>
      </c>
      <c r="BN216" s="12" t="s">
        <v>88</v>
      </c>
      <c r="BO216" s="13" t="s">
        <v>88</v>
      </c>
      <c r="BP216" s="13">
        <v>1.7560469476922598</v>
      </c>
      <c r="BQ216" s="13">
        <v>0.12184810122185974</v>
      </c>
      <c r="BR216" s="13">
        <v>0.35309834446799337</v>
      </c>
      <c r="BS216" s="13">
        <v>-9.1408114164925003E-2</v>
      </c>
    </row>
    <row r="217" spans="2:71">
      <c r="B217" s="14" t="s">
        <v>7</v>
      </c>
      <c r="C217" s="25">
        <v>0</v>
      </c>
      <c r="D217" s="25">
        <v>0</v>
      </c>
      <c r="E217" s="25">
        <v>0</v>
      </c>
      <c r="F217" s="25">
        <v>0</v>
      </c>
      <c r="G217" s="15">
        <v>0</v>
      </c>
      <c r="H217" s="16"/>
      <c r="I217" s="14" t="s">
        <v>7</v>
      </c>
      <c r="J217" s="25">
        <v>0</v>
      </c>
      <c r="K217" s="25">
        <v>0</v>
      </c>
      <c r="L217" s="25">
        <v>0</v>
      </c>
      <c r="M217" s="25">
        <v>0</v>
      </c>
      <c r="N217" s="15">
        <v>0</v>
      </c>
      <c r="O217" s="16"/>
      <c r="P217" s="14" t="s">
        <v>7</v>
      </c>
      <c r="Q217" s="15">
        <v>0</v>
      </c>
      <c r="R217" s="15">
        <v>0</v>
      </c>
      <c r="S217" s="15">
        <v>0</v>
      </c>
      <c r="T217" s="15">
        <v>0</v>
      </c>
      <c r="U217" s="15">
        <v>0</v>
      </c>
      <c r="V217" s="16"/>
      <c r="W217" s="14" t="s">
        <v>7</v>
      </c>
      <c r="X217" s="25">
        <v>0</v>
      </c>
      <c r="Y217" s="25">
        <v>0</v>
      </c>
      <c r="Z217" s="25">
        <v>0</v>
      </c>
      <c r="AA217" s="25">
        <v>0</v>
      </c>
      <c r="AB217" s="15">
        <v>0</v>
      </c>
      <c r="AC217" s="17"/>
      <c r="AD217" s="14" t="s">
        <v>7</v>
      </c>
      <c r="AE217" s="15">
        <v>-1.1938905166300001E-2</v>
      </c>
      <c r="AF217" s="15">
        <v>-1.8792069540000001E-2</v>
      </c>
      <c r="AG217" s="15">
        <v>-1.0999999999999999E-2</v>
      </c>
      <c r="AH217" s="15">
        <v>-3.9804614979200001E-2</v>
      </c>
      <c r="AI217" s="15">
        <v>-8.1535589685499996E-2</v>
      </c>
      <c r="AJ217" s="17"/>
      <c r="AK217" s="14" t="s">
        <v>7</v>
      </c>
      <c r="AL217" s="15">
        <v>-1.9602457104999998E-2</v>
      </c>
      <c r="AM217" s="15">
        <v>-0.10919154377366</v>
      </c>
      <c r="AN217" s="15">
        <v>-8.8099394476669993E-2</v>
      </c>
      <c r="AO217" s="15">
        <v>-7.2297798451776682E-2</v>
      </c>
      <c r="AP217" s="15">
        <v>-0.28919119380710673</v>
      </c>
      <c r="AQ217" s="17"/>
      <c r="AR217" s="14" t="s">
        <v>7</v>
      </c>
      <c r="AS217" s="15">
        <v>-7.1541145477358431E-2</v>
      </c>
      <c r="AT217" s="15">
        <v>-7.1541145477358431E-2</v>
      </c>
      <c r="AU217" s="15">
        <v>-7.1541145477358431E-2</v>
      </c>
      <c r="AV217" s="15">
        <v>-7.1541145477358431E-2</v>
      </c>
      <c r="AW217" s="15">
        <v>-0.28616458190943372</v>
      </c>
      <c r="AX217" s="17"/>
      <c r="AY217" s="14" t="s">
        <v>7</v>
      </c>
      <c r="AZ217" s="15">
        <v>-8.6214931362182556E-2</v>
      </c>
      <c r="BA217" s="15">
        <v>-8.6214931362182556E-2</v>
      </c>
      <c r="BB217" s="15">
        <v>-8.6214931362182556E-2</v>
      </c>
      <c r="BC217" s="15">
        <v>-8.6214931362182556E-2</v>
      </c>
      <c r="BD217" s="15">
        <v>-0.34485972544873023</v>
      </c>
      <c r="BE217" s="17"/>
      <c r="BF217" s="14" t="s">
        <v>7</v>
      </c>
      <c r="BG217" s="15">
        <v>-8.8803350268424799E-2</v>
      </c>
      <c r="BH217" s="15">
        <v>-8.8803350268424799E-2</v>
      </c>
      <c r="BI217" s="15">
        <v>-8.8803350268424799E-2</v>
      </c>
      <c r="BJ217" s="15">
        <v>-8.8803350268424799E-2</v>
      </c>
      <c r="BK217" s="15">
        <v>-0.3552134010736992</v>
      </c>
      <c r="BL217" s="17"/>
      <c r="BM217" s="18" t="s">
        <v>88</v>
      </c>
      <c r="BN217" s="18" t="s">
        <v>88</v>
      </c>
      <c r="BO217" s="18" t="s">
        <v>88</v>
      </c>
      <c r="BP217" s="18">
        <v>2.5468093739504218</v>
      </c>
      <c r="BQ217" s="18">
        <v>-1.0465781678303032E-2</v>
      </c>
      <c r="BR217" s="18">
        <v>0.20510974191024278</v>
      </c>
      <c r="BS217" s="18">
        <v>3.0022861067632078E-2</v>
      </c>
    </row>
    <row r="219" spans="2:71" ht="18.75">
      <c r="B219" s="77" t="s">
        <v>29</v>
      </c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7"/>
      <c r="BE219" s="2"/>
      <c r="BF219" s="2"/>
      <c r="BG219" s="2"/>
      <c r="BH219" s="2"/>
      <c r="BI219" s="2"/>
      <c r="BJ219" s="2"/>
      <c r="BK219" s="2"/>
      <c r="BM219" s="77" t="s">
        <v>2</v>
      </c>
      <c r="BN219" s="77"/>
      <c r="BO219" s="77"/>
      <c r="BP219" s="77"/>
      <c r="BQ219" s="77"/>
      <c r="BR219" s="77"/>
    </row>
    <row r="220" spans="2:71" ht="7.5" customHeight="1"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3"/>
      <c r="P220" s="2"/>
      <c r="Q220" s="2"/>
      <c r="R220" s="2"/>
      <c r="S220" s="2"/>
      <c r="T220" s="2"/>
      <c r="U220" s="2"/>
      <c r="V220" s="3"/>
      <c r="W220" s="2"/>
      <c r="X220" s="2"/>
      <c r="Y220" s="2"/>
      <c r="Z220" s="2"/>
      <c r="AA220" s="2"/>
      <c r="AB220" s="2"/>
      <c r="AC220" s="3"/>
      <c r="AD220" s="2"/>
      <c r="AE220" s="2"/>
      <c r="AF220" s="2"/>
      <c r="AG220" s="2"/>
      <c r="AH220" s="2"/>
      <c r="AI220" s="2"/>
      <c r="AJ220" s="3"/>
      <c r="AK220" s="2"/>
      <c r="AL220" s="2"/>
      <c r="AM220" s="2"/>
      <c r="AN220" s="2"/>
      <c r="AO220" s="2"/>
      <c r="AP220" s="2"/>
      <c r="AQ220" s="3"/>
      <c r="AR220" s="2"/>
      <c r="AS220" s="2"/>
      <c r="AT220" s="2"/>
      <c r="AU220" s="2"/>
      <c r="AV220" s="2"/>
      <c r="AW220" s="2"/>
      <c r="AX220" s="3"/>
      <c r="AY220" s="2"/>
      <c r="AZ220" s="2"/>
      <c r="BA220" s="2"/>
      <c r="BB220" s="2"/>
      <c r="BC220" s="2"/>
      <c r="BD220" s="2"/>
      <c r="BE220" s="3"/>
      <c r="BF220" s="2"/>
      <c r="BG220" s="2"/>
      <c r="BH220" s="2"/>
      <c r="BI220" s="2"/>
      <c r="BJ220" s="2"/>
      <c r="BK220" s="2"/>
      <c r="BL220" s="3"/>
    </row>
    <row r="221" spans="2:71">
      <c r="B221" s="4">
        <v>2010</v>
      </c>
      <c r="C221" s="5" t="s">
        <v>3</v>
      </c>
      <c r="D221" s="5" t="s">
        <v>4</v>
      </c>
      <c r="E221" s="5" t="s">
        <v>5</v>
      </c>
      <c r="F221" s="5" t="s">
        <v>6</v>
      </c>
      <c r="G221" s="5" t="s">
        <v>7</v>
      </c>
      <c r="H221" s="6"/>
      <c r="I221" s="4">
        <v>2011</v>
      </c>
      <c r="J221" s="5" t="s">
        <v>3</v>
      </c>
      <c r="K221" s="5" t="s">
        <v>4</v>
      </c>
      <c r="L221" s="5" t="s">
        <v>5</v>
      </c>
      <c r="M221" s="5" t="s">
        <v>6</v>
      </c>
      <c r="N221" s="5" t="s">
        <v>7</v>
      </c>
      <c r="O221" s="6"/>
      <c r="P221" s="4">
        <v>2012</v>
      </c>
      <c r="Q221" s="5" t="s">
        <v>3</v>
      </c>
      <c r="R221" s="5" t="s">
        <v>4</v>
      </c>
      <c r="S221" s="5" t="s">
        <v>5</v>
      </c>
      <c r="T221" s="5" t="s">
        <v>6</v>
      </c>
      <c r="U221" s="5" t="s">
        <v>7</v>
      </c>
      <c r="V221" s="6"/>
      <c r="W221" s="4" t="s">
        <v>8</v>
      </c>
      <c r="X221" s="5" t="s">
        <v>3</v>
      </c>
      <c r="Y221" s="5" t="s">
        <v>4</v>
      </c>
      <c r="Z221" s="5" t="s">
        <v>5</v>
      </c>
      <c r="AA221" s="5" t="s">
        <v>6</v>
      </c>
      <c r="AB221" s="5" t="s">
        <v>7</v>
      </c>
      <c r="AC221" s="7"/>
      <c r="AD221" s="4">
        <v>2013</v>
      </c>
      <c r="AE221" s="5" t="s">
        <v>3</v>
      </c>
      <c r="AF221" s="5" t="s">
        <v>4</v>
      </c>
      <c r="AG221" s="5" t="s">
        <v>5</v>
      </c>
      <c r="AH221" s="5" t="s">
        <v>6</v>
      </c>
      <c r="AI221" s="5" t="s">
        <v>7</v>
      </c>
      <c r="AJ221" s="7"/>
      <c r="AK221" s="4">
        <v>2014</v>
      </c>
      <c r="AL221" s="5" t="s">
        <v>3</v>
      </c>
      <c r="AM221" s="5" t="s">
        <v>4</v>
      </c>
      <c r="AN221" s="5" t="s">
        <v>5</v>
      </c>
      <c r="AO221" s="5" t="s">
        <v>6</v>
      </c>
      <c r="AP221" s="5" t="s">
        <v>7</v>
      </c>
      <c r="AQ221" s="7"/>
      <c r="AR221" s="4">
        <v>2015</v>
      </c>
      <c r="AS221" s="5" t="s">
        <v>3</v>
      </c>
      <c r="AT221" s="5" t="s">
        <v>4</v>
      </c>
      <c r="AU221" s="5" t="s">
        <v>5</v>
      </c>
      <c r="AV221" s="5" t="s">
        <v>6</v>
      </c>
      <c r="AW221" s="5" t="s">
        <v>7</v>
      </c>
      <c r="AX221" s="7"/>
      <c r="AY221" s="4">
        <v>2016</v>
      </c>
      <c r="AZ221" s="5" t="s">
        <v>3</v>
      </c>
      <c r="BA221" s="5" t="s">
        <v>4</v>
      </c>
      <c r="BB221" s="5" t="s">
        <v>5</v>
      </c>
      <c r="BC221" s="5" t="s">
        <v>6</v>
      </c>
      <c r="BD221" s="5" t="s">
        <v>7</v>
      </c>
      <c r="BE221" s="7"/>
      <c r="BF221" s="4">
        <v>2017</v>
      </c>
      <c r="BG221" s="5" t="s">
        <v>3</v>
      </c>
      <c r="BH221" s="5" t="s">
        <v>4</v>
      </c>
      <c r="BI221" s="5" t="s">
        <v>5</v>
      </c>
      <c r="BJ221" s="5" t="s">
        <v>6</v>
      </c>
      <c r="BK221" s="5" t="s">
        <v>7</v>
      </c>
      <c r="BL221" s="7"/>
      <c r="BM221" s="5">
        <v>2012</v>
      </c>
      <c r="BN221" s="5" t="s">
        <v>8</v>
      </c>
      <c r="BO221" s="5" t="s">
        <v>24</v>
      </c>
      <c r="BP221" s="5">
        <v>2014</v>
      </c>
      <c r="BQ221" s="5">
        <v>2015</v>
      </c>
      <c r="BR221" s="5">
        <v>2016</v>
      </c>
      <c r="BS221" s="5">
        <v>2017</v>
      </c>
    </row>
    <row r="222" spans="2:71">
      <c r="B222" t="s">
        <v>9</v>
      </c>
      <c r="C222" s="8"/>
      <c r="D222" s="8"/>
      <c r="E222" s="8"/>
      <c r="F222" s="8"/>
      <c r="G222" s="9">
        <v>0</v>
      </c>
      <c r="H222" s="10"/>
      <c r="I222" t="s">
        <v>9</v>
      </c>
      <c r="J222" s="8"/>
      <c r="K222" s="8"/>
      <c r="L222" s="8"/>
      <c r="M222" s="8"/>
      <c r="N222" s="9">
        <v>0</v>
      </c>
      <c r="O222" s="10"/>
      <c r="P222" t="s">
        <v>9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10"/>
      <c r="W222" t="s">
        <v>9</v>
      </c>
      <c r="X222" s="8"/>
      <c r="Y222" s="8"/>
      <c r="Z222" s="8"/>
      <c r="AA222" s="8"/>
      <c r="AB222" s="9">
        <v>0</v>
      </c>
      <c r="AC222" s="11"/>
      <c r="AD222" t="s">
        <v>9</v>
      </c>
      <c r="AE222" s="9">
        <v>-1.4245000000000001E-2</v>
      </c>
      <c r="AF222" s="9">
        <v>-2.785189087E-2</v>
      </c>
      <c r="AG222" s="9">
        <v>-3.1746519000000001E-2</v>
      </c>
      <c r="AH222" s="9">
        <v>-3.3669852400000005E-2</v>
      </c>
      <c r="AI222" s="9">
        <v>-0.10751326227000001</v>
      </c>
      <c r="AJ222" s="11"/>
      <c r="AK222" t="s">
        <v>9</v>
      </c>
      <c r="AL222" s="9">
        <v>-2.6210845499999996E-2</v>
      </c>
      <c r="AM222" s="9">
        <v>-0.101652879733</v>
      </c>
      <c r="AN222" s="9">
        <v>-9.1944288880169991E-2</v>
      </c>
      <c r="AO222" s="9">
        <v>-4.4300844466556674E-2</v>
      </c>
      <c r="AP222" s="9">
        <v>-0.26410885857972666</v>
      </c>
      <c r="AQ222" s="11"/>
      <c r="AR222" t="s">
        <v>9</v>
      </c>
      <c r="AS222" s="9">
        <v>-6.2241189165443647E-2</v>
      </c>
      <c r="AT222" s="9">
        <v>-6.2241189165443647E-2</v>
      </c>
      <c r="AU222" s="9">
        <v>-6.2241189165443647E-2</v>
      </c>
      <c r="AV222" s="9">
        <v>-6.2241189165443647E-2</v>
      </c>
      <c r="AW222" s="9">
        <v>-0.24896475666177459</v>
      </c>
      <c r="AX222" s="11"/>
      <c r="AY222" t="s">
        <v>9</v>
      </c>
      <c r="AZ222" s="9">
        <v>-7.2036365189727558E-2</v>
      </c>
      <c r="BA222" s="9">
        <v>-7.2036365189727558E-2</v>
      </c>
      <c r="BB222" s="9">
        <v>-7.2036365189727558E-2</v>
      </c>
      <c r="BC222" s="9">
        <v>-7.2036365189727558E-2</v>
      </c>
      <c r="BD222" s="9">
        <v>-0.28814546075891023</v>
      </c>
      <c r="BE222" s="11"/>
      <c r="BF222" t="s">
        <v>9</v>
      </c>
      <c r="BG222" s="9">
        <v>-7.8928349090034544E-2</v>
      </c>
      <c r="BH222" s="9">
        <v>-7.8928349090034544E-2</v>
      </c>
      <c r="BI222" s="9">
        <v>-7.8928349090034544E-2</v>
      </c>
      <c r="BJ222" s="9">
        <v>-7.8928349090034544E-2</v>
      </c>
      <c r="BK222" s="9">
        <v>-0.31571339636013818</v>
      </c>
      <c r="BL222" s="11"/>
      <c r="BM222" s="12" t="s">
        <v>88</v>
      </c>
      <c r="BN222" s="12" t="s">
        <v>88</v>
      </c>
      <c r="BO222" s="13" t="s">
        <v>88</v>
      </c>
      <c r="BP222" s="13">
        <v>1.4565235302456481</v>
      </c>
      <c r="BQ222" s="13">
        <v>-5.7340378506768319E-2</v>
      </c>
      <c r="BR222" s="13">
        <v>0.15737449999946662</v>
      </c>
      <c r="BS222" s="13">
        <v>9.5673676512620487E-2</v>
      </c>
    </row>
    <row r="223" spans="2:71">
      <c r="B223" t="s">
        <v>10</v>
      </c>
      <c r="C223" s="8"/>
      <c r="D223" s="8"/>
      <c r="E223" s="8"/>
      <c r="F223" s="8"/>
      <c r="G223" s="9">
        <v>0</v>
      </c>
      <c r="H223" s="10"/>
      <c r="I223" t="s">
        <v>10</v>
      </c>
      <c r="J223" s="8"/>
      <c r="K223" s="8"/>
      <c r="L223" s="8"/>
      <c r="M223" s="8"/>
      <c r="N223" s="9">
        <v>0</v>
      </c>
      <c r="O223" s="10"/>
      <c r="P223" t="s">
        <v>10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10"/>
      <c r="W223" t="s">
        <v>10</v>
      </c>
      <c r="X223" s="8"/>
      <c r="Y223" s="8"/>
      <c r="Z223" s="8"/>
      <c r="AA223" s="8"/>
      <c r="AB223" s="9">
        <v>0</v>
      </c>
      <c r="AC223" s="11"/>
      <c r="AD223" t="s">
        <v>10</v>
      </c>
      <c r="AE223" s="9">
        <v>-1.03756258663E-2</v>
      </c>
      <c r="AF223" s="9">
        <v>0</v>
      </c>
      <c r="AG223" s="9">
        <v>0</v>
      </c>
      <c r="AH223" s="9">
        <v>-1.3392108999999999E-2</v>
      </c>
      <c r="AI223" s="9">
        <v>-2.3767734866299999E-2</v>
      </c>
      <c r="AJ223" s="11"/>
      <c r="AK223" t="s">
        <v>10</v>
      </c>
      <c r="AL223" s="9">
        <v>-7.5993754480800004E-3</v>
      </c>
      <c r="AM223" s="9">
        <v>-3.2080410839630001E-2</v>
      </c>
      <c r="AN223" s="9">
        <v>-1.5969922509199999E-2</v>
      </c>
      <c r="AO223" s="9">
        <v>-1.8549902932303335E-2</v>
      </c>
      <c r="AP223" s="9">
        <v>-7.4199611729213341E-2</v>
      </c>
      <c r="AQ223" s="11"/>
      <c r="AR223" t="s">
        <v>10</v>
      </c>
      <c r="AS223" s="9">
        <v>-2.0316453074383071E-2</v>
      </c>
      <c r="AT223" s="9">
        <v>-2.0316453074383071E-2</v>
      </c>
      <c r="AU223" s="9">
        <v>-2.0316453074383071E-2</v>
      </c>
      <c r="AV223" s="9">
        <v>-2.0316453074383071E-2</v>
      </c>
      <c r="AW223" s="9">
        <v>-8.1265812297532283E-2</v>
      </c>
      <c r="AX223" s="11"/>
      <c r="AY223" t="s">
        <v>10</v>
      </c>
      <c r="AZ223" s="9">
        <v>-2.2162461113286069E-2</v>
      </c>
      <c r="BA223" s="9">
        <v>-2.2162461113286069E-2</v>
      </c>
      <c r="BB223" s="9">
        <v>-2.2162461113286069E-2</v>
      </c>
      <c r="BC223" s="9">
        <v>-2.2162461113286069E-2</v>
      </c>
      <c r="BD223" s="9">
        <v>-8.8649844453144278E-2</v>
      </c>
      <c r="BE223" s="11"/>
      <c r="BF223" t="s">
        <v>10</v>
      </c>
      <c r="BG223" s="9">
        <v>-2.2887840122036231E-2</v>
      </c>
      <c r="BH223" s="9">
        <v>-2.2887840122036231E-2</v>
      </c>
      <c r="BI223" s="9">
        <v>-2.2887840122036231E-2</v>
      </c>
      <c r="BJ223" s="9">
        <v>-2.2887840122036231E-2</v>
      </c>
      <c r="BK223" s="9">
        <v>-9.1551360488144926E-2</v>
      </c>
      <c r="BL223" s="11"/>
      <c r="BM223" s="12" t="s">
        <v>88</v>
      </c>
      <c r="BN223" s="12" t="s">
        <v>88</v>
      </c>
      <c r="BO223" s="13" t="s">
        <v>88</v>
      </c>
      <c r="BP223" s="13">
        <v>2.1218629855392792</v>
      </c>
      <c r="BQ223" s="13">
        <v>9.5232311917029744E-2</v>
      </c>
      <c r="BR223" s="13">
        <v>9.0862712706019755E-2</v>
      </c>
      <c r="BS223" s="13">
        <v>3.2730074744059312E-2</v>
      </c>
    </row>
    <row r="224" spans="2:71">
      <c r="B224" t="s">
        <v>11</v>
      </c>
      <c r="C224" s="8"/>
      <c r="D224" s="8"/>
      <c r="E224" s="8"/>
      <c r="F224" s="8"/>
      <c r="G224" s="9">
        <v>0</v>
      </c>
      <c r="H224" s="10"/>
      <c r="I224" t="s">
        <v>11</v>
      </c>
      <c r="J224" s="8"/>
      <c r="K224" s="8"/>
      <c r="L224" s="8"/>
      <c r="M224" s="8"/>
      <c r="N224" s="9">
        <v>0</v>
      </c>
      <c r="O224" s="10"/>
      <c r="P224" t="s">
        <v>11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10"/>
      <c r="W224" t="s">
        <v>11</v>
      </c>
      <c r="X224" s="8"/>
      <c r="Y224" s="8"/>
      <c r="Z224" s="8"/>
      <c r="AA224" s="8"/>
      <c r="AB224" s="9">
        <v>0</v>
      </c>
      <c r="AC224" s="11"/>
      <c r="AD224" t="s">
        <v>11</v>
      </c>
      <c r="AE224" s="9">
        <v>-5.4643399999999998E-3</v>
      </c>
      <c r="AF224" s="9">
        <v>-5.6959480000000002E-3</v>
      </c>
      <c r="AG224" s="9">
        <v>-1.2630000000000001E-4</v>
      </c>
      <c r="AH224" s="9">
        <v>-1.8822422067199997E-2</v>
      </c>
      <c r="AI224" s="9">
        <v>-3.0109010067199998E-2</v>
      </c>
      <c r="AJ224" s="11"/>
      <c r="AK224" t="s">
        <v>11</v>
      </c>
      <c r="AL224" s="9">
        <v>-1.2312208124999998E-2</v>
      </c>
      <c r="AM224" s="9">
        <v>-2.6766930177500002E-2</v>
      </c>
      <c r="AN224" s="9">
        <v>-1.6097099022999998E-2</v>
      </c>
      <c r="AO224" s="9">
        <v>-1.8392079108499999E-2</v>
      </c>
      <c r="AP224" s="9">
        <v>-7.3568316433999997E-2</v>
      </c>
      <c r="AQ224" s="11"/>
      <c r="AR224" t="s">
        <v>11</v>
      </c>
      <c r="AS224" s="9">
        <v>-2.0549404277048378E-2</v>
      </c>
      <c r="AT224" s="9">
        <v>-2.0549404277048378E-2</v>
      </c>
      <c r="AU224" s="9">
        <v>-2.0549404277048378E-2</v>
      </c>
      <c r="AV224" s="9">
        <v>-2.0549404277048378E-2</v>
      </c>
      <c r="AW224" s="9">
        <v>-8.219761710819351E-2</v>
      </c>
      <c r="AX224" s="11"/>
      <c r="AY224" t="s">
        <v>11</v>
      </c>
      <c r="AZ224" s="9">
        <v>-2.6738596202637275E-2</v>
      </c>
      <c r="BA224" s="9">
        <v>-2.6738596202637275E-2</v>
      </c>
      <c r="BB224" s="9">
        <v>-2.6738596202637275E-2</v>
      </c>
      <c r="BC224" s="9">
        <v>-2.6738596202637275E-2</v>
      </c>
      <c r="BD224" s="9">
        <v>-0.1069543848105491</v>
      </c>
      <c r="BE224" s="11"/>
      <c r="BF224" t="s">
        <v>11</v>
      </c>
      <c r="BG224" s="9">
        <v>-2.5181901314169197E-2</v>
      </c>
      <c r="BH224" s="9">
        <v>-2.5181901314169197E-2</v>
      </c>
      <c r="BI224" s="9">
        <v>-2.5181901314169197E-2</v>
      </c>
      <c r="BJ224" s="9">
        <v>-2.5181901314169197E-2</v>
      </c>
      <c r="BK224" s="9">
        <v>-0.10072760525667679</v>
      </c>
      <c r="BL224" s="11"/>
      <c r="BM224" s="12" t="s">
        <v>88</v>
      </c>
      <c r="BN224" s="12" t="s">
        <v>88</v>
      </c>
      <c r="BO224" s="13" t="s">
        <v>88</v>
      </c>
      <c r="BP224" s="13">
        <v>1.4433987125383267</v>
      </c>
      <c r="BQ224" s="13">
        <v>0.11729642721857148</v>
      </c>
      <c r="BR224" s="13">
        <v>0.30118595372137391</v>
      </c>
      <c r="BS224" s="13">
        <v>-5.8219020799399224E-2</v>
      </c>
    </row>
    <row r="225" spans="2:71">
      <c r="B225" s="14" t="s">
        <v>7</v>
      </c>
      <c r="C225" s="25">
        <v>0</v>
      </c>
      <c r="D225" s="25">
        <v>0</v>
      </c>
      <c r="E225" s="25">
        <v>0</v>
      </c>
      <c r="F225" s="25">
        <v>0</v>
      </c>
      <c r="G225" s="15">
        <v>0</v>
      </c>
      <c r="H225" s="16"/>
      <c r="I225" s="14" t="s">
        <v>7</v>
      </c>
      <c r="J225" s="25">
        <v>0</v>
      </c>
      <c r="K225" s="25">
        <v>0</v>
      </c>
      <c r="L225" s="25">
        <v>0</v>
      </c>
      <c r="M225" s="25">
        <v>0</v>
      </c>
      <c r="N225" s="15">
        <v>0</v>
      </c>
      <c r="O225" s="16"/>
      <c r="P225" s="14" t="s">
        <v>7</v>
      </c>
      <c r="Q225" s="15">
        <v>0</v>
      </c>
      <c r="R225" s="15">
        <v>0</v>
      </c>
      <c r="S225" s="15">
        <v>0</v>
      </c>
      <c r="T225" s="15">
        <v>0</v>
      </c>
      <c r="U225" s="15">
        <v>0</v>
      </c>
      <c r="V225" s="16"/>
      <c r="W225" s="14" t="s">
        <v>7</v>
      </c>
      <c r="X225" s="25">
        <v>0</v>
      </c>
      <c r="Y225" s="25">
        <v>0</v>
      </c>
      <c r="Z225" s="25">
        <v>0</v>
      </c>
      <c r="AA225" s="25">
        <v>0</v>
      </c>
      <c r="AB225" s="15">
        <v>0</v>
      </c>
      <c r="AC225" s="17"/>
      <c r="AD225" s="14" t="s">
        <v>7</v>
      </c>
      <c r="AE225" s="15">
        <v>-3.0084965866300002E-2</v>
      </c>
      <c r="AF225" s="15">
        <v>-3.3547838869999999E-2</v>
      </c>
      <c r="AG225" s="15">
        <v>-3.1872819000000004E-2</v>
      </c>
      <c r="AH225" s="15">
        <v>-6.5884383467200006E-2</v>
      </c>
      <c r="AI225" s="15">
        <v>-0.1613900072035</v>
      </c>
      <c r="AJ225" s="17"/>
      <c r="AK225" s="14" t="s">
        <v>7</v>
      </c>
      <c r="AL225" s="15">
        <v>-4.6122429073079993E-2</v>
      </c>
      <c r="AM225" s="15">
        <v>-0.16050022075013001</v>
      </c>
      <c r="AN225" s="15">
        <v>-0.12401131041236998</v>
      </c>
      <c r="AO225" s="15">
        <v>-8.1242826507360005E-2</v>
      </c>
      <c r="AP225" s="15">
        <v>-0.41187678674294004</v>
      </c>
      <c r="AQ225" s="17"/>
      <c r="AR225" s="14" t="s">
        <v>7</v>
      </c>
      <c r="AS225" s="15">
        <v>-0.10310704651687509</v>
      </c>
      <c r="AT225" s="15">
        <v>-0.10310704651687509</v>
      </c>
      <c r="AU225" s="15">
        <v>-0.10310704651687509</v>
      </c>
      <c r="AV225" s="15">
        <v>-0.10310704651687509</v>
      </c>
      <c r="AW225" s="15">
        <v>-0.41242818606750037</v>
      </c>
      <c r="AX225" s="17"/>
      <c r="AY225" s="14" t="s">
        <v>7</v>
      </c>
      <c r="AZ225" s="15">
        <v>-0.1209374225056509</v>
      </c>
      <c r="BA225" s="15">
        <v>-0.1209374225056509</v>
      </c>
      <c r="BB225" s="15">
        <v>-0.1209374225056509</v>
      </c>
      <c r="BC225" s="15">
        <v>-0.1209374225056509</v>
      </c>
      <c r="BD225" s="15">
        <v>-0.4837496900226036</v>
      </c>
      <c r="BE225" s="17"/>
      <c r="BF225" s="14" t="s">
        <v>7</v>
      </c>
      <c r="BG225" s="15">
        <v>-0.12699809052623998</v>
      </c>
      <c r="BH225" s="15">
        <v>-0.12699809052623998</v>
      </c>
      <c r="BI225" s="15">
        <v>-0.12699809052623998</v>
      </c>
      <c r="BJ225" s="15">
        <v>-0.12699809052623998</v>
      </c>
      <c r="BK225" s="15">
        <v>-0.5079923621049599</v>
      </c>
      <c r="BL225" s="17"/>
      <c r="BM225" s="18" t="s">
        <v>88</v>
      </c>
      <c r="BN225" s="18" t="s">
        <v>88</v>
      </c>
      <c r="BO225" s="18" t="s">
        <v>88</v>
      </c>
      <c r="BP225" s="18">
        <v>1.5520587914938009</v>
      </c>
      <c r="BQ225" s="18">
        <v>1.3387482429410014E-3</v>
      </c>
      <c r="BR225" s="18">
        <v>0.17293072191586423</v>
      </c>
      <c r="BS225" s="18">
        <v>5.0114082928349957E-2</v>
      </c>
    </row>
    <row r="227" spans="2:71" ht="18.75">
      <c r="B227" s="77" t="s">
        <v>30</v>
      </c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7"/>
      <c r="BE227" s="2"/>
      <c r="BF227" s="2"/>
      <c r="BG227" s="2"/>
      <c r="BH227" s="2"/>
      <c r="BI227" s="2"/>
      <c r="BJ227" s="2"/>
      <c r="BK227" s="2"/>
      <c r="BM227" s="77" t="s">
        <v>2</v>
      </c>
      <c r="BN227" s="77"/>
      <c r="BO227" s="77"/>
      <c r="BP227" s="77"/>
      <c r="BQ227" s="77"/>
      <c r="BR227" s="77"/>
    </row>
    <row r="228" spans="2:71" ht="7.5" customHeight="1"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3"/>
      <c r="P228" s="2"/>
      <c r="Q228" s="2"/>
      <c r="R228" s="2"/>
      <c r="S228" s="2"/>
      <c r="T228" s="2"/>
      <c r="U228" s="2"/>
      <c r="V228" s="3"/>
      <c r="W228" s="2"/>
      <c r="X228" s="2"/>
      <c r="Y228" s="2"/>
      <c r="Z228" s="2"/>
      <c r="AA228" s="2"/>
      <c r="AB228" s="2"/>
      <c r="AC228" s="3"/>
      <c r="AD228" s="2"/>
      <c r="AE228" s="2"/>
      <c r="AF228" s="2"/>
      <c r="AG228" s="2"/>
      <c r="AH228" s="2"/>
      <c r="AI228" s="2"/>
      <c r="AJ228" s="3"/>
      <c r="AK228" s="2"/>
      <c r="AL228" s="2"/>
      <c r="AM228" s="2"/>
      <c r="AN228" s="2"/>
      <c r="AO228" s="2"/>
      <c r="AP228" s="2"/>
      <c r="AQ228" s="3"/>
      <c r="AR228" s="2"/>
      <c r="AS228" s="2"/>
      <c r="AT228" s="2"/>
      <c r="AU228" s="2"/>
      <c r="AV228" s="2"/>
      <c r="AW228" s="2"/>
      <c r="AX228" s="3"/>
      <c r="AY228" s="2"/>
      <c r="AZ228" s="2"/>
      <c r="BA228" s="2"/>
      <c r="BB228" s="2"/>
      <c r="BC228" s="2"/>
      <c r="BD228" s="2"/>
      <c r="BE228" s="3"/>
      <c r="BF228" s="2"/>
      <c r="BG228" s="2"/>
      <c r="BH228" s="2"/>
      <c r="BI228" s="2"/>
      <c r="BJ228" s="2"/>
      <c r="BK228" s="2"/>
      <c r="BL228" s="3"/>
    </row>
    <row r="229" spans="2:71">
      <c r="B229" s="20">
        <v>2010</v>
      </c>
      <c r="C229" s="21" t="s">
        <v>3</v>
      </c>
      <c r="D229" s="21" t="s">
        <v>4</v>
      </c>
      <c r="E229" s="21" t="s">
        <v>5</v>
      </c>
      <c r="F229" s="21" t="s">
        <v>6</v>
      </c>
      <c r="G229" s="21" t="s">
        <v>7</v>
      </c>
      <c r="H229" s="6"/>
      <c r="I229" s="20">
        <v>2011</v>
      </c>
      <c r="J229" s="21" t="s">
        <v>3</v>
      </c>
      <c r="K229" s="21" t="s">
        <v>4</v>
      </c>
      <c r="L229" s="21" t="s">
        <v>5</v>
      </c>
      <c r="M229" s="21" t="s">
        <v>6</v>
      </c>
      <c r="N229" s="21" t="s">
        <v>7</v>
      </c>
      <c r="O229" s="6"/>
      <c r="P229" s="20">
        <v>2012</v>
      </c>
      <c r="Q229" s="21" t="s">
        <v>3</v>
      </c>
      <c r="R229" s="21" t="s">
        <v>4</v>
      </c>
      <c r="S229" s="21" t="s">
        <v>5</v>
      </c>
      <c r="T229" s="21" t="s">
        <v>6</v>
      </c>
      <c r="U229" s="21" t="s">
        <v>7</v>
      </c>
      <c r="V229" s="6"/>
      <c r="W229" s="20" t="s">
        <v>8</v>
      </c>
      <c r="X229" s="21" t="s">
        <v>3</v>
      </c>
      <c r="Y229" s="21" t="s">
        <v>4</v>
      </c>
      <c r="Z229" s="21" t="s">
        <v>5</v>
      </c>
      <c r="AA229" s="21" t="s">
        <v>6</v>
      </c>
      <c r="AB229" s="21" t="s">
        <v>7</v>
      </c>
      <c r="AC229" s="7"/>
      <c r="AD229" s="20">
        <v>2013</v>
      </c>
      <c r="AE229" s="21" t="s">
        <v>3</v>
      </c>
      <c r="AF229" s="21" t="s">
        <v>4</v>
      </c>
      <c r="AG229" s="21" t="s">
        <v>5</v>
      </c>
      <c r="AH229" s="21" t="s">
        <v>6</v>
      </c>
      <c r="AI229" s="21" t="s">
        <v>7</v>
      </c>
      <c r="AJ229" s="7"/>
      <c r="AK229" s="20">
        <v>2014</v>
      </c>
      <c r="AL229" s="21" t="s">
        <v>3</v>
      </c>
      <c r="AM229" s="21" t="s">
        <v>4</v>
      </c>
      <c r="AN229" s="21" t="s">
        <v>5</v>
      </c>
      <c r="AO229" s="21" t="s">
        <v>6</v>
      </c>
      <c r="AP229" s="21" t="s">
        <v>7</v>
      </c>
      <c r="AQ229" s="7"/>
      <c r="AR229" s="20">
        <v>2015</v>
      </c>
      <c r="AS229" s="21" t="s">
        <v>3</v>
      </c>
      <c r="AT229" s="21" t="s">
        <v>4</v>
      </c>
      <c r="AU229" s="21" t="s">
        <v>5</v>
      </c>
      <c r="AV229" s="21" t="s">
        <v>6</v>
      </c>
      <c r="AW229" s="21" t="s">
        <v>7</v>
      </c>
      <c r="AX229" s="7"/>
      <c r="AY229" s="20">
        <v>2016</v>
      </c>
      <c r="AZ229" s="21" t="s">
        <v>3</v>
      </c>
      <c r="BA229" s="21" t="s">
        <v>4</v>
      </c>
      <c r="BB229" s="21" t="s">
        <v>5</v>
      </c>
      <c r="BC229" s="21" t="s">
        <v>6</v>
      </c>
      <c r="BD229" s="21" t="s">
        <v>7</v>
      </c>
      <c r="BE229" s="7"/>
      <c r="BF229" s="20">
        <v>2017</v>
      </c>
      <c r="BG229" s="21" t="s">
        <v>3</v>
      </c>
      <c r="BH229" s="21" t="s">
        <v>4</v>
      </c>
      <c r="BI229" s="21" t="s">
        <v>5</v>
      </c>
      <c r="BJ229" s="21" t="s">
        <v>6</v>
      </c>
      <c r="BK229" s="21" t="s">
        <v>7</v>
      </c>
      <c r="BL229" s="7"/>
      <c r="BM229" s="21">
        <v>2012</v>
      </c>
      <c r="BN229" s="21" t="s">
        <v>8</v>
      </c>
      <c r="BO229" s="21" t="s">
        <v>24</v>
      </c>
      <c r="BP229" s="21">
        <v>2014</v>
      </c>
      <c r="BQ229" s="21">
        <v>2015</v>
      </c>
      <c r="BR229" s="21">
        <v>2016</v>
      </c>
      <c r="BS229" s="21">
        <v>2017</v>
      </c>
    </row>
    <row r="230" spans="2:71">
      <c r="B230" t="s">
        <v>9</v>
      </c>
      <c r="C230" s="8">
        <v>0</v>
      </c>
      <c r="D230" s="8">
        <v>0</v>
      </c>
      <c r="E230" s="8">
        <v>0</v>
      </c>
      <c r="F230" s="8">
        <v>0</v>
      </c>
      <c r="G230" s="9">
        <v>0</v>
      </c>
      <c r="H230" s="10"/>
      <c r="I230" t="s">
        <v>9</v>
      </c>
      <c r="J230" s="8">
        <v>0</v>
      </c>
      <c r="K230" s="8">
        <v>0</v>
      </c>
      <c r="L230" s="8">
        <v>0</v>
      </c>
      <c r="M230" s="8">
        <v>0</v>
      </c>
      <c r="N230" s="9">
        <v>0</v>
      </c>
      <c r="O230" s="10"/>
      <c r="P230" t="s">
        <v>9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10"/>
      <c r="W230" t="s">
        <v>9</v>
      </c>
      <c r="X230" s="8">
        <v>0</v>
      </c>
      <c r="Y230" s="8">
        <v>0</v>
      </c>
      <c r="Z230" s="8">
        <v>0</v>
      </c>
      <c r="AA230" s="8">
        <v>0</v>
      </c>
      <c r="AB230" s="9">
        <v>0</v>
      </c>
      <c r="AC230" s="11"/>
      <c r="AD230" t="s">
        <v>9</v>
      </c>
      <c r="AE230" s="9">
        <v>5.9347288996666608E-2</v>
      </c>
      <c r="AF230" s="9">
        <v>0.17639723975999999</v>
      </c>
      <c r="AG230" s="9">
        <v>0.19965275190000001</v>
      </c>
      <c r="AH230" s="9">
        <v>0.26920005994721674</v>
      </c>
      <c r="AI230" s="9">
        <v>0.70459734060388346</v>
      </c>
      <c r="AJ230" s="11"/>
      <c r="AK230" t="s">
        <v>9</v>
      </c>
      <c r="AL230" s="9">
        <v>0.21198568701967002</v>
      </c>
      <c r="AM230" s="9">
        <v>0.14155880820000002</v>
      </c>
      <c r="AN230" s="9">
        <v>0.34260785939983013</v>
      </c>
      <c r="AO230" s="9">
        <v>0.36904653512428576</v>
      </c>
      <c r="AP230" s="9">
        <v>1.0651988897437858</v>
      </c>
      <c r="AQ230" s="11"/>
      <c r="AR230" t="s">
        <v>9</v>
      </c>
      <c r="AS230" s="9">
        <v>0.24910337609200667</v>
      </c>
      <c r="AT230" s="9">
        <v>0.30079478688770528</v>
      </c>
      <c r="AU230" s="9">
        <v>0.27782082653406143</v>
      </c>
      <c r="AV230" s="9">
        <v>0.31802525715293822</v>
      </c>
      <c r="AW230" s="9">
        <v>1.1457442466667116</v>
      </c>
      <c r="AX230" s="11"/>
      <c r="AY230" t="s">
        <v>9</v>
      </c>
      <c r="AZ230" s="9">
        <v>0.30335681681121474</v>
      </c>
      <c r="BA230" s="9">
        <v>0.37227869787214629</v>
      </c>
      <c r="BB230" s="9">
        <v>0.34356124743009142</v>
      </c>
      <c r="BC230" s="9">
        <v>0.38950916813737912</v>
      </c>
      <c r="BD230" s="9">
        <v>1.4087059302508318</v>
      </c>
      <c r="BE230" s="11"/>
      <c r="BF230" t="s">
        <v>9</v>
      </c>
      <c r="BG230" s="9">
        <v>0.39915147388552796</v>
      </c>
      <c r="BH230" s="9">
        <v>0.46807335494645941</v>
      </c>
      <c r="BI230" s="9">
        <v>0.43935590450440465</v>
      </c>
      <c r="BJ230" s="9">
        <v>0.49104731530010337</v>
      </c>
      <c r="BK230" s="9">
        <v>1.7976280486364953</v>
      </c>
      <c r="BL230" s="11"/>
      <c r="BM230" s="12" t="s">
        <v>88</v>
      </c>
      <c r="BN230" s="12" t="s">
        <v>88</v>
      </c>
      <c r="BO230" s="13" t="s">
        <v>88</v>
      </c>
      <c r="BP230" s="13">
        <v>0.51178386343446114</v>
      </c>
      <c r="BQ230" s="13">
        <v>7.5615321888196307E-2</v>
      </c>
      <c r="BR230" s="13">
        <v>0.22951167710346243</v>
      </c>
      <c r="BS230" s="13">
        <v>0.27608467461794017</v>
      </c>
    </row>
    <row r="231" spans="2:71">
      <c r="B231" t="s">
        <v>10</v>
      </c>
      <c r="C231" s="8">
        <v>0</v>
      </c>
      <c r="D231" s="8">
        <v>0</v>
      </c>
      <c r="E231" s="8">
        <v>0</v>
      </c>
      <c r="F231" s="8">
        <v>0</v>
      </c>
      <c r="G231" s="9">
        <v>0</v>
      </c>
      <c r="H231" s="10"/>
      <c r="I231" t="s">
        <v>10</v>
      </c>
      <c r="J231" s="8">
        <v>0</v>
      </c>
      <c r="K231" s="8">
        <v>0</v>
      </c>
      <c r="L231" s="8">
        <v>0</v>
      </c>
      <c r="M231" s="8">
        <v>0</v>
      </c>
      <c r="N231" s="9">
        <v>0</v>
      </c>
      <c r="O231" s="10"/>
      <c r="P231" t="s">
        <v>10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10"/>
      <c r="W231" t="s">
        <v>10</v>
      </c>
      <c r="X231" s="8">
        <v>0</v>
      </c>
      <c r="Y231" s="8">
        <v>0</v>
      </c>
      <c r="Z231" s="8">
        <v>0</v>
      </c>
      <c r="AA231" s="8">
        <v>0</v>
      </c>
      <c r="AB231" s="9">
        <v>0</v>
      </c>
      <c r="AC231" s="11"/>
      <c r="AD231" t="s">
        <v>10</v>
      </c>
      <c r="AE231" s="9">
        <v>1.8448401633699991E-2</v>
      </c>
      <c r="AF231" s="9">
        <v>6.1087723547299994E-2</v>
      </c>
      <c r="AG231" s="9">
        <v>2.6379015093000002E-2</v>
      </c>
      <c r="AH231" s="9">
        <v>2.5296458955699992E-2</v>
      </c>
      <c r="AI231" s="9">
        <v>0.13121159922969997</v>
      </c>
      <c r="AJ231" s="11"/>
      <c r="AK231" t="s">
        <v>10</v>
      </c>
      <c r="AL231" s="9">
        <v>4.2995676053569999E-2</v>
      </c>
      <c r="AM231" s="9">
        <v>5.0114470343550009E-2</v>
      </c>
      <c r="AN231" s="9">
        <v>2.4932355940659994E-2</v>
      </c>
      <c r="AO231" s="9">
        <v>3.9306228711041745E-2</v>
      </c>
      <c r="AP231" s="9">
        <v>0.15734873104882174</v>
      </c>
      <c r="AQ231" s="11"/>
      <c r="AR231" t="s">
        <v>10</v>
      </c>
      <c r="AS231" s="9">
        <v>3.4698386158795259E-2</v>
      </c>
      <c r="AT231" s="9">
        <v>4.3533430144108758E-2</v>
      </c>
      <c r="AU231" s="9">
        <v>4.3533430144108758E-2</v>
      </c>
      <c r="AV231" s="9">
        <v>4.9423459467651094E-2</v>
      </c>
      <c r="AW231" s="9">
        <v>0.17118870591466387</v>
      </c>
      <c r="AX231" s="11"/>
      <c r="AY231" t="s">
        <v>10</v>
      </c>
      <c r="AZ231" s="9">
        <v>4.3985556747298822E-2</v>
      </c>
      <c r="BA231" s="9">
        <v>5.5765615394383482E-2</v>
      </c>
      <c r="BB231" s="9">
        <v>5.2820600732612306E-2</v>
      </c>
      <c r="BC231" s="9">
        <v>5.8710630056154643E-2</v>
      </c>
      <c r="BD231" s="9">
        <v>0.21128240293044928</v>
      </c>
      <c r="BE231" s="11"/>
      <c r="BF231" t="s">
        <v>10</v>
      </c>
      <c r="BG231" s="9">
        <v>5.5992343313268661E-2</v>
      </c>
      <c r="BH231" s="9">
        <v>7.3662431283895644E-2</v>
      </c>
      <c r="BI231" s="9">
        <v>6.7772401960353321E-2</v>
      </c>
      <c r="BJ231" s="9">
        <v>7.6607445945666819E-2</v>
      </c>
      <c r="BK231" s="9">
        <v>0.27403462250318444</v>
      </c>
      <c r="BL231" s="11"/>
      <c r="BM231" s="12" t="s">
        <v>88</v>
      </c>
      <c r="BN231" s="12" t="s">
        <v>88</v>
      </c>
      <c r="BO231" s="13" t="s">
        <v>88</v>
      </c>
      <c r="BP231" s="13">
        <v>0.19919833286511457</v>
      </c>
      <c r="BQ231" s="13">
        <v>8.7957333837969776E-2</v>
      </c>
      <c r="BR231" s="13">
        <v>0.23420760617100389</v>
      </c>
      <c r="BS231" s="13">
        <v>0.29700637015848486</v>
      </c>
    </row>
    <row r="232" spans="2:71">
      <c r="B232" t="s">
        <v>11</v>
      </c>
      <c r="C232" s="8">
        <v>0</v>
      </c>
      <c r="D232" s="8">
        <v>0</v>
      </c>
      <c r="E232" s="8">
        <v>0</v>
      </c>
      <c r="F232" s="8">
        <v>0</v>
      </c>
      <c r="G232" s="9">
        <v>0</v>
      </c>
      <c r="H232" s="10"/>
      <c r="I232" t="s">
        <v>11</v>
      </c>
      <c r="J232" s="8">
        <v>0</v>
      </c>
      <c r="K232" s="8">
        <v>0</v>
      </c>
      <c r="L232" s="8">
        <v>0</v>
      </c>
      <c r="M232" s="8">
        <v>0</v>
      </c>
      <c r="N232" s="9">
        <v>0</v>
      </c>
      <c r="O232" s="10"/>
      <c r="P232" t="s">
        <v>11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10"/>
      <c r="W232" t="s">
        <v>11</v>
      </c>
      <c r="X232" s="8">
        <v>0</v>
      </c>
      <c r="Y232" s="8">
        <v>0</v>
      </c>
      <c r="Z232" s="8">
        <v>0</v>
      </c>
      <c r="AA232" s="8">
        <v>0</v>
      </c>
      <c r="AB232" s="9">
        <v>0</v>
      </c>
      <c r="AC232" s="11"/>
      <c r="AD232" t="s">
        <v>11</v>
      </c>
      <c r="AE232" s="9">
        <v>8.0499490000000007E-3</v>
      </c>
      <c r="AF232" s="9">
        <v>2.0302678999999997E-2</v>
      </c>
      <c r="AG232" s="9">
        <v>3.6164431537085998E-2</v>
      </c>
      <c r="AH232" s="9">
        <v>0.25501266526344596</v>
      </c>
      <c r="AI232" s="9">
        <v>0.31952972480053193</v>
      </c>
      <c r="AJ232" s="11"/>
      <c r="AK232" t="s">
        <v>11</v>
      </c>
      <c r="AL232" s="9">
        <v>0.10973710237976</v>
      </c>
      <c r="AM232" s="9">
        <v>5.57148560852E-2</v>
      </c>
      <c r="AN232" s="9">
        <v>5.1865545996999995E-2</v>
      </c>
      <c r="AO232" s="9">
        <v>3.8452076639098665E-2</v>
      </c>
      <c r="AP232" s="9">
        <v>0.25576958110105863</v>
      </c>
      <c r="AQ232" s="11"/>
      <c r="AR232" t="s">
        <v>11</v>
      </c>
      <c r="AS232" s="9">
        <v>5.5236124018204866E-2</v>
      </c>
      <c r="AT232" s="9">
        <v>7.6162012827118375E-2</v>
      </c>
      <c r="AU232" s="9">
        <v>6.7791657303552993E-2</v>
      </c>
      <c r="AV232" s="9">
        <v>8.034719058890108E-2</v>
      </c>
      <c r="AW232" s="9">
        <v>0.27953698473777733</v>
      </c>
      <c r="AX232" s="11"/>
      <c r="AY232" t="s">
        <v>11</v>
      </c>
      <c r="AZ232" s="9">
        <v>7.6239601596764697E-2</v>
      </c>
      <c r="BA232" s="9">
        <v>8.8795134882112811E-2</v>
      </c>
      <c r="BB232" s="9">
        <v>7.6239601596764697E-2</v>
      </c>
      <c r="BC232" s="9">
        <v>9.7165490405678206E-2</v>
      </c>
      <c r="BD232" s="9">
        <v>0.33843982848132043</v>
      </c>
      <c r="BE232" s="11"/>
      <c r="BF232" t="s">
        <v>11</v>
      </c>
      <c r="BG232" s="9">
        <v>9.2647839531351472E-2</v>
      </c>
      <c r="BH232" s="9">
        <v>0.11775890610204767</v>
      </c>
      <c r="BI232" s="9">
        <v>0.10938855057848226</v>
      </c>
      <c r="BJ232" s="9">
        <v>0.12194408386383038</v>
      </c>
      <c r="BK232" s="9">
        <v>0.44173938007571178</v>
      </c>
      <c r="BL232" s="11"/>
      <c r="BM232" s="12" t="s">
        <v>88</v>
      </c>
      <c r="BN232" s="12" t="s">
        <v>88</v>
      </c>
      <c r="BO232" s="13" t="s">
        <v>88</v>
      </c>
      <c r="BP232" s="13">
        <v>-0.19954370047818215</v>
      </c>
      <c r="BQ232" s="13">
        <v>9.2925059869914062E-2</v>
      </c>
      <c r="BR232" s="13">
        <v>0.21071574410376348</v>
      </c>
      <c r="BS232" s="13">
        <v>0.30522279856341661</v>
      </c>
    </row>
    <row r="233" spans="2:71">
      <c r="B233" s="14" t="s">
        <v>7</v>
      </c>
      <c r="C233" s="25">
        <v>0</v>
      </c>
      <c r="D233" s="25">
        <v>0</v>
      </c>
      <c r="E233" s="25">
        <v>0</v>
      </c>
      <c r="F233" s="25">
        <v>0</v>
      </c>
      <c r="G233" s="15">
        <v>0</v>
      </c>
      <c r="H233" s="16"/>
      <c r="I233" s="14" t="s">
        <v>7</v>
      </c>
      <c r="J233" s="25">
        <v>0</v>
      </c>
      <c r="K233" s="25">
        <v>0</v>
      </c>
      <c r="L233" s="25">
        <v>0</v>
      </c>
      <c r="M233" s="25">
        <v>0</v>
      </c>
      <c r="N233" s="15">
        <v>0</v>
      </c>
      <c r="O233" s="16"/>
      <c r="P233" s="14" t="s">
        <v>7</v>
      </c>
      <c r="Q233" s="15">
        <v>0</v>
      </c>
      <c r="R233" s="15">
        <v>0</v>
      </c>
      <c r="S233" s="15">
        <v>0</v>
      </c>
      <c r="T233" s="15">
        <v>0</v>
      </c>
      <c r="U233" s="15">
        <v>0</v>
      </c>
      <c r="V233" s="16"/>
      <c r="W233" s="14" t="s">
        <v>7</v>
      </c>
      <c r="X233" s="25">
        <v>0</v>
      </c>
      <c r="Y233" s="25">
        <v>0</v>
      </c>
      <c r="Z233" s="25">
        <v>0</v>
      </c>
      <c r="AA233" s="25">
        <v>0</v>
      </c>
      <c r="AB233" s="15">
        <v>0</v>
      </c>
      <c r="AC233" s="17"/>
      <c r="AD233" s="14" t="s">
        <v>7</v>
      </c>
      <c r="AE233" s="15">
        <v>8.5845639630366594E-2</v>
      </c>
      <c r="AF233" s="15">
        <v>0.2577876423073</v>
      </c>
      <c r="AG233" s="15">
        <v>0.26219619853008602</v>
      </c>
      <c r="AH233" s="15">
        <v>0.54950918416636263</v>
      </c>
      <c r="AI233" s="15">
        <v>1.1553386646341153</v>
      </c>
      <c r="AJ233" s="17"/>
      <c r="AK233" s="14" t="s">
        <v>7</v>
      </c>
      <c r="AL233" s="15">
        <v>0.36471846545300002</v>
      </c>
      <c r="AM233" s="15">
        <v>0.24738813462875003</v>
      </c>
      <c r="AN233" s="15">
        <v>0.41940576133749013</v>
      </c>
      <c r="AO233" s="15">
        <v>0.44680484047442615</v>
      </c>
      <c r="AP233" s="15">
        <v>1.4783172018936663</v>
      </c>
      <c r="AQ233" s="17"/>
      <c r="AR233" s="14" t="s">
        <v>7</v>
      </c>
      <c r="AS233" s="15">
        <v>0.33903788626900683</v>
      </c>
      <c r="AT233" s="15">
        <v>0.42049022985893242</v>
      </c>
      <c r="AU233" s="15">
        <v>0.38914591398172316</v>
      </c>
      <c r="AV233" s="15">
        <v>0.44779590720949036</v>
      </c>
      <c r="AW233" s="15">
        <v>1.5964699373191529</v>
      </c>
      <c r="AX233" s="17"/>
      <c r="AY233" s="14" t="s">
        <v>7</v>
      </c>
      <c r="AZ233" s="15">
        <v>0.42358197515527823</v>
      </c>
      <c r="BA233" s="15">
        <v>0.51683944814864258</v>
      </c>
      <c r="BB233" s="15">
        <v>0.4726214497594684</v>
      </c>
      <c r="BC233" s="15">
        <v>0.54538528859921198</v>
      </c>
      <c r="BD233" s="15">
        <v>1.9584281616626014</v>
      </c>
      <c r="BE233" s="17"/>
      <c r="BF233" s="14" t="s">
        <v>7</v>
      </c>
      <c r="BG233" s="15">
        <v>0.54779165673014807</v>
      </c>
      <c r="BH233" s="15">
        <v>0.65949469233240265</v>
      </c>
      <c r="BI233" s="15">
        <v>0.61651685704324022</v>
      </c>
      <c r="BJ233" s="15">
        <v>0.68959884510960057</v>
      </c>
      <c r="BK233" s="15">
        <v>2.5134020512153916</v>
      </c>
      <c r="BL233" s="17"/>
      <c r="BM233" s="18" t="s">
        <v>88</v>
      </c>
      <c r="BN233" s="18" t="s">
        <v>88</v>
      </c>
      <c r="BO233" s="18" t="s">
        <v>88</v>
      </c>
      <c r="BP233" s="18">
        <v>0.27955312770722096</v>
      </c>
      <c r="BQ233" s="18">
        <v>7.9923804765403172E-2</v>
      </c>
      <c r="BR233" s="18">
        <v>0.22672410916253205</v>
      </c>
      <c r="BS233" s="18">
        <v>0.28337720035727365</v>
      </c>
    </row>
    <row r="234" spans="2:71">
      <c r="AI234" s="23"/>
      <c r="AN234" s="23"/>
    </row>
    <row r="235" spans="2:71" s="38" customFormat="1" ht="15.75" thickBot="1">
      <c r="B235" s="36"/>
      <c r="C235" s="16"/>
      <c r="D235" s="16"/>
      <c r="E235" s="16"/>
      <c r="F235" s="16"/>
      <c r="G235" s="37"/>
      <c r="H235" s="16"/>
      <c r="I235" s="36"/>
      <c r="J235" s="16"/>
      <c r="K235" s="16"/>
      <c r="L235" s="16"/>
      <c r="M235" s="16"/>
      <c r="N235" s="37"/>
      <c r="O235" s="16"/>
      <c r="P235" s="36"/>
      <c r="Q235" s="37"/>
      <c r="R235" s="37"/>
      <c r="S235" s="37"/>
      <c r="T235" s="37"/>
      <c r="U235" s="37"/>
      <c r="V235" s="16"/>
      <c r="W235" s="36"/>
      <c r="X235" s="16"/>
      <c r="Y235" s="16"/>
      <c r="Z235" s="16"/>
      <c r="AA235" s="16"/>
      <c r="AB235" s="37"/>
      <c r="AC235" s="17"/>
      <c r="AD235" s="36"/>
      <c r="AE235" s="37"/>
      <c r="AF235" s="37"/>
      <c r="AG235" s="37"/>
      <c r="AH235" s="37"/>
      <c r="AI235" s="37"/>
      <c r="AJ235" s="17"/>
      <c r="AK235" s="36"/>
      <c r="AL235" s="37"/>
      <c r="AM235" s="37"/>
      <c r="AN235" s="37"/>
      <c r="AO235" s="37"/>
      <c r="AP235" s="37"/>
      <c r="AQ235" s="17"/>
      <c r="AR235" s="36"/>
      <c r="AS235" s="37"/>
      <c r="AT235" s="37"/>
      <c r="AU235" s="37"/>
      <c r="AV235" s="37"/>
      <c r="AW235" s="37"/>
      <c r="AX235" s="17"/>
      <c r="AY235" s="36"/>
      <c r="AZ235" s="37"/>
      <c r="BA235" s="37"/>
      <c r="BB235" s="37"/>
      <c r="BC235" s="37"/>
      <c r="BD235" s="37"/>
      <c r="BE235" s="17"/>
      <c r="BF235" s="36"/>
      <c r="BG235" s="37"/>
      <c r="BH235" s="37"/>
      <c r="BI235" s="37"/>
      <c r="BJ235" s="37"/>
      <c r="BK235" s="37"/>
      <c r="BL235" s="17"/>
      <c r="BM235" s="17"/>
      <c r="BN235" s="17"/>
      <c r="BO235" s="17"/>
      <c r="BP235" s="17"/>
      <c r="BQ235" s="17"/>
      <c r="BR235" s="17"/>
      <c r="BS235" s="17"/>
    </row>
    <row r="236" spans="2:71" ht="27.75" thickTop="1" thickBot="1">
      <c r="B236" s="78" t="s">
        <v>33</v>
      </c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80"/>
    </row>
    <row r="237" spans="2:71" ht="15.75" thickTop="1"/>
    <row r="238" spans="2:71" ht="18.75">
      <c r="B238" s="77" t="s">
        <v>23</v>
      </c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7"/>
      <c r="BE238" s="2"/>
      <c r="BF238" s="2"/>
      <c r="BG238" s="2"/>
      <c r="BH238" s="2"/>
      <c r="BI238" s="2"/>
      <c r="BJ238" s="2"/>
      <c r="BK238" s="2"/>
      <c r="BM238" s="77" t="s">
        <v>2</v>
      </c>
      <c r="BN238" s="77"/>
      <c r="BO238" s="77"/>
      <c r="BP238" s="77"/>
      <c r="BQ238" s="77"/>
      <c r="BR238" s="77"/>
    </row>
    <row r="239" spans="2:71" ht="7.5" customHeight="1"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3"/>
      <c r="P239" s="2"/>
      <c r="Q239" s="2"/>
      <c r="R239" s="2"/>
      <c r="S239" s="2"/>
      <c r="T239" s="2"/>
      <c r="U239" s="2"/>
      <c r="V239" s="3"/>
      <c r="W239" s="2"/>
      <c r="X239" s="2"/>
      <c r="Y239" s="2"/>
      <c r="Z239" s="2"/>
      <c r="AA239" s="2"/>
      <c r="AB239" s="2"/>
      <c r="AC239" s="3"/>
      <c r="AD239" s="2"/>
      <c r="AE239" s="2"/>
      <c r="AF239" s="2"/>
      <c r="AG239" s="2"/>
      <c r="AH239" s="2"/>
      <c r="AI239" s="2"/>
      <c r="AJ239" s="3"/>
      <c r="AK239" s="2"/>
      <c r="AL239" s="2"/>
      <c r="AM239" s="2"/>
      <c r="AN239" s="2"/>
      <c r="AO239" s="2"/>
      <c r="AP239" s="2"/>
      <c r="AQ239" s="3"/>
      <c r="AR239" s="2"/>
      <c r="AS239" s="2"/>
      <c r="AT239" s="2"/>
      <c r="AU239" s="2"/>
      <c r="AV239" s="2"/>
      <c r="AW239" s="2"/>
      <c r="AX239" s="3"/>
      <c r="AY239" s="2"/>
      <c r="AZ239" s="2"/>
      <c r="BA239" s="2"/>
      <c r="BB239" s="2"/>
      <c r="BC239" s="2"/>
      <c r="BD239" s="2"/>
      <c r="BE239" s="3"/>
      <c r="BF239" s="2"/>
      <c r="BG239" s="2"/>
      <c r="BH239" s="2"/>
      <c r="BI239" s="2"/>
      <c r="BJ239" s="2"/>
      <c r="BK239" s="2"/>
      <c r="BL239" s="3"/>
    </row>
    <row r="240" spans="2:71">
      <c r="B240" s="26">
        <v>2010</v>
      </c>
      <c r="C240" s="27" t="s">
        <v>3</v>
      </c>
      <c r="D240" s="27" t="s">
        <v>4</v>
      </c>
      <c r="E240" s="27" t="s">
        <v>5</v>
      </c>
      <c r="F240" s="27" t="s">
        <v>6</v>
      </c>
      <c r="G240" s="27" t="s">
        <v>7</v>
      </c>
      <c r="H240" s="6"/>
      <c r="I240" s="26">
        <v>2011</v>
      </c>
      <c r="J240" s="27" t="s">
        <v>3</v>
      </c>
      <c r="K240" s="27" t="s">
        <v>4</v>
      </c>
      <c r="L240" s="27" t="s">
        <v>5</v>
      </c>
      <c r="M240" s="27" t="s">
        <v>6</v>
      </c>
      <c r="N240" s="27" t="s">
        <v>7</v>
      </c>
      <c r="O240" s="6"/>
      <c r="P240" s="26">
        <v>2012</v>
      </c>
      <c r="Q240" s="27" t="s">
        <v>3</v>
      </c>
      <c r="R240" s="27" t="s">
        <v>4</v>
      </c>
      <c r="S240" s="27" t="s">
        <v>5</v>
      </c>
      <c r="T240" s="27" t="s">
        <v>6</v>
      </c>
      <c r="U240" s="27" t="s">
        <v>7</v>
      </c>
      <c r="V240" s="6"/>
      <c r="W240" s="26" t="s">
        <v>8</v>
      </c>
      <c r="X240" s="27" t="s">
        <v>3</v>
      </c>
      <c r="Y240" s="27" t="s">
        <v>4</v>
      </c>
      <c r="Z240" s="27" t="s">
        <v>5</v>
      </c>
      <c r="AA240" s="27" t="s">
        <v>6</v>
      </c>
      <c r="AB240" s="27" t="s">
        <v>7</v>
      </c>
      <c r="AC240" s="7"/>
      <c r="AD240" s="26">
        <v>2013</v>
      </c>
      <c r="AE240" s="27" t="s">
        <v>3</v>
      </c>
      <c r="AF240" s="27" t="s">
        <v>4</v>
      </c>
      <c r="AG240" s="27" t="s">
        <v>5</v>
      </c>
      <c r="AH240" s="27" t="s">
        <v>6</v>
      </c>
      <c r="AI240" s="27" t="s">
        <v>7</v>
      </c>
      <c r="AJ240" s="7"/>
      <c r="AK240" s="26">
        <v>2014</v>
      </c>
      <c r="AL240" s="27" t="s">
        <v>3</v>
      </c>
      <c r="AM240" s="27" t="s">
        <v>4</v>
      </c>
      <c r="AN240" s="27" t="s">
        <v>5</v>
      </c>
      <c r="AO240" s="27" t="s">
        <v>6</v>
      </c>
      <c r="AP240" s="27" t="s">
        <v>7</v>
      </c>
      <c r="AQ240" s="7"/>
      <c r="AR240" s="26">
        <v>2015</v>
      </c>
      <c r="AS240" s="27" t="s">
        <v>3</v>
      </c>
      <c r="AT240" s="27" t="s">
        <v>4</v>
      </c>
      <c r="AU240" s="27" t="s">
        <v>5</v>
      </c>
      <c r="AV240" s="27" t="s">
        <v>6</v>
      </c>
      <c r="AW240" s="27" t="s">
        <v>7</v>
      </c>
      <c r="AX240" s="7"/>
      <c r="AY240" s="26">
        <v>2016</v>
      </c>
      <c r="AZ240" s="27" t="s">
        <v>3</v>
      </c>
      <c r="BA240" s="27" t="s">
        <v>4</v>
      </c>
      <c r="BB240" s="27" t="s">
        <v>5</v>
      </c>
      <c r="BC240" s="27" t="s">
        <v>6</v>
      </c>
      <c r="BD240" s="27" t="s">
        <v>7</v>
      </c>
      <c r="BE240" s="7"/>
      <c r="BF240" s="26">
        <v>2017</v>
      </c>
      <c r="BG240" s="27" t="s">
        <v>3</v>
      </c>
      <c r="BH240" s="27" t="s">
        <v>4</v>
      </c>
      <c r="BI240" s="27" t="s">
        <v>5</v>
      </c>
      <c r="BJ240" s="27" t="s">
        <v>6</v>
      </c>
      <c r="BK240" s="27" t="s">
        <v>7</v>
      </c>
      <c r="BL240" s="7"/>
      <c r="BM240" s="27">
        <v>2012</v>
      </c>
      <c r="BN240" s="27" t="s">
        <v>8</v>
      </c>
      <c r="BO240" s="27" t="s">
        <v>24</v>
      </c>
      <c r="BP240" s="27">
        <v>2014</v>
      </c>
      <c r="BQ240" s="27">
        <v>2015</v>
      </c>
      <c r="BR240" s="27">
        <v>2016</v>
      </c>
      <c r="BS240" s="27">
        <v>2017</v>
      </c>
    </row>
    <row r="241" spans="2:71">
      <c r="B241" t="s">
        <v>9</v>
      </c>
      <c r="C241" s="8"/>
      <c r="D241" s="8"/>
      <c r="E241" s="8"/>
      <c r="F241" s="8"/>
      <c r="G241" s="9">
        <v>0</v>
      </c>
      <c r="H241" s="10"/>
      <c r="I241" t="s">
        <v>9</v>
      </c>
      <c r="J241" s="8"/>
      <c r="K241" s="8"/>
      <c r="L241" s="8"/>
      <c r="M241" s="8"/>
      <c r="N241" s="9">
        <v>0</v>
      </c>
      <c r="O241" s="10"/>
      <c r="P241" t="s">
        <v>9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10"/>
      <c r="W241" t="s">
        <v>9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11"/>
      <c r="AD241" t="s">
        <v>9</v>
      </c>
      <c r="AE241" s="9">
        <v>0.46398276420614021</v>
      </c>
      <c r="AF241" s="9">
        <v>0.59409890122999998</v>
      </c>
      <c r="AG241" s="9">
        <v>0.69874026077900009</v>
      </c>
      <c r="AH241" s="9">
        <v>0.80332180171721679</v>
      </c>
      <c r="AI241" s="9">
        <v>2.5601437279323571</v>
      </c>
      <c r="AJ241" s="11"/>
      <c r="AK241" t="s">
        <v>9</v>
      </c>
      <c r="AL241" s="9">
        <v>0.5676357795218</v>
      </c>
      <c r="AM241" s="9">
        <v>0.59498738711101007</v>
      </c>
      <c r="AN241" s="9">
        <v>0.96677074212094016</v>
      </c>
      <c r="AO241" s="9">
        <v>0.8979055243939289</v>
      </c>
      <c r="AP241" s="9">
        <v>3.0272994331476788</v>
      </c>
      <c r="AQ241" s="11"/>
      <c r="AR241" t="s">
        <v>9</v>
      </c>
      <c r="AS241" s="9">
        <v>0.61140461183789774</v>
      </c>
      <c r="AT241" s="9">
        <v>0.69868991838068217</v>
      </c>
      <c r="AU241" s="9">
        <v>0.75568034124716321</v>
      </c>
      <c r="AV241" s="9">
        <v>0.82725204784812878</v>
      </c>
      <c r="AW241" s="9">
        <v>2.893026919313872</v>
      </c>
      <c r="AX241" s="11"/>
      <c r="AY241" t="s">
        <v>9</v>
      </c>
      <c r="AZ241" s="9">
        <v>0.74293548217787664</v>
      </c>
      <c r="BA241" s="9">
        <v>0.84070163388684649</v>
      </c>
      <c r="BB241" s="9">
        <v>0.8265745426227602</v>
      </c>
      <c r="BC241" s="9">
        <v>0.93817058711659607</v>
      </c>
      <c r="BD241" s="9">
        <v>3.3483822458040793</v>
      </c>
      <c r="BE241" s="11"/>
      <c r="BF241" t="s">
        <v>9</v>
      </c>
      <c r="BG241" s="9">
        <v>0.89338923420408123</v>
      </c>
      <c r="BH241" s="9">
        <v>1.0017736175886571</v>
      </c>
      <c r="BI241" s="9">
        <v>0.97635524239225346</v>
      </c>
      <c r="BJ241" s="9">
        <v>1.0960142712131131</v>
      </c>
      <c r="BK241" s="9">
        <v>3.9675323653981049</v>
      </c>
      <c r="BL241" s="11"/>
      <c r="BM241" s="12" t="s">
        <v>88</v>
      </c>
      <c r="BN241" s="12" t="s">
        <v>88</v>
      </c>
      <c r="BO241" s="13" t="s">
        <v>88</v>
      </c>
      <c r="BP241" s="13">
        <v>0.18247245266679202</v>
      </c>
      <c r="BQ241" s="13">
        <v>-4.4353892569587994E-2</v>
      </c>
      <c r="BR241" s="13">
        <v>0.15739754215567481</v>
      </c>
      <c r="BS241" s="13">
        <v>0.18491022653399103</v>
      </c>
    </row>
    <row r="242" spans="2:71">
      <c r="B242" t="s">
        <v>10</v>
      </c>
      <c r="C242" s="8"/>
      <c r="D242" s="8"/>
      <c r="E242" s="8"/>
      <c r="F242" s="8"/>
      <c r="G242" s="9">
        <v>0</v>
      </c>
      <c r="H242" s="10"/>
      <c r="I242" t="s">
        <v>10</v>
      </c>
      <c r="J242" s="8"/>
      <c r="K242" s="8"/>
      <c r="L242" s="8"/>
      <c r="M242" s="8"/>
      <c r="N242" s="9">
        <v>0</v>
      </c>
      <c r="O242" s="10"/>
      <c r="P242" t="s">
        <v>10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10"/>
      <c r="W242" t="s">
        <v>10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11"/>
      <c r="AD242" t="s">
        <v>10</v>
      </c>
      <c r="AE242" s="9">
        <v>0.14072788470660999</v>
      </c>
      <c r="AF242" s="9">
        <v>0.19163885513499998</v>
      </c>
      <c r="AG242" s="9">
        <v>9.5866144378261159E-2</v>
      </c>
      <c r="AH242" s="9">
        <v>0.14851009988499997</v>
      </c>
      <c r="AI242" s="9">
        <v>0.57674298410487113</v>
      </c>
      <c r="AJ242" s="11"/>
      <c r="AK242" t="s">
        <v>10</v>
      </c>
      <c r="AL242" s="9">
        <v>0.14950297199695001</v>
      </c>
      <c r="AM242" s="9">
        <v>0.15933291903998004</v>
      </c>
      <c r="AN242" s="9">
        <v>0.12641805550066998</v>
      </c>
      <c r="AO242" s="9">
        <v>0.18138484284588668</v>
      </c>
      <c r="AP242" s="9">
        <v>0.61663878938348671</v>
      </c>
      <c r="AQ242" s="11"/>
      <c r="AR242" t="s">
        <v>10</v>
      </c>
      <c r="AS242" s="9">
        <v>0.10657890036187109</v>
      </c>
      <c r="AT242" s="9">
        <v>0.12159150721457052</v>
      </c>
      <c r="AU242" s="9">
        <v>0.17191682653216961</v>
      </c>
      <c r="AV242" s="9">
        <v>0.19407366851325641</v>
      </c>
      <c r="AW242" s="9">
        <v>0.5941609026218676</v>
      </c>
      <c r="AX242" s="11"/>
      <c r="AY242" t="s">
        <v>10</v>
      </c>
      <c r="AZ242" s="9">
        <v>0.15739528307537137</v>
      </c>
      <c r="BA242" s="9">
        <v>0.15567829301979125</v>
      </c>
      <c r="BB242" s="9">
        <v>0.17518067686290403</v>
      </c>
      <c r="BC242" s="9">
        <v>0.19442239922403443</v>
      </c>
      <c r="BD242" s="9">
        <v>0.68267665218210116</v>
      </c>
      <c r="BE242" s="11"/>
      <c r="BF242" t="s">
        <v>10</v>
      </c>
      <c r="BG242" s="9">
        <v>0.18869329997086701</v>
      </c>
      <c r="BH242" s="9">
        <v>0.20335307642366129</v>
      </c>
      <c r="BI242" s="9">
        <v>0.19618463689992871</v>
      </c>
      <c r="BJ242" s="9">
        <v>0.23978809483036967</v>
      </c>
      <c r="BK242" s="9">
        <v>0.82801910812482671</v>
      </c>
      <c r="BL242" s="11"/>
      <c r="BM242" s="12" t="s">
        <v>88</v>
      </c>
      <c r="BN242" s="12" t="s">
        <v>88</v>
      </c>
      <c r="BO242" s="13" t="s">
        <v>88</v>
      </c>
      <c r="BP242" s="13">
        <v>6.9174322667375776E-2</v>
      </c>
      <c r="BQ242" s="13">
        <v>-3.6452275057319072E-2</v>
      </c>
      <c r="BR242" s="13">
        <v>0.14897605879087306</v>
      </c>
      <c r="BS242" s="13">
        <v>0.21290087404945557</v>
      </c>
    </row>
    <row r="243" spans="2:71">
      <c r="B243" t="s">
        <v>11</v>
      </c>
      <c r="C243" s="8"/>
      <c r="D243" s="8"/>
      <c r="E243" s="8"/>
      <c r="F243" s="8"/>
      <c r="G243" s="9">
        <v>0</v>
      </c>
      <c r="H243" s="10"/>
      <c r="I243" t="s">
        <v>11</v>
      </c>
      <c r="J243" s="8"/>
      <c r="K243" s="8"/>
      <c r="L243" s="8"/>
      <c r="M243" s="8"/>
      <c r="N243" s="9">
        <v>0</v>
      </c>
      <c r="O243" s="10"/>
      <c r="P243" t="s">
        <v>11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10"/>
      <c r="W243" t="s">
        <v>11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11"/>
      <c r="AD243" t="s">
        <v>11</v>
      </c>
      <c r="AE243" s="9">
        <v>0.26296670613054002</v>
      </c>
      <c r="AF243" s="9">
        <v>0.13104350798999997</v>
      </c>
      <c r="AG243" s="9">
        <v>0.25979613938244089</v>
      </c>
      <c r="AH243" s="9">
        <v>0.39440866258807811</v>
      </c>
      <c r="AI243" s="9">
        <v>1.048215016091059</v>
      </c>
      <c r="AJ243" s="11"/>
      <c r="AK243" t="s">
        <v>11</v>
      </c>
      <c r="AL243" s="9">
        <v>0.25848539491141997</v>
      </c>
      <c r="AM243" s="9">
        <v>0.20845535011175001</v>
      </c>
      <c r="AN243" s="9">
        <v>0.26033889294356999</v>
      </c>
      <c r="AO243" s="9">
        <v>0.27119871246647759</v>
      </c>
      <c r="AP243" s="9">
        <v>0.99847835043321753</v>
      </c>
      <c r="AQ243" s="11"/>
      <c r="AR243" t="s">
        <v>11</v>
      </c>
      <c r="AS243" s="9">
        <v>0.1780639230638591</v>
      </c>
      <c r="AT243" s="9">
        <v>0.24383546611361248</v>
      </c>
      <c r="AU243" s="9">
        <v>0.25267985876073479</v>
      </c>
      <c r="AV243" s="9">
        <v>0.30249984591922635</v>
      </c>
      <c r="AW243" s="9">
        <v>0.97707909385743275</v>
      </c>
      <c r="AX243" s="11"/>
      <c r="AY243" t="s">
        <v>11</v>
      </c>
      <c r="AZ243" s="9">
        <v>0.26490735595013237</v>
      </c>
      <c r="BA243" s="9">
        <v>0.28134337429557904</v>
      </c>
      <c r="BB243" s="9">
        <v>0.27936987857624485</v>
      </c>
      <c r="BC243" s="9">
        <v>0.35041747557170799</v>
      </c>
      <c r="BD243" s="9">
        <v>1.1760380843936642</v>
      </c>
      <c r="BE243" s="11"/>
      <c r="BF243" t="s">
        <v>11</v>
      </c>
      <c r="BG243" s="9">
        <v>0.28314360066607475</v>
      </c>
      <c r="BH243" s="9">
        <v>0.33897856447485902</v>
      </c>
      <c r="BI243" s="9">
        <v>0.31539290109253604</v>
      </c>
      <c r="BJ243" s="9">
        <v>0.37092137777203832</v>
      </c>
      <c r="BK243" s="9">
        <v>1.3084364440055078</v>
      </c>
      <c r="BL243" s="11"/>
      <c r="BM243" s="12" t="s">
        <v>88</v>
      </c>
      <c r="BN243" s="12" t="s">
        <v>88</v>
      </c>
      <c r="BO243" s="13" t="s">
        <v>88</v>
      </c>
      <c r="BP243" s="13">
        <v>-4.7448915436564265E-2</v>
      </c>
      <c r="BQ243" s="13">
        <v>-2.1431868369003793E-2</v>
      </c>
      <c r="BR243" s="13">
        <v>0.20362628960850726</v>
      </c>
      <c r="BS243" s="13">
        <v>0.11257999325770562</v>
      </c>
    </row>
    <row r="244" spans="2:71">
      <c r="B244" s="14" t="s">
        <v>7</v>
      </c>
      <c r="C244" s="25">
        <v>0</v>
      </c>
      <c r="D244" s="25">
        <v>0</v>
      </c>
      <c r="E244" s="25">
        <v>0</v>
      </c>
      <c r="F244" s="25">
        <v>0</v>
      </c>
      <c r="G244" s="15">
        <v>0</v>
      </c>
      <c r="H244" s="16"/>
      <c r="I244" s="14" t="s">
        <v>7</v>
      </c>
      <c r="J244" s="25">
        <v>0</v>
      </c>
      <c r="K244" s="25">
        <v>0</v>
      </c>
      <c r="L244" s="25">
        <v>0</v>
      </c>
      <c r="M244" s="25">
        <v>0</v>
      </c>
      <c r="N244" s="15">
        <v>0</v>
      </c>
      <c r="O244" s="16"/>
      <c r="P244" s="14" t="s">
        <v>7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6"/>
      <c r="W244" s="14" t="s">
        <v>7</v>
      </c>
      <c r="X244" s="25">
        <v>0</v>
      </c>
      <c r="Y244" s="25">
        <v>0</v>
      </c>
      <c r="Z244" s="25">
        <v>0</v>
      </c>
      <c r="AA244" s="25">
        <v>0</v>
      </c>
      <c r="AB244" s="15">
        <v>0</v>
      </c>
      <c r="AC244" s="17"/>
      <c r="AD244" s="14" t="s">
        <v>7</v>
      </c>
      <c r="AE244" s="15">
        <v>0.86767735504329013</v>
      </c>
      <c r="AF244" s="15">
        <v>0.91678126435499996</v>
      </c>
      <c r="AG244" s="15">
        <v>1.0544025445397021</v>
      </c>
      <c r="AH244" s="15">
        <v>1.3462405641902948</v>
      </c>
      <c r="AI244" s="15">
        <v>4.1851017281282878</v>
      </c>
      <c r="AJ244" s="17"/>
      <c r="AK244" s="14" t="s">
        <v>7</v>
      </c>
      <c r="AL244" s="15">
        <v>0.97562414643016993</v>
      </c>
      <c r="AM244" s="15">
        <v>0.96277565626274009</v>
      </c>
      <c r="AN244" s="15">
        <v>1.3535276905651801</v>
      </c>
      <c r="AO244" s="15">
        <v>1.3504890797062932</v>
      </c>
      <c r="AP244" s="15">
        <v>4.6424165729643825</v>
      </c>
      <c r="AQ244" s="17"/>
      <c r="AR244" s="14" t="s">
        <v>7</v>
      </c>
      <c r="AS244" s="15">
        <v>0.89604743526362796</v>
      </c>
      <c r="AT244" s="15">
        <v>1.064116891708865</v>
      </c>
      <c r="AU244" s="15">
        <v>1.1802770265400677</v>
      </c>
      <c r="AV244" s="15">
        <v>1.3238255622806114</v>
      </c>
      <c r="AW244" s="15">
        <v>4.4642669157931723</v>
      </c>
      <c r="AX244" s="17"/>
      <c r="AY244" s="14" t="s">
        <v>7</v>
      </c>
      <c r="AZ244" s="15">
        <v>1.1652381212033802</v>
      </c>
      <c r="BA244" s="15">
        <v>1.2777233012022169</v>
      </c>
      <c r="BB244" s="15">
        <v>1.2811250980619091</v>
      </c>
      <c r="BC244" s="15">
        <v>1.4830104619123385</v>
      </c>
      <c r="BD244" s="15">
        <v>5.207096982379845</v>
      </c>
      <c r="BE244" s="17"/>
      <c r="BF244" s="14" t="s">
        <v>7</v>
      </c>
      <c r="BG244" s="15">
        <v>1.3652261348410231</v>
      </c>
      <c r="BH244" s="15">
        <v>1.5441052584871775</v>
      </c>
      <c r="BI244" s="15">
        <v>1.4879327803847182</v>
      </c>
      <c r="BJ244" s="15">
        <v>1.7067237438155212</v>
      </c>
      <c r="BK244" s="15">
        <v>6.1039879175284391</v>
      </c>
      <c r="BL244" s="17"/>
      <c r="BM244" s="18" t="s">
        <v>88</v>
      </c>
      <c r="BN244" s="18" t="s">
        <v>88</v>
      </c>
      <c r="BO244" s="18" t="s">
        <v>88</v>
      </c>
      <c r="BP244" s="18">
        <v>0.10927209767983848</v>
      </c>
      <c r="BQ244" s="18">
        <v>-3.8374336807404208E-2</v>
      </c>
      <c r="BR244" s="18">
        <v>0.16639463558031742</v>
      </c>
      <c r="BS244" s="18">
        <v>0.1722439467103376</v>
      </c>
    </row>
    <row r="245" spans="2:71">
      <c r="C245" s="12"/>
      <c r="D245" s="12"/>
      <c r="E245" s="12"/>
      <c r="F245" s="12"/>
      <c r="G245" s="12"/>
      <c r="J245" s="12"/>
      <c r="K245" s="12"/>
      <c r="L245" s="12"/>
      <c r="M245" s="12"/>
      <c r="N245" s="12"/>
      <c r="Q245" s="12"/>
      <c r="R245" s="12"/>
      <c r="S245" s="12"/>
      <c r="T245" s="12"/>
      <c r="U245" s="12"/>
      <c r="X245" s="12"/>
      <c r="Y245" s="12"/>
      <c r="Z245" s="12"/>
      <c r="AA245" s="12"/>
      <c r="AB245" s="12"/>
      <c r="AC245" s="19"/>
      <c r="AE245" s="12"/>
      <c r="AF245" s="12"/>
      <c r="AG245" s="12"/>
      <c r="AH245" s="12"/>
      <c r="AI245" s="12"/>
      <c r="AJ245" s="19"/>
      <c r="AL245" s="12"/>
      <c r="AM245" s="12"/>
      <c r="AN245" s="12"/>
      <c r="AO245" s="12"/>
      <c r="AP245" s="12"/>
      <c r="AS245" s="12"/>
      <c r="AT245" s="12"/>
      <c r="AU245" s="12"/>
      <c r="AV245" s="12"/>
      <c r="AW245" s="12"/>
      <c r="AZ245" s="12"/>
      <c r="BA245" s="12"/>
      <c r="BB245" s="12"/>
      <c r="BC245" s="12"/>
      <c r="BD245" s="12"/>
      <c r="BG245" s="12"/>
      <c r="BH245" s="12"/>
      <c r="BI245" s="12"/>
      <c r="BJ245" s="12"/>
      <c r="BK245" s="12"/>
      <c r="BN245" s="11"/>
      <c r="BO245" s="11"/>
    </row>
    <row r="246" spans="2:71" ht="18.75">
      <c r="B246" s="77" t="s">
        <v>25</v>
      </c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  <c r="BC246" s="77"/>
      <c r="BD246" s="77"/>
      <c r="BE246" s="2"/>
      <c r="BF246" s="2"/>
      <c r="BG246" s="2"/>
      <c r="BH246" s="2"/>
      <c r="BI246" s="2"/>
      <c r="BJ246" s="2"/>
      <c r="BK246" s="2"/>
      <c r="BM246" s="77" t="s">
        <v>2</v>
      </c>
      <c r="BN246" s="77"/>
      <c r="BO246" s="77"/>
      <c r="BP246" s="77"/>
      <c r="BQ246" s="77"/>
      <c r="BR246" s="77"/>
    </row>
    <row r="247" spans="2:71" ht="7.5" customHeight="1"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2"/>
      <c r="N247" s="2"/>
      <c r="O247" s="3"/>
      <c r="P247" s="2"/>
      <c r="Q247" s="2"/>
      <c r="R247" s="2"/>
      <c r="S247" s="2"/>
      <c r="T247" s="2"/>
      <c r="U247" s="2"/>
      <c r="V247" s="3"/>
      <c r="W247" s="2"/>
      <c r="X247" s="2"/>
      <c r="Y247" s="2"/>
      <c r="Z247" s="2"/>
      <c r="AA247" s="2"/>
      <c r="AB247" s="2"/>
      <c r="AC247" s="3"/>
      <c r="AD247" s="2"/>
      <c r="AE247" s="2"/>
      <c r="AF247" s="2"/>
      <c r="AG247" s="2"/>
      <c r="AH247" s="2"/>
      <c r="AI247" s="2"/>
      <c r="AJ247" s="3"/>
      <c r="AK247" s="2"/>
      <c r="AL247" s="2"/>
      <c r="AM247" s="2"/>
      <c r="AN247" s="2"/>
      <c r="AO247" s="2"/>
      <c r="AP247" s="2"/>
      <c r="AQ247" s="3"/>
      <c r="AR247" s="2"/>
      <c r="AS247" s="2"/>
      <c r="AT247" s="2"/>
      <c r="AU247" s="2"/>
      <c r="AV247" s="2"/>
      <c r="AW247" s="2"/>
      <c r="AX247" s="3"/>
      <c r="AY247" s="2"/>
      <c r="AZ247" s="2"/>
      <c r="BA247" s="2"/>
      <c r="BB247" s="2"/>
      <c r="BC247" s="2"/>
      <c r="BD247" s="2"/>
      <c r="BE247" s="3"/>
      <c r="BF247" s="2"/>
      <c r="BG247" s="2"/>
      <c r="BH247" s="2"/>
      <c r="BI247" s="2"/>
      <c r="BJ247" s="2"/>
      <c r="BK247" s="2"/>
      <c r="BL247" s="3"/>
    </row>
    <row r="248" spans="2:71">
      <c r="B248" s="26">
        <v>2010</v>
      </c>
      <c r="C248" s="27" t="s">
        <v>3</v>
      </c>
      <c r="D248" s="27" t="s">
        <v>4</v>
      </c>
      <c r="E248" s="27" t="s">
        <v>5</v>
      </c>
      <c r="F248" s="27" t="s">
        <v>6</v>
      </c>
      <c r="G248" s="27" t="s">
        <v>7</v>
      </c>
      <c r="H248" s="6"/>
      <c r="I248" s="26">
        <v>2011</v>
      </c>
      <c r="J248" s="27" t="s">
        <v>3</v>
      </c>
      <c r="K248" s="27" t="s">
        <v>4</v>
      </c>
      <c r="L248" s="27" t="s">
        <v>5</v>
      </c>
      <c r="M248" s="27" t="s">
        <v>6</v>
      </c>
      <c r="N248" s="27" t="s">
        <v>7</v>
      </c>
      <c r="O248" s="6"/>
      <c r="P248" s="26">
        <v>2012</v>
      </c>
      <c r="Q248" s="27" t="s">
        <v>3</v>
      </c>
      <c r="R248" s="27" t="s">
        <v>4</v>
      </c>
      <c r="S248" s="27" t="s">
        <v>5</v>
      </c>
      <c r="T248" s="27" t="s">
        <v>6</v>
      </c>
      <c r="U248" s="27" t="s">
        <v>7</v>
      </c>
      <c r="V248" s="6"/>
      <c r="W248" s="26" t="s">
        <v>8</v>
      </c>
      <c r="X248" s="27" t="s">
        <v>3</v>
      </c>
      <c r="Y248" s="27" t="s">
        <v>4</v>
      </c>
      <c r="Z248" s="27" t="s">
        <v>5</v>
      </c>
      <c r="AA248" s="27" t="s">
        <v>6</v>
      </c>
      <c r="AB248" s="27" t="s">
        <v>7</v>
      </c>
      <c r="AC248" s="7"/>
      <c r="AD248" s="26">
        <v>2013</v>
      </c>
      <c r="AE248" s="27" t="s">
        <v>3</v>
      </c>
      <c r="AF248" s="27" t="s">
        <v>4</v>
      </c>
      <c r="AG248" s="27" t="s">
        <v>5</v>
      </c>
      <c r="AH248" s="27" t="s">
        <v>6</v>
      </c>
      <c r="AI248" s="27" t="s">
        <v>7</v>
      </c>
      <c r="AJ248" s="7"/>
      <c r="AK248" s="26">
        <v>2014</v>
      </c>
      <c r="AL248" s="27" t="s">
        <v>3</v>
      </c>
      <c r="AM248" s="27" t="s">
        <v>4</v>
      </c>
      <c r="AN248" s="27" t="s">
        <v>5</v>
      </c>
      <c r="AO248" s="27" t="s">
        <v>6</v>
      </c>
      <c r="AP248" s="27" t="s">
        <v>7</v>
      </c>
      <c r="AQ248" s="7"/>
      <c r="AR248" s="26">
        <v>2015</v>
      </c>
      <c r="AS248" s="27" t="s">
        <v>3</v>
      </c>
      <c r="AT248" s="27" t="s">
        <v>4</v>
      </c>
      <c r="AU248" s="27" t="s">
        <v>5</v>
      </c>
      <c r="AV248" s="27" t="s">
        <v>6</v>
      </c>
      <c r="AW248" s="27" t="s">
        <v>7</v>
      </c>
      <c r="AX248" s="7"/>
      <c r="AY248" s="26">
        <v>2016</v>
      </c>
      <c r="AZ248" s="27" t="s">
        <v>3</v>
      </c>
      <c r="BA248" s="27" t="s">
        <v>4</v>
      </c>
      <c r="BB248" s="27" t="s">
        <v>5</v>
      </c>
      <c r="BC248" s="27" t="s">
        <v>6</v>
      </c>
      <c r="BD248" s="27" t="s">
        <v>7</v>
      </c>
      <c r="BE248" s="7"/>
      <c r="BF248" s="26">
        <v>2017</v>
      </c>
      <c r="BG248" s="27" t="s">
        <v>3</v>
      </c>
      <c r="BH248" s="27" t="s">
        <v>4</v>
      </c>
      <c r="BI248" s="27" t="s">
        <v>5</v>
      </c>
      <c r="BJ248" s="27" t="s">
        <v>6</v>
      </c>
      <c r="BK248" s="27" t="s">
        <v>7</v>
      </c>
      <c r="BL248" s="7"/>
      <c r="BM248" s="27">
        <v>2012</v>
      </c>
      <c r="BN248" s="27" t="s">
        <v>8</v>
      </c>
      <c r="BO248" s="27" t="s">
        <v>24</v>
      </c>
      <c r="BP248" s="27">
        <v>2014</v>
      </c>
      <c r="BQ248" s="27">
        <v>2015</v>
      </c>
      <c r="BR248" s="27">
        <v>2016</v>
      </c>
      <c r="BS248" s="27">
        <v>2017</v>
      </c>
    </row>
    <row r="249" spans="2:71">
      <c r="B249" t="s">
        <v>9</v>
      </c>
      <c r="C249" s="8"/>
      <c r="D249" s="8"/>
      <c r="E249" s="8"/>
      <c r="F249" s="8"/>
      <c r="G249" s="9">
        <v>0</v>
      </c>
      <c r="H249" s="10"/>
      <c r="I249" t="s">
        <v>9</v>
      </c>
      <c r="J249" s="8"/>
      <c r="K249" s="8"/>
      <c r="L249" s="8"/>
      <c r="M249" s="8"/>
      <c r="N249" s="9">
        <v>0</v>
      </c>
      <c r="O249" s="10"/>
      <c r="P249" t="s">
        <v>9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10"/>
      <c r="W249" t="s">
        <v>9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11"/>
      <c r="AD249" t="s">
        <v>9</v>
      </c>
      <c r="AE249" s="9">
        <v>7.3248346005171105E-2</v>
      </c>
      <c r="AF249" s="9">
        <v>0.16699272342840002</v>
      </c>
      <c r="AG249" s="9">
        <v>0.26540522717000004</v>
      </c>
      <c r="AH249" s="9">
        <v>0.2241164715666667</v>
      </c>
      <c r="AI249" s="9">
        <v>0.72976276817023789</v>
      </c>
      <c r="AJ249" s="11"/>
      <c r="AK249" t="s">
        <v>9</v>
      </c>
      <c r="AL249" s="9">
        <v>0.21342729324566997</v>
      </c>
      <c r="AM249" s="9">
        <v>0.27633691687482997</v>
      </c>
      <c r="AN249" s="9">
        <v>0.27340484133719001</v>
      </c>
      <c r="AO249" s="9">
        <v>0.25438968381922999</v>
      </c>
      <c r="AP249" s="9">
        <v>1.01755873527692</v>
      </c>
      <c r="AQ249" s="11"/>
      <c r="AR249" t="s">
        <v>9</v>
      </c>
      <c r="AS249" s="9">
        <v>0.28812196507445581</v>
      </c>
      <c r="AT249" s="9">
        <v>0.28812196507445581</v>
      </c>
      <c r="AU249" s="9">
        <v>0.28812196507445581</v>
      </c>
      <c r="AV249" s="9">
        <v>0.28812196507445581</v>
      </c>
      <c r="AW249" s="9">
        <v>1.1524878602978232</v>
      </c>
      <c r="AX249" s="11"/>
      <c r="AY249" t="s">
        <v>9</v>
      </c>
      <c r="AZ249" s="9">
        <v>0.31892013325377844</v>
      </c>
      <c r="BA249" s="9">
        <v>0.31892013325377844</v>
      </c>
      <c r="BB249" s="9">
        <v>0.31892013325377844</v>
      </c>
      <c r="BC249" s="9">
        <v>0.31892013325377844</v>
      </c>
      <c r="BD249" s="9">
        <v>1.2756805330151137</v>
      </c>
      <c r="BE249" s="11"/>
      <c r="BF249" t="s">
        <v>9</v>
      </c>
      <c r="BG249" s="9">
        <v>0.34326080844673507</v>
      </c>
      <c r="BH249" s="9">
        <v>0.34326080844673507</v>
      </c>
      <c r="BI249" s="9">
        <v>0.34326080844673507</v>
      </c>
      <c r="BJ249" s="9">
        <v>0.34326080844673507</v>
      </c>
      <c r="BK249" s="9">
        <v>1.3730432337869403</v>
      </c>
      <c r="BL249" s="11"/>
      <c r="BM249" s="12" t="s">
        <v>88</v>
      </c>
      <c r="BN249" s="12" t="s">
        <v>88</v>
      </c>
      <c r="BO249" s="13" t="s">
        <v>88</v>
      </c>
      <c r="BP249" s="13">
        <v>0.39436921100850886</v>
      </c>
      <c r="BQ249" s="13">
        <v>0.13260082228490089</v>
      </c>
      <c r="BR249" s="13">
        <v>0.10689281593426525</v>
      </c>
      <c r="BS249" s="13">
        <v>7.6322165504639772E-2</v>
      </c>
    </row>
    <row r="250" spans="2:71">
      <c r="B250" t="s">
        <v>10</v>
      </c>
      <c r="C250" s="8"/>
      <c r="D250" s="8"/>
      <c r="E250" s="8"/>
      <c r="F250" s="8"/>
      <c r="G250" s="9">
        <v>0</v>
      </c>
      <c r="H250" s="10"/>
      <c r="I250" t="s">
        <v>10</v>
      </c>
      <c r="J250" s="8"/>
      <c r="K250" s="8"/>
      <c r="L250" s="8"/>
      <c r="M250" s="8"/>
      <c r="N250" s="9">
        <v>0</v>
      </c>
      <c r="O250" s="10"/>
      <c r="P250" t="s">
        <v>10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10"/>
      <c r="W250" t="s">
        <v>10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11"/>
      <c r="AD250" t="s">
        <v>10</v>
      </c>
      <c r="AE250" s="9">
        <v>2.5680218904041097E-2</v>
      </c>
      <c r="AF250" s="9">
        <v>2.54277404793E-2</v>
      </c>
      <c r="AG250" s="9">
        <v>4.0632430194000001E-2</v>
      </c>
      <c r="AH250" s="9">
        <v>6.779701271499998E-2</v>
      </c>
      <c r="AI250" s="9">
        <v>0.15953740229234106</v>
      </c>
      <c r="AJ250" s="11"/>
      <c r="AK250" t="s">
        <v>10</v>
      </c>
      <c r="AL250" s="9">
        <v>3.5469861224599997E-2</v>
      </c>
      <c r="AM250" s="9">
        <v>3.8491760882120002E-2</v>
      </c>
      <c r="AN250" s="9">
        <v>3.7755755391659998E-2</v>
      </c>
      <c r="AO250" s="9">
        <v>3.7239125832793332E-2</v>
      </c>
      <c r="AP250" s="9">
        <v>0.14895650333117333</v>
      </c>
      <c r="AQ250" s="11"/>
      <c r="AR250" t="s">
        <v>10</v>
      </c>
      <c r="AS250" s="9">
        <v>4.2058000602500034E-2</v>
      </c>
      <c r="AT250" s="9">
        <v>4.2058000602500034E-2</v>
      </c>
      <c r="AU250" s="9">
        <v>4.2058000602500034E-2</v>
      </c>
      <c r="AV250" s="9">
        <v>4.2058000602500034E-2</v>
      </c>
      <c r="AW250" s="9">
        <v>0.16823200241000014</v>
      </c>
      <c r="AX250" s="11"/>
      <c r="AY250" t="s">
        <v>10</v>
      </c>
      <c r="AZ250" s="9">
        <v>4.7523007177141509E-2</v>
      </c>
      <c r="BA250" s="9">
        <v>4.7523007177141509E-2</v>
      </c>
      <c r="BB250" s="9">
        <v>4.7523007177141509E-2</v>
      </c>
      <c r="BC250" s="9">
        <v>4.7523007177141509E-2</v>
      </c>
      <c r="BD250" s="9">
        <v>0.19009202870856604</v>
      </c>
      <c r="BE250" s="11"/>
      <c r="BF250" t="s">
        <v>10</v>
      </c>
      <c r="BG250" s="9">
        <v>5.2275307894855662E-2</v>
      </c>
      <c r="BH250" s="9">
        <v>5.2275307894855662E-2</v>
      </c>
      <c r="BI250" s="9">
        <v>5.2275307894855662E-2</v>
      </c>
      <c r="BJ250" s="9">
        <v>5.2275307894855662E-2</v>
      </c>
      <c r="BK250" s="9">
        <v>0.20910123157942265</v>
      </c>
      <c r="BL250" s="11"/>
      <c r="BM250" s="12" t="s">
        <v>88</v>
      </c>
      <c r="BN250" s="12" t="s">
        <v>88</v>
      </c>
      <c r="BO250" s="13" t="s">
        <v>88</v>
      </c>
      <c r="BP250" s="13">
        <v>-6.6322372115467876E-2</v>
      </c>
      <c r="BQ250" s="13">
        <v>0.12940354162296486</v>
      </c>
      <c r="BR250" s="13">
        <v>0.12993976167085375</v>
      </c>
      <c r="BS250" s="13">
        <v>0.10000000000000009</v>
      </c>
    </row>
    <row r="251" spans="2:71">
      <c r="B251" t="s">
        <v>11</v>
      </c>
      <c r="C251" s="8"/>
      <c r="D251" s="8"/>
      <c r="E251" s="8"/>
      <c r="F251" s="8"/>
      <c r="G251" s="9">
        <v>0</v>
      </c>
      <c r="H251" s="10"/>
      <c r="I251" t="s">
        <v>11</v>
      </c>
      <c r="J251" s="8"/>
      <c r="K251" s="8"/>
      <c r="L251" s="8"/>
      <c r="M251" s="8"/>
      <c r="N251" s="9">
        <v>0</v>
      </c>
      <c r="O251" s="10"/>
      <c r="P251" t="s">
        <v>11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10"/>
      <c r="W251" t="s">
        <v>11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11"/>
      <c r="AD251" t="s">
        <v>11</v>
      </c>
      <c r="AE251" s="9">
        <v>3.1456416870000004E-2</v>
      </c>
      <c r="AF251" s="9">
        <v>1.8001626999999999E-2</v>
      </c>
      <c r="AG251" s="9">
        <v>4.949038167E-2</v>
      </c>
      <c r="AH251" s="9">
        <v>3.4423608672599998E-2</v>
      </c>
      <c r="AI251" s="9">
        <v>0.13337203421260002</v>
      </c>
      <c r="AJ251" s="11"/>
      <c r="AK251" t="s">
        <v>11</v>
      </c>
      <c r="AL251" s="9">
        <v>7.0203757943480022E-2</v>
      </c>
      <c r="AM251" s="9">
        <v>5.9070712485690006E-2</v>
      </c>
      <c r="AN251" s="9">
        <v>2.8850542737990002E-2</v>
      </c>
      <c r="AO251" s="9">
        <v>3.4581459380803335E-2</v>
      </c>
      <c r="AP251" s="9">
        <v>0.19270647254796336</v>
      </c>
      <c r="AQ251" s="11"/>
      <c r="AR251" t="s">
        <v>11</v>
      </c>
      <c r="AS251" s="9">
        <v>5.3980177416062834E-2</v>
      </c>
      <c r="AT251" s="9">
        <v>5.3980177416062834E-2</v>
      </c>
      <c r="AU251" s="9">
        <v>5.3980177416062834E-2</v>
      </c>
      <c r="AV251" s="9">
        <v>5.3980177416062834E-2</v>
      </c>
      <c r="AW251" s="9">
        <v>0.21592070966425134</v>
      </c>
      <c r="AX251" s="11"/>
      <c r="AY251" t="s">
        <v>11</v>
      </c>
      <c r="AZ251" s="9">
        <v>6.0511977242847965E-2</v>
      </c>
      <c r="BA251" s="9">
        <v>6.0511977242847965E-2</v>
      </c>
      <c r="BB251" s="9">
        <v>6.0511977242847965E-2</v>
      </c>
      <c r="BC251" s="9">
        <v>6.0511977242847965E-2</v>
      </c>
      <c r="BD251" s="9">
        <v>0.24204790897139186</v>
      </c>
      <c r="BE251" s="11"/>
      <c r="BF251" t="s">
        <v>11</v>
      </c>
      <c r="BG251" s="9">
        <v>6.6563174967132765E-2</v>
      </c>
      <c r="BH251" s="9">
        <v>6.6563174967132765E-2</v>
      </c>
      <c r="BI251" s="9">
        <v>6.6563174967132765E-2</v>
      </c>
      <c r="BJ251" s="9">
        <v>6.6563174967132765E-2</v>
      </c>
      <c r="BK251" s="9">
        <v>0.26625269986853106</v>
      </c>
      <c r="BL251" s="11"/>
      <c r="BM251" s="12" t="s">
        <v>88</v>
      </c>
      <c r="BN251" s="12" t="s">
        <v>88</v>
      </c>
      <c r="BO251" s="13" t="s">
        <v>88</v>
      </c>
      <c r="BP251" s="13">
        <v>0.4448791584057421</v>
      </c>
      <c r="BQ251" s="13">
        <v>0.12046423147779906</v>
      </c>
      <c r="BR251" s="13">
        <v>0.12100367467190787</v>
      </c>
      <c r="BS251" s="13">
        <v>0.10000000000000009</v>
      </c>
    </row>
    <row r="252" spans="2:71">
      <c r="B252" s="14" t="s">
        <v>7</v>
      </c>
      <c r="C252" s="25">
        <v>0</v>
      </c>
      <c r="D252" s="25">
        <v>0</v>
      </c>
      <c r="E252" s="25">
        <v>0</v>
      </c>
      <c r="F252" s="25">
        <v>0</v>
      </c>
      <c r="G252" s="15">
        <v>0</v>
      </c>
      <c r="H252" s="16"/>
      <c r="I252" s="14" t="s">
        <v>7</v>
      </c>
      <c r="J252" s="25">
        <v>0</v>
      </c>
      <c r="K252" s="25">
        <v>0</v>
      </c>
      <c r="L252" s="25">
        <v>0</v>
      </c>
      <c r="M252" s="25">
        <v>0</v>
      </c>
      <c r="N252" s="15">
        <v>0</v>
      </c>
      <c r="O252" s="16"/>
      <c r="P252" s="14" t="s">
        <v>7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6"/>
      <c r="W252" s="14" t="s">
        <v>7</v>
      </c>
      <c r="X252" s="25">
        <v>0</v>
      </c>
      <c r="Y252" s="25">
        <v>0</v>
      </c>
      <c r="Z252" s="25">
        <v>0</v>
      </c>
      <c r="AA252" s="25">
        <v>0</v>
      </c>
      <c r="AB252" s="15">
        <v>0</v>
      </c>
      <c r="AC252" s="17"/>
      <c r="AD252" s="14" t="s">
        <v>7</v>
      </c>
      <c r="AE252" s="15">
        <v>0.13038498177921221</v>
      </c>
      <c r="AF252" s="15">
        <v>0.2104220909077</v>
      </c>
      <c r="AG252" s="15">
        <v>0.35552803903399999</v>
      </c>
      <c r="AH252" s="15">
        <v>0.32633709295426672</v>
      </c>
      <c r="AI252" s="15">
        <v>1.0226722046751791</v>
      </c>
      <c r="AJ252" s="17"/>
      <c r="AK252" s="14" t="s">
        <v>7</v>
      </c>
      <c r="AL252" s="15">
        <v>0.31910091241374999</v>
      </c>
      <c r="AM252" s="15">
        <v>0.37389939024264002</v>
      </c>
      <c r="AN252" s="15">
        <v>0.34001113946683997</v>
      </c>
      <c r="AO252" s="15">
        <v>0.32621026903282663</v>
      </c>
      <c r="AP252" s="15">
        <v>1.3592217111560565</v>
      </c>
      <c r="AQ252" s="17"/>
      <c r="AR252" s="14" t="s">
        <v>7</v>
      </c>
      <c r="AS252" s="15">
        <v>0.38416014309301866</v>
      </c>
      <c r="AT252" s="15">
        <v>0.38416014309301866</v>
      </c>
      <c r="AU252" s="15">
        <v>0.38416014309301866</v>
      </c>
      <c r="AV252" s="15">
        <v>0.38416014309301866</v>
      </c>
      <c r="AW252" s="15">
        <v>1.5366405723720746</v>
      </c>
      <c r="AX252" s="17"/>
      <c r="AY252" s="14" t="s">
        <v>7</v>
      </c>
      <c r="AZ252" s="15">
        <v>0.42695511767376793</v>
      </c>
      <c r="BA252" s="15">
        <v>0.42695511767376793</v>
      </c>
      <c r="BB252" s="15">
        <v>0.42695511767376793</v>
      </c>
      <c r="BC252" s="15">
        <v>0.42695511767376793</v>
      </c>
      <c r="BD252" s="15">
        <v>1.7078204706950717</v>
      </c>
      <c r="BE252" s="17"/>
      <c r="BF252" s="14" t="s">
        <v>7</v>
      </c>
      <c r="BG252" s="15">
        <v>0.46209929130872351</v>
      </c>
      <c r="BH252" s="15">
        <v>0.46209929130872351</v>
      </c>
      <c r="BI252" s="15">
        <v>0.46209929130872351</v>
      </c>
      <c r="BJ252" s="15">
        <v>0.46209929130872351</v>
      </c>
      <c r="BK252" s="15">
        <v>1.8483971652348941</v>
      </c>
      <c r="BL252" s="17"/>
      <c r="BM252" s="18" t="s">
        <v>88</v>
      </c>
      <c r="BN252" s="18" t="s">
        <v>88</v>
      </c>
      <c r="BO252" s="18" t="s">
        <v>88</v>
      </c>
      <c r="BP252" s="18">
        <v>0.32908834809661447</v>
      </c>
      <c r="BQ252" s="18">
        <v>0.13052974342583035</v>
      </c>
      <c r="BR252" s="18">
        <v>0.11139878863067554</v>
      </c>
      <c r="BS252" s="18">
        <v>8.2313508329484142E-2</v>
      </c>
    </row>
    <row r="254" spans="2:71" ht="18.75">
      <c r="B254" s="77" t="s">
        <v>26</v>
      </c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7"/>
      <c r="BE254" s="2"/>
      <c r="BF254" s="2"/>
      <c r="BG254" s="2"/>
      <c r="BH254" s="2"/>
      <c r="BI254" s="2"/>
      <c r="BJ254" s="2"/>
      <c r="BK254" s="2"/>
      <c r="BM254" s="77" t="s">
        <v>2</v>
      </c>
      <c r="BN254" s="77"/>
      <c r="BO254" s="77"/>
      <c r="BP254" s="77"/>
      <c r="BQ254" s="77"/>
      <c r="BR254" s="77"/>
    </row>
    <row r="255" spans="2:71" ht="7.5" customHeight="1">
      <c r="B255" s="2"/>
      <c r="C255" s="2"/>
      <c r="D255" s="2"/>
      <c r="E255" s="2"/>
      <c r="F255" s="2"/>
      <c r="G255" s="2"/>
      <c r="H255" s="3"/>
      <c r="I255" s="2"/>
      <c r="J255" s="2"/>
      <c r="K255" s="2"/>
      <c r="L255" s="2"/>
      <c r="M255" s="2"/>
      <c r="N255" s="2"/>
      <c r="O255" s="3"/>
      <c r="P255" s="2"/>
      <c r="Q255" s="2"/>
      <c r="R255" s="2"/>
      <c r="S255" s="2"/>
      <c r="T255" s="2"/>
      <c r="U255" s="2"/>
      <c r="V255" s="3"/>
      <c r="W255" s="2"/>
      <c r="X255" s="2"/>
      <c r="Y255" s="2"/>
      <c r="Z255" s="2"/>
      <c r="AA255" s="2"/>
      <c r="AB255" s="2"/>
      <c r="AC255" s="3"/>
      <c r="AD255" s="2"/>
      <c r="AE255" s="2"/>
      <c r="AF255" s="2"/>
      <c r="AG255" s="2"/>
      <c r="AH255" s="2"/>
      <c r="AI255" s="2"/>
      <c r="AJ255" s="3"/>
      <c r="AK255" s="2"/>
      <c r="AL255" s="2"/>
      <c r="AM255" s="2"/>
      <c r="AN255" s="2"/>
      <c r="AO255" s="2"/>
      <c r="AP255" s="2"/>
      <c r="AQ255" s="3"/>
      <c r="AR255" s="2"/>
      <c r="AS255" s="2"/>
      <c r="AT255" s="2"/>
      <c r="AU255" s="2"/>
      <c r="AV255" s="2"/>
      <c r="AW255" s="2"/>
      <c r="AX255" s="3"/>
      <c r="AY255" s="2"/>
      <c r="AZ255" s="2"/>
      <c r="BA255" s="2"/>
      <c r="BB255" s="2"/>
      <c r="BC255" s="2"/>
      <c r="BD255" s="2"/>
      <c r="BE255" s="3"/>
      <c r="BF255" s="2"/>
      <c r="BG255" s="2"/>
      <c r="BH255" s="2"/>
      <c r="BI255" s="2"/>
      <c r="BJ255" s="2"/>
      <c r="BK255" s="2"/>
      <c r="BL255" s="3"/>
    </row>
    <row r="256" spans="2:71">
      <c r="B256" s="26">
        <v>2010</v>
      </c>
      <c r="C256" s="27" t="s">
        <v>3</v>
      </c>
      <c r="D256" s="27" t="s">
        <v>4</v>
      </c>
      <c r="E256" s="27" t="s">
        <v>5</v>
      </c>
      <c r="F256" s="27" t="s">
        <v>6</v>
      </c>
      <c r="G256" s="27" t="s">
        <v>7</v>
      </c>
      <c r="H256" s="6"/>
      <c r="I256" s="26">
        <v>2011</v>
      </c>
      <c r="J256" s="27" t="s">
        <v>3</v>
      </c>
      <c r="K256" s="27" t="s">
        <v>4</v>
      </c>
      <c r="L256" s="27" t="s">
        <v>5</v>
      </c>
      <c r="M256" s="27" t="s">
        <v>6</v>
      </c>
      <c r="N256" s="27" t="s">
        <v>7</v>
      </c>
      <c r="O256" s="6"/>
      <c r="P256" s="26">
        <v>2012</v>
      </c>
      <c r="Q256" s="27" t="s">
        <v>3</v>
      </c>
      <c r="R256" s="27" t="s">
        <v>4</v>
      </c>
      <c r="S256" s="27" t="s">
        <v>5</v>
      </c>
      <c r="T256" s="27" t="s">
        <v>6</v>
      </c>
      <c r="U256" s="27" t="s">
        <v>7</v>
      </c>
      <c r="V256" s="6"/>
      <c r="W256" s="26" t="s">
        <v>8</v>
      </c>
      <c r="X256" s="27" t="s">
        <v>3</v>
      </c>
      <c r="Y256" s="27" t="s">
        <v>4</v>
      </c>
      <c r="Z256" s="27" t="s">
        <v>5</v>
      </c>
      <c r="AA256" s="27" t="s">
        <v>6</v>
      </c>
      <c r="AB256" s="27" t="s">
        <v>7</v>
      </c>
      <c r="AC256" s="7"/>
      <c r="AD256" s="26">
        <v>2013</v>
      </c>
      <c r="AE256" s="27" t="s">
        <v>3</v>
      </c>
      <c r="AF256" s="27" t="s">
        <v>4</v>
      </c>
      <c r="AG256" s="27" t="s">
        <v>5</v>
      </c>
      <c r="AH256" s="27" t="s">
        <v>6</v>
      </c>
      <c r="AI256" s="27" t="s">
        <v>7</v>
      </c>
      <c r="AJ256" s="7"/>
      <c r="AK256" s="26">
        <v>2014</v>
      </c>
      <c r="AL256" s="27" t="s">
        <v>3</v>
      </c>
      <c r="AM256" s="27" t="s">
        <v>4</v>
      </c>
      <c r="AN256" s="27" t="s">
        <v>5</v>
      </c>
      <c r="AO256" s="27" t="s">
        <v>6</v>
      </c>
      <c r="AP256" s="27" t="s">
        <v>7</v>
      </c>
      <c r="AQ256" s="7"/>
      <c r="AR256" s="26">
        <v>2015</v>
      </c>
      <c r="AS256" s="27" t="s">
        <v>3</v>
      </c>
      <c r="AT256" s="27" t="s">
        <v>4</v>
      </c>
      <c r="AU256" s="27" t="s">
        <v>5</v>
      </c>
      <c r="AV256" s="27" t="s">
        <v>6</v>
      </c>
      <c r="AW256" s="27" t="s">
        <v>7</v>
      </c>
      <c r="AX256" s="7"/>
      <c r="AY256" s="26">
        <v>2016</v>
      </c>
      <c r="AZ256" s="27" t="s">
        <v>3</v>
      </c>
      <c r="BA256" s="27" t="s">
        <v>4</v>
      </c>
      <c r="BB256" s="27" t="s">
        <v>5</v>
      </c>
      <c r="BC256" s="27" t="s">
        <v>6</v>
      </c>
      <c r="BD256" s="27" t="s">
        <v>7</v>
      </c>
      <c r="BE256" s="7"/>
      <c r="BF256" s="26">
        <v>2017</v>
      </c>
      <c r="BG256" s="27" t="s">
        <v>3</v>
      </c>
      <c r="BH256" s="27" t="s">
        <v>4</v>
      </c>
      <c r="BI256" s="27" t="s">
        <v>5</v>
      </c>
      <c r="BJ256" s="27" t="s">
        <v>6</v>
      </c>
      <c r="BK256" s="27" t="s">
        <v>7</v>
      </c>
      <c r="BL256" s="7"/>
      <c r="BM256" s="27">
        <v>2012</v>
      </c>
      <c r="BN256" s="27" t="s">
        <v>8</v>
      </c>
      <c r="BO256" s="27" t="s">
        <v>24</v>
      </c>
      <c r="BP256" s="27">
        <v>2014</v>
      </c>
      <c r="BQ256" s="27">
        <v>2015</v>
      </c>
      <c r="BR256" s="27">
        <v>2016</v>
      </c>
      <c r="BS256" s="27">
        <v>2017</v>
      </c>
    </row>
    <row r="257" spans="2:71">
      <c r="B257" t="s">
        <v>9</v>
      </c>
      <c r="C257" s="8"/>
      <c r="D257" s="8"/>
      <c r="E257" s="8"/>
      <c r="F257" s="8"/>
      <c r="G257" s="9">
        <v>0</v>
      </c>
      <c r="H257" s="10"/>
      <c r="I257" t="s">
        <v>9</v>
      </c>
      <c r="J257" s="8"/>
      <c r="K257" s="8"/>
      <c r="L257" s="8"/>
      <c r="M257" s="8"/>
      <c r="N257" s="9">
        <v>0</v>
      </c>
      <c r="O257" s="10"/>
      <c r="P257" t="s">
        <v>9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10"/>
      <c r="W257" t="s">
        <v>9</v>
      </c>
      <c r="X257" s="8"/>
      <c r="Y257" s="8"/>
      <c r="Z257" s="8"/>
      <c r="AA257" s="8"/>
      <c r="AB257" s="9">
        <v>0</v>
      </c>
      <c r="AC257" s="11"/>
      <c r="AD257" t="s">
        <v>9</v>
      </c>
      <c r="AE257" s="9">
        <v>0.53723111021131131</v>
      </c>
      <c r="AF257" s="9">
        <v>0.76109162465839997</v>
      </c>
      <c r="AG257" s="9">
        <v>0.96414548794900012</v>
      </c>
      <c r="AH257" s="9">
        <v>1.0274382732838836</v>
      </c>
      <c r="AI257" s="9">
        <v>3.2899064961025948</v>
      </c>
      <c r="AJ257" s="11"/>
      <c r="AK257" t="s">
        <v>9</v>
      </c>
      <c r="AL257" s="9">
        <v>0.78106307276747</v>
      </c>
      <c r="AM257" s="9">
        <v>0.87132430398584004</v>
      </c>
      <c r="AN257" s="9">
        <v>1.2401755834581301</v>
      </c>
      <c r="AO257" s="9">
        <v>1.1522952082131588</v>
      </c>
      <c r="AP257" s="9">
        <v>4.0448581684245983</v>
      </c>
      <c r="AQ257" s="11"/>
      <c r="AR257" t="s">
        <v>9</v>
      </c>
      <c r="AS257" s="9">
        <v>0.89952657691235349</v>
      </c>
      <c r="AT257" s="9">
        <v>0.98681188345513804</v>
      </c>
      <c r="AU257" s="9">
        <v>1.0438023063216191</v>
      </c>
      <c r="AV257" s="9">
        <v>1.1153740129225846</v>
      </c>
      <c r="AW257" s="9">
        <v>4.045514779611695</v>
      </c>
      <c r="AX257" s="11"/>
      <c r="AY257" t="s">
        <v>9</v>
      </c>
      <c r="AZ257" s="9">
        <v>1.061855615431655</v>
      </c>
      <c r="BA257" s="9">
        <v>1.1596217671406248</v>
      </c>
      <c r="BB257" s="9">
        <v>1.1454946758765385</v>
      </c>
      <c r="BC257" s="9">
        <v>1.2570907203703745</v>
      </c>
      <c r="BD257" s="9">
        <v>4.6240627788191926</v>
      </c>
      <c r="BE257" s="11"/>
      <c r="BF257" t="s">
        <v>9</v>
      </c>
      <c r="BG257" s="9">
        <v>1.2366500426508162</v>
      </c>
      <c r="BH257" s="9">
        <v>1.3450344260353921</v>
      </c>
      <c r="BI257" s="9">
        <v>1.3196160508389885</v>
      </c>
      <c r="BJ257" s="9">
        <v>1.4392750796598481</v>
      </c>
      <c r="BK257" s="9">
        <v>5.340575599185045</v>
      </c>
      <c r="BL257" s="11"/>
      <c r="BM257" s="12" t="s">
        <v>88</v>
      </c>
      <c r="BN257" s="12" t="s">
        <v>88</v>
      </c>
      <c r="BO257" s="13" t="s">
        <v>88</v>
      </c>
      <c r="BP257" s="13">
        <v>0.22947511524001096</v>
      </c>
      <c r="BQ257" s="13">
        <v>1.6233231420148542E-4</v>
      </c>
      <c r="BR257" s="13">
        <v>0.14300973565174546</v>
      </c>
      <c r="BS257" s="13">
        <v>0.15495309095886078</v>
      </c>
    </row>
    <row r="258" spans="2:71">
      <c r="B258" t="s">
        <v>10</v>
      </c>
      <c r="C258" s="8"/>
      <c r="D258" s="8"/>
      <c r="E258" s="8"/>
      <c r="F258" s="8"/>
      <c r="G258" s="9">
        <v>0</v>
      </c>
      <c r="H258" s="10"/>
      <c r="I258" t="s">
        <v>10</v>
      </c>
      <c r="J258" s="8"/>
      <c r="K258" s="8"/>
      <c r="L258" s="8"/>
      <c r="M258" s="8"/>
      <c r="N258" s="9">
        <v>0</v>
      </c>
      <c r="O258" s="10"/>
      <c r="P258" t="s">
        <v>10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10"/>
      <c r="W258" t="s">
        <v>10</v>
      </c>
      <c r="X258" s="8"/>
      <c r="Y258" s="8"/>
      <c r="Z258" s="8"/>
      <c r="AA258" s="8"/>
      <c r="AB258" s="9">
        <v>0</v>
      </c>
      <c r="AC258" s="11"/>
      <c r="AD258" t="s">
        <v>10</v>
      </c>
      <c r="AE258" s="9">
        <v>0.16640810361065109</v>
      </c>
      <c r="AF258" s="9">
        <v>0.21706659561429997</v>
      </c>
      <c r="AG258" s="9">
        <v>0.13649857457226117</v>
      </c>
      <c r="AH258" s="9">
        <v>0.21630711259999996</v>
      </c>
      <c r="AI258" s="9">
        <v>0.73628038639721227</v>
      </c>
      <c r="AJ258" s="11"/>
      <c r="AK258" t="s">
        <v>10</v>
      </c>
      <c r="AL258" s="9">
        <v>0.18497283322155</v>
      </c>
      <c r="AM258" s="9">
        <v>0.19782467992210004</v>
      </c>
      <c r="AN258" s="9">
        <v>0.16417381089232996</v>
      </c>
      <c r="AO258" s="9">
        <v>0.21862396867868</v>
      </c>
      <c r="AP258" s="9">
        <v>0.76559529271466009</v>
      </c>
      <c r="AQ258" s="11"/>
      <c r="AR258" t="s">
        <v>10</v>
      </c>
      <c r="AS258" s="9">
        <v>0.14863690096437113</v>
      </c>
      <c r="AT258" s="9">
        <v>0.16364950781707055</v>
      </c>
      <c r="AU258" s="9">
        <v>0.21397482713466964</v>
      </c>
      <c r="AV258" s="9">
        <v>0.23613166911575645</v>
      </c>
      <c r="AW258" s="9">
        <v>0.76239290503186774</v>
      </c>
      <c r="AX258" s="11"/>
      <c r="AY258" t="s">
        <v>10</v>
      </c>
      <c r="AZ258" s="9">
        <v>0.20491829025251287</v>
      </c>
      <c r="BA258" s="9">
        <v>0.20320130019693275</v>
      </c>
      <c r="BB258" s="9">
        <v>0.22270368404004554</v>
      </c>
      <c r="BC258" s="9">
        <v>0.24194540640117593</v>
      </c>
      <c r="BD258" s="9">
        <v>0.87276868089066706</v>
      </c>
      <c r="BE258" s="11"/>
      <c r="BF258" t="s">
        <v>10</v>
      </c>
      <c r="BG258" s="9">
        <v>0.24096860786572266</v>
      </c>
      <c r="BH258" s="9">
        <v>0.25562838431851698</v>
      </c>
      <c r="BI258" s="9">
        <v>0.24845994479478437</v>
      </c>
      <c r="BJ258" s="9">
        <v>0.29206340272522535</v>
      </c>
      <c r="BK258" s="9">
        <v>1.0371203397042494</v>
      </c>
      <c r="BL258" s="11"/>
      <c r="BM258" s="12" t="s">
        <v>88</v>
      </c>
      <c r="BN258" s="12" t="s">
        <v>88</v>
      </c>
      <c r="BO258" s="13" t="s">
        <v>88</v>
      </c>
      <c r="BP258" s="13">
        <v>3.9814867894135242E-2</v>
      </c>
      <c r="BQ258" s="13">
        <v>-4.1828727439496838E-3</v>
      </c>
      <c r="BR258" s="13">
        <v>0.14477544994229152</v>
      </c>
      <c r="BS258" s="13">
        <v>0.18831067430818016</v>
      </c>
    </row>
    <row r="259" spans="2:71">
      <c r="B259" t="s">
        <v>11</v>
      </c>
      <c r="C259" s="8"/>
      <c r="D259" s="8"/>
      <c r="E259" s="8"/>
      <c r="F259" s="8"/>
      <c r="G259" s="9">
        <v>0</v>
      </c>
      <c r="H259" s="10"/>
      <c r="I259" t="s">
        <v>11</v>
      </c>
      <c r="J259" s="8"/>
      <c r="K259" s="8"/>
      <c r="L259" s="8"/>
      <c r="M259" s="8"/>
      <c r="N259" s="9">
        <v>0</v>
      </c>
      <c r="O259" s="10"/>
      <c r="P259" t="s">
        <v>11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10"/>
      <c r="W259" t="s">
        <v>11</v>
      </c>
      <c r="X259" s="8"/>
      <c r="Y259" s="8"/>
      <c r="Z259" s="8"/>
      <c r="AA259" s="8"/>
      <c r="AB259" s="9">
        <v>0</v>
      </c>
      <c r="AC259" s="11"/>
      <c r="AD259" t="s">
        <v>11</v>
      </c>
      <c r="AE259" s="9">
        <v>0.29442312300054002</v>
      </c>
      <c r="AF259" s="9">
        <v>0.14904513498999997</v>
      </c>
      <c r="AG259" s="9">
        <v>0.30928652105244092</v>
      </c>
      <c r="AH259" s="9">
        <v>0.42883227126067813</v>
      </c>
      <c r="AI259" s="9">
        <v>1.181587050303659</v>
      </c>
      <c r="AJ259" s="11"/>
      <c r="AK259" t="s">
        <v>11</v>
      </c>
      <c r="AL259" s="9">
        <v>0.32868915285489997</v>
      </c>
      <c r="AM259" s="9">
        <v>0.26752606259744</v>
      </c>
      <c r="AN259" s="9">
        <v>0.28918943568155997</v>
      </c>
      <c r="AO259" s="9">
        <v>0.3057801718472809</v>
      </c>
      <c r="AP259" s="9">
        <v>1.1911848229811808</v>
      </c>
      <c r="AQ259" s="11"/>
      <c r="AR259" t="s">
        <v>11</v>
      </c>
      <c r="AS259" s="9">
        <v>0.23204410047992194</v>
      </c>
      <c r="AT259" s="9">
        <v>0.29781564352967532</v>
      </c>
      <c r="AU259" s="9">
        <v>0.3066600361767976</v>
      </c>
      <c r="AV259" s="9">
        <v>0.35648002333528916</v>
      </c>
      <c r="AW259" s="9">
        <v>1.192999803521684</v>
      </c>
      <c r="AX259" s="11"/>
      <c r="AY259" t="s">
        <v>11</v>
      </c>
      <c r="AZ259" s="9">
        <v>0.32541933319298033</v>
      </c>
      <c r="BA259" s="9">
        <v>0.341855351538427</v>
      </c>
      <c r="BB259" s="9">
        <v>0.3398818558190928</v>
      </c>
      <c r="BC259" s="9">
        <v>0.41092945281455595</v>
      </c>
      <c r="BD259" s="9">
        <v>1.418085993365056</v>
      </c>
      <c r="BE259" s="11"/>
      <c r="BF259" t="s">
        <v>11</v>
      </c>
      <c r="BG259" s="9">
        <v>0.34970677563320751</v>
      </c>
      <c r="BH259" s="9">
        <v>0.40554173944199179</v>
      </c>
      <c r="BI259" s="9">
        <v>0.3819560760596688</v>
      </c>
      <c r="BJ259" s="9">
        <v>0.43748455273917108</v>
      </c>
      <c r="BK259" s="9">
        <v>1.5746891438740391</v>
      </c>
      <c r="BL259" s="11"/>
      <c r="BM259" s="12" t="s">
        <v>88</v>
      </c>
      <c r="BN259" s="12" t="s">
        <v>88</v>
      </c>
      <c r="BO259" s="13" t="s">
        <v>88</v>
      </c>
      <c r="BP259" s="13">
        <v>8.1227808607544638E-3</v>
      </c>
      <c r="BQ259" s="13">
        <v>1.5236766834896276E-3</v>
      </c>
      <c r="BR259" s="13">
        <v>0.1886724450238193</v>
      </c>
      <c r="BS259" s="13">
        <v>0.11043276024281901</v>
      </c>
    </row>
    <row r="260" spans="2:71">
      <c r="B260" s="14" t="s">
        <v>7</v>
      </c>
      <c r="C260" s="25">
        <v>0</v>
      </c>
      <c r="D260" s="25">
        <v>0</v>
      </c>
      <c r="E260" s="25">
        <v>0</v>
      </c>
      <c r="F260" s="25">
        <v>0</v>
      </c>
      <c r="G260" s="15">
        <v>0</v>
      </c>
      <c r="H260" s="16"/>
      <c r="I260" s="14" t="s">
        <v>7</v>
      </c>
      <c r="J260" s="25">
        <v>0</v>
      </c>
      <c r="K260" s="25">
        <v>0</v>
      </c>
      <c r="L260" s="25">
        <v>0</v>
      </c>
      <c r="M260" s="25">
        <v>0</v>
      </c>
      <c r="N260" s="15">
        <v>0</v>
      </c>
      <c r="O260" s="16"/>
      <c r="P260" s="14" t="s">
        <v>7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6"/>
      <c r="W260" s="14" t="s">
        <v>7</v>
      </c>
      <c r="X260" s="25">
        <v>0</v>
      </c>
      <c r="Y260" s="25">
        <v>0</v>
      </c>
      <c r="Z260" s="25">
        <v>0</v>
      </c>
      <c r="AA260" s="25">
        <v>0</v>
      </c>
      <c r="AB260" s="15">
        <v>0</v>
      </c>
      <c r="AC260" s="17"/>
      <c r="AD260" s="14" t="s">
        <v>7</v>
      </c>
      <c r="AE260" s="15">
        <v>0.99806233682250234</v>
      </c>
      <c r="AF260" s="15">
        <v>1.1272033552626999</v>
      </c>
      <c r="AG260" s="15">
        <v>1.4099305835737022</v>
      </c>
      <c r="AH260" s="15">
        <v>1.6725776571445619</v>
      </c>
      <c r="AI260" s="15">
        <v>5.207773932803466</v>
      </c>
      <c r="AJ260" s="17"/>
      <c r="AK260" s="14" t="s">
        <v>7</v>
      </c>
      <c r="AL260" s="15">
        <v>1.2947250588439201</v>
      </c>
      <c r="AM260" s="15">
        <v>1.33667504650538</v>
      </c>
      <c r="AN260" s="15">
        <v>1.6935388300320202</v>
      </c>
      <c r="AO260" s="15">
        <v>1.6766993487391195</v>
      </c>
      <c r="AP260" s="15">
        <v>6.001638284120439</v>
      </c>
      <c r="AQ260" s="17"/>
      <c r="AR260" s="14" t="s">
        <v>7</v>
      </c>
      <c r="AS260" s="15">
        <v>1.2802075783566464</v>
      </c>
      <c r="AT260" s="15">
        <v>1.4482770348018839</v>
      </c>
      <c r="AU260" s="15">
        <v>1.5644371696330861</v>
      </c>
      <c r="AV260" s="15">
        <v>1.7079857053736303</v>
      </c>
      <c r="AW260" s="15">
        <v>6.0009074881652467</v>
      </c>
      <c r="AX260" s="17"/>
      <c r="AY260" s="14" t="s">
        <v>7</v>
      </c>
      <c r="AZ260" s="15">
        <v>1.5921932388771483</v>
      </c>
      <c r="BA260" s="15">
        <v>1.7046784188759847</v>
      </c>
      <c r="BB260" s="15">
        <v>1.7080802157356769</v>
      </c>
      <c r="BC260" s="15">
        <v>1.9099655795861064</v>
      </c>
      <c r="BD260" s="15">
        <v>6.9149174530749153</v>
      </c>
      <c r="BE260" s="17"/>
      <c r="BF260" s="14" t="s">
        <v>7</v>
      </c>
      <c r="BG260" s="15">
        <v>1.8273254261497465</v>
      </c>
      <c r="BH260" s="15">
        <v>2.0062045497959007</v>
      </c>
      <c r="BI260" s="15">
        <v>1.9500320716934416</v>
      </c>
      <c r="BJ260" s="15">
        <v>2.1688230351242446</v>
      </c>
      <c r="BK260" s="15">
        <v>7.9523850827633336</v>
      </c>
      <c r="BL260" s="17"/>
      <c r="BM260" s="18" t="s">
        <v>88</v>
      </c>
      <c r="BN260" s="18" t="s">
        <v>88</v>
      </c>
      <c r="BO260" s="18" t="s">
        <v>88</v>
      </c>
      <c r="BP260" s="18">
        <v>0.15243832807650648</v>
      </c>
      <c r="BQ260" s="18">
        <v>-1.2176607796010597E-4</v>
      </c>
      <c r="BR260" s="18">
        <v>0.15231195726850366</v>
      </c>
      <c r="BS260" s="18">
        <v>0.15003326311973231</v>
      </c>
    </row>
    <row r="262" spans="2:71" ht="18.75">
      <c r="B262" s="77" t="s">
        <v>27</v>
      </c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7"/>
      <c r="BE262" s="2"/>
      <c r="BF262" s="2"/>
      <c r="BG262" s="2"/>
      <c r="BH262" s="2"/>
      <c r="BI262" s="2"/>
      <c r="BJ262" s="2"/>
      <c r="BK262" s="2"/>
      <c r="BM262" s="77" t="s">
        <v>2</v>
      </c>
      <c r="BN262" s="77"/>
      <c r="BO262" s="77"/>
      <c r="BP262" s="77"/>
      <c r="BQ262" s="77"/>
      <c r="BR262" s="77"/>
    </row>
    <row r="263" spans="2:71" ht="7.5" customHeight="1">
      <c r="B263" s="2"/>
      <c r="C263" s="2"/>
      <c r="D263" s="2"/>
      <c r="E263" s="2"/>
      <c r="F263" s="2"/>
      <c r="G263" s="2"/>
      <c r="H263" s="3"/>
      <c r="I263" s="2"/>
      <c r="J263" s="2"/>
      <c r="K263" s="2"/>
      <c r="L263" s="2"/>
      <c r="M263" s="2"/>
      <c r="N263" s="2"/>
      <c r="O263" s="3"/>
      <c r="P263" s="2"/>
      <c r="Q263" s="2"/>
      <c r="R263" s="2"/>
      <c r="S263" s="2"/>
      <c r="T263" s="2"/>
      <c r="U263" s="2"/>
      <c r="V263" s="3"/>
      <c r="W263" s="2"/>
      <c r="X263" s="2"/>
      <c r="Y263" s="2"/>
      <c r="Z263" s="2"/>
      <c r="AA263" s="2"/>
      <c r="AB263" s="2"/>
      <c r="AC263" s="3"/>
      <c r="AD263" s="2"/>
      <c r="AE263" s="2"/>
      <c r="AF263" s="2"/>
      <c r="AG263" s="2"/>
      <c r="AH263" s="2"/>
      <c r="AI263" s="2"/>
      <c r="AJ263" s="3"/>
      <c r="AK263" s="2"/>
      <c r="AL263" s="2"/>
      <c r="AM263" s="2"/>
      <c r="AN263" s="2"/>
      <c r="AO263" s="2"/>
      <c r="AP263" s="2"/>
      <c r="AQ263" s="3"/>
      <c r="AR263" s="2"/>
      <c r="AS263" s="2"/>
      <c r="AT263" s="2"/>
      <c r="AU263" s="2"/>
      <c r="AV263" s="2"/>
      <c r="AW263" s="2"/>
      <c r="AX263" s="3"/>
      <c r="AY263" s="2"/>
      <c r="AZ263" s="2"/>
      <c r="BA263" s="2"/>
      <c r="BB263" s="2"/>
      <c r="BC263" s="2"/>
      <c r="BD263" s="2"/>
      <c r="BE263" s="3"/>
      <c r="BF263" s="2"/>
      <c r="BG263" s="2"/>
      <c r="BH263" s="2"/>
      <c r="BI263" s="2"/>
      <c r="BJ263" s="2"/>
      <c r="BK263" s="2"/>
      <c r="BL263" s="3"/>
    </row>
    <row r="264" spans="2:71">
      <c r="B264" s="26">
        <v>2010</v>
      </c>
      <c r="C264" s="27" t="s">
        <v>3</v>
      </c>
      <c r="D264" s="27" t="s">
        <v>4</v>
      </c>
      <c r="E264" s="27" t="s">
        <v>5</v>
      </c>
      <c r="F264" s="27" t="s">
        <v>6</v>
      </c>
      <c r="G264" s="27" t="s">
        <v>7</v>
      </c>
      <c r="H264" s="6"/>
      <c r="I264" s="26">
        <v>2011</v>
      </c>
      <c r="J264" s="27" t="s">
        <v>3</v>
      </c>
      <c r="K264" s="27" t="s">
        <v>4</v>
      </c>
      <c r="L264" s="27" t="s">
        <v>5</v>
      </c>
      <c r="M264" s="27" t="s">
        <v>6</v>
      </c>
      <c r="N264" s="27" t="s">
        <v>7</v>
      </c>
      <c r="O264" s="6"/>
      <c r="P264" s="26">
        <v>2012</v>
      </c>
      <c r="Q264" s="27" t="s">
        <v>3</v>
      </c>
      <c r="R264" s="27" t="s">
        <v>4</v>
      </c>
      <c r="S264" s="27" t="s">
        <v>5</v>
      </c>
      <c r="T264" s="27" t="s">
        <v>6</v>
      </c>
      <c r="U264" s="27" t="s">
        <v>7</v>
      </c>
      <c r="V264" s="6"/>
      <c r="W264" s="26" t="s">
        <v>8</v>
      </c>
      <c r="X264" s="27" t="s">
        <v>3</v>
      </c>
      <c r="Y264" s="27" t="s">
        <v>4</v>
      </c>
      <c r="Z264" s="27" t="s">
        <v>5</v>
      </c>
      <c r="AA264" s="27" t="s">
        <v>6</v>
      </c>
      <c r="AB264" s="27" t="s">
        <v>7</v>
      </c>
      <c r="AC264" s="7"/>
      <c r="AD264" s="26">
        <v>2013</v>
      </c>
      <c r="AE264" s="27" t="s">
        <v>3</v>
      </c>
      <c r="AF264" s="27" t="s">
        <v>4</v>
      </c>
      <c r="AG264" s="27" t="s">
        <v>5</v>
      </c>
      <c r="AH264" s="27" t="s">
        <v>6</v>
      </c>
      <c r="AI264" s="27" t="s">
        <v>7</v>
      </c>
      <c r="AJ264" s="7"/>
      <c r="AK264" s="26">
        <v>2014</v>
      </c>
      <c r="AL264" s="27" t="s">
        <v>3</v>
      </c>
      <c r="AM264" s="27" t="s">
        <v>4</v>
      </c>
      <c r="AN264" s="27" t="s">
        <v>5</v>
      </c>
      <c r="AO264" s="27" t="s">
        <v>6</v>
      </c>
      <c r="AP264" s="27" t="s">
        <v>7</v>
      </c>
      <c r="AQ264" s="7"/>
      <c r="AR264" s="26">
        <v>2015</v>
      </c>
      <c r="AS264" s="27" t="s">
        <v>3</v>
      </c>
      <c r="AT264" s="27" t="s">
        <v>4</v>
      </c>
      <c r="AU264" s="27" t="s">
        <v>5</v>
      </c>
      <c r="AV264" s="27" t="s">
        <v>6</v>
      </c>
      <c r="AW264" s="27" t="s">
        <v>7</v>
      </c>
      <c r="AX264" s="7"/>
      <c r="AY264" s="26">
        <v>2016</v>
      </c>
      <c r="AZ264" s="27" t="s">
        <v>3</v>
      </c>
      <c r="BA264" s="27" t="s">
        <v>4</v>
      </c>
      <c r="BB264" s="27" t="s">
        <v>5</v>
      </c>
      <c r="BC264" s="27" t="s">
        <v>6</v>
      </c>
      <c r="BD264" s="27" t="s">
        <v>7</v>
      </c>
      <c r="BE264" s="7"/>
      <c r="BF264" s="26">
        <v>2017</v>
      </c>
      <c r="BG264" s="27" t="s">
        <v>3</v>
      </c>
      <c r="BH264" s="27" t="s">
        <v>4</v>
      </c>
      <c r="BI264" s="27" t="s">
        <v>5</v>
      </c>
      <c r="BJ264" s="27" t="s">
        <v>6</v>
      </c>
      <c r="BK264" s="27" t="s">
        <v>7</v>
      </c>
      <c r="BL264" s="7"/>
      <c r="BM264" s="27">
        <v>2012</v>
      </c>
      <c r="BN264" s="27" t="s">
        <v>8</v>
      </c>
      <c r="BO264" s="27" t="s">
        <v>24</v>
      </c>
      <c r="BP264" s="27">
        <v>2014</v>
      </c>
      <c r="BQ264" s="27">
        <v>2015</v>
      </c>
      <c r="BR264" s="27">
        <v>2016</v>
      </c>
      <c r="BS264" s="27">
        <v>2017</v>
      </c>
    </row>
    <row r="265" spans="2:71">
      <c r="B265" t="s">
        <v>9</v>
      </c>
      <c r="C265" s="8"/>
      <c r="D265" s="8"/>
      <c r="E265" s="8"/>
      <c r="F265" s="8"/>
      <c r="G265" s="9">
        <v>0</v>
      </c>
      <c r="H265" s="10"/>
      <c r="I265" t="s">
        <v>9</v>
      </c>
      <c r="J265" s="8"/>
      <c r="K265" s="8"/>
      <c r="L265" s="8"/>
      <c r="M265" s="8"/>
      <c r="N265" s="9">
        <v>0</v>
      </c>
      <c r="O265" s="10"/>
      <c r="P265" t="s">
        <v>9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10"/>
      <c r="W265" t="s">
        <v>9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11"/>
      <c r="AD265" t="s">
        <v>9</v>
      </c>
      <c r="AE265" s="9">
        <v>-4.4871270196544202E-2</v>
      </c>
      <c r="AF265" s="9">
        <v>-5.3364836442000005E-2</v>
      </c>
      <c r="AG265" s="9">
        <v>-0.10272165144000001</v>
      </c>
      <c r="AH265" s="9">
        <v>-9.2757475474200005E-2</v>
      </c>
      <c r="AI265" s="9">
        <v>-0.2937152335527442</v>
      </c>
      <c r="AJ265" s="11"/>
      <c r="AK265" t="s">
        <v>9</v>
      </c>
      <c r="AL265" s="9">
        <v>-6.2250855578099999E-2</v>
      </c>
      <c r="AM265" s="9">
        <v>-0.12892305281666666</v>
      </c>
      <c r="AN265" s="9">
        <v>-0.13246823948886999</v>
      </c>
      <c r="AO265" s="9">
        <v>-7.8912222390045555E-2</v>
      </c>
      <c r="AP265" s="9">
        <v>-0.40255437027368218</v>
      </c>
      <c r="AQ265" s="11"/>
      <c r="AR265" t="s">
        <v>9</v>
      </c>
      <c r="AS265" s="9">
        <v>-0.10852981480742512</v>
      </c>
      <c r="AT265" s="9">
        <v>-0.10852981480742512</v>
      </c>
      <c r="AU265" s="9">
        <v>-0.10852981480742512</v>
      </c>
      <c r="AV265" s="9">
        <v>-0.10852981480742512</v>
      </c>
      <c r="AW265" s="9">
        <v>-0.43411925922970046</v>
      </c>
      <c r="AX265" s="11"/>
      <c r="AY265" t="s">
        <v>9</v>
      </c>
      <c r="AZ265" s="9">
        <v>-0.11938279628816764</v>
      </c>
      <c r="BA265" s="9">
        <v>-0.11938279628816764</v>
      </c>
      <c r="BB265" s="9">
        <v>-0.11938279628816764</v>
      </c>
      <c r="BC265" s="9">
        <v>-0.11938279628816764</v>
      </c>
      <c r="BD265" s="9">
        <v>-0.47753118515267057</v>
      </c>
      <c r="BE265" s="11"/>
      <c r="BF265" t="s">
        <v>9</v>
      </c>
      <c r="BG265" s="9">
        <v>-0.13132107591698441</v>
      </c>
      <c r="BH265" s="9">
        <v>-0.13132107591698441</v>
      </c>
      <c r="BI265" s="9">
        <v>-0.13132107591698441</v>
      </c>
      <c r="BJ265" s="9">
        <v>-0.13132107591698441</v>
      </c>
      <c r="BK265" s="9">
        <v>-0.52528430366793766</v>
      </c>
      <c r="BL265" s="11"/>
      <c r="BM265" s="12" t="s">
        <v>88</v>
      </c>
      <c r="BN265" s="12" t="s">
        <v>88</v>
      </c>
      <c r="BO265" s="13" t="s">
        <v>88</v>
      </c>
      <c r="BP265" s="13">
        <v>0.37056006732927282</v>
      </c>
      <c r="BQ265" s="13">
        <v>7.8411492426621709E-2</v>
      </c>
      <c r="BR265" s="13">
        <v>0.10000000000000009</v>
      </c>
      <c r="BS265" s="13">
        <v>0.10000000000000009</v>
      </c>
    </row>
    <row r="266" spans="2:71">
      <c r="B266" t="s">
        <v>10</v>
      </c>
      <c r="C266" s="8"/>
      <c r="D266" s="8"/>
      <c r="E266" s="8"/>
      <c r="F266" s="8"/>
      <c r="G266" s="9">
        <v>0</v>
      </c>
      <c r="H266" s="10"/>
      <c r="I266" t="s">
        <v>10</v>
      </c>
      <c r="J266" s="8"/>
      <c r="K266" s="8"/>
      <c r="L266" s="8"/>
      <c r="M266" s="8"/>
      <c r="N266" s="9">
        <v>0</v>
      </c>
      <c r="O266" s="10"/>
      <c r="P266" t="s">
        <v>10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10"/>
      <c r="W266" t="s">
        <v>10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11"/>
      <c r="AD266" t="s">
        <v>10</v>
      </c>
      <c r="AE266" s="9">
        <v>-2.7872029323200001E-2</v>
      </c>
      <c r="AF266" s="9">
        <v>-2.06295472355E-2</v>
      </c>
      <c r="AG266" s="9">
        <v>-1.2194561202300001E-2</v>
      </c>
      <c r="AH266" s="9">
        <v>-2.5035719388600001E-2</v>
      </c>
      <c r="AI266" s="9">
        <v>-8.5731857149600008E-2</v>
      </c>
      <c r="AJ266" s="11"/>
      <c r="AK266" t="s">
        <v>10</v>
      </c>
      <c r="AL266" s="9">
        <v>-3.1858242328709999E-2</v>
      </c>
      <c r="AM266" s="9">
        <v>-4.9804640383049992E-2</v>
      </c>
      <c r="AN266" s="9">
        <v>-2.5824139569199999E-2</v>
      </c>
      <c r="AO266" s="9">
        <v>-3.5829007426986664E-2</v>
      </c>
      <c r="AP266" s="9">
        <v>-0.14331602970794666</v>
      </c>
      <c r="AQ266" s="11"/>
      <c r="AR266" t="s">
        <v>10</v>
      </c>
      <c r="AS266" s="9">
        <v>-3.9411908169685331E-2</v>
      </c>
      <c r="AT266" s="9">
        <v>-3.9411908169685331E-2</v>
      </c>
      <c r="AU266" s="9">
        <v>-3.9411908169685331E-2</v>
      </c>
      <c r="AV266" s="9">
        <v>-3.9411908169685331E-2</v>
      </c>
      <c r="AW266" s="9">
        <v>-0.15764763267874132</v>
      </c>
      <c r="AX266" s="11"/>
      <c r="AY266" t="s">
        <v>10</v>
      </c>
      <c r="AZ266" s="9">
        <v>-4.3353098986653869E-2</v>
      </c>
      <c r="BA266" s="9">
        <v>-4.3353098986653869E-2</v>
      </c>
      <c r="BB266" s="9">
        <v>-4.3353098986653869E-2</v>
      </c>
      <c r="BC266" s="9">
        <v>-4.3353098986653869E-2</v>
      </c>
      <c r="BD266" s="9">
        <v>-0.17341239594661548</v>
      </c>
      <c r="BE266" s="11"/>
      <c r="BF266" t="s">
        <v>10</v>
      </c>
      <c r="BG266" s="9">
        <v>-4.7688408885319264E-2</v>
      </c>
      <c r="BH266" s="9">
        <v>-4.7688408885319264E-2</v>
      </c>
      <c r="BI266" s="9">
        <v>-4.7688408885319264E-2</v>
      </c>
      <c r="BJ266" s="9">
        <v>-4.7688408885319264E-2</v>
      </c>
      <c r="BK266" s="9">
        <v>-0.19075363554127706</v>
      </c>
      <c r="BL266" s="11"/>
      <c r="BM266" s="12" t="s">
        <v>88</v>
      </c>
      <c r="BN266" s="12" t="s">
        <v>88</v>
      </c>
      <c r="BO266" s="13" t="s">
        <v>88</v>
      </c>
      <c r="BP266" s="13">
        <v>0.67167765254243439</v>
      </c>
      <c r="BQ266" s="13">
        <v>0.10000000000000009</v>
      </c>
      <c r="BR266" s="13">
        <v>0.10000000000000009</v>
      </c>
      <c r="BS266" s="13">
        <v>0.10000000000000009</v>
      </c>
    </row>
    <row r="267" spans="2:71">
      <c r="B267" t="s">
        <v>11</v>
      </c>
      <c r="C267" s="8"/>
      <c r="D267" s="8"/>
      <c r="E267" s="8"/>
      <c r="F267" s="8"/>
      <c r="G267" s="9">
        <v>0</v>
      </c>
      <c r="H267" s="10"/>
      <c r="I267" t="s">
        <v>11</v>
      </c>
      <c r="J267" s="8"/>
      <c r="K267" s="8"/>
      <c r="L267" s="8"/>
      <c r="M267" s="8"/>
      <c r="N267" s="9">
        <v>0</v>
      </c>
      <c r="O267" s="10"/>
      <c r="P267" t="s">
        <v>11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10"/>
      <c r="W267" t="s">
        <v>11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11"/>
      <c r="AD267" t="s">
        <v>11</v>
      </c>
      <c r="AE267" s="9">
        <v>-6.4550418590000005E-2</v>
      </c>
      <c r="AF267" s="9">
        <v>-8.6642335999999997E-3</v>
      </c>
      <c r="AG267" s="9">
        <v>-6.538753678369999E-2</v>
      </c>
      <c r="AH267" s="9">
        <v>-1.3460311512399997E-2</v>
      </c>
      <c r="AI267" s="9">
        <v>-0.15206250048610001</v>
      </c>
      <c r="AJ267" s="11"/>
      <c r="AK267" t="s">
        <v>11</v>
      </c>
      <c r="AL267" s="9">
        <v>-2.7735401098580002E-2</v>
      </c>
      <c r="AM267" s="9">
        <v>-3.3738346511359998E-2</v>
      </c>
      <c r="AN267" s="9">
        <v>-2.0893584032069999E-2</v>
      </c>
      <c r="AO267" s="9">
        <v>-2.745577721400333E-2</v>
      </c>
      <c r="AP267" s="9">
        <v>-0.10982310885601332</v>
      </c>
      <c r="AQ267" s="11"/>
      <c r="AR267" t="s">
        <v>11</v>
      </c>
      <c r="AS267" s="9">
        <v>-3.0201354935403667E-2</v>
      </c>
      <c r="AT267" s="9">
        <v>-3.0201354935403667E-2</v>
      </c>
      <c r="AU267" s="9">
        <v>-3.0201354935403667E-2</v>
      </c>
      <c r="AV267" s="9">
        <v>-3.0201354935403667E-2</v>
      </c>
      <c r="AW267" s="9">
        <v>-0.12080541974161467</v>
      </c>
      <c r="AX267" s="11"/>
      <c r="AY267" t="s">
        <v>11</v>
      </c>
      <c r="AZ267" s="9">
        <v>-3.2933355942136103E-2</v>
      </c>
      <c r="BA267" s="9">
        <v>-3.2933355942136103E-2</v>
      </c>
      <c r="BB267" s="9">
        <v>-3.2933355942136103E-2</v>
      </c>
      <c r="BC267" s="9">
        <v>-3.2933355942136103E-2</v>
      </c>
      <c r="BD267" s="9">
        <v>-0.13173342376854441</v>
      </c>
      <c r="BE267" s="11"/>
      <c r="BF267" t="s">
        <v>11</v>
      </c>
      <c r="BG267" s="9">
        <v>-3.5938557049541783E-2</v>
      </c>
      <c r="BH267" s="9">
        <v>-3.5938557049541783E-2</v>
      </c>
      <c r="BI267" s="9">
        <v>-3.5938557049541783E-2</v>
      </c>
      <c r="BJ267" s="9">
        <v>-3.5938557049541783E-2</v>
      </c>
      <c r="BK267" s="9">
        <v>-0.14375422819816713</v>
      </c>
      <c r="BL267" s="11"/>
      <c r="BM267" s="12" t="s">
        <v>88</v>
      </c>
      <c r="BN267" s="12" t="s">
        <v>88</v>
      </c>
      <c r="BO267" s="13" t="s">
        <v>88</v>
      </c>
      <c r="BP267" s="13">
        <v>-0.2777765162026109</v>
      </c>
      <c r="BQ267" s="13">
        <v>0.10000000000000009</v>
      </c>
      <c r="BR267" s="13">
        <v>9.0459550989542947E-2</v>
      </c>
      <c r="BS267" s="13">
        <v>9.1250983127435292E-2</v>
      </c>
    </row>
    <row r="268" spans="2:71">
      <c r="B268" s="14" t="s">
        <v>7</v>
      </c>
      <c r="C268" s="25">
        <v>0</v>
      </c>
      <c r="D268" s="25">
        <v>0</v>
      </c>
      <c r="E268" s="25">
        <v>0</v>
      </c>
      <c r="F268" s="25">
        <v>0</v>
      </c>
      <c r="G268" s="15">
        <v>0</v>
      </c>
      <c r="H268" s="16"/>
      <c r="I268" s="14" t="s">
        <v>7</v>
      </c>
      <c r="J268" s="25">
        <v>0</v>
      </c>
      <c r="K268" s="25">
        <v>0</v>
      </c>
      <c r="L268" s="25">
        <v>0</v>
      </c>
      <c r="M268" s="25">
        <v>0</v>
      </c>
      <c r="N268" s="15">
        <v>0</v>
      </c>
      <c r="O268" s="16"/>
      <c r="P268" s="14" t="s">
        <v>7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6"/>
      <c r="W268" s="14" t="s">
        <v>7</v>
      </c>
      <c r="X268" s="25">
        <v>0</v>
      </c>
      <c r="Y268" s="25">
        <v>0</v>
      </c>
      <c r="Z268" s="25">
        <v>0</v>
      </c>
      <c r="AA268" s="25">
        <v>0</v>
      </c>
      <c r="AB268" s="15">
        <v>0</v>
      </c>
      <c r="AC268" s="17"/>
      <c r="AD268" s="14" t="s">
        <v>7</v>
      </c>
      <c r="AE268" s="15">
        <v>-0.13729371810974422</v>
      </c>
      <c r="AF268" s="15">
        <v>-8.2658617277499999E-2</v>
      </c>
      <c r="AG268" s="15">
        <v>-0.180303749426</v>
      </c>
      <c r="AH268" s="15">
        <v>-0.1312535063752</v>
      </c>
      <c r="AI268" s="15">
        <v>-0.53150959118844421</v>
      </c>
      <c r="AJ268" s="17"/>
      <c r="AK268" s="14" t="s">
        <v>7</v>
      </c>
      <c r="AL268" s="15">
        <v>-0.12184449900538999</v>
      </c>
      <c r="AM268" s="15">
        <v>-0.21246603971107664</v>
      </c>
      <c r="AN268" s="15">
        <v>-0.17918596309013998</v>
      </c>
      <c r="AO268" s="15">
        <v>-0.14219700703103555</v>
      </c>
      <c r="AP268" s="15">
        <v>-0.6556935088376421</v>
      </c>
      <c r="AQ268" s="17"/>
      <c r="AR268" s="14" t="s">
        <v>7</v>
      </c>
      <c r="AS268" s="15">
        <v>-0.1781430779125141</v>
      </c>
      <c r="AT268" s="15">
        <v>-0.1781430779125141</v>
      </c>
      <c r="AU268" s="15">
        <v>-0.1781430779125141</v>
      </c>
      <c r="AV268" s="15">
        <v>-0.1781430779125141</v>
      </c>
      <c r="AW268" s="15">
        <v>-0.71257231165005641</v>
      </c>
      <c r="AX268" s="17"/>
      <c r="AY268" s="14" t="s">
        <v>7</v>
      </c>
      <c r="AZ268" s="15">
        <v>-0.19566925121695761</v>
      </c>
      <c r="BA268" s="15">
        <v>-0.19566925121695761</v>
      </c>
      <c r="BB268" s="15">
        <v>-0.19566925121695761</v>
      </c>
      <c r="BC268" s="15">
        <v>-0.19566925121695761</v>
      </c>
      <c r="BD268" s="15">
        <v>-0.78267700486783043</v>
      </c>
      <c r="BE268" s="17"/>
      <c r="BF268" s="14" t="s">
        <v>7</v>
      </c>
      <c r="BG268" s="15">
        <v>-0.21494804185184546</v>
      </c>
      <c r="BH268" s="15">
        <v>-0.21494804185184546</v>
      </c>
      <c r="BI268" s="15">
        <v>-0.21494804185184546</v>
      </c>
      <c r="BJ268" s="15">
        <v>-0.21494804185184546</v>
      </c>
      <c r="BK268" s="15">
        <v>-0.85979216740738185</v>
      </c>
      <c r="BL268" s="17"/>
      <c r="BM268" s="18" t="s">
        <v>88</v>
      </c>
      <c r="BN268" s="18" t="s">
        <v>88</v>
      </c>
      <c r="BO268" s="18" t="s">
        <v>88</v>
      </c>
      <c r="BP268" s="18">
        <v>0.23364379440740723</v>
      </c>
      <c r="BQ268" s="18">
        <v>8.6746020885953623E-2</v>
      </c>
      <c r="BR268" s="18">
        <v>9.8382567034406954E-2</v>
      </c>
      <c r="BS268" s="18">
        <v>9.8527441153804851E-2</v>
      </c>
    </row>
    <row r="270" spans="2:71" ht="18.75">
      <c r="B270" s="77" t="s">
        <v>28</v>
      </c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  <c r="BB270" s="77"/>
      <c r="BC270" s="77"/>
      <c r="BD270" s="77"/>
      <c r="BE270" s="2"/>
      <c r="BF270" s="2"/>
      <c r="BG270" s="2"/>
      <c r="BH270" s="2"/>
      <c r="BI270" s="2"/>
      <c r="BJ270" s="2"/>
      <c r="BK270" s="2"/>
      <c r="BM270" s="77" t="s">
        <v>2</v>
      </c>
      <c r="BN270" s="77"/>
      <c r="BO270" s="77"/>
      <c r="BP270" s="77"/>
      <c r="BQ270" s="77"/>
      <c r="BR270" s="77"/>
    </row>
    <row r="271" spans="2:71" ht="7.5" customHeight="1">
      <c r="B271" s="2"/>
      <c r="C271" s="2"/>
      <c r="D271" s="2"/>
      <c r="E271" s="2"/>
      <c r="F271" s="2"/>
      <c r="G271" s="2"/>
      <c r="H271" s="3"/>
      <c r="I271" s="2"/>
      <c r="J271" s="2"/>
      <c r="K271" s="2"/>
      <c r="L271" s="2"/>
      <c r="M271" s="2"/>
      <c r="N271" s="2"/>
      <c r="O271" s="3"/>
      <c r="P271" s="2"/>
      <c r="Q271" s="2"/>
      <c r="R271" s="2"/>
      <c r="S271" s="2"/>
      <c r="T271" s="2"/>
      <c r="U271" s="2"/>
      <c r="V271" s="3"/>
      <c r="W271" s="2"/>
      <c r="X271" s="2"/>
      <c r="Y271" s="2"/>
      <c r="Z271" s="2"/>
      <c r="AA271" s="2"/>
      <c r="AB271" s="2"/>
      <c r="AC271" s="3"/>
      <c r="AD271" s="2"/>
      <c r="AE271" s="2"/>
      <c r="AF271" s="2"/>
      <c r="AG271" s="2"/>
      <c r="AH271" s="2"/>
      <c r="AI271" s="2"/>
      <c r="AJ271" s="3"/>
      <c r="AK271" s="2"/>
      <c r="AL271" s="2"/>
      <c r="AM271" s="2"/>
      <c r="AN271" s="2"/>
      <c r="AO271" s="2"/>
      <c r="AP271" s="2"/>
      <c r="AQ271" s="3"/>
      <c r="AR271" s="2"/>
      <c r="AS271" s="2"/>
      <c r="AT271" s="2"/>
      <c r="AU271" s="2"/>
      <c r="AV271" s="2"/>
      <c r="AW271" s="2"/>
      <c r="AX271" s="3"/>
      <c r="AY271" s="2"/>
      <c r="AZ271" s="2"/>
      <c r="BA271" s="2"/>
      <c r="BB271" s="2"/>
      <c r="BC271" s="2"/>
      <c r="BD271" s="2"/>
      <c r="BE271" s="3"/>
      <c r="BF271" s="2"/>
      <c r="BG271" s="2"/>
      <c r="BH271" s="2"/>
      <c r="BI271" s="2"/>
      <c r="BJ271" s="2"/>
      <c r="BK271" s="2"/>
      <c r="BL271" s="3"/>
    </row>
    <row r="272" spans="2:71">
      <c r="B272" s="26">
        <v>2010</v>
      </c>
      <c r="C272" s="27" t="s">
        <v>3</v>
      </c>
      <c r="D272" s="27" t="s">
        <v>4</v>
      </c>
      <c r="E272" s="27" t="s">
        <v>5</v>
      </c>
      <c r="F272" s="27" t="s">
        <v>6</v>
      </c>
      <c r="G272" s="27" t="s">
        <v>7</v>
      </c>
      <c r="H272" s="6"/>
      <c r="I272" s="26">
        <v>2011</v>
      </c>
      <c r="J272" s="27" t="s">
        <v>3</v>
      </c>
      <c r="K272" s="27" t="s">
        <v>4</v>
      </c>
      <c r="L272" s="27" t="s">
        <v>5</v>
      </c>
      <c r="M272" s="27" t="s">
        <v>6</v>
      </c>
      <c r="N272" s="27" t="s">
        <v>7</v>
      </c>
      <c r="O272" s="6"/>
      <c r="P272" s="26">
        <v>2012</v>
      </c>
      <c r="Q272" s="27" t="s">
        <v>3</v>
      </c>
      <c r="R272" s="27" t="s">
        <v>4</v>
      </c>
      <c r="S272" s="27" t="s">
        <v>5</v>
      </c>
      <c r="T272" s="27" t="s">
        <v>6</v>
      </c>
      <c r="U272" s="27" t="s">
        <v>7</v>
      </c>
      <c r="V272" s="6"/>
      <c r="W272" s="26" t="s">
        <v>8</v>
      </c>
      <c r="X272" s="27" t="s">
        <v>3</v>
      </c>
      <c r="Y272" s="27" t="s">
        <v>4</v>
      </c>
      <c r="Z272" s="27" t="s">
        <v>5</v>
      </c>
      <c r="AA272" s="27" t="s">
        <v>6</v>
      </c>
      <c r="AB272" s="27" t="s">
        <v>7</v>
      </c>
      <c r="AC272" s="7"/>
      <c r="AD272" s="26">
        <v>2013</v>
      </c>
      <c r="AE272" s="27" t="s">
        <v>3</v>
      </c>
      <c r="AF272" s="27" t="s">
        <v>4</v>
      </c>
      <c r="AG272" s="27" t="s">
        <v>5</v>
      </c>
      <c r="AH272" s="27" t="s">
        <v>6</v>
      </c>
      <c r="AI272" s="27" t="s">
        <v>7</v>
      </c>
      <c r="AJ272" s="7"/>
      <c r="AK272" s="26">
        <v>2014</v>
      </c>
      <c r="AL272" s="27" t="s">
        <v>3</v>
      </c>
      <c r="AM272" s="27" t="s">
        <v>4</v>
      </c>
      <c r="AN272" s="27" t="s">
        <v>5</v>
      </c>
      <c r="AO272" s="27" t="s">
        <v>6</v>
      </c>
      <c r="AP272" s="27" t="s">
        <v>7</v>
      </c>
      <c r="AQ272" s="7"/>
      <c r="AR272" s="26">
        <v>2015</v>
      </c>
      <c r="AS272" s="27" t="s">
        <v>3</v>
      </c>
      <c r="AT272" s="27" t="s">
        <v>4</v>
      </c>
      <c r="AU272" s="27" t="s">
        <v>5</v>
      </c>
      <c r="AV272" s="27" t="s">
        <v>6</v>
      </c>
      <c r="AW272" s="27" t="s">
        <v>7</v>
      </c>
      <c r="AX272" s="7"/>
      <c r="AY272" s="26">
        <v>2016</v>
      </c>
      <c r="AZ272" s="27" t="s">
        <v>3</v>
      </c>
      <c r="BA272" s="27" t="s">
        <v>4</v>
      </c>
      <c r="BB272" s="27" t="s">
        <v>5</v>
      </c>
      <c r="BC272" s="27" t="s">
        <v>6</v>
      </c>
      <c r="BD272" s="27" t="s">
        <v>7</v>
      </c>
      <c r="BE272" s="7"/>
      <c r="BF272" s="26">
        <v>2017</v>
      </c>
      <c r="BG272" s="27" t="s">
        <v>3</v>
      </c>
      <c r="BH272" s="27" t="s">
        <v>4</v>
      </c>
      <c r="BI272" s="27" t="s">
        <v>5</v>
      </c>
      <c r="BJ272" s="27" t="s">
        <v>6</v>
      </c>
      <c r="BK272" s="27" t="s">
        <v>7</v>
      </c>
      <c r="BL272" s="7"/>
      <c r="BM272" s="27">
        <v>2012</v>
      </c>
      <c r="BN272" s="27" t="s">
        <v>8</v>
      </c>
      <c r="BO272" s="27" t="s">
        <v>24</v>
      </c>
      <c r="BP272" s="27">
        <v>2014</v>
      </c>
      <c r="BQ272" s="27">
        <v>2015</v>
      </c>
      <c r="BR272" s="27">
        <v>2016</v>
      </c>
      <c r="BS272" s="27">
        <v>2017</v>
      </c>
    </row>
    <row r="273" spans="2:71">
      <c r="B273" t="s">
        <v>9</v>
      </c>
      <c r="C273" s="8"/>
      <c r="D273" s="8"/>
      <c r="E273" s="8"/>
      <c r="F273" s="8"/>
      <c r="G273" s="9">
        <v>0</v>
      </c>
      <c r="H273" s="10"/>
      <c r="I273" t="s">
        <v>9</v>
      </c>
      <c r="J273" s="8"/>
      <c r="K273" s="8"/>
      <c r="L273" s="8"/>
      <c r="M273" s="8"/>
      <c r="N273" s="9">
        <v>0</v>
      </c>
      <c r="O273" s="10"/>
      <c r="P273" t="s">
        <v>9</v>
      </c>
      <c r="Q273" s="9">
        <v>0</v>
      </c>
      <c r="R273" s="9">
        <v>0</v>
      </c>
      <c r="S273" s="9">
        <v>0</v>
      </c>
      <c r="T273" s="9">
        <v>0</v>
      </c>
      <c r="U273" s="9">
        <v>0</v>
      </c>
      <c r="V273" s="10"/>
      <c r="W273" t="s">
        <v>9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11"/>
      <c r="AD273" t="s">
        <v>9</v>
      </c>
      <c r="AE273" s="9">
        <v>-0.10848046117999999</v>
      </c>
      <c r="AF273" s="9">
        <v>-0.13825292653999999</v>
      </c>
      <c r="AG273" s="9">
        <v>-0.18933157699999997</v>
      </c>
      <c r="AH273" s="9">
        <v>-0.20506692561869999</v>
      </c>
      <c r="AI273" s="9">
        <v>-0.64113189033869999</v>
      </c>
      <c r="AJ273" s="11"/>
      <c r="AK273" t="s">
        <v>9</v>
      </c>
      <c r="AL273" s="9">
        <v>-0.18913711597329999</v>
      </c>
      <c r="AM273" s="9">
        <v>-0.22714727152204001</v>
      </c>
      <c r="AN273" s="9">
        <v>-0.24400646631792</v>
      </c>
      <c r="AO273" s="9">
        <v>-0.22009695127108669</v>
      </c>
      <c r="AP273" s="9">
        <v>-0.88038780508434678</v>
      </c>
      <c r="AQ273" s="11"/>
      <c r="AR273" t="s">
        <v>9</v>
      </c>
      <c r="AS273" s="9">
        <v>-0.24781188196713505</v>
      </c>
      <c r="AT273" s="9">
        <v>-0.24781188196713505</v>
      </c>
      <c r="AU273" s="9">
        <v>-0.24781188196713505</v>
      </c>
      <c r="AV273" s="9">
        <v>-0.24781188196713505</v>
      </c>
      <c r="AW273" s="9">
        <v>-0.9912475278685402</v>
      </c>
      <c r="AX273" s="11"/>
      <c r="AY273" t="s">
        <v>9</v>
      </c>
      <c r="AZ273" s="9">
        <v>-0.26848877249787262</v>
      </c>
      <c r="BA273" s="9">
        <v>-0.26848877249787262</v>
      </c>
      <c r="BB273" s="9">
        <v>-0.26848877249787262</v>
      </c>
      <c r="BC273" s="9">
        <v>-0.26848877249787262</v>
      </c>
      <c r="BD273" s="9">
        <v>-1.0739550899914905</v>
      </c>
      <c r="BE273" s="11"/>
      <c r="BF273" t="s">
        <v>9</v>
      </c>
      <c r="BG273" s="9">
        <v>-0.27379905523688125</v>
      </c>
      <c r="BH273" s="9">
        <v>-0.27379905523688125</v>
      </c>
      <c r="BI273" s="9">
        <v>-0.27379905523688125</v>
      </c>
      <c r="BJ273" s="9">
        <v>-0.27379905523688125</v>
      </c>
      <c r="BK273" s="9">
        <v>-1.095196220947525</v>
      </c>
      <c r="BL273" s="11"/>
      <c r="BM273" s="12" t="s">
        <v>88</v>
      </c>
      <c r="BN273" s="12" t="s">
        <v>88</v>
      </c>
      <c r="BO273" s="13" t="s">
        <v>88</v>
      </c>
      <c r="BP273" s="13">
        <v>0.37317737325349953</v>
      </c>
      <c r="BQ273" s="13">
        <v>0.12592146568133389</v>
      </c>
      <c r="BR273" s="13">
        <v>8.3437849576073697E-2</v>
      </c>
      <c r="BS273" s="13">
        <v>1.9778416391883713E-2</v>
      </c>
    </row>
    <row r="274" spans="2:71">
      <c r="B274" t="s">
        <v>10</v>
      </c>
      <c r="C274" s="8"/>
      <c r="D274" s="8"/>
      <c r="E274" s="8"/>
      <c r="F274" s="8"/>
      <c r="G274" s="9">
        <v>0</v>
      </c>
      <c r="H274" s="10"/>
      <c r="I274" t="s">
        <v>10</v>
      </c>
      <c r="J274" s="8"/>
      <c r="K274" s="8"/>
      <c r="L274" s="8"/>
      <c r="M274" s="8"/>
      <c r="N274" s="9">
        <v>0</v>
      </c>
      <c r="O274" s="10"/>
      <c r="P274" t="s">
        <v>10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10"/>
      <c r="W274" t="s">
        <v>10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11"/>
      <c r="AD274" t="s">
        <v>10</v>
      </c>
      <c r="AE274" s="9">
        <v>-5.4305005231799999E-2</v>
      </c>
      <c r="AF274" s="9">
        <v>-3.4337421161000005E-2</v>
      </c>
      <c r="AG274" s="9">
        <v>-3.8221179280299999E-2</v>
      </c>
      <c r="AH274" s="9">
        <v>-4.1646037600000005E-2</v>
      </c>
      <c r="AI274" s="9">
        <v>-0.16850964327310003</v>
      </c>
      <c r="AJ274" s="11"/>
      <c r="AK274" t="s">
        <v>10</v>
      </c>
      <c r="AL274" s="9">
        <v>-3.5713715931599999E-2</v>
      </c>
      <c r="AM274" s="9">
        <v>-7.4115700669869999E-2</v>
      </c>
      <c r="AN274" s="9">
        <v>-4.5041519514550002E-2</v>
      </c>
      <c r="AO274" s="9">
        <v>-5.1623645372006671E-2</v>
      </c>
      <c r="AP274" s="9">
        <v>-0.20649458148802669</v>
      </c>
      <c r="AQ274" s="11"/>
      <c r="AR274" t="s">
        <v>10</v>
      </c>
      <c r="AS274" s="9">
        <v>-5.6455872575263806E-2</v>
      </c>
      <c r="AT274" s="9">
        <v>-5.6455872575263806E-2</v>
      </c>
      <c r="AU274" s="9">
        <v>-5.6455872575263806E-2</v>
      </c>
      <c r="AV274" s="9">
        <v>-5.6455872575263806E-2</v>
      </c>
      <c r="AW274" s="9">
        <v>-0.22582349030105522</v>
      </c>
      <c r="AX274" s="11"/>
      <c r="AY274" t="s">
        <v>10</v>
      </c>
      <c r="AZ274" s="9">
        <v>-6.4740363115138283E-2</v>
      </c>
      <c r="BA274" s="9">
        <v>-6.4740363115138283E-2</v>
      </c>
      <c r="BB274" s="9">
        <v>-6.4740363115138283E-2</v>
      </c>
      <c r="BC274" s="9">
        <v>-6.4740363115138283E-2</v>
      </c>
      <c r="BD274" s="9">
        <v>-0.25896145246055313</v>
      </c>
      <c r="BE274" s="11"/>
      <c r="BF274" t="s">
        <v>10</v>
      </c>
      <c r="BG274" s="9">
        <v>-6.9583335488012862E-2</v>
      </c>
      <c r="BH274" s="9">
        <v>-6.9583335488012862E-2</v>
      </c>
      <c r="BI274" s="9">
        <v>-6.9583335488012862E-2</v>
      </c>
      <c r="BJ274" s="9">
        <v>-6.9583335488012862E-2</v>
      </c>
      <c r="BK274" s="9">
        <v>-0.27833334195205145</v>
      </c>
      <c r="BL274" s="11"/>
      <c r="BM274" s="12" t="s">
        <v>88</v>
      </c>
      <c r="BN274" s="12" t="s">
        <v>88</v>
      </c>
      <c r="BO274" s="13" t="s">
        <v>88</v>
      </c>
      <c r="BP274" s="13">
        <v>0.22541699974621188</v>
      </c>
      <c r="BQ274" s="13">
        <v>9.3604920156945104E-2</v>
      </c>
      <c r="BR274" s="13">
        <v>0.14674275964524441</v>
      </c>
      <c r="BS274" s="13">
        <v>7.480607367403147E-2</v>
      </c>
    </row>
    <row r="275" spans="2:71">
      <c r="B275" t="s">
        <v>11</v>
      </c>
      <c r="C275" s="8"/>
      <c r="D275" s="8"/>
      <c r="E275" s="8"/>
      <c r="F275" s="8"/>
      <c r="G275" s="9">
        <v>0</v>
      </c>
      <c r="H275" s="10"/>
      <c r="I275" t="s">
        <v>11</v>
      </c>
      <c r="J275" s="8"/>
      <c r="K275" s="8"/>
      <c r="L275" s="8"/>
      <c r="M275" s="8"/>
      <c r="N275" s="9">
        <v>0</v>
      </c>
      <c r="O275" s="10"/>
      <c r="P275" t="s">
        <v>11</v>
      </c>
      <c r="Q275" s="9">
        <v>0</v>
      </c>
      <c r="R275" s="9">
        <v>0</v>
      </c>
      <c r="S275" s="9">
        <v>0</v>
      </c>
      <c r="T275" s="9">
        <v>0</v>
      </c>
      <c r="U275" s="9">
        <v>0</v>
      </c>
      <c r="V275" s="10"/>
      <c r="W275" t="s">
        <v>11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11"/>
      <c r="AD275" t="s">
        <v>11</v>
      </c>
      <c r="AE275" s="9">
        <v>-4.38785872952E-2</v>
      </c>
      <c r="AF275" s="9">
        <v>-6.962459E-2</v>
      </c>
      <c r="AG275" s="9">
        <v>-2.4737245445599999E-2</v>
      </c>
      <c r="AH275" s="9">
        <v>-7.5244401605161992E-2</v>
      </c>
      <c r="AI275" s="9">
        <v>-0.213484824345962</v>
      </c>
      <c r="AJ275" s="11"/>
      <c r="AK275" t="s">
        <v>11</v>
      </c>
      <c r="AL275" s="9">
        <v>-0.11816110047700001</v>
      </c>
      <c r="AM275" s="9">
        <v>-9.6157615628910009E-2</v>
      </c>
      <c r="AN275" s="9">
        <v>-0.15119516489061</v>
      </c>
      <c r="AO275" s="9">
        <v>-0.12183796033217333</v>
      </c>
      <c r="AP275" s="9">
        <v>-0.4873518413286933</v>
      </c>
      <c r="AQ275" s="11"/>
      <c r="AR275" t="s">
        <v>11</v>
      </c>
      <c r="AS275" s="9">
        <v>-0.12355845267418845</v>
      </c>
      <c r="AT275" s="9">
        <v>-0.12355845267418845</v>
      </c>
      <c r="AU275" s="9">
        <v>-0.12355845267418845</v>
      </c>
      <c r="AV275" s="9">
        <v>-0.12355845267418845</v>
      </c>
      <c r="AW275" s="9">
        <v>-0.49423381069675382</v>
      </c>
      <c r="AX275" s="11"/>
      <c r="AY275" t="s">
        <v>11</v>
      </c>
      <c r="AZ275" s="9">
        <v>-0.14202837407727917</v>
      </c>
      <c r="BA275" s="9">
        <v>-0.14202837407727917</v>
      </c>
      <c r="BB275" s="9">
        <v>-0.14202837407727917</v>
      </c>
      <c r="BC275" s="9">
        <v>-0.14202837407727917</v>
      </c>
      <c r="BD275" s="9">
        <v>-0.56811349630911667</v>
      </c>
      <c r="BE275" s="11"/>
      <c r="BF275" t="s">
        <v>11</v>
      </c>
      <c r="BG275" s="9">
        <v>-0.12720432119739744</v>
      </c>
      <c r="BH275" s="9">
        <v>-0.12720432119739744</v>
      </c>
      <c r="BI275" s="9">
        <v>-0.12720432119739744</v>
      </c>
      <c r="BJ275" s="9">
        <v>-0.12720432119739744</v>
      </c>
      <c r="BK275" s="9">
        <v>-0.50881728478958976</v>
      </c>
      <c r="BL275" s="11"/>
      <c r="BM275" s="12" t="s">
        <v>88</v>
      </c>
      <c r="BN275" s="12" t="s">
        <v>88</v>
      </c>
      <c r="BO275" s="13" t="s">
        <v>88</v>
      </c>
      <c r="BP275" s="13">
        <v>1.2828406788246323</v>
      </c>
      <c r="BQ275" s="13">
        <v>1.4121151875199356E-2</v>
      </c>
      <c r="BR275" s="13">
        <v>0.14948326887674845</v>
      </c>
      <c r="BS275" s="13">
        <v>-0.10437388286805138</v>
      </c>
    </row>
    <row r="276" spans="2:71">
      <c r="B276" s="14" t="s">
        <v>7</v>
      </c>
      <c r="C276" s="25">
        <v>0</v>
      </c>
      <c r="D276" s="25">
        <v>0</v>
      </c>
      <c r="E276" s="25">
        <v>0</v>
      </c>
      <c r="F276" s="25">
        <v>0</v>
      </c>
      <c r="G276" s="15">
        <v>0</v>
      </c>
      <c r="H276" s="16"/>
      <c r="I276" s="14" t="s">
        <v>7</v>
      </c>
      <c r="J276" s="25">
        <v>0</v>
      </c>
      <c r="K276" s="25">
        <v>0</v>
      </c>
      <c r="L276" s="25">
        <v>0</v>
      </c>
      <c r="M276" s="25">
        <v>0</v>
      </c>
      <c r="N276" s="15">
        <v>0</v>
      </c>
      <c r="O276" s="16"/>
      <c r="P276" s="14" t="s">
        <v>7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6"/>
      <c r="W276" s="14" t="s">
        <v>7</v>
      </c>
      <c r="X276" s="25">
        <v>0</v>
      </c>
      <c r="Y276" s="25">
        <v>0</v>
      </c>
      <c r="Z276" s="25">
        <v>0</v>
      </c>
      <c r="AA276" s="25">
        <v>0</v>
      </c>
      <c r="AB276" s="15">
        <v>0</v>
      </c>
      <c r="AC276" s="17"/>
      <c r="AD276" s="14" t="s">
        <v>7</v>
      </c>
      <c r="AE276" s="15">
        <v>-0.20666405370699997</v>
      </c>
      <c r="AF276" s="15">
        <v>-0.242214937701</v>
      </c>
      <c r="AG276" s="15">
        <v>-0.25229000172589999</v>
      </c>
      <c r="AH276" s="15">
        <v>-0.321957364823862</v>
      </c>
      <c r="AI276" s="15">
        <v>-1.0231263579577621</v>
      </c>
      <c r="AJ276" s="17"/>
      <c r="AK276" s="14" t="s">
        <v>7</v>
      </c>
      <c r="AL276" s="15">
        <v>-0.34301193238189998</v>
      </c>
      <c r="AM276" s="15">
        <v>-0.39742058782082001</v>
      </c>
      <c r="AN276" s="15">
        <v>-0.44024315072307996</v>
      </c>
      <c r="AO276" s="15">
        <v>-0.39355855697526665</v>
      </c>
      <c r="AP276" s="15">
        <v>-1.5742342279010666</v>
      </c>
      <c r="AQ276" s="17"/>
      <c r="AR276" s="14" t="s">
        <v>7</v>
      </c>
      <c r="AS276" s="15">
        <v>-0.42782620721658732</v>
      </c>
      <c r="AT276" s="15">
        <v>-0.42782620721658732</v>
      </c>
      <c r="AU276" s="15">
        <v>-0.42782620721658732</v>
      </c>
      <c r="AV276" s="15">
        <v>-0.42782620721658732</v>
      </c>
      <c r="AW276" s="15">
        <v>-1.7113048288663493</v>
      </c>
      <c r="AX276" s="17"/>
      <c r="AY276" s="14" t="s">
        <v>7</v>
      </c>
      <c r="AZ276" s="15">
        <v>-0.47525750969029013</v>
      </c>
      <c r="BA276" s="15">
        <v>-0.47525750969029013</v>
      </c>
      <c r="BB276" s="15">
        <v>-0.47525750969029013</v>
      </c>
      <c r="BC276" s="15">
        <v>-0.47525750969029013</v>
      </c>
      <c r="BD276" s="15">
        <v>-1.9010300387611605</v>
      </c>
      <c r="BE276" s="17"/>
      <c r="BF276" s="14" t="s">
        <v>7</v>
      </c>
      <c r="BG276" s="15">
        <v>-0.47058671192229157</v>
      </c>
      <c r="BH276" s="15">
        <v>-0.47058671192229157</v>
      </c>
      <c r="BI276" s="15">
        <v>-0.47058671192229157</v>
      </c>
      <c r="BJ276" s="15">
        <v>-0.47058671192229157</v>
      </c>
      <c r="BK276" s="15">
        <v>-1.8823468476891663</v>
      </c>
      <c r="BL276" s="17"/>
      <c r="BM276" s="18" t="s">
        <v>88</v>
      </c>
      <c r="BN276" s="18" t="s">
        <v>88</v>
      </c>
      <c r="BO276" s="18" t="s">
        <v>88</v>
      </c>
      <c r="BP276" s="18">
        <v>0.53865083785287049</v>
      </c>
      <c r="BQ276" s="18">
        <v>8.7071287446239598E-2</v>
      </c>
      <c r="BR276" s="18">
        <v>0.11086581811406115</v>
      </c>
      <c r="BS276" s="18">
        <v>-9.8279304856063732E-3</v>
      </c>
    </row>
    <row r="278" spans="2:71" ht="18.75">
      <c r="B278" s="77" t="s">
        <v>29</v>
      </c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7"/>
      <c r="BE278" s="2"/>
      <c r="BF278" s="2"/>
      <c r="BG278" s="2"/>
      <c r="BH278" s="2"/>
      <c r="BI278" s="2"/>
      <c r="BJ278" s="2"/>
      <c r="BK278" s="2"/>
      <c r="BM278" s="77" t="s">
        <v>2</v>
      </c>
      <c r="BN278" s="77"/>
      <c r="BO278" s="77"/>
      <c r="BP278" s="77"/>
      <c r="BQ278" s="77"/>
      <c r="BR278" s="77"/>
    </row>
    <row r="279" spans="2:71" ht="7.5" customHeight="1">
      <c r="B279" s="2"/>
      <c r="C279" s="2"/>
      <c r="D279" s="2"/>
      <c r="E279" s="2"/>
      <c r="F279" s="2"/>
      <c r="G279" s="2"/>
      <c r="H279" s="3"/>
      <c r="I279" s="2"/>
      <c r="J279" s="2"/>
      <c r="K279" s="2"/>
      <c r="L279" s="2"/>
      <c r="M279" s="2"/>
      <c r="N279" s="2"/>
      <c r="O279" s="3"/>
      <c r="P279" s="2"/>
      <c r="Q279" s="2"/>
      <c r="R279" s="2"/>
      <c r="S279" s="2"/>
      <c r="T279" s="2"/>
      <c r="U279" s="2"/>
      <c r="V279" s="3"/>
      <c r="W279" s="2"/>
      <c r="X279" s="2"/>
      <c r="Y279" s="2"/>
      <c r="Z279" s="2"/>
      <c r="AA279" s="2"/>
      <c r="AB279" s="2"/>
      <c r="AC279" s="3"/>
      <c r="AD279" s="2"/>
      <c r="AE279" s="2"/>
      <c r="AF279" s="2"/>
      <c r="AG279" s="2"/>
      <c r="AH279" s="2"/>
      <c r="AI279" s="2"/>
      <c r="AJ279" s="3"/>
      <c r="AK279" s="2"/>
      <c r="AL279" s="2"/>
      <c r="AM279" s="2"/>
      <c r="AN279" s="2"/>
      <c r="AO279" s="2"/>
      <c r="AP279" s="2"/>
      <c r="AQ279" s="3"/>
      <c r="AR279" s="2"/>
      <c r="AS279" s="2"/>
      <c r="AT279" s="2"/>
      <c r="AU279" s="2"/>
      <c r="AV279" s="2"/>
      <c r="AW279" s="2"/>
      <c r="AX279" s="3"/>
      <c r="AY279" s="2"/>
      <c r="AZ279" s="2"/>
      <c r="BA279" s="2"/>
      <c r="BB279" s="2"/>
      <c r="BC279" s="2"/>
      <c r="BD279" s="2"/>
      <c r="BE279" s="3"/>
      <c r="BF279" s="2"/>
      <c r="BG279" s="2"/>
      <c r="BH279" s="2"/>
      <c r="BI279" s="2"/>
      <c r="BJ279" s="2"/>
      <c r="BK279" s="2"/>
      <c r="BL279" s="3"/>
    </row>
    <row r="280" spans="2:71">
      <c r="B280" s="26">
        <v>2010</v>
      </c>
      <c r="C280" s="27" t="s">
        <v>3</v>
      </c>
      <c r="D280" s="27" t="s">
        <v>4</v>
      </c>
      <c r="E280" s="27" t="s">
        <v>5</v>
      </c>
      <c r="F280" s="27" t="s">
        <v>6</v>
      </c>
      <c r="G280" s="27" t="s">
        <v>7</v>
      </c>
      <c r="H280" s="6"/>
      <c r="I280" s="26">
        <v>2011</v>
      </c>
      <c r="J280" s="27" t="s">
        <v>3</v>
      </c>
      <c r="K280" s="27" t="s">
        <v>4</v>
      </c>
      <c r="L280" s="27" t="s">
        <v>5</v>
      </c>
      <c r="M280" s="27" t="s">
        <v>6</v>
      </c>
      <c r="N280" s="27" t="s">
        <v>7</v>
      </c>
      <c r="O280" s="6"/>
      <c r="P280" s="26">
        <v>2012</v>
      </c>
      <c r="Q280" s="27" t="s">
        <v>3</v>
      </c>
      <c r="R280" s="27" t="s">
        <v>4</v>
      </c>
      <c r="S280" s="27" t="s">
        <v>5</v>
      </c>
      <c r="T280" s="27" t="s">
        <v>6</v>
      </c>
      <c r="U280" s="27" t="s">
        <v>7</v>
      </c>
      <c r="V280" s="6"/>
      <c r="W280" s="26" t="s">
        <v>8</v>
      </c>
      <c r="X280" s="27" t="s">
        <v>3</v>
      </c>
      <c r="Y280" s="27" t="s">
        <v>4</v>
      </c>
      <c r="Z280" s="27" t="s">
        <v>5</v>
      </c>
      <c r="AA280" s="27" t="s">
        <v>6</v>
      </c>
      <c r="AB280" s="27" t="s">
        <v>7</v>
      </c>
      <c r="AC280" s="7"/>
      <c r="AD280" s="26">
        <v>2013</v>
      </c>
      <c r="AE280" s="27" t="s">
        <v>3</v>
      </c>
      <c r="AF280" s="27" t="s">
        <v>4</v>
      </c>
      <c r="AG280" s="27" t="s">
        <v>5</v>
      </c>
      <c r="AH280" s="27" t="s">
        <v>6</v>
      </c>
      <c r="AI280" s="27" t="s">
        <v>7</v>
      </c>
      <c r="AJ280" s="7"/>
      <c r="AK280" s="26">
        <v>2014</v>
      </c>
      <c r="AL280" s="27" t="s">
        <v>3</v>
      </c>
      <c r="AM280" s="27" t="s">
        <v>4</v>
      </c>
      <c r="AN280" s="27" t="s">
        <v>5</v>
      </c>
      <c r="AO280" s="27" t="s">
        <v>6</v>
      </c>
      <c r="AP280" s="27" t="s">
        <v>7</v>
      </c>
      <c r="AQ280" s="7"/>
      <c r="AR280" s="26">
        <v>2015</v>
      </c>
      <c r="AS280" s="27" t="s">
        <v>3</v>
      </c>
      <c r="AT280" s="27" t="s">
        <v>4</v>
      </c>
      <c r="AU280" s="27" t="s">
        <v>5</v>
      </c>
      <c r="AV280" s="27" t="s">
        <v>6</v>
      </c>
      <c r="AW280" s="27" t="s">
        <v>7</v>
      </c>
      <c r="AX280" s="7"/>
      <c r="AY280" s="26">
        <v>2016</v>
      </c>
      <c r="AZ280" s="27" t="s">
        <v>3</v>
      </c>
      <c r="BA280" s="27" t="s">
        <v>4</v>
      </c>
      <c r="BB280" s="27" t="s">
        <v>5</v>
      </c>
      <c r="BC280" s="27" t="s">
        <v>6</v>
      </c>
      <c r="BD280" s="27" t="s">
        <v>7</v>
      </c>
      <c r="BE280" s="7"/>
      <c r="BF280" s="26">
        <v>2017</v>
      </c>
      <c r="BG280" s="27" t="s">
        <v>3</v>
      </c>
      <c r="BH280" s="27" t="s">
        <v>4</v>
      </c>
      <c r="BI280" s="27" t="s">
        <v>5</v>
      </c>
      <c r="BJ280" s="27" t="s">
        <v>6</v>
      </c>
      <c r="BK280" s="27" t="s">
        <v>7</v>
      </c>
      <c r="BL280" s="7"/>
      <c r="BM280" s="27">
        <v>2012</v>
      </c>
      <c r="BN280" s="27" t="s">
        <v>8</v>
      </c>
      <c r="BO280" s="27" t="s">
        <v>24</v>
      </c>
      <c r="BP280" s="27">
        <v>2014</v>
      </c>
      <c r="BQ280" s="27">
        <v>2015</v>
      </c>
      <c r="BR280" s="27">
        <v>2016</v>
      </c>
      <c r="BS280" s="27">
        <v>2017</v>
      </c>
    </row>
    <row r="281" spans="2:71">
      <c r="B281" t="s">
        <v>9</v>
      </c>
      <c r="C281" s="8"/>
      <c r="D281" s="8"/>
      <c r="E281" s="8"/>
      <c r="F281" s="8"/>
      <c r="G281" s="9">
        <v>0</v>
      </c>
      <c r="H281" s="10"/>
      <c r="I281" t="s">
        <v>9</v>
      </c>
      <c r="J281" s="8"/>
      <c r="K281" s="8"/>
      <c r="L281" s="8"/>
      <c r="M281" s="8"/>
      <c r="N281" s="9">
        <v>0</v>
      </c>
      <c r="O281" s="10"/>
      <c r="P281" t="s">
        <v>9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10"/>
      <c r="W281" t="s">
        <v>9</v>
      </c>
      <c r="X281" s="8"/>
      <c r="Y281" s="8"/>
      <c r="Z281" s="8"/>
      <c r="AA281" s="8"/>
      <c r="AB281" s="9">
        <v>0</v>
      </c>
      <c r="AC281" s="11"/>
      <c r="AD281" t="s">
        <v>9</v>
      </c>
      <c r="AE281" s="9">
        <v>-0.15335173137654418</v>
      </c>
      <c r="AF281" s="9">
        <v>-0.19161776298200001</v>
      </c>
      <c r="AG281" s="9">
        <v>-0.29205322843999998</v>
      </c>
      <c r="AH281" s="9">
        <v>-0.29782440109289998</v>
      </c>
      <c r="AI281" s="9">
        <v>-0.93484712389144409</v>
      </c>
      <c r="AJ281" s="11"/>
      <c r="AK281" t="s">
        <v>9</v>
      </c>
      <c r="AL281" s="9">
        <v>-0.25138797155139997</v>
      </c>
      <c r="AM281" s="9">
        <v>-0.35607032433870667</v>
      </c>
      <c r="AN281" s="9">
        <v>-0.37647470580678999</v>
      </c>
      <c r="AO281" s="9">
        <v>-0.29900917366113222</v>
      </c>
      <c r="AP281" s="9">
        <v>-1.2829421753580288</v>
      </c>
      <c r="AQ281" s="11"/>
      <c r="AR281" t="s">
        <v>9</v>
      </c>
      <c r="AS281" s="9">
        <v>-0.35634169677456018</v>
      </c>
      <c r="AT281" s="9">
        <v>-0.35634169677456018</v>
      </c>
      <c r="AU281" s="9">
        <v>-0.35634169677456018</v>
      </c>
      <c r="AV281" s="9">
        <v>-0.35634169677456018</v>
      </c>
      <c r="AW281" s="9">
        <v>-1.4253667870982407</v>
      </c>
      <c r="AX281" s="11"/>
      <c r="AY281" t="s">
        <v>9</v>
      </c>
      <c r="AZ281" s="9">
        <v>-0.38787156878604023</v>
      </c>
      <c r="BA281" s="9">
        <v>-0.38787156878604023</v>
      </c>
      <c r="BB281" s="9">
        <v>-0.38787156878604023</v>
      </c>
      <c r="BC281" s="9">
        <v>-0.38787156878604023</v>
      </c>
      <c r="BD281" s="9">
        <v>-1.5514862751441609</v>
      </c>
      <c r="BE281" s="11"/>
      <c r="BF281" t="s">
        <v>9</v>
      </c>
      <c r="BG281" s="9">
        <v>-0.40512013115386569</v>
      </c>
      <c r="BH281" s="9">
        <v>-0.40512013115386569</v>
      </c>
      <c r="BI281" s="9">
        <v>-0.40512013115386569</v>
      </c>
      <c r="BJ281" s="9">
        <v>-0.40512013115386569</v>
      </c>
      <c r="BK281" s="9">
        <v>-1.6204805246154628</v>
      </c>
      <c r="BL281" s="11"/>
      <c r="BM281" s="12" t="s">
        <v>88</v>
      </c>
      <c r="BN281" s="12" t="s">
        <v>88</v>
      </c>
      <c r="BO281" s="13" t="s">
        <v>88</v>
      </c>
      <c r="BP281" s="13">
        <v>0.37235505417996673</v>
      </c>
      <c r="BQ281" s="13">
        <v>0.11101405384889285</v>
      </c>
      <c r="BR281" s="13">
        <v>8.8482129082489758E-2</v>
      </c>
      <c r="BS281" s="13">
        <v>4.4469777513752806E-2</v>
      </c>
    </row>
    <row r="282" spans="2:71">
      <c r="B282" t="s">
        <v>10</v>
      </c>
      <c r="C282" s="8"/>
      <c r="D282" s="8"/>
      <c r="E282" s="8"/>
      <c r="F282" s="8"/>
      <c r="G282" s="9">
        <v>0</v>
      </c>
      <c r="H282" s="10"/>
      <c r="I282" t="s">
        <v>10</v>
      </c>
      <c r="J282" s="8"/>
      <c r="K282" s="8"/>
      <c r="L282" s="8"/>
      <c r="M282" s="8"/>
      <c r="N282" s="9">
        <v>0</v>
      </c>
      <c r="O282" s="10"/>
      <c r="P282" t="s">
        <v>10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10"/>
      <c r="W282" t="s">
        <v>10</v>
      </c>
      <c r="X282" s="8"/>
      <c r="Y282" s="8"/>
      <c r="Z282" s="8"/>
      <c r="AA282" s="8"/>
      <c r="AB282" s="9">
        <v>0</v>
      </c>
      <c r="AC282" s="11"/>
      <c r="AD282" t="s">
        <v>10</v>
      </c>
      <c r="AE282" s="9">
        <v>-8.2177034555E-2</v>
      </c>
      <c r="AF282" s="9">
        <v>-5.4966968396500004E-2</v>
      </c>
      <c r="AG282" s="9">
        <v>-5.0415740482600002E-2</v>
      </c>
      <c r="AH282" s="9">
        <v>-6.6681756988600002E-2</v>
      </c>
      <c r="AI282" s="9">
        <v>-0.2542415004227</v>
      </c>
      <c r="AJ282" s="11"/>
      <c r="AK282" t="s">
        <v>10</v>
      </c>
      <c r="AL282" s="9">
        <v>-6.7571958260309997E-2</v>
      </c>
      <c r="AM282" s="9">
        <v>-0.12392034105291999</v>
      </c>
      <c r="AN282" s="9">
        <v>-7.0865659083750004E-2</v>
      </c>
      <c r="AO282" s="9">
        <v>-8.7452652798993336E-2</v>
      </c>
      <c r="AP282" s="9">
        <v>-0.34981061119597329</v>
      </c>
      <c r="AQ282" s="11"/>
      <c r="AR282" t="s">
        <v>10</v>
      </c>
      <c r="AS282" s="9">
        <v>-9.5867780744949144E-2</v>
      </c>
      <c r="AT282" s="9">
        <v>-9.5867780744949144E-2</v>
      </c>
      <c r="AU282" s="9">
        <v>-9.5867780744949144E-2</v>
      </c>
      <c r="AV282" s="9">
        <v>-9.5867780744949144E-2</v>
      </c>
      <c r="AW282" s="9">
        <v>-0.38347112297979657</v>
      </c>
      <c r="AX282" s="11"/>
      <c r="AY282" t="s">
        <v>10</v>
      </c>
      <c r="AZ282" s="9">
        <v>-0.10809346210179216</v>
      </c>
      <c r="BA282" s="9">
        <v>-0.10809346210179216</v>
      </c>
      <c r="BB282" s="9">
        <v>-0.10809346210179216</v>
      </c>
      <c r="BC282" s="9">
        <v>-0.10809346210179216</v>
      </c>
      <c r="BD282" s="9">
        <v>-0.43237384840716864</v>
      </c>
      <c r="BE282" s="11"/>
      <c r="BF282" t="s">
        <v>10</v>
      </c>
      <c r="BG282" s="9">
        <v>-0.11727174437333213</v>
      </c>
      <c r="BH282" s="9">
        <v>-0.11727174437333213</v>
      </c>
      <c r="BI282" s="9">
        <v>-0.11727174437333213</v>
      </c>
      <c r="BJ282" s="9">
        <v>-0.11727174437333213</v>
      </c>
      <c r="BK282" s="9">
        <v>-0.46908697749332851</v>
      </c>
      <c r="BL282" s="11"/>
      <c r="BM282" s="12" t="s">
        <v>88</v>
      </c>
      <c r="BN282" s="12" t="s">
        <v>88</v>
      </c>
      <c r="BO282" s="13" t="s">
        <v>88</v>
      </c>
      <c r="BP282" s="13">
        <v>0.37589894102410826</v>
      </c>
      <c r="BQ282" s="13">
        <v>9.6224959182172443E-2</v>
      </c>
      <c r="BR282" s="13">
        <v>0.12752648764623808</v>
      </c>
      <c r="BS282" s="13">
        <v>8.4910614324636313E-2</v>
      </c>
    </row>
    <row r="283" spans="2:71">
      <c r="B283" t="s">
        <v>11</v>
      </c>
      <c r="C283" s="8"/>
      <c r="D283" s="8"/>
      <c r="E283" s="8"/>
      <c r="F283" s="8"/>
      <c r="G283" s="9">
        <v>0</v>
      </c>
      <c r="H283" s="10"/>
      <c r="I283" t="s">
        <v>11</v>
      </c>
      <c r="J283" s="8"/>
      <c r="K283" s="8"/>
      <c r="L283" s="8"/>
      <c r="M283" s="8"/>
      <c r="N283" s="9">
        <v>0</v>
      </c>
      <c r="O283" s="10"/>
      <c r="P283" t="s">
        <v>11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10"/>
      <c r="W283" t="s">
        <v>11</v>
      </c>
      <c r="X283" s="8"/>
      <c r="Y283" s="8"/>
      <c r="Z283" s="8"/>
      <c r="AA283" s="8"/>
      <c r="AB283" s="9">
        <v>0</v>
      </c>
      <c r="AC283" s="11"/>
      <c r="AD283" t="s">
        <v>11</v>
      </c>
      <c r="AE283" s="9">
        <v>-0.10842900588520001</v>
      </c>
      <c r="AF283" s="9">
        <v>-7.8288823600000002E-2</v>
      </c>
      <c r="AG283" s="9">
        <v>-9.0124782229299982E-2</v>
      </c>
      <c r="AH283" s="9">
        <v>-8.8704713117561992E-2</v>
      </c>
      <c r="AI283" s="9">
        <v>-0.36554732483206198</v>
      </c>
      <c r="AJ283" s="11"/>
      <c r="AK283" t="s">
        <v>11</v>
      </c>
      <c r="AL283" s="9">
        <v>-0.14589650157558001</v>
      </c>
      <c r="AM283" s="9">
        <v>-0.12989596214026999</v>
      </c>
      <c r="AN283" s="9">
        <v>-0.17208874892268</v>
      </c>
      <c r="AO283" s="9">
        <v>-0.14929373754617664</v>
      </c>
      <c r="AP283" s="9">
        <v>-0.59717495018470657</v>
      </c>
      <c r="AQ283" s="11"/>
      <c r="AR283" t="s">
        <v>11</v>
      </c>
      <c r="AS283" s="9">
        <v>-0.15375980760959213</v>
      </c>
      <c r="AT283" s="9">
        <v>-0.15375980760959213</v>
      </c>
      <c r="AU283" s="9">
        <v>-0.15375980760959213</v>
      </c>
      <c r="AV283" s="9">
        <v>-0.15375980760959213</v>
      </c>
      <c r="AW283" s="9">
        <v>-0.6150392304383685</v>
      </c>
      <c r="AX283" s="11"/>
      <c r="AY283" t="s">
        <v>11</v>
      </c>
      <c r="AZ283" s="9">
        <v>-0.17496173001941528</v>
      </c>
      <c r="BA283" s="9">
        <v>-0.17496173001941528</v>
      </c>
      <c r="BB283" s="9">
        <v>-0.17496173001941528</v>
      </c>
      <c r="BC283" s="9">
        <v>-0.17496173001941528</v>
      </c>
      <c r="BD283" s="9">
        <v>-0.69984692007766114</v>
      </c>
      <c r="BE283" s="11"/>
      <c r="BF283" t="s">
        <v>11</v>
      </c>
      <c r="BG283" s="9">
        <v>-0.16314287824693924</v>
      </c>
      <c r="BH283" s="9">
        <v>-0.16314287824693924</v>
      </c>
      <c r="BI283" s="9">
        <v>-0.16314287824693924</v>
      </c>
      <c r="BJ283" s="9">
        <v>-0.16314287824693924</v>
      </c>
      <c r="BK283" s="9">
        <v>-0.65257151298775695</v>
      </c>
      <c r="BL283" s="11"/>
      <c r="BM283" s="12" t="s">
        <v>88</v>
      </c>
      <c r="BN283" s="12" t="s">
        <v>88</v>
      </c>
      <c r="BO283" s="13" t="s">
        <v>88</v>
      </c>
      <c r="BP283" s="13">
        <v>0.63364606883406371</v>
      </c>
      <c r="BQ283" s="13">
        <v>2.9914651055166441E-2</v>
      </c>
      <c r="BR283" s="13">
        <v>0.13788988643674993</v>
      </c>
      <c r="BS283" s="13">
        <v>-6.7551068288845384E-2</v>
      </c>
    </row>
    <row r="284" spans="2:71">
      <c r="B284" s="14" t="s">
        <v>7</v>
      </c>
      <c r="C284" s="25">
        <v>0</v>
      </c>
      <c r="D284" s="25">
        <v>0</v>
      </c>
      <c r="E284" s="25">
        <v>0</v>
      </c>
      <c r="F284" s="25">
        <v>0</v>
      </c>
      <c r="G284" s="15">
        <v>0</v>
      </c>
      <c r="H284" s="16"/>
      <c r="I284" s="14" t="s">
        <v>7</v>
      </c>
      <c r="J284" s="25">
        <v>0</v>
      </c>
      <c r="K284" s="25">
        <v>0</v>
      </c>
      <c r="L284" s="25">
        <v>0</v>
      </c>
      <c r="M284" s="25">
        <v>0</v>
      </c>
      <c r="N284" s="15">
        <v>0</v>
      </c>
      <c r="O284" s="16"/>
      <c r="P284" s="14" t="s">
        <v>7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6"/>
      <c r="W284" s="14" t="s">
        <v>7</v>
      </c>
      <c r="X284" s="25">
        <v>0</v>
      </c>
      <c r="Y284" s="25">
        <v>0</v>
      </c>
      <c r="Z284" s="25">
        <v>0</v>
      </c>
      <c r="AA284" s="25">
        <v>0</v>
      </c>
      <c r="AB284" s="15">
        <v>0</v>
      </c>
      <c r="AC284" s="17"/>
      <c r="AD284" s="14" t="s">
        <v>7</v>
      </c>
      <c r="AE284" s="15">
        <v>-0.3439577718167442</v>
      </c>
      <c r="AF284" s="15">
        <v>-0.32487355497850001</v>
      </c>
      <c r="AG284" s="15">
        <v>-0.43259375115189996</v>
      </c>
      <c r="AH284" s="15">
        <v>-0.453210871199062</v>
      </c>
      <c r="AI284" s="15">
        <v>-1.5546359491462061</v>
      </c>
      <c r="AJ284" s="17"/>
      <c r="AK284" s="14" t="s">
        <v>7</v>
      </c>
      <c r="AL284" s="15">
        <v>-0.46485643138728994</v>
      </c>
      <c r="AM284" s="15">
        <v>-0.6098866275318966</v>
      </c>
      <c r="AN284" s="15">
        <v>-0.61942911381321997</v>
      </c>
      <c r="AO284" s="15">
        <v>-0.5357555640063022</v>
      </c>
      <c r="AP284" s="15">
        <v>-2.2299277367387087</v>
      </c>
      <c r="AQ284" s="17"/>
      <c r="AR284" s="14" t="s">
        <v>7</v>
      </c>
      <c r="AS284" s="15">
        <v>-0.60596928512910142</v>
      </c>
      <c r="AT284" s="15">
        <v>-0.60596928512910142</v>
      </c>
      <c r="AU284" s="15">
        <v>-0.60596928512910142</v>
      </c>
      <c r="AV284" s="15">
        <v>-0.60596928512910142</v>
      </c>
      <c r="AW284" s="15">
        <v>-2.4238771405164057</v>
      </c>
      <c r="AX284" s="17"/>
      <c r="AY284" s="14" t="s">
        <v>7</v>
      </c>
      <c r="AZ284" s="15">
        <v>-0.67092676090724768</v>
      </c>
      <c r="BA284" s="15">
        <v>-0.67092676090724768</v>
      </c>
      <c r="BB284" s="15">
        <v>-0.67092676090724768</v>
      </c>
      <c r="BC284" s="15">
        <v>-0.67092676090724768</v>
      </c>
      <c r="BD284" s="15">
        <v>-2.6837070436289907</v>
      </c>
      <c r="BE284" s="17"/>
      <c r="BF284" s="14" t="s">
        <v>7</v>
      </c>
      <c r="BG284" s="15">
        <v>-0.68553475377413697</v>
      </c>
      <c r="BH284" s="15">
        <v>-0.68553475377413697</v>
      </c>
      <c r="BI284" s="15">
        <v>-0.68553475377413697</v>
      </c>
      <c r="BJ284" s="15">
        <v>-0.68553475377413697</v>
      </c>
      <c r="BK284" s="15">
        <v>-2.7421390150965479</v>
      </c>
      <c r="BL284" s="17"/>
      <c r="BM284" s="18" t="s">
        <v>88</v>
      </c>
      <c r="BN284" s="18" t="s">
        <v>88</v>
      </c>
      <c r="BO284" s="18" t="s">
        <v>88</v>
      </c>
      <c r="BP284" s="18">
        <v>0.43437293982772474</v>
      </c>
      <c r="BQ284" s="18">
        <v>8.6975645256267331E-2</v>
      </c>
      <c r="BR284" s="18">
        <v>0.10719598727567048</v>
      </c>
      <c r="BS284" s="18">
        <v>2.1772857662043288E-2</v>
      </c>
    </row>
    <row r="286" spans="2:71" ht="18.75">
      <c r="B286" s="77" t="s">
        <v>30</v>
      </c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7"/>
      <c r="BE286" s="2"/>
      <c r="BF286" s="2"/>
      <c r="BG286" s="2"/>
      <c r="BH286" s="2"/>
      <c r="BI286" s="2"/>
      <c r="BJ286" s="2"/>
      <c r="BK286" s="2"/>
      <c r="BM286" s="77" t="s">
        <v>2</v>
      </c>
      <c r="BN286" s="77"/>
      <c r="BO286" s="77"/>
      <c r="BP286" s="77"/>
      <c r="BQ286" s="77"/>
      <c r="BR286" s="77"/>
    </row>
    <row r="287" spans="2:71" ht="7.5" customHeight="1">
      <c r="B287" s="2"/>
      <c r="C287" s="2"/>
      <c r="D287" s="2"/>
      <c r="E287" s="2"/>
      <c r="F287" s="2"/>
      <c r="G287" s="2"/>
      <c r="H287" s="3"/>
      <c r="I287" s="2"/>
      <c r="J287" s="2"/>
      <c r="K287" s="2"/>
      <c r="L287" s="2"/>
      <c r="M287" s="2"/>
      <c r="N287" s="2"/>
      <c r="O287" s="3"/>
      <c r="P287" s="2"/>
      <c r="Q287" s="2"/>
      <c r="R287" s="2"/>
      <c r="S287" s="2"/>
      <c r="T287" s="2"/>
      <c r="U287" s="2"/>
      <c r="V287" s="3"/>
      <c r="W287" s="2"/>
      <c r="X287" s="2"/>
      <c r="Y287" s="2"/>
      <c r="Z287" s="2"/>
      <c r="AA287" s="2"/>
      <c r="AB287" s="2"/>
      <c r="AC287" s="3"/>
      <c r="AD287" s="2"/>
      <c r="AE287" s="2"/>
      <c r="AF287" s="2"/>
      <c r="AG287" s="2"/>
      <c r="AH287" s="2"/>
      <c r="AI287" s="2"/>
      <c r="AJ287" s="3"/>
      <c r="AK287" s="2"/>
      <c r="AL287" s="2"/>
      <c r="AM287" s="2"/>
      <c r="AN287" s="2"/>
      <c r="AO287" s="2"/>
      <c r="AP287" s="2"/>
      <c r="AQ287" s="3"/>
      <c r="AR287" s="2"/>
      <c r="AS287" s="2"/>
      <c r="AT287" s="2"/>
      <c r="AU287" s="2"/>
      <c r="AV287" s="2"/>
      <c r="AW287" s="2"/>
      <c r="AX287" s="3"/>
      <c r="AY287" s="2"/>
      <c r="AZ287" s="2"/>
      <c r="BA287" s="2"/>
      <c r="BB287" s="2"/>
      <c r="BC287" s="2"/>
      <c r="BD287" s="2"/>
      <c r="BE287" s="3"/>
      <c r="BF287" s="2"/>
      <c r="BG287" s="2"/>
      <c r="BH287" s="2"/>
      <c r="BI287" s="2"/>
      <c r="BJ287" s="2"/>
      <c r="BK287" s="2"/>
      <c r="BL287" s="3"/>
    </row>
    <row r="288" spans="2:71">
      <c r="B288" s="20">
        <v>2010</v>
      </c>
      <c r="C288" s="21" t="s">
        <v>3</v>
      </c>
      <c r="D288" s="21" t="s">
        <v>4</v>
      </c>
      <c r="E288" s="21" t="s">
        <v>5</v>
      </c>
      <c r="F288" s="21" t="s">
        <v>6</v>
      </c>
      <c r="G288" s="21" t="s">
        <v>7</v>
      </c>
      <c r="H288" s="6"/>
      <c r="I288" s="20">
        <v>2011</v>
      </c>
      <c r="J288" s="21" t="s">
        <v>3</v>
      </c>
      <c r="K288" s="21" t="s">
        <v>4</v>
      </c>
      <c r="L288" s="21" t="s">
        <v>5</v>
      </c>
      <c r="M288" s="21" t="s">
        <v>6</v>
      </c>
      <c r="N288" s="21" t="s">
        <v>7</v>
      </c>
      <c r="O288" s="6"/>
      <c r="P288" s="20">
        <v>2012</v>
      </c>
      <c r="Q288" s="21" t="s">
        <v>3</v>
      </c>
      <c r="R288" s="21" t="s">
        <v>4</v>
      </c>
      <c r="S288" s="21" t="s">
        <v>5</v>
      </c>
      <c r="T288" s="21" t="s">
        <v>6</v>
      </c>
      <c r="U288" s="21" t="s">
        <v>7</v>
      </c>
      <c r="V288" s="6"/>
      <c r="W288" s="20" t="s">
        <v>8</v>
      </c>
      <c r="X288" s="21" t="s">
        <v>3</v>
      </c>
      <c r="Y288" s="21" t="s">
        <v>4</v>
      </c>
      <c r="Z288" s="21" t="s">
        <v>5</v>
      </c>
      <c r="AA288" s="21" t="s">
        <v>6</v>
      </c>
      <c r="AB288" s="21" t="s">
        <v>7</v>
      </c>
      <c r="AC288" s="7"/>
      <c r="AD288" s="20">
        <v>2013</v>
      </c>
      <c r="AE288" s="21" t="s">
        <v>3</v>
      </c>
      <c r="AF288" s="21" t="s">
        <v>4</v>
      </c>
      <c r="AG288" s="21" t="s">
        <v>5</v>
      </c>
      <c r="AH288" s="21" t="s">
        <v>6</v>
      </c>
      <c r="AI288" s="21" t="s">
        <v>7</v>
      </c>
      <c r="AJ288" s="7"/>
      <c r="AK288" s="20">
        <v>2014</v>
      </c>
      <c r="AL288" s="21" t="s">
        <v>3</v>
      </c>
      <c r="AM288" s="21" t="s">
        <v>4</v>
      </c>
      <c r="AN288" s="21" t="s">
        <v>5</v>
      </c>
      <c r="AO288" s="21" t="s">
        <v>6</v>
      </c>
      <c r="AP288" s="21" t="s">
        <v>7</v>
      </c>
      <c r="AQ288" s="7"/>
      <c r="AR288" s="20">
        <v>2015</v>
      </c>
      <c r="AS288" s="21" t="s">
        <v>3</v>
      </c>
      <c r="AT288" s="21" t="s">
        <v>4</v>
      </c>
      <c r="AU288" s="21" t="s">
        <v>5</v>
      </c>
      <c r="AV288" s="21" t="s">
        <v>6</v>
      </c>
      <c r="AW288" s="21" t="s">
        <v>7</v>
      </c>
      <c r="AX288" s="7"/>
      <c r="AY288" s="20">
        <v>2016</v>
      </c>
      <c r="AZ288" s="21" t="s">
        <v>3</v>
      </c>
      <c r="BA288" s="21" t="s">
        <v>4</v>
      </c>
      <c r="BB288" s="21" t="s">
        <v>5</v>
      </c>
      <c r="BC288" s="21" t="s">
        <v>6</v>
      </c>
      <c r="BD288" s="21" t="s">
        <v>7</v>
      </c>
      <c r="BE288" s="7"/>
      <c r="BF288" s="20">
        <v>2017</v>
      </c>
      <c r="BG288" s="21" t="s">
        <v>3</v>
      </c>
      <c r="BH288" s="21" t="s">
        <v>4</v>
      </c>
      <c r="BI288" s="21" t="s">
        <v>5</v>
      </c>
      <c r="BJ288" s="21" t="s">
        <v>6</v>
      </c>
      <c r="BK288" s="21" t="s">
        <v>7</v>
      </c>
      <c r="BL288" s="7"/>
      <c r="BM288" s="21">
        <v>2012</v>
      </c>
      <c r="BN288" s="21" t="s">
        <v>8</v>
      </c>
      <c r="BO288" s="21" t="s">
        <v>24</v>
      </c>
      <c r="BP288" s="21">
        <v>2014</v>
      </c>
      <c r="BQ288" s="21">
        <v>2015</v>
      </c>
      <c r="BR288" s="21">
        <v>2016</v>
      </c>
      <c r="BS288" s="21">
        <v>2017</v>
      </c>
    </row>
    <row r="289" spans="2:71">
      <c r="B289" t="s">
        <v>9</v>
      </c>
      <c r="C289" s="8">
        <v>0</v>
      </c>
      <c r="D289" s="8">
        <v>0</v>
      </c>
      <c r="E289" s="8">
        <v>0</v>
      </c>
      <c r="F289" s="8">
        <v>0</v>
      </c>
      <c r="G289" s="9">
        <v>0</v>
      </c>
      <c r="H289" s="10"/>
      <c r="I289" t="s">
        <v>9</v>
      </c>
      <c r="J289" s="8">
        <v>0</v>
      </c>
      <c r="K289" s="8">
        <v>0</v>
      </c>
      <c r="L289" s="8">
        <v>0</v>
      </c>
      <c r="M289" s="8">
        <v>0</v>
      </c>
      <c r="N289" s="9">
        <v>0</v>
      </c>
      <c r="O289" s="10"/>
      <c r="P289" t="s">
        <v>9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10"/>
      <c r="W289" t="s">
        <v>9</v>
      </c>
      <c r="X289" s="8">
        <v>0</v>
      </c>
      <c r="Y289" s="8">
        <v>0</v>
      </c>
      <c r="Z289" s="8">
        <v>0</v>
      </c>
      <c r="AA289" s="8">
        <v>0</v>
      </c>
      <c r="AB289" s="9">
        <v>0</v>
      </c>
      <c r="AC289" s="11"/>
      <c r="AD289" t="s">
        <v>9</v>
      </c>
      <c r="AE289" s="9">
        <v>0.38387937883476714</v>
      </c>
      <c r="AF289" s="9">
        <v>0.56947386167640002</v>
      </c>
      <c r="AG289" s="9">
        <v>0.6720922595090002</v>
      </c>
      <c r="AH289" s="9">
        <v>0.7296138721909835</v>
      </c>
      <c r="AI289" s="9">
        <v>2.3550593722111506</v>
      </c>
      <c r="AJ289" s="11"/>
      <c r="AK289" t="s">
        <v>9</v>
      </c>
      <c r="AL289" s="9">
        <v>0.52967510121606998</v>
      </c>
      <c r="AM289" s="9">
        <v>0.51525397964713338</v>
      </c>
      <c r="AN289" s="9">
        <v>0.86370087765134018</v>
      </c>
      <c r="AO289" s="9">
        <v>0.85328603455202667</v>
      </c>
      <c r="AP289" s="9">
        <v>2.7619159930665695</v>
      </c>
      <c r="AQ289" s="11"/>
      <c r="AR289" t="s">
        <v>9</v>
      </c>
      <c r="AS289" s="9">
        <v>0.54318488013779342</v>
      </c>
      <c r="AT289" s="9">
        <v>0.63047018668057775</v>
      </c>
      <c r="AU289" s="9">
        <v>0.68746060954705879</v>
      </c>
      <c r="AV289" s="9">
        <v>0.75903231614802436</v>
      </c>
      <c r="AW289" s="9">
        <v>2.6201479925134548</v>
      </c>
      <c r="AX289" s="11"/>
      <c r="AY289" t="s">
        <v>9</v>
      </c>
      <c r="AZ289" s="9">
        <v>0.67398404664561484</v>
      </c>
      <c r="BA289" s="9">
        <v>0.77175019835458469</v>
      </c>
      <c r="BB289" s="9">
        <v>0.7576231070904984</v>
      </c>
      <c r="BC289" s="9">
        <v>0.86921915158433427</v>
      </c>
      <c r="BD289" s="9">
        <v>3.0725765036750321</v>
      </c>
      <c r="BE289" s="11"/>
      <c r="BF289" t="s">
        <v>9</v>
      </c>
      <c r="BG289" s="9">
        <v>0.83152991149695055</v>
      </c>
      <c r="BH289" s="9">
        <v>0.93991429488152645</v>
      </c>
      <c r="BI289" s="9">
        <v>0.91449591968512278</v>
      </c>
      <c r="BJ289" s="9">
        <v>1.0341549485059824</v>
      </c>
      <c r="BK289" s="9">
        <v>3.7200950745695822</v>
      </c>
      <c r="BL289" s="11"/>
      <c r="BM289" s="12" t="s">
        <v>88</v>
      </c>
      <c r="BN289" s="12" t="s">
        <v>88</v>
      </c>
      <c r="BO289" s="13" t="s">
        <v>88</v>
      </c>
      <c r="BP289" s="13">
        <v>0.17275854089123199</v>
      </c>
      <c r="BQ289" s="13">
        <v>-5.1329584574261067E-2</v>
      </c>
      <c r="BR289" s="13">
        <v>0.17267288430054362</v>
      </c>
      <c r="BS289" s="13">
        <v>0.21074123626216279</v>
      </c>
    </row>
    <row r="290" spans="2:71">
      <c r="B290" t="s">
        <v>10</v>
      </c>
      <c r="C290" s="8">
        <v>0</v>
      </c>
      <c r="D290" s="8">
        <v>0</v>
      </c>
      <c r="E290" s="8">
        <v>0</v>
      </c>
      <c r="F290" s="8">
        <v>0</v>
      </c>
      <c r="G290" s="9">
        <v>0</v>
      </c>
      <c r="H290" s="10"/>
      <c r="I290" t="s">
        <v>10</v>
      </c>
      <c r="J290" s="8">
        <v>0</v>
      </c>
      <c r="K290" s="8">
        <v>0</v>
      </c>
      <c r="L290" s="8">
        <v>0</v>
      </c>
      <c r="M290" s="8">
        <v>0</v>
      </c>
      <c r="N290" s="9">
        <v>0</v>
      </c>
      <c r="O290" s="10"/>
      <c r="P290" t="s">
        <v>10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10"/>
      <c r="W290" t="s">
        <v>10</v>
      </c>
      <c r="X290" s="8">
        <v>0</v>
      </c>
      <c r="Y290" s="8">
        <v>0</v>
      </c>
      <c r="Z290" s="8">
        <v>0</v>
      </c>
      <c r="AA290" s="8">
        <v>0</v>
      </c>
      <c r="AB290" s="9">
        <v>0</v>
      </c>
      <c r="AC290" s="11"/>
      <c r="AD290" t="s">
        <v>10</v>
      </c>
      <c r="AE290" s="9">
        <v>8.4231069055651087E-2</v>
      </c>
      <c r="AF290" s="9">
        <v>0.16209962721779997</v>
      </c>
      <c r="AG290" s="9">
        <v>8.6082834089661164E-2</v>
      </c>
      <c r="AH290" s="9">
        <v>0.14962535561139995</v>
      </c>
      <c r="AI290" s="9">
        <v>0.48203888597451217</v>
      </c>
      <c r="AJ290" s="11"/>
      <c r="AK290" t="s">
        <v>10</v>
      </c>
      <c r="AL290" s="9">
        <v>0.11740087496124001</v>
      </c>
      <c r="AM290" s="9">
        <v>7.3904338869180047E-2</v>
      </c>
      <c r="AN290" s="9">
        <v>9.3308151808579973E-2</v>
      </c>
      <c r="AO290" s="9">
        <v>0.13117131587968667</v>
      </c>
      <c r="AP290" s="9">
        <v>0.41578468151868669</v>
      </c>
      <c r="AQ290" s="11"/>
      <c r="AR290" t="s">
        <v>10</v>
      </c>
      <c r="AS290" s="9">
        <v>5.2769120219421983E-2</v>
      </c>
      <c r="AT290" s="9">
        <v>6.7781727072121406E-2</v>
      </c>
      <c r="AU290" s="9">
        <v>0.1181070463897205</v>
      </c>
      <c r="AV290" s="9">
        <v>0.1402638883708073</v>
      </c>
      <c r="AW290" s="9">
        <v>0.37892178205207117</v>
      </c>
      <c r="AX290" s="11"/>
      <c r="AY290" t="s">
        <v>10</v>
      </c>
      <c r="AZ290" s="9">
        <v>9.6824828150720715E-2</v>
      </c>
      <c r="BA290" s="9">
        <v>9.510783809514059E-2</v>
      </c>
      <c r="BB290" s="9">
        <v>0.11461022193825338</v>
      </c>
      <c r="BC290" s="9">
        <v>0.13385194429938377</v>
      </c>
      <c r="BD290" s="9">
        <v>0.44039483248349853</v>
      </c>
      <c r="BE290" s="11"/>
      <c r="BF290" t="s">
        <v>10</v>
      </c>
      <c r="BG290" s="9">
        <v>0.12369686349239054</v>
      </c>
      <c r="BH290" s="9">
        <v>0.13835663994518482</v>
      </c>
      <c r="BI290" s="9">
        <v>0.13118820042145224</v>
      </c>
      <c r="BJ290" s="9">
        <v>0.1747916583518932</v>
      </c>
      <c r="BK290" s="9">
        <v>0.56803336221092082</v>
      </c>
      <c r="BL290" s="11"/>
      <c r="BM290" s="12" t="s">
        <v>88</v>
      </c>
      <c r="BN290" s="12" t="s">
        <v>88</v>
      </c>
      <c r="BO290" s="13" t="s">
        <v>88</v>
      </c>
      <c r="BP290" s="13">
        <v>-0.13744576710213519</v>
      </c>
      <c r="BQ290" s="13">
        <v>-8.8658628143708507E-2</v>
      </c>
      <c r="BR290" s="13">
        <v>0.16223150355336347</v>
      </c>
      <c r="BS290" s="13">
        <v>0.28982749186141921</v>
      </c>
    </row>
    <row r="291" spans="2:71">
      <c r="B291" t="s">
        <v>11</v>
      </c>
      <c r="C291" s="8">
        <v>0</v>
      </c>
      <c r="D291" s="8">
        <v>0</v>
      </c>
      <c r="E291" s="8">
        <v>0</v>
      </c>
      <c r="F291" s="8">
        <v>0</v>
      </c>
      <c r="G291" s="9">
        <v>0</v>
      </c>
      <c r="H291" s="10"/>
      <c r="I291" t="s">
        <v>11</v>
      </c>
      <c r="J291" s="8">
        <v>0</v>
      </c>
      <c r="K291" s="8">
        <v>0</v>
      </c>
      <c r="L291" s="8">
        <v>0</v>
      </c>
      <c r="M291" s="8">
        <v>0</v>
      </c>
      <c r="N291" s="9">
        <v>0</v>
      </c>
      <c r="O291" s="10"/>
      <c r="P291" t="s">
        <v>11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10"/>
      <c r="W291" t="s">
        <v>11</v>
      </c>
      <c r="X291" s="8">
        <v>0</v>
      </c>
      <c r="Y291" s="8">
        <v>0</v>
      </c>
      <c r="Z291" s="8">
        <v>0</v>
      </c>
      <c r="AA291" s="8">
        <v>0</v>
      </c>
      <c r="AB291" s="9">
        <v>0</v>
      </c>
      <c r="AC291" s="11"/>
      <c r="AD291" t="s">
        <v>11</v>
      </c>
      <c r="AE291" s="9">
        <v>0.18599411711534003</v>
      </c>
      <c r="AF291" s="9">
        <v>7.0756311389999965E-2</v>
      </c>
      <c r="AG291" s="9">
        <v>0.21916173882314091</v>
      </c>
      <c r="AH291" s="9">
        <v>0.34012755814311613</v>
      </c>
      <c r="AI291" s="9">
        <v>0.81603972547159709</v>
      </c>
      <c r="AJ291" s="11"/>
      <c r="AK291" t="s">
        <v>11</v>
      </c>
      <c r="AL291" s="9">
        <v>0.18279265127931998</v>
      </c>
      <c r="AM291" s="9">
        <v>0.13763010045717003</v>
      </c>
      <c r="AN291" s="9">
        <v>0.11710068675888</v>
      </c>
      <c r="AO291" s="9">
        <v>0.15648643430110429</v>
      </c>
      <c r="AP291" s="9">
        <v>0.59400987279647433</v>
      </c>
      <c r="AQ291" s="11"/>
      <c r="AR291" t="s">
        <v>11</v>
      </c>
      <c r="AS291" s="9">
        <v>7.8284292870329814E-2</v>
      </c>
      <c r="AT291" s="9">
        <v>0.1440558359200832</v>
      </c>
      <c r="AU291" s="9">
        <v>0.1529002285672055</v>
      </c>
      <c r="AV291" s="9">
        <v>0.20272021572569707</v>
      </c>
      <c r="AW291" s="9">
        <v>0.57796057308331561</v>
      </c>
      <c r="AX291" s="11"/>
      <c r="AY291" t="s">
        <v>11</v>
      </c>
      <c r="AZ291" s="9">
        <v>0.15045760317356505</v>
      </c>
      <c r="BA291" s="9">
        <v>0.16689362151901171</v>
      </c>
      <c r="BB291" s="9">
        <v>0.16492012579967752</v>
      </c>
      <c r="BC291" s="9">
        <v>0.23596772279514067</v>
      </c>
      <c r="BD291" s="9">
        <v>0.71823907328739489</v>
      </c>
      <c r="BE291" s="11"/>
      <c r="BF291" t="s">
        <v>11</v>
      </c>
      <c r="BG291" s="9">
        <v>0.18656389738626827</v>
      </c>
      <c r="BH291" s="9">
        <v>0.24239886119505255</v>
      </c>
      <c r="BI291" s="9">
        <v>0.21881319781272957</v>
      </c>
      <c r="BJ291" s="9">
        <v>0.27434167449223185</v>
      </c>
      <c r="BK291" s="9">
        <v>0.92211763088628196</v>
      </c>
      <c r="BL291" s="11"/>
      <c r="BM291" s="12" t="s">
        <v>88</v>
      </c>
      <c r="BN291" s="12" t="s">
        <v>88</v>
      </c>
      <c r="BO291" s="13" t="s">
        <v>88</v>
      </c>
      <c r="BP291" s="13">
        <v>-0.27208216186633516</v>
      </c>
      <c r="BQ291" s="13">
        <v>-2.7018574013933372E-2</v>
      </c>
      <c r="BR291" s="13">
        <v>0.24271292322886096</v>
      </c>
      <c r="BS291" s="13">
        <v>0.28385890601263264</v>
      </c>
    </row>
    <row r="292" spans="2:71">
      <c r="B292" s="14" t="s">
        <v>7</v>
      </c>
      <c r="C292" s="25">
        <v>0</v>
      </c>
      <c r="D292" s="25">
        <v>0</v>
      </c>
      <c r="E292" s="25">
        <v>0</v>
      </c>
      <c r="F292" s="25">
        <v>0</v>
      </c>
      <c r="G292" s="15">
        <v>0</v>
      </c>
      <c r="H292" s="16"/>
      <c r="I292" s="14" t="s">
        <v>7</v>
      </c>
      <c r="J292" s="25">
        <v>0</v>
      </c>
      <c r="K292" s="25">
        <v>0</v>
      </c>
      <c r="L292" s="25">
        <v>0</v>
      </c>
      <c r="M292" s="25">
        <v>0</v>
      </c>
      <c r="N292" s="15">
        <v>0</v>
      </c>
      <c r="O292" s="16"/>
      <c r="P292" s="14" t="s">
        <v>7</v>
      </c>
      <c r="Q292" s="15">
        <v>0</v>
      </c>
      <c r="R292" s="15">
        <v>0</v>
      </c>
      <c r="S292" s="15">
        <v>0</v>
      </c>
      <c r="T292" s="15">
        <v>0</v>
      </c>
      <c r="U292" s="15">
        <v>0</v>
      </c>
      <c r="V292" s="16"/>
      <c r="W292" s="14" t="s">
        <v>7</v>
      </c>
      <c r="X292" s="25">
        <v>0</v>
      </c>
      <c r="Y292" s="25">
        <v>0</v>
      </c>
      <c r="Z292" s="25">
        <v>0</v>
      </c>
      <c r="AA292" s="25">
        <v>0</v>
      </c>
      <c r="AB292" s="15">
        <v>0</v>
      </c>
      <c r="AC292" s="17"/>
      <c r="AD292" s="14" t="s">
        <v>7</v>
      </c>
      <c r="AE292" s="15">
        <v>0.6541045650057582</v>
      </c>
      <c r="AF292" s="15">
        <v>0.80232980028419998</v>
      </c>
      <c r="AG292" s="15">
        <v>0.97733683242180225</v>
      </c>
      <c r="AH292" s="15">
        <v>1.2193667859454997</v>
      </c>
      <c r="AI292" s="15">
        <v>3.6531379836572597</v>
      </c>
      <c r="AJ292" s="17"/>
      <c r="AK292" s="14" t="s">
        <v>7</v>
      </c>
      <c r="AL292" s="15">
        <v>0.82986862745662993</v>
      </c>
      <c r="AM292" s="15">
        <v>0.72678841897348345</v>
      </c>
      <c r="AN292" s="15">
        <v>1.0741097162188002</v>
      </c>
      <c r="AO292" s="15">
        <v>1.1409437847328177</v>
      </c>
      <c r="AP292" s="15">
        <v>3.7717105473817307</v>
      </c>
      <c r="AQ292" s="17"/>
      <c r="AR292" s="14" t="s">
        <v>7</v>
      </c>
      <c r="AS292" s="15">
        <v>0.67423829322754525</v>
      </c>
      <c r="AT292" s="15">
        <v>0.84230774967278232</v>
      </c>
      <c r="AU292" s="15">
        <v>0.95846788450398479</v>
      </c>
      <c r="AV292" s="15">
        <v>1.1020164202445286</v>
      </c>
      <c r="AW292" s="15">
        <v>3.5770303476488414</v>
      </c>
      <c r="AX292" s="17"/>
      <c r="AY292" s="14" t="s">
        <v>7</v>
      </c>
      <c r="AZ292" s="15">
        <v>0.92126647796990058</v>
      </c>
      <c r="BA292" s="15">
        <v>1.0337516579687369</v>
      </c>
      <c r="BB292" s="15">
        <v>1.0371534548284294</v>
      </c>
      <c r="BC292" s="15">
        <v>1.2390388186788588</v>
      </c>
      <c r="BD292" s="15">
        <v>4.2312104094459251</v>
      </c>
      <c r="BE292" s="17"/>
      <c r="BF292" s="14" t="s">
        <v>7</v>
      </c>
      <c r="BG292" s="15">
        <v>1.1417906723756093</v>
      </c>
      <c r="BH292" s="15">
        <v>1.3206697960217637</v>
      </c>
      <c r="BI292" s="15">
        <v>1.2644973179193046</v>
      </c>
      <c r="BJ292" s="15">
        <v>1.4832882813501074</v>
      </c>
      <c r="BK292" s="15">
        <v>5.2102460676667848</v>
      </c>
      <c r="BL292" s="17"/>
      <c r="BM292" s="18" t="s">
        <v>88</v>
      </c>
      <c r="BN292" s="18" t="s">
        <v>88</v>
      </c>
      <c r="BO292" s="18" t="s">
        <v>88</v>
      </c>
      <c r="BP292" s="18">
        <v>3.2457729287784787E-2</v>
      </c>
      <c r="BQ292" s="18">
        <v>-5.1615890797355513E-2</v>
      </c>
      <c r="BR292" s="18">
        <v>0.1828835649177738</v>
      </c>
      <c r="BS292" s="18">
        <v>0.23138429987674947</v>
      </c>
    </row>
    <row r="293" spans="2:71" ht="15.75" thickBot="1">
      <c r="AL293" s="23"/>
      <c r="AM293" s="23"/>
      <c r="AN293" s="23"/>
      <c r="AP293" s="39"/>
      <c r="AW293" s="40"/>
      <c r="BD293" s="39"/>
      <c r="BK293" s="39"/>
    </row>
    <row r="294" spans="2:71" ht="27.75" thickTop="1" thickBot="1">
      <c r="B294" s="78" t="s">
        <v>34</v>
      </c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  <c r="BJ294" s="79"/>
      <c r="BK294" s="79"/>
      <c r="BL294" s="79"/>
      <c r="BM294" s="79"/>
      <c r="BN294" s="79"/>
      <c r="BO294" s="79"/>
      <c r="BP294" s="79"/>
      <c r="BQ294" s="79"/>
      <c r="BR294" s="79"/>
      <c r="BS294" s="80"/>
    </row>
    <row r="295" spans="2:71" ht="15.75" thickTop="1">
      <c r="AL295" s="23"/>
      <c r="AM295" s="23"/>
      <c r="AN295" s="23"/>
      <c r="AP295" s="39"/>
      <c r="AW295" s="40"/>
      <c r="BD295" s="39"/>
      <c r="BK295" s="39"/>
    </row>
    <row r="296" spans="2:71" ht="18.75">
      <c r="B296" s="77" t="s">
        <v>17</v>
      </c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  <c r="BB296" s="77"/>
      <c r="BC296" s="77"/>
      <c r="BD296" s="77"/>
      <c r="BE296" s="2"/>
      <c r="BF296" s="2"/>
      <c r="BG296" s="2"/>
      <c r="BH296" s="2"/>
      <c r="BI296" s="2"/>
      <c r="BJ296" s="2"/>
      <c r="BK296" s="2"/>
      <c r="BM296" s="77" t="s">
        <v>2</v>
      </c>
      <c r="BN296" s="77"/>
      <c r="BO296" s="77"/>
      <c r="BP296" s="77"/>
      <c r="BQ296" s="77"/>
      <c r="BR296" s="77"/>
    </row>
    <row r="297" spans="2:71" ht="7.5" customHeight="1">
      <c r="B297" s="2"/>
      <c r="C297" s="2"/>
      <c r="D297" s="2"/>
      <c r="E297" s="2"/>
      <c r="F297" s="2"/>
      <c r="G297" s="2"/>
      <c r="H297" s="3"/>
      <c r="I297" s="2"/>
      <c r="J297" s="2"/>
      <c r="K297" s="2"/>
      <c r="L297" s="2"/>
      <c r="M297" s="2"/>
      <c r="N297" s="2"/>
      <c r="O297" s="3"/>
      <c r="P297" s="2"/>
      <c r="Q297" s="2"/>
      <c r="R297" s="2"/>
      <c r="S297" s="2"/>
      <c r="T297" s="2"/>
      <c r="U297" s="2"/>
      <c r="V297" s="3"/>
      <c r="W297" s="2"/>
      <c r="X297" s="2"/>
      <c r="Y297" s="2"/>
      <c r="Z297" s="2"/>
      <c r="AA297" s="2"/>
      <c r="AB297" s="2"/>
      <c r="AC297" s="3"/>
      <c r="AD297" s="2"/>
      <c r="AE297" s="2"/>
      <c r="AF297" s="2"/>
      <c r="AG297" s="2"/>
      <c r="AH297" s="2"/>
      <c r="AI297" s="2"/>
      <c r="AJ297" s="3"/>
      <c r="AK297" s="2"/>
      <c r="AL297" s="2"/>
      <c r="AM297" s="2"/>
      <c r="AN297" s="2"/>
      <c r="AO297" s="2"/>
      <c r="AP297" s="2"/>
      <c r="AQ297" s="3"/>
      <c r="AR297" s="2"/>
      <c r="AS297" s="2"/>
      <c r="AT297" s="2"/>
      <c r="AU297" s="2"/>
      <c r="AV297" s="2"/>
      <c r="AW297" s="2"/>
      <c r="AX297" s="3"/>
      <c r="AY297" s="2"/>
      <c r="AZ297" s="2"/>
      <c r="BA297" s="2"/>
      <c r="BB297" s="2"/>
      <c r="BC297" s="2"/>
      <c r="BD297" s="2"/>
      <c r="BE297" s="3"/>
      <c r="BF297" s="2"/>
      <c r="BG297" s="2"/>
      <c r="BH297" s="2"/>
      <c r="BI297" s="2"/>
      <c r="BJ297" s="2"/>
      <c r="BK297" s="2"/>
      <c r="BL297" s="3"/>
    </row>
    <row r="298" spans="2:71">
      <c r="B298" s="26">
        <v>2010</v>
      </c>
      <c r="C298" s="27" t="s">
        <v>3</v>
      </c>
      <c r="D298" s="27" t="s">
        <v>4</v>
      </c>
      <c r="E298" s="27" t="s">
        <v>5</v>
      </c>
      <c r="F298" s="27" t="s">
        <v>6</v>
      </c>
      <c r="G298" s="27" t="s">
        <v>7</v>
      </c>
      <c r="H298" s="6"/>
      <c r="I298" s="26">
        <v>2011</v>
      </c>
      <c r="J298" s="27" t="s">
        <v>3</v>
      </c>
      <c r="K298" s="27" t="s">
        <v>4</v>
      </c>
      <c r="L298" s="27" t="s">
        <v>5</v>
      </c>
      <c r="M298" s="27" t="s">
        <v>6</v>
      </c>
      <c r="N298" s="27" t="s">
        <v>7</v>
      </c>
      <c r="O298" s="6"/>
      <c r="P298" s="26">
        <v>2012</v>
      </c>
      <c r="Q298" s="27" t="s">
        <v>3</v>
      </c>
      <c r="R298" s="27" t="s">
        <v>4</v>
      </c>
      <c r="S298" s="27" t="s">
        <v>5</v>
      </c>
      <c r="T298" s="27" t="s">
        <v>6</v>
      </c>
      <c r="U298" s="27" t="s">
        <v>7</v>
      </c>
      <c r="V298" s="6"/>
      <c r="W298" s="26" t="s">
        <v>8</v>
      </c>
      <c r="X298" s="27" t="s">
        <v>3</v>
      </c>
      <c r="Y298" s="27" t="s">
        <v>4</v>
      </c>
      <c r="Z298" s="27" t="s">
        <v>5</v>
      </c>
      <c r="AA298" s="27" t="s">
        <v>6</v>
      </c>
      <c r="AB298" s="27" t="s">
        <v>7</v>
      </c>
      <c r="AC298" s="7"/>
      <c r="AD298" s="26">
        <v>2013</v>
      </c>
      <c r="AE298" s="27" t="s">
        <v>3</v>
      </c>
      <c r="AF298" s="27" t="s">
        <v>4</v>
      </c>
      <c r="AG298" s="27" t="s">
        <v>5</v>
      </c>
      <c r="AH298" s="27" t="s">
        <v>6</v>
      </c>
      <c r="AI298" s="27" t="s">
        <v>7</v>
      </c>
      <c r="AJ298" s="7"/>
      <c r="AK298" s="26">
        <v>2014</v>
      </c>
      <c r="AL298" s="27" t="s">
        <v>3</v>
      </c>
      <c r="AM298" s="27" t="s">
        <v>4</v>
      </c>
      <c r="AN298" s="27" t="s">
        <v>5</v>
      </c>
      <c r="AO298" s="27" t="s">
        <v>6</v>
      </c>
      <c r="AP298" s="27" t="s">
        <v>7</v>
      </c>
      <c r="AQ298" s="7"/>
      <c r="AR298" s="26">
        <v>2015</v>
      </c>
      <c r="AS298" s="27" t="s">
        <v>3</v>
      </c>
      <c r="AT298" s="27" t="s">
        <v>4</v>
      </c>
      <c r="AU298" s="27" t="s">
        <v>5</v>
      </c>
      <c r="AV298" s="27" t="s">
        <v>6</v>
      </c>
      <c r="AW298" s="27" t="s">
        <v>7</v>
      </c>
      <c r="AX298" s="7"/>
      <c r="AY298" s="26">
        <v>2016</v>
      </c>
      <c r="AZ298" s="27" t="s">
        <v>3</v>
      </c>
      <c r="BA298" s="27" t="s">
        <v>4</v>
      </c>
      <c r="BB298" s="27" t="s">
        <v>5</v>
      </c>
      <c r="BC298" s="27" t="s">
        <v>6</v>
      </c>
      <c r="BD298" s="27" t="s">
        <v>7</v>
      </c>
      <c r="BE298" s="7"/>
      <c r="BF298" s="26">
        <v>2017</v>
      </c>
      <c r="BG298" s="27" t="s">
        <v>3</v>
      </c>
      <c r="BH298" s="27" t="s">
        <v>4</v>
      </c>
      <c r="BI298" s="27" t="s">
        <v>5</v>
      </c>
      <c r="BJ298" s="27" t="s">
        <v>6</v>
      </c>
      <c r="BK298" s="27" t="s">
        <v>7</v>
      </c>
      <c r="BL298" s="7"/>
      <c r="BM298" s="27">
        <v>2012</v>
      </c>
      <c r="BN298" s="27" t="s">
        <v>8</v>
      </c>
      <c r="BO298" s="27" t="s">
        <v>24</v>
      </c>
      <c r="BP298" s="27">
        <v>2014</v>
      </c>
      <c r="BQ298" s="27">
        <v>2015</v>
      </c>
      <c r="BR298" s="27">
        <v>2016</v>
      </c>
      <c r="BS298" s="27">
        <v>2017</v>
      </c>
    </row>
    <row r="299" spans="2:71">
      <c r="B299" t="s">
        <v>9</v>
      </c>
      <c r="C299" s="8">
        <v>0</v>
      </c>
      <c r="D299" s="8">
        <v>0</v>
      </c>
      <c r="E299" s="8">
        <v>0</v>
      </c>
      <c r="F299" s="8">
        <v>0</v>
      </c>
      <c r="G299" s="9">
        <v>0</v>
      </c>
      <c r="H299" s="10"/>
      <c r="I299" t="s">
        <v>9</v>
      </c>
      <c r="J299" s="8">
        <v>0</v>
      </c>
      <c r="K299" s="8">
        <v>0</v>
      </c>
      <c r="L299" s="8">
        <v>0</v>
      </c>
      <c r="M299" s="8">
        <v>0</v>
      </c>
      <c r="N299" s="9">
        <v>0</v>
      </c>
      <c r="O299" s="10"/>
      <c r="P299" t="s">
        <v>9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10"/>
      <c r="W299" t="s">
        <v>9</v>
      </c>
      <c r="X299" s="8">
        <v>0</v>
      </c>
      <c r="Y299" s="8">
        <v>0</v>
      </c>
      <c r="Z299" s="8">
        <v>0</v>
      </c>
      <c r="AA299" s="8">
        <v>0</v>
      </c>
      <c r="AB299" s="9">
        <v>0</v>
      </c>
      <c r="AC299" s="11"/>
      <c r="AD299" t="s">
        <v>9</v>
      </c>
      <c r="AE299" s="9"/>
      <c r="AF299" s="9"/>
      <c r="AG299" s="9"/>
      <c r="AH299" s="9"/>
      <c r="AI299" s="9">
        <v>0</v>
      </c>
      <c r="AJ299" s="11"/>
      <c r="AK299" t="s">
        <v>9</v>
      </c>
      <c r="AL299" s="9">
        <v>-4.6328306999999999E-3</v>
      </c>
      <c r="AM299" s="9">
        <v>1.5439830700000001E-2</v>
      </c>
      <c r="AN299" s="9">
        <v>-2.5732309999999998E-2</v>
      </c>
      <c r="AO299" s="9">
        <v>9.591329202568168E-3</v>
      </c>
      <c r="AP299" s="9">
        <v>-5.3339807974318292E-3</v>
      </c>
      <c r="AQ299" s="11"/>
      <c r="AR299" t="s">
        <v>9</v>
      </c>
      <c r="AS299" s="9">
        <v>6.4301730523435505E-3</v>
      </c>
      <c r="AT299" s="9">
        <v>1.3430961031209809E-2</v>
      </c>
      <c r="AU299" s="9">
        <v>6.413124732388243E-3</v>
      </c>
      <c r="AV299" s="9">
        <v>1.3418295516570644E-2</v>
      </c>
      <c r="AW299" s="9">
        <v>3.9692554332512245E-2</v>
      </c>
      <c r="AX299" s="11"/>
      <c r="AY299" t="s">
        <v>9</v>
      </c>
      <c r="AZ299" s="9">
        <v>-1.4659623750698247E-2</v>
      </c>
      <c r="BA299" s="9">
        <v>-1.4535039035868721E-2</v>
      </c>
      <c r="BB299" s="9">
        <v>-1.428977093889577E-2</v>
      </c>
      <c r="BC299" s="9">
        <v>-1.4041449258426006E-2</v>
      </c>
      <c r="BD299" s="9">
        <v>-5.7525882983888742E-2</v>
      </c>
      <c r="BE299" s="11"/>
      <c r="BF299" t="s">
        <v>9</v>
      </c>
      <c r="BG299" s="9">
        <v>-1.0505311667978832E-2</v>
      </c>
      <c r="BH299" s="9">
        <v>-1.0315288973004974E-2</v>
      </c>
      <c r="BI299" s="9">
        <v>-1.0144844855770874E-2</v>
      </c>
      <c r="BJ299" s="9">
        <v>-9.9768598011052197E-3</v>
      </c>
      <c r="BK299" s="9">
        <v>-4.0942305297859902E-2</v>
      </c>
      <c r="BL299" s="11"/>
      <c r="BM299" s="12" t="s">
        <v>88</v>
      </c>
      <c r="BN299" s="12" t="s">
        <v>88</v>
      </c>
      <c r="BO299" s="13" t="s">
        <v>88</v>
      </c>
      <c r="BP299" s="13" t="s">
        <v>88</v>
      </c>
      <c r="BQ299" s="13">
        <v>-8.4414505488327141</v>
      </c>
      <c r="BR299" s="13">
        <v>-2.4492864959504304</v>
      </c>
      <c r="BS299" s="13">
        <v>-0.28828028055950738</v>
      </c>
    </row>
    <row r="300" spans="2:71">
      <c r="B300" t="s">
        <v>10</v>
      </c>
      <c r="C300" s="8">
        <v>0</v>
      </c>
      <c r="D300" s="8">
        <v>0</v>
      </c>
      <c r="E300" s="8">
        <v>0</v>
      </c>
      <c r="F300" s="8">
        <v>0</v>
      </c>
      <c r="G300" s="9">
        <v>0</v>
      </c>
      <c r="H300" s="10"/>
      <c r="I300" t="s">
        <v>10</v>
      </c>
      <c r="J300" s="8">
        <v>0</v>
      </c>
      <c r="K300" s="8">
        <v>0</v>
      </c>
      <c r="L300" s="8">
        <v>0</v>
      </c>
      <c r="M300" s="8">
        <v>0</v>
      </c>
      <c r="N300" s="9">
        <v>0</v>
      </c>
      <c r="O300" s="10"/>
      <c r="P300" t="s">
        <v>10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10"/>
      <c r="W300" t="s">
        <v>10</v>
      </c>
      <c r="X300" s="8">
        <v>0</v>
      </c>
      <c r="Y300" s="8">
        <v>0</v>
      </c>
      <c r="Z300" s="8">
        <v>0</v>
      </c>
      <c r="AA300" s="8">
        <v>0</v>
      </c>
      <c r="AB300" s="9">
        <v>0</v>
      </c>
      <c r="AC300" s="11"/>
      <c r="AD300" t="s">
        <v>10</v>
      </c>
      <c r="AE300" s="9"/>
      <c r="AF300" s="9"/>
      <c r="AG300" s="9"/>
      <c r="AH300" s="9"/>
      <c r="AI300" s="9">
        <v>0</v>
      </c>
      <c r="AJ300" s="11"/>
      <c r="AK300" t="s">
        <v>10</v>
      </c>
      <c r="AL300" s="9">
        <v>5.866843299999998E-3</v>
      </c>
      <c r="AM300" s="9">
        <v>2.6505968374549993E-3</v>
      </c>
      <c r="AN300" s="9">
        <v>-9.3537523504999987E-3</v>
      </c>
      <c r="AO300" s="9">
        <v>-2.8716961560186194E-3</v>
      </c>
      <c r="AP300" s="9">
        <v>-3.7080083690636217E-3</v>
      </c>
      <c r="AQ300" s="11"/>
      <c r="AR300" t="s">
        <v>10</v>
      </c>
      <c r="AS300" s="9">
        <v>2.249688910566709E-3</v>
      </c>
      <c r="AT300" s="9">
        <v>5.7649009699413745E-3</v>
      </c>
      <c r="AU300" s="9">
        <v>5.716344881882645E-3</v>
      </c>
      <c r="AV300" s="9">
        <v>5.6601307848968751E-3</v>
      </c>
      <c r="AW300" s="9">
        <v>1.9391065547287603E-2</v>
      </c>
      <c r="AX300" s="11"/>
      <c r="AY300" t="s">
        <v>10</v>
      </c>
      <c r="AZ300" s="9">
        <v>-4.8909940791493564E-3</v>
      </c>
      <c r="BA300" s="9">
        <v>-4.8569010725481076E-3</v>
      </c>
      <c r="BB300" s="9">
        <v>-4.7806878609230573E-3</v>
      </c>
      <c r="BC300" s="9">
        <v>-4.7031260361202094E-3</v>
      </c>
      <c r="BD300" s="9">
        <v>-1.923170904874073E-2</v>
      </c>
      <c r="BE300" s="11"/>
      <c r="BF300" t="s">
        <v>10</v>
      </c>
      <c r="BG300" s="9">
        <v>-4.6266247774224738E-3</v>
      </c>
      <c r="BH300" s="9">
        <v>-4.5511826039103158E-3</v>
      </c>
      <c r="BI300" s="9">
        <v>-4.476785832913179E-3</v>
      </c>
      <c r="BJ300" s="9">
        <v>-4.4034208794486085E-3</v>
      </c>
      <c r="BK300" s="9">
        <v>-1.8058014093694577E-2</v>
      </c>
      <c r="BL300" s="11"/>
      <c r="BM300" s="12" t="s">
        <v>88</v>
      </c>
      <c r="BN300" s="12" t="s">
        <v>88</v>
      </c>
      <c r="BO300" s="13" t="s">
        <v>88</v>
      </c>
      <c r="BP300" s="13" t="s">
        <v>88</v>
      </c>
      <c r="BQ300" s="13">
        <v>-6.2295096497272473</v>
      </c>
      <c r="BR300" s="13">
        <v>-1.9917819627725839</v>
      </c>
      <c r="BS300" s="13">
        <v>-6.1029155134967317E-2</v>
      </c>
    </row>
    <row r="301" spans="2:71">
      <c r="B301" t="s">
        <v>11</v>
      </c>
      <c r="C301" s="8">
        <v>0</v>
      </c>
      <c r="D301" s="8">
        <v>0</v>
      </c>
      <c r="E301" s="8">
        <v>0</v>
      </c>
      <c r="F301" s="8">
        <v>0</v>
      </c>
      <c r="G301" s="9">
        <v>0</v>
      </c>
      <c r="H301" s="10"/>
      <c r="I301" t="s">
        <v>11</v>
      </c>
      <c r="J301" s="8">
        <v>0</v>
      </c>
      <c r="K301" s="8">
        <v>0</v>
      </c>
      <c r="L301" s="8">
        <v>0</v>
      </c>
      <c r="M301" s="8">
        <v>0</v>
      </c>
      <c r="N301" s="9">
        <v>0</v>
      </c>
      <c r="O301" s="10"/>
      <c r="P301" t="s">
        <v>11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10"/>
      <c r="W301" t="s">
        <v>11</v>
      </c>
      <c r="X301" s="8">
        <v>0</v>
      </c>
      <c r="Y301" s="8">
        <v>0</v>
      </c>
      <c r="Z301" s="8">
        <v>0</v>
      </c>
      <c r="AA301" s="8">
        <v>0</v>
      </c>
      <c r="AB301" s="9">
        <v>0</v>
      </c>
      <c r="AC301" s="11"/>
      <c r="AD301" t="s">
        <v>11</v>
      </c>
      <c r="AE301" s="9"/>
      <c r="AF301" s="9"/>
      <c r="AG301" s="9"/>
      <c r="AH301" s="9"/>
      <c r="AI301" s="9">
        <v>0</v>
      </c>
      <c r="AJ301" s="11"/>
      <c r="AK301" t="s">
        <v>11</v>
      </c>
      <c r="AL301" s="9">
        <v>-1.2969999999999999E-2</v>
      </c>
      <c r="AM301" s="9">
        <v>6.4879149999999995E-3</v>
      </c>
      <c r="AN301" s="9">
        <v>-2.3747839999999999E-2</v>
      </c>
      <c r="AO301" s="9">
        <v>-8.4052983420938778E-3</v>
      </c>
      <c r="AP301" s="9">
        <v>-3.8635223342093877E-2</v>
      </c>
      <c r="AQ301" s="11"/>
      <c r="AR301" t="s">
        <v>11</v>
      </c>
      <c r="AS301" s="9">
        <v>2.8359021067242583E-3</v>
      </c>
      <c r="AT301" s="9">
        <v>2.6282211385455969E-4</v>
      </c>
      <c r="AU301" s="9">
        <v>2.3317515684344504E-4</v>
      </c>
      <c r="AV301" s="9">
        <v>2.2120031032602945E-4</v>
      </c>
      <c r="AW301" s="9">
        <v>3.5530996877482924E-3</v>
      </c>
      <c r="AX301" s="11"/>
      <c r="AY301" t="s">
        <v>11</v>
      </c>
      <c r="AZ301" s="9">
        <v>-3.2912877865859391E-3</v>
      </c>
      <c r="BA301" s="9">
        <v>-6.3103994442206249E-4</v>
      </c>
      <c r="BB301" s="9">
        <v>-6.1214793633248871E-4</v>
      </c>
      <c r="BC301" s="9">
        <v>-6.059319969287161E-4</v>
      </c>
      <c r="BD301" s="9">
        <v>-5.1404076642692061E-3</v>
      </c>
      <c r="BE301" s="11"/>
      <c r="BF301" t="s">
        <v>11</v>
      </c>
      <c r="BG301" s="9">
        <v>-5.9984159726240993E-4</v>
      </c>
      <c r="BH301" s="9">
        <v>-5.9381272929145447E-4</v>
      </c>
      <c r="BI301" s="9">
        <v>-5.8784445765868506E-4</v>
      </c>
      <c r="BJ301" s="9">
        <v>-5.8193617172393435E-4</v>
      </c>
      <c r="BK301" s="9">
        <v>-2.3634349559364838E-3</v>
      </c>
      <c r="BL301" s="11"/>
      <c r="BM301" s="12" t="s">
        <v>88</v>
      </c>
      <c r="BN301" s="12" t="s">
        <v>88</v>
      </c>
      <c r="BO301" s="13" t="s">
        <v>88</v>
      </c>
      <c r="BP301" s="13" t="s">
        <v>88</v>
      </c>
      <c r="BQ301" s="13">
        <v>-1.0919652943710854</v>
      </c>
      <c r="BR301" s="13">
        <v>-2.4467389367076384</v>
      </c>
      <c r="BS301" s="13">
        <v>-0.54022421755289218</v>
      </c>
    </row>
    <row r="302" spans="2:71">
      <c r="B302" s="14" t="s">
        <v>7</v>
      </c>
      <c r="C302" s="25">
        <v>0</v>
      </c>
      <c r="D302" s="25">
        <v>0</v>
      </c>
      <c r="E302" s="25">
        <v>0</v>
      </c>
      <c r="F302" s="25">
        <v>0</v>
      </c>
      <c r="G302" s="15">
        <v>0</v>
      </c>
      <c r="H302" s="16"/>
      <c r="I302" s="14" t="s">
        <v>7</v>
      </c>
      <c r="J302" s="25">
        <v>0</v>
      </c>
      <c r="K302" s="25">
        <v>0</v>
      </c>
      <c r="L302" s="25">
        <v>0</v>
      </c>
      <c r="M302" s="25">
        <v>0</v>
      </c>
      <c r="N302" s="15">
        <v>0</v>
      </c>
      <c r="O302" s="16"/>
      <c r="P302" s="14" t="s">
        <v>7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6"/>
      <c r="W302" s="14" t="s">
        <v>7</v>
      </c>
      <c r="X302" s="25">
        <v>0</v>
      </c>
      <c r="Y302" s="25">
        <v>0</v>
      </c>
      <c r="Z302" s="25">
        <v>0</v>
      </c>
      <c r="AA302" s="25">
        <v>0</v>
      </c>
      <c r="AB302" s="15">
        <v>0</v>
      </c>
      <c r="AC302" s="17"/>
      <c r="AD302" s="14" t="s">
        <v>7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7"/>
      <c r="AK302" s="14" t="s">
        <v>7</v>
      </c>
      <c r="AL302" s="15">
        <v>-1.1735987400000002E-2</v>
      </c>
      <c r="AM302" s="15">
        <v>2.4578342537455E-2</v>
      </c>
      <c r="AN302" s="15">
        <v>-5.8833902350499998E-2</v>
      </c>
      <c r="AO302" s="15">
        <v>-1.6856652955443297E-3</v>
      </c>
      <c r="AP302" s="15">
        <v>-4.7677212508589327E-2</v>
      </c>
      <c r="AQ302" s="17"/>
      <c r="AR302" s="14" t="s">
        <v>7</v>
      </c>
      <c r="AS302" s="15">
        <v>1.1515764069634518E-2</v>
      </c>
      <c r="AT302" s="15">
        <v>1.9458684115005745E-2</v>
      </c>
      <c r="AU302" s="15">
        <v>1.2362644771114333E-2</v>
      </c>
      <c r="AV302" s="15">
        <v>1.929962661179355E-2</v>
      </c>
      <c r="AW302" s="15">
        <v>6.2636719567548141E-2</v>
      </c>
      <c r="AX302" s="17"/>
      <c r="AY302" s="14" t="s">
        <v>7</v>
      </c>
      <c r="AZ302" s="15">
        <v>-2.2841905616433542E-2</v>
      </c>
      <c r="BA302" s="15">
        <v>-2.0022980052838889E-2</v>
      </c>
      <c r="BB302" s="15">
        <v>-1.9682606736151315E-2</v>
      </c>
      <c r="BC302" s="15">
        <v>-1.935050729147493E-2</v>
      </c>
      <c r="BD302" s="15">
        <v>-8.1897999696898677E-2</v>
      </c>
      <c r="BE302" s="17"/>
      <c r="BF302" s="14" t="s">
        <v>7</v>
      </c>
      <c r="BG302" s="15">
        <v>-1.5731778042663715E-2</v>
      </c>
      <c r="BH302" s="15">
        <v>-1.5460284306206743E-2</v>
      </c>
      <c r="BI302" s="15">
        <v>-1.520947514634274E-2</v>
      </c>
      <c r="BJ302" s="15">
        <v>-1.4962216852277761E-2</v>
      </c>
      <c r="BK302" s="15">
        <v>-6.1363754347490959E-2</v>
      </c>
      <c r="BL302" s="17"/>
      <c r="BM302" s="18" t="s">
        <v>88</v>
      </c>
      <c r="BN302" s="18" t="s">
        <v>88</v>
      </c>
      <c r="BO302" s="18" t="s">
        <v>88</v>
      </c>
      <c r="BP302" s="18" t="s">
        <v>88</v>
      </c>
      <c r="BQ302" s="18">
        <v>-2.3137663942971449</v>
      </c>
      <c r="BR302" s="18">
        <v>-2.3075078047243354</v>
      </c>
      <c r="BS302" s="18">
        <v>-0.25072951018833378</v>
      </c>
    </row>
    <row r="304" spans="2:71" ht="18.75">
      <c r="B304" s="77" t="s">
        <v>18</v>
      </c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  <c r="BB304" s="77"/>
      <c r="BC304" s="77"/>
      <c r="BD304" s="77"/>
      <c r="BE304" s="2"/>
      <c r="BF304" s="2"/>
      <c r="BG304" s="2"/>
      <c r="BH304" s="2"/>
      <c r="BI304" s="2"/>
      <c r="BJ304" s="2"/>
      <c r="BK304" s="2"/>
      <c r="BM304" s="77" t="s">
        <v>2</v>
      </c>
      <c r="BN304" s="77"/>
      <c r="BO304" s="77"/>
      <c r="BP304" s="77"/>
      <c r="BQ304" s="77"/>
      <c r="BR304" s="77"/>
    </row>
    <row r="305" spans="2:71" ht="7.5" customHeight="1"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3"/>
      <c r="P305" s="2"/>
      <c r="Q305" s="2"/>
      <c r="R305" s="2"/>
      <c r="S305" s="2"/>
      <c r="T305" s="2"/>
      <c r="U305" s="2"/>
      <c r="V305" s="3"/>
      <c r="W305" s="2"/>
      <c r="X305" s="2"/>
      <c r="Y305" s="2"/>
      <c r="Z305" s="2"/>
      <c r="AA305" s="2"/>
      <c r="AB305" s="2"/>
      <c r="AC305" s="3"/>
      <c r="AD305" s="2"/>
      <c r="AE305" s="2"/>
      <c r="AF305" s="2"/>
      <c r="AG305" s="2"/>
      <c r="AH305" s="2"/>
      <c r="AI305" s="2"/>
      <c r="AJ305" s="3"/>
      <c r="AK305" s="2"/>
      <c r="AL305" s="2"/>
      <c r="AM305" s="2"/>
      <c r="AN305" s="2"/>
      <c r="AO305" s="2"/>
      <c r="AP305" s="2"/>
      <c r="AQ305" s="3"/>
      <c r="AR305" s="2"/>
      <c r="AS305" s="2"/>
      <c r="AT305" s="2"/>
      <c r="AU305" s="2"/>
      <c r="AV305" s="2"/>
      <c r="AW305" s="2"/>
      <c r="AX305" s="3"/>
      <c r="AY305" s="2"/>
      <c r="AZ305" s="2"/>
      <c r="BA305" s="2"/>
      <c r="BB305" s="2"/>
      <c r="BC305" s="2"/>
      <c r="BD305" s="2"/>
      <c r="BE305" s="3"/>
      <c r="BF305" s="2"/>
      <c r="BG305" s="2"/>
      <c r="BH305" s="2"/>
      <c r="BI305" s="2"/>
      <c r="BJ305" s="2"/>
      <c r="BK305" s="2"/>
      <c r="BL305" s="3"/>
    </row>
    <row r="306" spans="2:71">
      <c r="B306" s="26">
        <v>2010</v>
      </c>
      <c r="C306" s="27" t="s">
        <v>3</v>
      </c>
      <c r="D306" s="27" t="s">
        <v>4</v>
      </c>
      <c r="E306" s="27" t="s">
        <v>5</v>
      </c>
      <c r="F306" s="27" t="s">
        <v>6</v>
      </c>
      <c r="G306" s="27" t="s">
        <v>7</v>
      </c>
      <c r="H306" s="6"/>
      <c r="I306" s="26">
        <v>2011</v>
      </c>
      <c r="J306" s="27" t="s">
        <v>3</v>
      </c>
      <c r="K306" s="27" t="s">
        <v>4</v>
      </c>
      <c r="L306" s="27" t="s">
        <v>5</v>
      </c>
      <c r="M306" s="27" t="s">
        <v>6</v>
      </c>
      <c r="N306" s="27" t="s">
        <v>7</v>
      </c>
      <c r="O306" s="6"/>
      <c r="P306" s="26">
        <v>2012</v>
      </c>
      <c r="Q306" s="27" t="s">
        <v>3</v>
      </c>
      <c r="R306" s="27" t="s">
        <v>4</v>
      </c>
      <c r="S306" s="27" t="s">
        <v>5</v>
      </c>
      <c r="T306" s="27" t="s">
        <v>6</v>
      </c>
      <c r="U306" s="27" t="s">
        <v>7</v>
      </c>
      <c r="V306" s="6"/>
      <c r="W306" s="26" t="s">
        <v>8</v>
      </c>
      <c r="X306" s="27" t="s">
        <v>3</v>
      </c>
      <c r="Y306" s="27" t="s">
        <v>4</v>
      </c>
      <c r="Z306" s="27" t="s">
        <v>5</v>
      </c>
      <c r="AA306" s="27" t="s">
        <v>6</v>
      </c>
      <c r="AB306" s="27" t="s">
        <v>7</v>
      </c>
      <c r="AC306" s="7"/>
      <c r="AD306" s="26">
        <v>2013</v>
      </c>
      <c r="AE306" s="27" t="s">
        <v>3</v>
      </c>
      <c r="AF306" s="27" t="s">
        <v>4</v>
      </c>
      <c r="AG306" s="27" t="s">
        <v>5</v>
      </c>
      <c r="AH306" s="27" t="s">
        <v>6</v>
      </c>
      <c r="AI306" s="27" t="s">
        <v>7</v>
      </c>
      <c r="AJ306" s="7"/>
      <c r="AK306" s="26">
        <v>2014</v>
      </c>
      <c r="AL306" s="27" t="s">
        <v>3</v>
      </c>
      <c r="AM306" s="27" t="s">
        <v>4</v>
      </c>
      <c r="AN306" s="27" t="s">
        <v>5</v>
      </c>
      <c r="AO306" s="27" t="s">
        <v>6</v>
      </c>
      <c r="AP306" s="27" t="s">
        <v>7</v>
      </c>
      <c r="AQ306" s="7"/>
      <c r="AR306" s="26">
        <v>2015</v>
      </c>
      <c r="AS306" s="27" t="s">
        <v>3</v>
      </c>
      <c r="AT306" s="27" t="s">
        <v>4</v>
      </c>
      <c r="AU306" s="27" t="s">
        <v>5</v>
      </c>
      <c r="AV306" s="27" t="s">
        <v>6</v>
      </c>
      <c r="AW306" s="27" t="s">
        <v>7</v>
      </c>
      <c r="AX306" s="7"/>
      <c r="AY306" s="26">
        <v>2016</v>
      </c>
      <c r="AZ306" s="27" t="s">
        <v>3</v>
      </c>
      <c r="BA306" s="27" t="s">
        <v>4</v>
      </c>
      <c r="BB306" s="27" t="s">
        <v>5</v>
      </c>
      <c r="BC306" s="27" t="s">
        <v>6</v>
      </c>
      <c r="BD306" s="27" t="s">
        <v>7</v>
      </c>
      <c r="BE306" s="7"/>
      <c r="BF306" s="26">
        <v>2017</v>
      </c>
      <c r="BG306" s="27" t="s">
        <v>3</v>
      </c>
      <c r="BH306" s="27" t="s">
        <v>4</v>
      </c>
      <c r="BI306" s="27" t="s">
        <v>5</v>
      </c>
      <c r="BJ306" s="27" t="s">
        <v>6</v>
      </c>
      <c r="BK306" s="27" t="s">
        <v>7</v>
      </c>
      <c r="BL306" s="7"/>
      <c r="BM306" s="27">
        <v>2012</v>
      </c>
      <c r="BN306" s="27" t="s">
        <v>8</v>
      </c>
      <c r="BO306" s="27" t="s">
        <v>24</v>
      </c>
      <c r="BP306" s="27">
        <v>2014</v>
      </c>
      <c r="BQ306" s="27">
        <v>2015</v>
      </c>
      <c r="BR306" s="27">
        <v>2016</v>
      </c>
      <c r="BS306" s="27">
        <v>2017</v>
      </c>
    </row>
    <row r="307" spans="2:71">
      <c r="B307" t="s">
        <v>9</v>
      </c>
      <c r="C307" s="8">
        <v>0</v>
      </c>
      <c r="D307" s="8">
        <v>0</v>
      </c>
      <c r="E307" s="8">
        <v>0</v>
      </c>
      <c r="F307" s="8">
        <v>0</v>
      </c>
      <c r="G307" s="9">
        <v>0</v>
      </c>
      <c r="H307" s="10"/>
      <c r="I307" t="s">
        <v>9</v>
      </c>
      <c r="J307" s="8">
        <v>0</v>
      </c>
      <c r="K307" s="8">
        <v>0</v>
      </c>
      <c r="L307" s="8">
        <v>0</v>
      </c>
      <c r="M307" s="8">
        <v>0</v>
      </c>
      <c r="N307" s="9">
        <v>0</v>
      </c>
      <c r="O307" s="10"/>
      <c r="P307" t="s">
        <v>9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10"/>
      <c r="W307" t="s">
        <v>9</v>
      </c>
      <c r="X307" s="8">
        <v>0</v>
      </c>
      <c r="Y307" s="8">
        <v>0</v>
      </c>
      <c r="Z307" s="8">
        <v>0</v>
      </c>
      <c r="AA307" s="8">
        <v>0</v>
      </c>
      <c r="AB307" s="9">
        <v>0</v>
      </c>
      <c r="AC307" s="11"/>
      <c r="AD307" t="s">
        <v>9</v>
      </c>
      <c r="AE307" s="9"/>
      <c r="AF307" s="9"/>
      <c r="AG307" s="9"/>
      <c r="AH307" s="9"/>
      <c r="AI307" s="9">
        <v>0</v>
      </c>
      <c r="AJ307" s="11"/>
      <c r="AK307" t="s">
        <v>9</v>
      </c>
      <c r="AL307" s="9">
        <v>8.5331720000000003E-3</v>
      </c>
      <c r="AM307" s="9">
        <v>2.190344E-2</v>
      </c>
      <c r="AN307" s="9">
        <v>4.5789666800000002E-3</v>
      </c>
      <c r="AO307" s="9">
        <v>1.6515641191231566E-2</v>
      </c>
      <c r="AP307" s="9">
        <v>5.1531219871231562E-2</v>
      </c>
      <c r="AQ307" s="11"/>
      <c r="AR307" t="s">
        <v>9</v>
      </c>
      <c r="AS307" s="9">
        <v>3.3994538518480187E-2</v>
      </c>
      <c r="AT307" s="9">
        <v>5.1615968561296022E-2</v>
      </c>
      <c r="AU307" s="9">
        <v>2.5985501654505156E-2</v>
      </c>
      <c r="AV307" s="9">
        <v>4.31658794532176E-2</v>
      </c>
      <c r="AW307" s="9">
        <v>0.15476188818749897</v>
      </c>
      <c r="AX307" s="11"/>
      <c r="AY307" t="s">
        <v>9</v>
      </c>
      <c r="AZ307" s="9">
        <v>3.3324282422247158E-2</v>
      </c>
      <c r="BA307" s="9">
        <v>4.7633219474193876E-2</v>
      </c>
      <c r="BB307" s="9">
        <v>4.0205816474006013E-2</v>
      </c>
      <c r="BC307" s="9">
        <v>4.7148706459140821E-2</v>
      </c>
      <c r="BD307" s="9">
        <v>0.16831202482958788</v>
      </c>
      <c r="BE307" s="11"/>
      <c r="BF307" t="s">
        <v>9</v>
      </c>
      <c r="BG307" s="9">
        <v>4.6875691706881974E-2</v>
      </c>
      <c r="BH307" s="9">
        <v>6.1001444631444295E-2</v>
      </c>
      <c r="BI307" s="9">
        <v>5.3418623337711461E-2</v>
      </c>
      <c r="BJ307" s="9">
        <v>6.7423716512278936E-2</v>
      </c>
      <c r="BK307" s="9">
        <v>0.22871947618831667</v>
      </c>
      <c r="BL307" s="11"/>
      <c r="BM307" s="12" t="s">
        <v>88</v>
      </c>
      <c r="BN307" s="12" t="s">
        <v>88</v>
      </c>
      <c r="BO307" s="13" t="s">
        <v>88</v>
      </c>
      <c r="BP307" s="13" t="s">
        <v>88</v>
      </c>
      <c r="BQ307" s="13">
        <v>2.0032645952147972</v>
      </c>
      <c r="BR307" s="13">
        <v>8.7554738448735403E-2</v>
      </c>
      <c r="BS307" s="13">
        <v>0.35890157830309488</v>
      </c>
    </row>
    <row r="308" spans="2:71">
      <c r="B308" t="s">
        <v>10</v>
      </c>
      <c r="C308" s="8">
        <v>0</v>
      </c>
      <c r="D308" s="8">
        <v>0</v>
      </c>
      <c r="E308" s="8">
        <v>0</v>
      </c>
      <c r="F308" s="8">
        <v>0</v>
      </c>
      <c r="G308" s="9">
        <v>0</v>
      </c>
      <c r="H308" s="10"/>
      <c r="I308" t="s">
        <v>10</v>
      </c>
      <c r="J308" s="8">
        <v>0</v>
      </c>
      <c r="K308" s="8">
        <v>0</v>
      </c>
      <c r="L308" s="8">
        <v>0</v>
      </c>
      <c r="M308" s="8">
        <v>0</v>
      </c>
      <c r="N308" s="9">
        <v>0</v>
      </c>
      <c r="O308" s="10"/>
      <c r="P308" t="s">
        <v>10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10"/>
      <c r="W308" t="s">
        <v>10</v>
      </c>
      <c r="X308" s="8">
        <v>0</v>
      </c>
      <c r="Y308" s="8">
        <v>0</v>
      </c>
      <c r="Z308" s="8">
        <v>0</v>
      </c>
      <c r="AA308" s="8">
        <v>0</v>
      </c>
      <c r="AB308" s="9">
        <v>0</v>
      </c>
      <c r="AC308" s="11"/>
      <c r="AD308" t="s">
        <v>10</v>
      </c>
      <c r="AE308" s="9"/>
      <c r="AF308" s="9"/>
      <c r="AG308" s="9"/>
      <c r="AH308" s="9"/>
      <c r="AI308" s="9">
        <v>0</v>
      </c>
      <c r="AJ308" s="11"/>
      <c r="AK308" t="s">
        <v>10</v>
      </c>
      <c r="AL308" s="9">
        <v>0</v>
      </c>
      <c r="AM308" s="9">
        <v>1.8556112E-2</v>
      </c>
      <c r="AN308" s="9">
        <v>0</v>
      </c>
      <c r="AO308" s="9">
        <v>8.4007980442150458E-3</v>
      </c>
      <c r="AP308" s="9">
        <v>2.6956910044215045E-2</v>
      </c>
      <c r="AQ308" s="11"/>
      <c r="AR308" t="s">
        <v>10</v>
      </c>
      <c r="AS308" s="9">
        <v>1.7130825576914543E-2</v>
      </c>
      <c r="AT308" s="9">
        <v>1.7123487224740379E-2</v>
      </c>
      <c r="AU308" s="9">
        <v>1.6988733705868942E-2</v>
      </c>
      <c r="AV308" s="9">
        <v>1.6848935465888289E-2</v>
      </c>
      <c r="AW308" s="9">
        <v>6.8091981973412152E-2</v>
      </c>
      <c r="AX308" s="11"/>
      <c r="AY308" t="s">
        <v>10</v>
      </c>
      <c r="AZ308" s="9">
        <v>1.3516827025232518E-2</v>
      </c>
      <c r="BA308" s="9">
        <v>2.0591735225510457E-2</v>
      </c>
      <c r="BB308" s="9">
        <v>2.0450425591074347E-2</v>
      </c>
      <c r="BC308" s="9">
        <v>2.0289367152292969E-2</v>
      </c>
      <c r="BD308" s="9">
        <v>7.48483549941103E-2</v>
      </c>
      <c r="BE308" s="11"/>
      <c r="BF308" t="s">
        <v>10</v>
      </c>
      <c r="BG308" s="9">
        <v>2.0126078187168869E-2</v>
      </c>
      <c r="BH308" s="9">
        <v>2.7157382897611888E-2</v>
      </c>
      <c r="BI308" s="9">
        <v>2.6965204867690419E-2</v>
      </c>
      <c r="BJ308" s="9">
        <v>2.6752613096816265E-2</v>
      </c>
      <c r="BK308" s="9">
        <v>0.10100127904928743</v>
      </c>
      <c r="BL308" s="11"/>
      <c r="BM308" s="12" t="s">
        <v>88</v>
      </c>
      <c r="BN308" s="12" t="s">
        <v>88</v>
      </c>
      <c r="BO308" s="13" t="s">
        <v>88</v>
      </c>
      <c r="BP308" s="13" t="s">
        <v>88</v>
      </c>
      <c r="BQ308" s="13">
        <v>1.5259564935939198</v>
      </c>
      <c r="BR308" s="13">
        <v>9.9224208561535354E-2</v>
      </c>
      <c r="BS308" s="13">
        <v>0.34941214215375971</v>
      </c>
    </row>
    <row r="309" spans="2:71">
      <c r="B309" t="s">
        <v>11</v>
      </c>
      <c r="C309" s="8">
        <v>0</v>
      </c>
      <c r="D309" s="8">
        <v>0</v>
      </c>
      <c r="E309" s="8">
        <v>0</v>
      </c>
      <c r="F309" s="8">
        <v>0</v>
      </c>
      <c r="G309" s="9">
        <v>0</v>
      </c>
      <c r="H309" s="10"/>
      <c r="I309" t="s">
        <v>11</v>
      </c>
      <c r="J309" s="8">
        <v>0</v>
      </c>
      <c r="K309" s="8">
        <v>0</v>
      </c>
      <c r="L309" s="8">
        <v>0</v>
      </c>
      <c r="M309" s="8">
        <v>0</v>
      </c>
      <c r="N309" s="9">
        <v>0</v>
      </c>
      <c r="O309" s="10"/>
      <c r="P309" t="s">
        <v>11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10"/>
      <c r="W309" t="s">
        <v>11</v>
      </c>
      <c r="X309" s="8">
        <v>0</v>
      </c>
      <c r="Y309" s="8">
        <v>0</v>
      </c>
      <c r="Z309" s="8">
        <v>0</v>
      </c>
      <c r="AA309" s="8">
        <v>0</v>
      </c>
      <c r="AB309" s="9">
        <v>0</v>
      </c>
      <c r="AC309" s="11"/>
      <c r="AD309" t="s">
        <v>11</v>
      </c>
      <c r="AE309" s="9"/>
      <c r="AF309" s="9"/>
      <c r="AG309" s="9"/>
      <c r="AH309" s="9"/>
      <c r="AI309" s="9">
        <v>0</v>
      </c>
      <c r="AJ309" s="11"/>
      <c r="AK309" t="s">
        <v>11</v>
      </c>
      <c r="AL309" s="9">
        <v>0</v>
      </c>
      <c r="AM309" s="9">
        <v>0</v>
      </c>
      <c r="AN309" s="9">
        <v>0</v>
      </c>
      <c r="AO309" s="9">
        <v>0</v>
      </c>
      <c r="AP309" s="9">
        <v>0</v>
      </c>
      <c r="AQ309" s="11"/>
      <c r="AR309" t="s">
        <v>11</v>
      </c>
      <c r="AS309" s="9">
        <v>0</v>
      </c>
      <c r="AT309" s="9">
        <v>0</v>
      </c>
      <c r="AU309" s="9">
        <v>8.7906067890322955E-3</v>
      </c>
      <c r="AV309" s="9">
        <v>8.7504105654282304E-3</v>
      </c>
      <c r="AW309" s="9">
        <v>1.7541017354460526E-2</v>
      </c>
      <c r="AX309" s="11"/>
      <c r="AY309" t="s">
        <v>11</v>
      </c>
      <c r="AZ309" s="9">
        <v>7.0870875487696718E-3</v>
      </c>
      <c r="BA309" s="9">
        <v>7.0257174636384539E-3</v>
      </c>
      <c r="BB309" s="9">
        <v>6.9685307917080556E-3</v>
      </c>
      <c r="BC309" s="9">
        <v>1.4104684992445974E-2</v>
      </c>
      <c r="BD309" s="9">
        <v>3.5186020796562155E-2</v>
      </c>
      <c r="BE309" s="11"/>
      <c r="BF309" t="s">
        <v>11</v>
      </c>
      <c r="BG309" s="9">
        <v>6.824148081215814E-3</v>
      </c>
      <c r="BH309" s="9">
        <v>1.3940778458102321E-2</v>
      </c>
      <c r="BI309" s="9">
        <v>6.6579252858564586E-3</v>
      </c>
      <c r="BJ309" s="9">
        <v>1.3775433031209481E-2</v>
      </c>
      <c r="BK309" s="9">
        <v>4.1198284856384076E-2</v>
      </c>
      <c r="BL309" s="11"/>
      <c r="BM309" s="12" t="s">
        <v>88</v>
      </c>
      <c r="BN309" s="12" t="s">
        <v>88</v>
      </c>
      <c r="BO309" s="13" t="s">
        <v>88</v>
      </c>
      <c r="BP309" s="13" t="s">
        <v>88</v>
      </c>
      <c r="BQ309" s="13" t="s">
        <v>88</v>
      </c>
      <c r="BR309" s="13">
        <v>1.0059281674226646</v>
      </c>
      <c r="BS309" s="13">
        <v>0.17087081527585957</v>
      </c>
    </row>
    <row r="310" spans="2:71">
      <c r="B310" s="14" t="s">
        <v>7</v>
      </c>
      <c r="C310" s="25">
        <v>0</v>
      </c>
      <c r="D310" s="25">
        <v>0</v>
      </c>
      <c r="E310" s="25">
        <v>0</v>
      </c>
      <c r="F310" s="25">
        <v>0</v>
      </c>
      <c r="G310" s="15">
        <v>0</v>
      </c>
      <c r="H310" s="16"/>
      <c r="I310" s="14" t="s">
        <v>7</v>
      </c>
      <c r="J310" s="25">
        <v>0</v>
      </c>
      <c r="K310" s="25">
        <v>0</v>
      </c>
      <c r="L310" s="25">
        <v>0</v>
      </c>
      <c r="M310" s="25">
        <v>0</v>
      </c>
      <c r="N310" s="15">
        <v>0</v>
      </c>
      <c r="O310" s="16"/>
      <c r="P310" s="14" t="s">
        <v>7</v>
      </c>
      <c r="Q310" s="15">
        <v>0</v>
      </c>
      <c r="R310" s="15">
        <v>0</v>
      </c>
      <c r="S310" s="15">
        <v>0</v>
      </c>
      <c r="T310" s="15">
        <v>0</v>
      </c>
      <c r="U310" s="15">
        <v>0</v>
      </c>
      <c r="V310" s="16"/>
      <c r="W310" s="14" t="s">
        <v>7</v>
      </c>
      <c r="X310" s="25">
        <v>0</v>
      </c>
      <c r="Y310" s="25">
        <v>0</v>
      </c>
      <c r="Z310" s="25">
        <v>0</v>
      </c>
      <c r="AA310" s="25">
        <v>0</v>
      </c>
      <c r="AB310" s="15">
        <v>0</v>
      </c>
      <c r="AC310" s="17"/>
      <c r="AD310" s="14" t="s">
        <v>7</v>
      </c>
      <c r="AE310" s="15">
        <v>0</v>
      </c>
      <c r="AF310" s="15">
        <v>0</v>
      </c>
      <c r="AG310" s="15">
        <v>0</v>
      </c>
      <c r="AH310" s="15">
        <v>0</v>
      </c>
      <c r="AI310" s="15">
        <v>0</v>
      </c>
      <c r="AJ310" s="17"/>
      <c r="AK310" s="14" t="s">
        <v>7</v>
      </c>
      <c r="AL310" s="15">
        <v>8.5331720000000003E-3</v>
      </c>
      <c r="AM310" s="15">
        <v>4.0459551999999996E-2</v>
      </c>
      <c r="AN310" s="15">
        <v>4.5789666800000002E-3</v>
      </c>
      <c r="AO310" s="15">
        <v>2.4916439235446612E-2</v>
      </c>
      <c r="AP310" s="15">
        <v>7.8488129915446597E-2</v>
      </c>
      <c r="AQ310" s="17"/>
      <c r="AR310" s="14" t="s">
        <v>7</v>
      </c>
      <c r="AS310" s="15">
        <v>5.1125364095394726E-2</v>
      </c>
      <c r="AT310" s="15">
        <v>6.8739455786036407E-2</v>
      </c>
      <c r="AU310" s="15">
        <v>5.1764842149406395E-2</v>
      </c>
      <c r="AV310" s="15">
        <v>6.876522548453412E-2</v>
      </c>
      <c r="AW310" s="15">
        <v>0.24039488751537164</v>
      </c>
      <c r="AX310" s="17"/>
      <c r="AY310" s="14" t="s">
        <v>7</v>
      </c>
      <c r="AZ310" s="15">
        <v>5.3928196996249352E-2</v>
      </c>
      <c r="BA310" s="15">
        <v>7.5250672163342774E-2</v>
      </c>
      <c r="BB310" s="15">
        <v>6.7624772856788418E-2</v>
      </c>
      <c r="BC310" s="15">
        <v>8.1542758603879772E-2</v>
      </c>
      <c r="BD310" s="15">
        <v>0.27834640062026028</v>
      </c>
      <c r="BE310" s="17"/>
      <c r="BF310" s="14" t="s">
        <v>7</v>
      </c>
      <c r="BG310" s="15">
        <v>7.3825917975266664E-2</v>
      </c>
      <c r="BH310" s="15">
        <v>0.1020996059871585</v>
      </c>
      <c r="BI310" s="15">
        <v>8.7041753491258339E-2</v>
      </c>
      <c r="BJ310" s="15">
        <v>0.10795176264030468</v>
      </c>
      <c r="BK310" s="15">
        <v>0.37091904009398824</v>
      </c>
      <c r="BL310" s="17"/>
      <c r="BM310" s="18" t="s">
        <v>88</v>
      </c>
      <c r="BN310" s="18" t="s">
        <v>88</v>
      </c>
      <c r="BO310" s="18" t="s">
        <v>88</v>
      </c>
      <c r="BP310" s="18" t="s">
        <v>88</v>
      </c>
      <c r="BQ310" s="18">
        <v>2.0628183876255348</v>
      </c>
      <c r="BR310" s="18">
        <v>0.15787154833923789</v>
      </c>
      <c r="BS310" s="18">
        <v>0.33258069537612611</v>
      </c>
    </row>
    <row r="312" spans="2:71" ht="18.75">
      <c r="B312" s="77" t="s">
        <v>19</v>
      </c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7"/>
      <c r="BE312" s="2"/>
      <c r="BF312" s="2"/>
      <c r="BG312" s="2"/>
      <c r="BH312" s="2"/>
      <c r="BI312" s="2"/>
      <c r="BJ312" s="2"/>
      <c r="BK312" s="2"/>
      <c r="BM312" s="77" t="s">
        <v>2</v>
      </c>
      <c r="BN312" s="77"/>
      <c r="BO312" s="77"/>
      <c r="BP312" s="77"/>
      <c r="BQ312" s="77"/>
      <c r="BR312" s="77"/>
    </row>
    <row r="313" spans="2:71" ht="7.5" customHeight="1">
      <c r="B313" s="2"/>
      <c r="C313" s="2"/>
      <c r="D313" s="2"/>
      <c r="E313" s="2"/>
      <c r="F313" s="2"/>
      <c r="G313" s="2"/>
      <c r="H313" s="3"/>
      <c r="I313" s="2"/>
      <c r="J313" s="2"/>
      <c r="K313" s="2"/>
      <c r="L313" s="2"/>
      <c r="M313" s="2"/>
      <c r="N313" s="2"/>
      <c r="O313" s="3"/>
      <c r="P313" s="2"/>
      <c r="Q313" s="2"/>
      <c r="R313" s="2"/>
      <c r="S313" s="2"/>
      <c r="T313" s="2"/>
      <c r="U313" s="2"/>
      <c r="V313" s="3"/>
      <c r="W313" s="2"/>
      <c r="X313" s="2"/>
      <c r="Y313" s="2"/>
      <c r="Z313" s="2"/>
      <c r="AA313" s="2"/>
      <c r="AB313" s="2"/>
      <c r="AC313" s="3"/>
      <c r="AD313" s="2"/>
      <c r="AE313" s="2"/>
      <c r="AF313" s="2"/>
      <c r="AG313" s="2"/>
      <c r="AH313" s="2"/>
      <c r="AI313" s="2"/>
      <c r="AJ313" s="3"/>
      <c r="AK313" s="2"/>
      <c r="AL313" s="2"/>
      <c r="AM313" s="2"/>
      <c r="AN313" s="2"/>
      <c r="AO313" s="2"/>
      <c r="AP313" s="2"/>
      <c r="AQ313" s="3"/>
      <c r="AR313" s="2"/>
      <c r="AS313" s="2"/>
      <c r="AT313" s="2"/>
      <c r="AU313" s="2"/>
      <c r="AV313" s="2"/>
      <c r="AW313" s="2"/>
      <c r="AX313" s="3"/>
      <c r="AY313" s="2"/>
      <c r="AZ313" s="2"/>
      <c r="BA313" s="2"/>
      <c r="BB313" s="2"/>
      <c r="BC313" s="2"/>
      <c r="BD313" s="2"/>
      <c r="BE313" s="3"/>
      <c r="BF313" s="2"/>
      <c r="BG313" s="2"/>
      <c r="BH313" s="2"/>
      <c r="BI313" s="2"/>
      <c r="BJ313" s="2"/>
      <c r="BK313" s="2"/>
      <c r="BL313" s="3"/>
    </row>
    <row r="314" spans="2:71">
      <c r="B314" s="26">
        <v>2010</v>
      </c>
      <c r="C314" s="27" t="s">
        <v>3</v>
      </c>
      <c r="D314" s="27" t="s">
        <v>4</v>
      </c>
      <c r="E314" s="27" t="s">
        <v>5</v>
      </c>
      <c r="F314" s="27" t="s">
        <v>6</v>
      </c>
      <c r="G314" s="27" t="s">
        <v>7</v>
      </c>
      <c r="H314" s="6"/>
      <c r="I314" s="26">
        <v>2011</v>
      </c>
      <c r="J314" s="27" t="s">
        <v>3</v>
      </c>
      <c r="K314" s="27" t="s">
        <v>4</v>
      </c>
      <c r="L314" s="27" t="s">
        <v>5</v>
      </c>
      <c r="M314" s="27" t="s">
        <v>6</v>
      </c>
      <c r="N314" s="27" t="s">
        <v>7</v>
      </c>
      <c r="O314" s="6"/>
      <c r="P314" s="26">
        <v>2012</v>
      </c>
      <c r="Q314" s="27" t="s">
        <v>3</v>
      </c>
      <c r="R314" s="27" t="s">
        <v>4</v>
      </c>
      <c r="S314" s="27" t="s">
        <v>5</v>
      </c>
      <c r="T314" s="27" t="s">
        <v>6</v>
      </c>
      <c r="U314" s="27" t="s">
        <v>7</v>
      </c>
      <c r="V314" s="6"/>
      <c r="W314" s="26" t="s">
        <v>8</v>
      </c>
      <c r="X314" s="27" t="s">
        <v>3</v>
      </c>
      <c r="Y314" s="27" t="s">
        <v>4</v>
      </c>
      <c r="Z314" s="27" t="s">
        <v>5</v>
      </c>
      <c r="AA314" s="27" t="s">
        <v>6</v>
      </c>
      <c r="AB314" s="27" t="s">
        <v>7</v>
      </c>
      <c r="AC314" s="7"/>
      <c r="AD314" s="26">
        <v>2013</v>
      </c>
      <c r="AE314" s="27" t="s">
        <v>3</v>
      </c>
      <c r="AF314" s="27" t="s">
        <v>4</v>
      </c>
      <c r="AG314" s="27" t="s">
        <v>5</v>
      </c>
      <c r="AH314" s="27" t="s">
        <v>6</v>
      </c>
      <c r="AI314" s="27" t="s">
        <v>7</v>
      </c>
      <c r="AJ314" s="7"/>
      <c r="AK314" s="26">
        <v>2014</v>
      </c>
      <c r="AL314" s="27" t="s">
        <v>3</v>
      </c>
      <c r="AM314" s="27" t="s">
        <v>4</v>
      </c>
      <c r="AN314" s="27" t="s">
        <v>5</v>
      </c>
      <c r="AO314" s="27" t="s">
        <v>6</v>
      </c>
      <c r="AP314" s="27" t="s">
        <v>7</v>
      </c>
      <c r="AQ314" s="7"/>
      <c r="AR314" s="26">
        <v>2015</v>
      </c>
      <c r="AS314" s="27" t="s">
        <v>3</v>
      </c>
      <c r="AT314" s="27" t="s">
        <v>4</v>
      </c>
      <c r="AU314" s="27" t="s">
        <v>5</v>
      </c>
      <c r="AV314" s="27" t="s">
        <v>6</v>
      </c>
      <c r="AW314" s="27" t="s">
        <v>7</v>
      </c>
      <c r="AX314" s="7"/>
      <c r="AY314" s="26">
        <v>2016</v>
      </c>
      <c r="AZ314" s="27" t="s">
        <v>3</v>
      </c>
      <c r="BA314" s="27" t="s">
        <v>4</v>
      </c>
      <c r="BB314" s="27" t="s">
        <v>5</v>
      </c>
      <c r="BC314" s="27" t="s">
        <v>6</v>
      </c>
      <c r="BD314" s="27" t="s">
        <v>7</v>
      </c>
      <c r="BE314" s="7"/>
      <c r="BF314" s="26">
        <v>2017</v>
      </c>
      <c r="BG314" s="27" t="s">
        <v>3</v>
      </c>
      <c r="BH314" s="27" t="s">
        <v>4</v>
      </c>
      <c r="BI314" s="27" t="s">
        <v>5</v>
      </c>
      <c r="BJ314" s="27" t="s">
        <v>6</v>
      </c>
      <c r="BK314" s="27" t="s">
        <v>7</v>
      </c>
      <c r="BL314" s="7"/>
      <c r="BM314" s="27">
        <v>2012</v>
      </c>
      <c r="BN314" s="27" t="s">
        <v>8</v>
      </c>
      <c r="BO314" s="27" t="s">
        <v>24</v>
      </c>
      <c r="BP314" s="27">
        <v>2014</v>
      </c>
      <c r="BQ314" s="27">
        <v>2015</v>
      </c>
      <c r="BR314" s="27">
        <v>2016</v>
      </c>
      <c r="BS314" s="27">
        <v>2017</v>
      </c>
    </row>
    <row r="315" spans="2:71">
      <c r="B315" t="s">
        <v>9</v>
      </c>
      <c r="C315" s="8">
        <v>0</v>
      </c>
      <c r="D315" s="8">
        <v>0</v>
      </c>
      <c r="E315" s="8">
        <v>0</v>
      </c>
      <c r="F315" s="8">
        <v>0</v>
      </c>
      <c r="G315" s="9">
        <v>0</v>
      </c>
      <c r="H315" s="10"/>
      <c r="I315" t="s">
        <v>9</v>
      </c>
      <c r="J315" s="8">
        <v>0</v>
      </c>
      <c r="K315" s="8">
        <v>0</v>
      </c>
      <c r="L315" s="8">
        <v>0</v>
      </c>
      <c r="M315" s="8">
        <v>0</v>
      </c>
      <c r="N315" s="9">
        <v>0</v>
      </c>
      <c r="O315" s="10"/>
      <c r="P315" t="s">
        <v>9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10"/>
      <c r="W315" t="s">
        <v>9</v>
      </c>
      <c r="X315" s="8">
        <v>0</v>
      </c>
      <c r="Y315" s="8">
        <v>0</v>
      </c>
      <c r="Z315" s="8">
        <v>0</v>
      </c>
      <c r="AA315" s="8">
        <v>0</v>
      </c>
      <c r="AB315" s="9">
        <v>0</v>
      </c>
      <c r="AC315" s="11"/>
      <c r="AD315" t="s">
        <v>9</v>
      </c>
      <c r="AE315" s="9"/>
      <c r="AF315" s="9"/>
      <c r="AG315" s="9"/>
      <c r="AH315" s="9"/>
      <c r="AI315" s="9">
        <v>0</v>
      </c>
      <c r="AJ315" s="11"/>
      <c r="AK315" t="s">
        <v>9</v>
      </c>
      <c r="AL315" s="9">
        <v>8.6071515000000001E-2</v>
      </c>
      <c r="AM315" s="9">
        <v>8.7217499999999989E-2</v>
      </c>
      <c r="AN315" s="9">
        <v>0.15514886249999998</v>
      </c>
      <c r="AO315" s="9">
        <v>0.15722827866894901</v>
      </c>
      <c r="AP315" s="9">
        <v>0.48566615616894898</v>
      </c>
      <c r="AQ315" s="11"/>
      <c r="AR315" t="s">
        <v>9</v>
      </c>
      <c r="AS315" s="9">
        <v>0.1168675423149125</v>
      </c>
      <c r="AT315" s="9">
        <v>0.16395960490100386</v>
      </c>
      <c r="AU315" s="9">
        <v>0.14209116077197512</v>
      </c>
      <c r="AV315" s="9">
        <v>0.16784640809372953</v>
      </c>
      <c r="AW315" s="9">
        <v>0.59076471608162107</v>
      </c>
      <c r="AX315" s="11"/>
      <c r="AY315" t="s">
        <v>9</v>
      </c>
      <c r="AZ315" s="9">
        <v>0.1222420050460493</v>
      </c>
      <c r="BA315" s="9">
        <v>0.17130380628660541</v>
      </c>
      <c r="BB315" s="9">
        <v>0.14335092807459918</v>
      </c>
      <c r="BC315" s="9">
        <v>0.18534681528565147</v>
      </c>
      <c r="BD315" s="9">
        <v>0.62224355469290538</v>
      </c>
      <c r="BE315" s="11"/>
      <c r="BF315" t="s">
        <v>9</v>
      </c>
      <c r="BG315" s="9">
        <v>0.11864940458966404</v>
      </c>
      <c r="BH315" s="9">
        <v>0.17014989016445903</v>
      </c>
      <c r="BI315" s="9">
        <v>0.14861325295615252</v>
      </c>
      <c r="BJ315" s="9">
        <v>0.18438022313427452</v>
      </c>
      <c r="BK315" s="9">
        <v>0.62179277084455009</v>
      </c>
      <c r="BL315" s="11"/>
      <c r="BM315" s="12" t="s">
        <v>88</v>
      </c>
      <c r="BN315" s="12" t="s">
        <v>88</v>
      </c>
      <c r="BO315" s="13" t="s">
        <v>88</v>
      </c>
      <c r="BP315" s="13" t="s">
        <v>88</v>
      </c>
      <c r="BQ315" s="13">
        <v>0.21640083126589404</v>
      </c>
      <c r="BR315" s="13">
        <v>5.328489964680827E-2</v>
      </c>
      <c r="BS315" s="13">
        <v>-7.2444920474545871E-4</v>
      </c>
    </row>
    <row r="316" spans="2:71">
      <c r="B316" t="s">
        <v>10</v>
      </c>
      <c r="C316" s="8">
        <v>0</v>
      </c>
      <c r="D316" s="8">
        <v>0</v>
      </c>
      <c r="E316" s="8">
        <v>0</v>
      </c>
      <c r="F316" s="8">
        <v>0</v>
      </c>
      <c r="G316" s="9">
        <v>0</v>
      </c>
      <c r="H316" s="10"/>
      <c r="I316" t="s">
        <v>10</v>
      </c>
      <c r="J316" s="8">
        <v>0</v>
      </c>
      <c r="K316" s="8">
        <v>0</v>
      </c>
      <c r="L316" s="8">
        <v>0</v>
      </c>
      <c r="M316" s="8">
        <v>0</v>
      </c>
      <c r="N316" s="9">
        <v>0</v>
      </c>
      <c r="O316" s="10"/>
      <c r="P316" t="s">
        <v>10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10"/>
      <c r="W316" t="s">
        <v>10</v>
      </c>
      <c r="X316" s="8">
        <v>0</v>
      </c>
      <c r="Y316" s="8">
        <v>0</v>
      </c>
      <c r="Z316" s="8">
        <v>0</v>
      </c>
      <c r="AA316" s="8">
        <v>0</v>
      </c>
      <c r="AB316" s="9">
        <v>0</v>
      </c>
      <c r="AC316" s="11"/>
      <c r="AD316" t="s">
        <v>10</v>
      </c>
      <c r="AE316" s="9"/>
      <c r="AF316" s="9"/>
      <c r="AG316" s="9"/>
      <c r="AH316" s="9"/>
      <c r="AI316" s="9">
        <v>0</v>
      </c>
      <c r="AJ316" s="11"/>
      <c r="AK316" t="s">
        <v>10</v>
      </c>
      <c r="AL316" s="9">
        <v>3.4789811968499999E-2</v>
      </c>
      <c r="AM316" s="9">
        <v>4.1617665639999996E-2</v>
      </c>
      <c r="AN316" s="9">
        <v>6.7671954133999998E-2</v>
      </c>
      <c r="AO316" s="9">
        <v>8.0849337364834586E-2</v>
      </c>
      <c r="AP316" s="9">
        <v>0.22492876910733456</v>
      </c>
      <c r="AQ316" s="11"/>
      <c r="AR316" t="s">
        <v>10</v>
      </c>
      <c r="AS316" s="9">
        <v>6.026566588529815E-2</v>
      </c>
      <c r="AT316" s="9">
        <v>8.1050258340921374E-2</v>
      </c>
      <c r="AU316" s="9">
        <v>7.5325337405098558E-2</v>
      </c>
      <c r="AV316" s="9">
        <v>8.5470125051940002E-2</v>
      </c>
      <c r="AW316" s="9">
        <v>0.3021113866832581</v>
      </c>
      <c r="AX316" s="11"/>
      <c r="AY316" t="s">
        <v>10</v>
      </c>
      <c r="AZ316" s="9">
        <v>6.2883801360817393E-2</v>
      </c>
      <c r="BA316" s="9">
        <v>8.7346176254099586E-2</v>
      </c>
      <c r="BB316" s="9">
        <v>7.332209087557244E-2</v>
      </c>
      <c r="BC316" s="9">
        <v>8.9120452962628063E-2</v>
      </c>
      <c r="BD316" s="9">
        <v>0.31267252145311747</v>
      </c>
      <c r="BE316" s="11"/>
      <c r="BF316" t="s">
        <v>10</v>
      </c>
      <c r="BG316" s="9">
        <v>6.3327561278483033E-2</v>
      </c>
      <c r="BH316" s="9">
        <v>8.1741936769546511E-2</v>
      </c>
      <c r="BI316" s="9">
        <v>7.3185620270442092E-2</v>
      </c>
      <c r="BJ316" s="9">
        <v>9.1140196157846604E-2</v>
      </c>
      <c r="BK316" s="9">
        <v>0.30939531447631824</v>
      </c>
      <c r="BL316" s="11"/>
      <c r="BM316" s="12" t="s">
        <v>88</v>
      </c>
      <c r="BN316" s="12" t="s">
        <v>88</v>
      </c>
      <c r="BO316" s="13" t="s">
        <v>88</v>
      </c>
      <c r="BP316" s="13" t="s">
        <v>88</v>
      </c>
      <c r="BQ316" s="13">
        <v>0.34314248854086116</v>
      </c>
      <c r="BR316" s="13">
        <v>3.4957751463144726E-2</v>
      </c>
      <c r="BS316" s="13">
        <v>-1.0481275941898294E-2</v>
      </c>
    </row>
    <row r="317" spans="2:71">
      <c r="B317" t="s">
        <v>11</v>
      </c>
      <c r="C317" s="8">
        <v>0</v>
      </c>
      <c r="D317" s="8">
        <v>0</v>
      </c>
      <c r="E317" s="8">
        <v>0</v>
      </c>
      <c r="F317" s="8">
        <v>0</v>
      </c>
      <c r="G317" s="9">
        <v>0</v>
      </c>
      <c r="H317" s="10"/>
      <c r="I317" t="s">
        <v>11</v>
      </c>
      <c r="J317" s="8">
        <v>0</v>
      </c>
      <c r="K317" s="8">
        <v>0</v>
      </c>
      <c r="L317" s="8">
        <v>0</v>
      </c>
      <c r="M317" s="8">
        <v>0</v>
      </c>
      <c r="N317" s="9">
        <v>0</v>
      </c>
      <c r="O317" s="10"/>
      <c r="P317" t="s">
        <v>11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10"/>
      <c r="W317" t="s">
        <v>11</v>
      </c>
      <c r="X317" s="8">
        <v>0</v>
      </c>
      <c r="Y317" s="8">
        <v>0</v>
      </c>
      <c r="Z317" s="8">
        <v>0</v>
      </c>
      <c r="AA317" s="8">
        <v>0</v>
      </c>
      <c r="AB317" s="9">
        <v>0</v>
      </c>
      <c r="AC317" s="11"/>
      <c r="AD317" t="s">
        <v>11</v>
      </c>
      <c r="AE317" s="9"/>
      <c r="AF317" s="9"/>
      <c r="AG317" s="9"/>
      <c r="AH317" s="9"/>
      <c r="AI317" s="9">
        <v>0</v>
      </c>
      <c r="AJ317" s="11"/>
      <c r="AK317" t="s">
        <v>11</v>
      </c>
      <c r="AL317" s="9">
        <v>0</v>
      </c>
      <c r="AM317" s="9">
        <v>0</v>
      </c>
      <c r="AN317" s="9">
        <v>0</v>
      </c>
      <c r="AO317" s="9">
        <v>0</v>
      </c>
      <c r="AP317" s="9">
        <v>0</v>
      </c>
      <c r="AQ317" s="11"/>
      <c r="AR317" t="s">
        <v>11</v>
      </c>
      <c r="AS317" s="9">
        <v>0</v>
      </c>
      <c r="AT317" s="9">
        <v>0</v>
      </c>
      <c r="AU317" s="9">
        <v>1.0988258486290368E-2</v>
      </c>
      <c r="AV317" s="9">
        <v>1.0938013206785287E-2</v>
      </c>
      <c r="AW317" s="9">
        <v>2.1926271693075657E-2</v>
      </c>
      <c r="AX317" s="11"/>
      <c r="AY317" t="s">
        <v>11</v>
      </c>
      <c r="AZ317" s="9">
        <v>8.8588594359620895E-3</v>
      </c>
      <c r="BA317" s="9">
        <v>8.7821468295480667E-3</v>
      </c>
      <c r="BB317" s="9">
        <v>8.710663489635069E-3</v>
      </c>
      <c r="BC317" s="9">
        <v>1.7630856240557467E-2</v>
      </c>
      <c r="BD317" s="9">
        <v>4.3982525995702695E-2</v>
      </c>
      <c r="BE317" s="11"/>
      <c r="BF317" t="s">
        <v>11</v>
      </c>
      <c r="BG317" s="9">
        <v>8.5301851015197674E-3</v>
      </c>
      <c r="BH317" s="9">
        <v>1.7425973072627901E-2</v>
      </c>
      <c r="BI317" s="9">
        <v>8.3224066073205732E-3</v>
      </c>
      <c r="BJ317" s="9">
        <v>1.721929128901185E-2</v>
      </c>
      <c r="BK317" s="9">
        <v>5.1497856070480089E-2</v>
      </c>
      <c r="BL317" s="11"/>
      <c r="BM317" s="12" t="s">
        <v>88</v>
      </c>
      <c r="BN317" s="12" t="s">
        <v>88</v>
      </c>
      <c r="BO317" s="13" t="s">
        <v>88</v>
      </c>
      <c r="BP317" s="13" t="s">
        <v>88</v>
      </c>
      <c r="BQ317" s="13" t="s">
        <v>88</v>
      </c>
      <c r="BR317" s="13">
        <v>1.0059281674226646</v>
      </c>
      <c r="BS317" s="13">
        <v>0.17087081527585934</v>
      </c>
    </row>
    <row r="318" spans="2:71">
      <c r="B318" s="14" t="s">
        <v>7</v>
      </c>
      <c r="C318" s="25">
        <v>0</v>
      </c>
      <c r="D318" s="25">
        <v>0</v>
      </c>
      <c r="E318" s="25">
        <v>0</v>
      </c>
      <c r="F318" s="25">
        <v>0</v>
      </c>
      <c r="G318" s="15">
        <v>0</v>
      </c>
      <c r="H318" s="16"/>
      <c r="I318" s="14" t="s">
        <v>7</v>
      </c>
      <c r="J318" s="25">
        <v>0</v>
      </c>
      <c r="K318" s="25">
        <v>0</v>
      </c>
      <c r="L318" s="25">
        <v>0</v>
      </c>
      <c r="M318" s="25">
        <v>0</v>
      </c>
      <c r="N318" s="15">
        <v>0</v>
      </c>
      <c r="O318" s="16"/>
      <c r="P318" s="14" t="s">
        <v>7</v>
      </c>
      <c r="Q318" s="15">
        <v>0</v>
      </c>
      <c r="R318" s="15">
        <v>0</v>
      </c>
      <c r="S318" s="15">
        <v>0</v>
      </c>
      <c r="T318" s="15">
        <v>0</v>
      </c>
      <c r="U318" s="15">
        <v>0</v>
      </c>
      <c r="V318" s="16"/>
      <c r="W318" s="14" t="s">
        <v>7</v>
      </c>
      <c r="X318" s="25">
        <v>0</v>
      </c>
      <c r="Y318" s="25">
        <v>0</v>
      </c>
      <c r="Z318" s="25">
        <v>0</v>
      </c>
      <c r="AA318" s="25">
        <v>0</v>
      </c>
      <c r="AB318" s="15">
        <v>0</v>
      </c>
      <c r="AC318" s="17"/>
      <c r="AD318" s="14" t="s">
        <v>7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7"/>
      <c r="AK318" s="14" t="s">
        <v>7</v>
      </c>
      <c r="AL318" s="15">
        <v>0.12086132696849999</v>
      </c>
      <c r="AM318" s="15">
        <v>0.12883516563999997</v>
      </c>
      <c r="AN318" s="15">
        <v>0.222820816634</v>
      </c>
      <c r="AO318" s="15">
        <v>0.23807761603378358</v>
      </c>
      <c r="AP318" s="15">
        <v>0.71059492527628354</v>
      </c>
      <c r="AQ318" s="17"/>
      <c r="AR318" s="14" t="s">
        <v>7</v>
      </c>
      <c r="AS318" s="15">
        <v>0.17713320820021067</v>
      </c>
      <c r="AT318" s="15">
        <v>0.24500986324192525</v>
      </c>
      <c r="AU318" s="15">
        <v>0.22840475666336404</v>
      </c>
      <c r="AV318" s="15">
        <v>0.26425454635245482</v>
      </c>
      <c r="AW318" s="15">
        <v>0.91480237445795476</v>
      </c>
      <c r="AX318" s="17"/>
      <c r="AY318" s="14" t="s">
        <v>7</v>
      </c>
      <c r="AZ318" s="15">
        <v>0.19398466584282881</v>
      </c>
      <c r="BA318" s="15">
        <v>0.26743212937025307</v>
      </c>
      <c r="BB318" s="15">
        <v>0.22538368243980667</v>
      </c>
      <c r="BC318" s="15">
        <v>0.29209812448883704</v>
      </c>
      <c r="BD318" s="15">
        <v>0.97889860214172564</v>
      </c>
      <c r="BE318" s="17"/>
      <c r="BF318" s="14" t="s">
        <v>7</v>
      </c>
      <c r="BG318" s="15">
        <v>0.19050715096966683</v>
      </c>
      <c r="BH318" s="15">
        <v>0.26931780000663341</v>
      </c>
      <c r="BI318" s="15">
        <v>0.23012127983391517</v>
      </c>
      <c r="BJ318" s="15">
        <v>0.29273971058113296</v>
      </c>
      <c r="BK318" s="15">
        <v>0.98268594139134846</v>
      </c>
      <c r="BL318" s="17"/>
      <c r="BM318" s="18" t="s">
        <v>88</v>
      </c>
      <c r="BN318" s="18" t="s">
        <v>88</v>
      </c>
      <c r="BO318" s="18" t="s">
        <v>88</v>
      </c>
      <c r="BP318" s="18" t="s">
        <v>88</v>
      </c>
      <c r="BQ318" s="18">
        <v>0.28737532723340808</v>
      </c>
      <c r="BR318" s="18">
        <v>7.0065655133164206E-2</v>
      </c>
      <c r="BS318" s="18">
        <v>3.8689801388382961E-3</v>
      </c>
    </row>
    <row r="320" spans="2:71" ht="18.75">
      <c r="B320" s="77" t="s">
        <v>20</v>
      </c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  <c r="BB320" s="77"/>
      <c r="BC320" s="77"/>
      <c r="BD320" s="77"/>
      <c r="BE320" s="2"/>
      <c r="BF320" s="2"/>
      <c r="BG320" s="2"/>
      <c r="BH320" s="2"/>
      <c r="BI320" s="2"/>
      <c r="BJ320" s="2"/>
      <c r="BK320" s="2"/>
      <c r="BM320" s="77" t="s">
        <v>2</v>
      </c>
      <c r="BN320" s="77"/>
      <c r="BO320" s="77"/>
      <c r="BP320" s="77"/>
      <c r="BQ320" s="77"/>
      <c r="BR320" s="77"/>
    </row>
    <row r="321" spans="2:71" ht="7.5" customHeight="1">
      <c r="B321" s="2"/>
      <c r="C321" s="2"/>
      <c r="D321" s="2"/>
      <c r="E321" s="2"/>
      <c r="F321" s="2"/>
      <c r="G321" s="2"/>
      <c r="H321" s="3"/>
      <c r="I321" s="2"/>
      <c r="J321" s="2"/>
      <c r="K321" s="2"/>
      <c r="L321" s="2"/>
      <c r="M321" s="2"/>
      <c r="N321" s="2"/>
      <c r="O321" s="3"/>
      <c r="P321" s="2"/>
      <c r="Q321" s="2"/>
      <c r="R321" s="2"/>
      <c r="S321" s="2"/>
      <c r="T321" s="2"/>
      <c r="U321" s="2"/>
      <c r="V321" s="3"/>
      <c r="W321" s="2"/>
      <c r="X321" s="2"/>
      <c r="Y321" s="2"/>
      <c r="Z321" s="2"/>
      <c r="AA321" s="2"/>
      <c r="AB321" s="2"/>
      <c r="AC321" s="3"/>
      <c r="AD321" s="2"/>
      <c r="AE321" s="2"/>
      <c r="AF321" s="2"/>
      <c r="AG321" s="2"/>
      <c r="AH321" s="2"/>
      <c r="AI321" s="2"/>
      <c r="AJ321" s="3"/>
      <c r="AK321" s="2"/>
      <c r="AL321" s="2"/>
      <c r="AM321" s="2"/>
      <c r="AN321" s="2"/>
      <c r="AO321" s="2"/>
      <c r="AP321" s="2"/>
      <c r="AQ321" s="3"/>
      <c r="AR321" s="2"/>
      <c r="AS321" s="2"/>
      <c r="AT321" s="2"/>
      <c r="AU321" s="2"/>
      <c r="AV321" s="2"/>
      <c r="AW321" s="2"/>
      <c r="AX321" s="3"/>
      <c r="AY321" s="2"/>
      <c r="AZ321" s="2"/>
      <c r="BA321" s="2"/>
      <c r="BB321" s="2"/>
      <c r="BC321" s="2"/>
      <c r="BD321" s="2"/>
      <c r="BE321" s="3"/>
      <c r="BF321" s="2"/>
      <c r="BG321" s="2"/>
      <c r="BH321" s="2"/>
      <c r="BI321" s="2"/>
      <c r="BJ321" s="2"/>
      <c r="BK321" s="2"/>
      <c r="BL321" s="3"/>
    </row>
    <row r="322" spans="2:71">
      <c r="B322" s="26">
        <v>2010</v>
      </c>
      <c r="C322" s="27" t="s">
        <v>3</v>
      </c>
      <c r="D322" s="27" t="s">
        <v>4</v>
      </c>
      <c r="E322" s="27" t="s">
        <v>5</v>
      </c>
      <c r="F322" s="27" t="s">
        <v>6</v>
      </c>
      <c r="G322" s="27" t="s">
        <v>7</v>
      </c>
      <c r="H322" s="6"/>
      <c r="I322" s="26">
        <v>2011</v>
      </c>
      <c r="J322" s="27" t="s">
        <v>3</v>
      </c>
      <c r="K322" s="27" t="s">
        <v>4</v>
      </c>
      <c r="L322" s="27" t="s">
        <v>5</v>
      </c>
      <c r="M322" s="27" t="s">
        <v>6</v>
      </c>
      <c r="N322" s="27" t="s">
        <v>7</v>
      </c>
      <c r="O322" s="6"/>
      <c r="P322" s="26">
        <v>2012</v>
      </c>
      <c r="Q322" s="27" t="s">
        <v>3</v>
      </c>
      <c r="R322" s="27" t="s">
        <v>4</v>
      </c>
      <c r="S322" s="27" t="s">
        <v>5</v>
      </c>
      <c r="T322" s="27" t="s">
        <v>6</v>
      </c>
      <c r="U322" s="27" t="s">
        <v>7</v>
      </c>
      <c r="V322" s="6"/>
      <c r="W322" s="26" t="s">
        <v>8</v>
      </c>
      <c r="X322" s="27" t="s">
        <v>3</v>
      </c>
      <c r="Y322" s="27" t="s">
        <v>4</v>
      </c>
      <c r="Z322" s="27" t="s">
        <v>5</v>
      </c>
      <c r="AA322" s="27" t="s">
        <v>6</v>
      </c>
      <c r="AB322" s="27" t="s">
        <v>7</v>
      </c>
      <c r="AC322" s="7"/>
      <c r="AD322" s="26">
        <v>2013</v>
      </c>
      <c r="AE322" s="27" t="s">
        <v>3</v>
      </c>
      <c r="AF322" s="27" t="s">
        <v>4</v>
      </c>
      <c r="AG322" s="27" t="s">
        <v>5</v>
      </c>
      <c r="AH322" s="27" t="s">
        <v>6</v>
      </c>
      <c r="AI322" s="27" t="s">
        <v>7</v>
      </c>
      <c r="AJ322" s="7"/>
      <c r="AK322" s="26">
        <v>2014</v>
      </c>
      <c r="AL322" s="27" t="s">
        <v>3</v>
      </c>
      <c r="AM322" s="27" t="s">
        <v>4</v>
      </c>
      <c r="AN322" s="27" t="s">
        <v>5</v>
      </c>
      <c r="AO322" s="27" t="s">
        <v>6</v>
      </c>
      <c r="AP322" s="27" t="s">
        <v>7</v>
      </c>
      <c r="AQ322" s="7"/>
      <c r="AR322" s="26">
        <v>2015</v>
      </c>
      <c r="AS322" s="27" t="s">
        <v>3</v>
      </c>
      <c r="AT322" s="27" t="s">
        <v>4</v>
      </c>
      <c r="AU322" s="27" t="s">
        <v>5</v>
      </c>
      <c r="AV322" s="27" t="s">
        <v>6</v>
      </c>
      <c r="AW322" s="27" t="s">
        <v>7</v>
      </c>
      <c r="AX322" s="7"/>
      <c r="AY322" s="26">
        <v>2016</v>
      </c>
      <c r="AZ322" s="27" t="s">
        <v>3</v>
      </c>
      <c r="BA322" s="27" t="s">
        <v>4</v>
      </c>
      <c r="BB322" s="27" t="s">
        <v>5</v>
      </c>
      <c r="BC322" s="27" t="s">
        <v>6</v>
      </c>
      <c r="BD322" s="27" t="s">
        <v>7</v>
      </c>
      <c r="BE322" s="7"/>
      <c r="BF322" s="26">
        <v>2017</v>
      </c>
      <c r="BG322" s="27" t="s">
        <v>3</v>
      </c>
      <c r="BH322" s="27" t="s">
        <v>4</v>
      </c>
      <c r="BI322" s="27" t="s">
        <v>5</v>
      </c>
      <c r="BJ322" s="27" t="s">
        <v>6</v>
      </c>
      <c r="BK322" s="27" t="s">
        <v>7</v>
      </c>
      <c r="BL322" s="7"/>
      <c r="BM322" s="27">
        <v>2012</v>
      </c>
      <c r="BN322" s="27" t="s">
        <v>8</v>
      </c>
      <c r="BO322" s="27" t="s">
        <v>24</v>
      </c>
      <c r="BP322" s="27">
        <v>2014</v>
      </c>
      <c r="BQ322" s="27">
        <v>2015</v>
      </c>
      <c r="BR322" s="27">
        <v>2016</v>
      </c>
      <c r="BS322" s="27">
        <v>2017</v>
      </c>
    </row>
    <row r="323" spans="2:71">
      <c r="B323" t="s">
        <v>9</v>
      </c>
      <c r="C323" s="8">
        <v>0</v>
      </c>
      <c r="D323" s="8">
        <v>0</v>
      </c>
      <c r="E323" s="8">
        <v>0</v>
      </c>
      <c r="F323" s="8">
        <v>0</v>
      </c>
      <c r="G323" s="9">
        <v>0</v>
      </c>
      <c r="H323" s="10"/>
      <c r="I323" t="s">
        <v>9</v>
      </c>
      <c r="J323" s="8">
        <v>0</v>
      </c>
      <c r="K323" s="8">
        <v>0</v>
      </c>
      <c r="L323" s="8">
        <v>0</v>
      </c>
      <c r="M323" s="8">
        <v>0</v>
      </c>
      <c r="N323" s="9">
        <v>0</v>
      </c>
      <c r="O323" s="10"/>
      <c r="P323" t="s">
        <v>9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10"/>
      <c r="W323" t="s">
        <v>9</v>
      </c>
      <c r="X323" s="8">
        <v>0</v>
      </c>
      <c r="Y323" s="8">
        <v>0</v>
      </c>
      <c r="Z323" s="8">
        <v>0</v>
      </c>
      <c r="AA323" s="8">
        <v>0</v>
      </c>
      <c r="AB323" s="9">
        <v>0</v>
      </c>
      <c r="AC323" s="11"/>
      <c r="AD323" t="s">
        <v>9</v>
      </c>
      <c r="AE323" s="9"/>
      <c r="AF323" s="9"/>
      <c r="AG323" s="9"/>
      <c r="AH323" s="9"/>
      <c r="AI323" s="9">
        <v>0</v>
      </c>
      <c r="AJ323" s="11"/>
      <c r="AK323" t="s">
        <v>9</v>
      </c>
      <c r="AL323" s="9">
        <v>0</v>
      </c>
      <c r="AM323" s="9">
        <v>0</v>
      </c>
      <c r="AN323" s="9">
        <v>0</v>
      </c>
      <c r="AO323" s="9">
        <v>0</v>
      </c>
      <c r="AP323" s="9">
        <v>0</v>
      </c>
      <c r="AQ323" s="11"/>
      <c r="AR323" t="s">
        <v>9</v>
      </c>
      <c r="AS323" s="9">
        <v>8.5050000000000001E-2</v>
      </c>
      <c r="AT323" s="9">
        <v>0.11339999999999997</v>
      </c>
      <c r="AU323" s="9">
        <v>0.10395</v>
      </c>
      <c r="AV323" s="9">
        <v>0.12284999999999999</v>
      </c>
      <c r="AW323" s="9">
        <v>0.42524999999999991</v>
      </c>
      <c r="AX323" s="11"/>
      <c r="AY323" t="s">
        <v>9</v>
      </c>
      <c r="AZ323" s="9">
        <v>8.5623697802068618E-2</v>
      </c>
      <c r="BA323" s="9">
        <v>0.11934051378674312</v>
      </c>
      <c r="BB323" s="9">
        <v>9.9697954612226219E-2</v>
      </c>
      <c r="BC323" s="9">
        <v>0.12109244469986914</v>
      </c>
      <c r="BD323" s="9">
        <v>0.42575461090090705</v>
      </c>
      <c r="BE323" s="11"/>
      <c r="BF323" t="s">
        <v>9</v>
      </c>
      <c r="BG323" s="9">
        <v>8.8738769160479944E-2</v>
      </c>
      <c r="BH323" s="9">
        <v>0.12886383521625641</v>
      </c>
      <c r="BI323" s="9">
        <v>0.10605032798524315</v>
      </c>
      <c r="BJ323" s="9">
        <v>0.13059731690161244</v>
      </c>
      <c r="BK323" s="9">
        <v>0.45425024926359192</v>
      </c>
      <c r="BL323" s="11"/>
      <c r="BM323" s="12" t="s">
        <v>88</v>
      </c>
      <c r="BN323" s="12" t="s">
        <v>88</v>
      </c>
      <c r="BO323" s="13" t="s">
        <v>88</v>
      </c>
      <c r="BP323" s="13" t="s">
        <v>88</v>
      </c>
      <c r="BQ323" s="13" t="s">
        <v>88</v>
      </c>
      <c r="BR323" s="13">
        <v>1.1866217540439372E-3</v>
      </c>
      <c r="BS323" s="13">
        <v>6.6929723444186351E-2</v>
      </c>
    </row>
    <row r="324" spans="2:71">
      <c r="B324" t="s">
        <v>10</v>
      </c>
      <c r="C324" s="8">
        <v>0</v>
      </c>
      <c r="D324" s="8">
        <v>0</v>
      </c>
      <c r="E324" s="8">
        <v>0</v>
      </c>
      <c r="F324" s="8">
        <v>0</v>
      </c>
      <c r="G324" s="9">
        <v>0</v>
      </c>
      <c r="H324" s="10"/>
      <c r="I324" t="s">
        <v>10</v>
      </c>
      <c r="J324" s="8">
        <v>0</v>
      </c>
      <c r="K324" s="8">
        <v>0</v>
      </c>
      <c r="L324" s="8">
        <v>0</v>
      </c>
      <c r="M324" s="8">
        <v>0</v>
      </c>
      <c r="N324" s="9">
        <v>0</v>
      </c>
      <c r="O324" s="10"/>
      <c r="P324" t="s">
        <v>10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10"/>
      <c r="W324" t="s">
        <v>10</v>
      </c>
      <c r="X324" s="8">
        <v>0</v>
      </c>
      <c r="Y324" s="8">
        <v>0</v>
      </c>
      <c r="Z324" s="8">
        <v>0</v>
      </c>
      <c r="AA324" s="8">
        <v>0</v>
      </c>
      <c r="AB324" s="9">
        <v>0</v>
      </c>
      <c r="AC324" s="11"/>
      <c r="AD324" t="s">
        <v>10</v>
      </c>
      <c r="AE324" s="9"/>
      <c r="AF324" s="9"/>
      <c r="AG324" s="9"/>
      <c r="AH324" s="9"/>
      <c r="AI324" s="9">
        <v>0</v>
      </c>
      <c r="AJ324" s="11"/>
      <c r="AK324" t="s">
        <v>10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11"/>
      <c r="AR324" t="s">
        <v>10</v>
      </c>
      <c r="AS324" s="9">
        <v>3.465E-2</v>
      </c>
      <c r="AT324" s="9">
        <v>4.725E-2</v>
      </c>
      <c r="AU324" s="9">
        <v>4.0949999999999993E-2</v>
      </c>
      <c r="AV324" s="9">
        <v>5.0399999999999986E-2</v>
      </c>
      <c r="AW324" s="9">
        <v>0.17324999999999996</v>
      </c>
      <c r="AX324" s="11"/>
      <c r="AY324" t="s">
        <v>10</v>
      </c>
      <c r="AZ324" s="9">
        <v>3.3523958458840777E-2</v>
      </c>
      <c r="BA324" s="9">
        <v>4.8899191894522048E-2</v>
      </c>
      <c r="BB324" s="9">
        <v>3.9343639220836092E-2</v>
      </c>
      <c r="BC324" s="9">
        <v>4.8403929814763533E-2</v>
      </c>
      <c r="BD324" s="9">
        <v>0.17017071938896244</v>
      </c>
      <c r="BE324" s="11"/>
      <c r="BF324" t="s">
        <v>10</v>
      </c>
      <c r="BG324" s="9">
        <v>3.8503667172862417E-2</v>
      </c>
      <c r="BH324" s="9">
        <v>5.3892073425496227E-2</v>
      </c>
      <c r="BI324" s="9">
        <v>4.1148312231829645E-2</v>
      </c>
      <c r="BJ324" s="9">
        <v>5.3359252102837665E-2</v>
      </c>
      <c r="BK324" s="9">
        <v>0.18690330493302593</v>
      </c>
      <c r="BL324" s="11"/>
      <c r="BM324" s="12" t="s">
        <v>88</v>
      </c>
      <c r="BN324" s="12" t="s">
        <v>88</v>
      </c>
      <c r="BO324" s="13" t="s">
        <v>88</v>
      </c>
      <c r="BP324" s="13" t="s">
        <v>88</v>
      </c>
      <c r="BQ324" s="13" t="s">
        <v>88</v>
      </c>
      <c r="BR324" s="13">
        <v>-1.7773625460533959E-2</v>
      </c>
      <c r="BS324" s="13">
        <v>9.8328229463598316E-2</v>
      </c>
    </row>
    <row r="325" spans="2:71">
      <c r="B325" t="s">
        <v>11</v>
      </c>
      <c r="C325" s="8">
        <v>0</v>
      </c>
      <c r="D325" s="8">
        <v>0</v>
      </c>
      <c r="E325" s="8">
        <v>0</v>
      </c>
      <c r="F325" s="8">
        <v>0</v>
      </c>
      <c r="G325" s="9">
        <v>0</v>
      </c>
      <c r="H325" s="10"/>
      <c r="I325" t="s">
        <v>11</v>
      </c>
      <c r="J325" s="8">
        <v>0</v>
      </c>
      <c r="K325" s="8">
        <v>0</v>
      </c>
      <c r="L325" s="8">
        <v>0</v>
      </c>
      <c r="M325" s="8">
        <v>0</v>
      </c>
      <c r="N325" s="9">
        <v>0</v>
      </c>
      <c r="O325" s="10"/>
      <c r="P325" t="s">
        <v>11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10"/>
      <c r="W325" t="s">
        <v>11</v>
      </c>
      <c r="X325" s="8">
        <v>0</v>
      </c>
      <c r="Y325" s="8">
        <v>0</v>
      </c>
      <c r="Z325" s="8">
        <v>0</v>
      </c>
      <c r="AA325" s="8">
        <v>0</v>
      </c>
      <c r="AB325" s="9">
        <v>0</v>
      </c>
      <c r="AC325" s="11"/>
      <c r="AD325" t="s">
        <v>11</v>
      </c>
      <c r="AE325" s="9"/>
      <c r="AF325" s="9"/>
      <c r="AG325" s="9"/>
      <c r="AH325" s="9"/>
      <c r="AI325" s="9">
        <v>0</v>
      </c>
      <c r="AJ325" s="11"/>
      <c r="AK325" t="s">
        <v>11</v>
      </c>
      <c r="AL325" s="9">
        <v>0</v>
      </c>
      <c r="AM325" s="9">
        <v>0</v>
      </c>
      <c r="AN325" s="9">
        <v>0</v>
      </c>
      <c r="AO325" s="9">
        <v>0</v>
      </c>
      <c r="AP325" s="9">
        <v>0</v>
      </c>
      <c r="AQ325" s="11"/>
      <c r="AR325" t="s">
        <v>11</v>
      </c>
      <c r="AS325" s="9">
        <v>1.2599999999999998E-2</v>
      </c>
      <c r="AT325" s="9">
        <v>1.89E-2</v>
      </c>
      <c r="AU325" s="9">
        <v>1.575E-2</v>
      </c>
      <c r="AV325" s="9">
        <v>1.89E-2</v>
      </c>
      <c r="AW325" s="9">
        <v>6.615E-2</v>
      </c>
      <c r="AX325" s="11"/>
      <c r="AY325" t="s">
        <v>11</v>
      </c>
      <c r="AZ325" s="9">
        <v>1.5184699445178111E-2</v>
      </c>
      <c r="BA325" s="9">
        <v>1.5354535569299112E-2</v>
      </c>
      <c r="BB325" s="9">
        <v>1.5203603353440162E-2</v>
      </c>
      <c r="BC325" s="9">
        <v>1.8222474703862967E-2</v>
      </c>
      <c r="BD325" s="9">
        <v>6.3965313071780355E-2</v>
      </c>
      <c r="BE325" s="11"/>
      <c r="BF325" t="s">
        <v>11</v>
      </c>
      <c r="BG325" s="9">
        <v>1.173571537952754E-2</v>
      </c>
      <c r="BH325" s="9">
        <v>1.7924676739545686E-2</v>
      </c>
      <c r="BI325" s="9">
        <v>1.7787239974870788E-2</v>
      </c>
      <c r="BJ325" s="9">
        <v>2.0782099019544857E-2</v>
      </c>
      <c r="BK325" s="9">
        <v>6.8229731113488873E-2</v>
      </c>
      <c r="BL325" s="11"/>
      <c r="BM325" s="12" t="s">
        <v>88</v>
      </c>
      <c r="BN325" s="12" t="s">
        <v>88</v>
      </c>
      <c r="BO325" s="13" t="s">
        <v>88</v>
      </c>
      <c r="BP325" s="13" t="s">
        <v>88</v>
      </c>
      <c r="BQ325" s="13" t="s">
        <v>88</v>
      </c>
      <c r="BR325" s="13">
        <v>-3.3026257418286353E-2</v>
      </c>
      <c r="BS325" s="13">
        <v>6.666766465948637E-2</v>
      </c>
    </row>
    <row r="326" spans="2:71">
      <c r="B326" s="14" t="s">
        <v>7</v>
      </c>
      <c r="C326" s="25">
        <v>0</v>
      </c>
      <c r="D326" s="25">
        <v>0</v>
      </c>
      <c r="E326" s="25">
        <v>0</v>
      </c>
      <c r="F326" s="25">
        <v>0</v>
      </c>
      <c r="G326" s="15">
        <v>0</v>
      </c>
      <c r="H326" s="16"/>
      <c r="I326" s="14" t="s">
        <v>7</v>
      </c>
      <c r="J326" s="25">
        <v>0</v>
      </c>
      <c r="K326" s="25">
        <v>0</v>
      </c>
      <c r="L326" s="25">
        <v>0</v>
      </c>
      <c r="M326" s="25">
        <v>0</v>
      </c>
      <c r="N326" s="15">
        <v>0</v>
      </c>
      <c r="O326" s="16"/>
      <c r="P326" s="14" t="s">
        <v>7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6"/>
      <c r="W326" s="14" t="s">
        <v>7</v>
      </c>
      <c r="X326" s="25">
        <v>0</v>
      </c>
      <c r="Y326" s="25">
        <v>0</v>
      </c>
      <c r="Z326" s="25">
        <v>0</v>
      </c>
      <c r="AA326" s="25">
        <v>0</v>
      </c>
      <c r="AB326" s="15">
        <v>0</v>
      </c>
      <c r="AC326" s="17"/>
      <c r="AD326" s="14" t="s">
        <v>7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7"/>
      <c r="AK326" s="14" t="s">
        <v>7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17"/>
      <c r="AR326" s="14" t="s">
        <v>7</v>
      </c>
      <c r="AS326" s="15">
        <v>0.1323</v>
      </c>
      <c r="AT326" s="15">
        <v>0.17954999999999996</v>
      </c>
      <c r="AU326" s="15">
        <v>0.16065000000000002</v>
      </c>
      <c r="AV326" s="15">
        <v>0.19214999999999996</v>
      </c>
      <c r="AW326" s="15">
        <v>0.66464999999999996</v>
      </c>
      <c r="AX326" s="17"/>
      <c r="AY326" s="14" t="s">
        <v>7</v>
      </c>
      <c r="AZ326" s="15">
        <v>0.13433235570608751</v>
      </c>
      <c r="BA326" s="15">
        <v>0.18359424125056428</v>
      </c>
      <c r="BB326" s="15">
        <v>0.15424519718650248</v>
      </c>
      <c r="BC326" s="15">
        <v>0.18771884921849563</v>
      </c>
      <c r="BD326" s="15">
        <v>0.65989064336164993</v>
      </c>
      <c r="BE326" s="17"/>
      <c r="BF326" s="14" t="s">
        <v>7</v>
      </c>
      <c r="BG326" s="15">
        <v>0.1389781517128699</v>
      </c>
      <c r="BH326" s="15">
        <v>0.20068058538129832</v>
      </c>
      <c r="BI326" s="15">
        <v>0.16498588019194357</v>
      </c>
      <c r="BJ326" s="15">
        <v>0.20473866802399499</v>
      </c>
      <c r="BK326" s="15">
        <v>0.70938328531010675</v>
      </c>
      <c r="BL326" s="17"/>
      <c r="BM326" s="18" t="s">
        <v>88</v>
      </c>
      <c r="BN326" s="18" t="s">
        <v>88</v>
      </c>
      <c r="BO326" s="18" t="s">
        <v>88</v>
      </c>
      <c r="BP326" s="18" t="s">
        <v>88</v>
      </c>
      <c r="BQ326" s="18" t="s">
        <v>88</v>
      </c>
      <c r="BR326" s="18">
        <v>-7.1606960631159788E-3</v>
      </c>
      <c r="BS326" s="18">
        <v>7.5001278539621019E-2</v>
      </c>
    </row>
    <row r="328" spans="2:71" ht="18.75">
      <c r="B328" s="77" t="s">
        <v>21</v>
      </c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  <c r="BB328" s="77"/>
      <c r="BC328" s="77"/>
      <c r="BD328" s="77"/>
      <c r="BE328" s="2"/>
      <c r="BF328" s="2"/>
      <c r="BG328" s="2"/>
      <c r="BH328" s="2"/>
      <c r="BI328" s="2"/>
      <c r="BJ328" s="2"/>
      <c r="BK328" s="2"/>
      <c r="BM328" s="77" t="s">
        <v>2</v>
      </c>
      <c r="BN328" s="77"/>
      <c r="BO328" s="77"/>
      <c r="BP328" s="77"/>
      <c r="BQ328" s="77"/>
      <c r="BR328" s="77"/>
    </row>
    <row r="329" spans="2:71" ht="7.5" customHeight="1">
      <c r="B329" s="2"/>
      <c r="C329" s="2"/>
      <c r="D329" s="2"/>
      <c r="E329" s="2"/>
      <c r="F329" s="2"/>
      <c r="G329" s="2"/>
      <c r="H329" s="3"/>
      <c r="I329" s="2"/>
      <c r="J329" s="2"/>
      <c r="K329" s="2"/>
      <c r="L329" s="2"/>
      <c r="M329" s="2"/>
      <c r="N329" s="2"/>
      <c r="O329" s="3"/>
      <c r="P329" s="2"/>
      <c r="Q329" s="2"/>
      <c r="R329" s="2"/>
      <c r="S329" s="2"/>
      <c r="T329" s="2"/>
      <c r="U329" s="2"/>
      <c r="V329" s="3"/>
      <c r="W329" s="2"/>
      <c r="X329" s="2"/>
      <c r="Y329" s="2"/>
      <c r="Z329" s="2"/>
      <c r="AA329" s="2"/>
      <c r="AB329" s="2"/>
      <c r="AC329" s="3"/>
      <c r="AD329" s="2"/>
      <c r="AE329" s="2"/>
      <c r="AF329" s="2"/>
      <c r="AG329" s="2"/>
      <c r="AH329" s="2"/>
      <c r="AI329" s="2"/>
      <c r="AJ329" s="3"/>
      <c r="AK329" s="2"/>
      <c r="AL329" s="2"/>
      <c r="AM329" s="2"/>
      <c r="AN329" s="2"/>
      <c r="AO329" s="2"/>
      <c r="AP329" s="2"/>
      <c r="AQ329" s="3"/>
      <c r="AR329" s="2"/>
      <c r="AS329" s="2"/>
      <c r="AT329" s="2"/>
      <c r="AU329" s="2"/>
      <c r="AV329" s="2"/>
      <c r="AW329" s="2"/>
      <c r="AX329" s="3"/>
      <c r="AY329" s="2"/>
      <c r="AZ329" s="2"/>
      <c r="BA329" s="2"/>
      <c r="BB329" s="2"/>
      <c r="BC329" s="2"/>
      <c r="BD329" s="2"/>
      <c r="BE329" s="3"/>
      <c r="BF329" s="2"/>
      <c r="BG329" s="2"/>
      <c r="BH329" s="2"/>
      <c r="BI329" s="2"/>
      <c r="BJ329" s="2"/>
      <c r="BK329" s="2"/>
      <c r="BL329" s="3"/>
    </row>
    <row r="330" spans="2:71">
      <c r="B330" s="26">
        <v>2010</v>
      </c>
      <c r="C330" s="27" t="s">
        <v>3</v>
      </c>
      <c r="D330" s="27" t="s">
        <v>4</v>
      </c>
      <c r="E330" s="27" t="s">
        <v>5</v>
      </c>
      <c r="F330" s="27" t="s">
        <v>6</v>
      </c>
      <c r="G330" s="27" t="s">
        <v>7</v>
      </c>
      <c r="H330" s="6"/>
      <c r="I330" s="26">
        <v>2011</v>
      </c>
      <c r="J330" s="27" t="s">
        <v>3</v>
      </c>
      <c r="K330" s="27" t="s">
        <v>4</v>
      </c>
      <c r="L330" s="27" t="s">
        <v>5</v>
      </c>
      <c r="M330" s="27" t="s">
        <v>6</v>
      </c>
      <c r="N330" s="27" t="s">
        <v>7</v>
      </c>
      <c r="O330" s="6"/>
      <c r="P330" s="26">
        <v>2012</v>
      </c>
      <c r="Q330" s="27" t="s">
        <v>3</v>
      </c>
      <c r="R330" s="27" t="s">
        <v>4</v>
      </c>
      <c r="S330" s="27" t="s">
        <v>5</v>
      </c>
      <c r="T330" s="27" t="s">
        <v>6</v>
      </c>
      <c r="U330" s="27" t="s">
        <v>7</v>
      </c>
      <c r="V330" s="6"/>
      <c r="W330" s="26" t="s">
        <v>8</v>
      </c>
      <c r="X330" s="27" t="s">
        <v>3</v>
      </c>
      <c r="Y330" s="27" t="s">
        <v>4</v>
      </c>
      <c r="Z330" s="27" t="s">
        <v>5</v>
      </c>
      <c r="AA330" s="27" t="s">
        <v>6</v>
      </c>
      <c r="AB330" s="27" t="s">
        <v>7</v>
      </c>
      <c r="AC330" s="7"/>
      <c r="AD330" s="26">
        <v>2013</v>
      </c>
      <c r="AE330" s="27" t="s">
        <v>3</v>
      </c>
      <c r="AF330" s="27" t="s">
        <v>4</v>
      </c>
      <c r="AG330" s="27" t="s">
        <v>5</v>
      </c>
      <c r="AH330" s="27" t="s">
        <v>6</v>
      </c>
      <c r="AI330" s="27" t="s">
        <v>7</v>
      </c>
      <c r="AJ330" s="7"/>
      <c r="AK330" s="26">
        <v>2014</v>
      </c>
      <c r="AL330" s="27" t="s">
        <v>3</v>
      </c>
      <c r="AM330" s="27" t="s">
        <v>4</v>
      </c>
      <c r="AN330" s="27" t="s">
        <v>5</v>
      </c>
      <c r="AO330" s="27" t="s">
        <v>6</v>
      </c>
      <c r="AP330" s="27" t="s">
        <v>7</v>
      </c>
      <c r="AQ330" s="7"/>
      <c r="AR330" s="26">
        <v>2015</v>
      </c>
      <c r="AS330" s="27" t="s">
        <v>3</v>
      </c>
      <c r="AT330" s="27" t="s">
        <v>4</v>
      </c>
      <c r="AU330" s="27" t="s">
        <v>5</v>
      </c>
      <c r="AV330" s="27" t="s">
        <v>6</v>
      </c>
      <c r="AW330" s="27" t="s">
        <v>7</v>
      </c>
      <c r="AX330" s="7"/>
      <c r="AY330" s="26">
        <v>2016</v>
      </c>
      <c r="AZ330" s="27" t="s">
        <v>3</v>
      </c>
      <c r="BA330" s="27" t="s">
        <v>4</v>
      </c>
      <c r="BB330" s="27" t="s">
        <v>5</v>
      </c>
      <c r="BC330" s="27" t="s">
        <v>6</v>
      </c>
      <c r="BD330" s="27" t="s">
        <v>7</v>
      </c>
      <c r="BE330" s="7"/>
      <c r="BF330" s="26">
        <v>2017</v>
      </c>
      <c r="BG330" s="27" t="s">
        <v>3</v>
      </c>
      <c r="BH330" s="27" t="s">
        <v>4</v>
      </c>
      <c r="BI330" s="27" t="s">
        <v>5</v>
      </c>
      <c r="BJ330" s="27" t="s">
        <v>6</v>
      </c>
      <c r="BK330" s="27" t="s">
        <v>7</v>
      </c>
      <c r="BL330" s="7"/>
      <c r="BM330" s="27">
        <v>2012</v>
      </c>
      <c r="BN330" s="27" t="s">
        <v>8</v>
      </c>
      <c r="BO330" s="27" t="s">
        <v>24</v>
      </c>
      <c r="BP330" s="27">
        <v>2014</v>
      </c>
      <c r="BQ330" s="27">
        <v>2015</v>
      </c>
      <c r="BR330" s="27">
        <v>2016</v>
      </c>
      <c r="BS330" s="27">
        <v>2017</v>
      </c>
    </row>
    <row r="331" spans="2:71">
      <c r="B331" t="s">
        <v>9</v>
      </c>
      <c r="C331" s="8">
        <v>0</v>
      </c>
      <c r="D331" s="8">
        <v>0</v>
      </c>
      <c r="E331" s="8">
        <v>0</v>
      </c>
      <c r="F331" s="8">
        <v>0</v>
      </c>
      <c r="G331" s="9">
        <v>0</v>
      </c>
      <c r="H331" s="10"/>
      <c r="I331" t="s">
        <v>9</v>
      </c>
      <c r="J331" s="8">
        <v>0</v>
      </c>
      <c r="K331" s="8">
        <v>0</v>
      </c>
      <c r="L331" s="8">
        <v>0</v>
      </c>
      <c r="M331" s="8">
        <v>0</v>
      </c>
      <c r="N331" s="9">
        <v>0</v>
      </c>
      <c r="O331" s="10"/>
      <c r="P331" t="s">
        <v>9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10"/>
      <c r="W331" t="s">
        <v>9</v>
      </c>
      <c r="X331" s="8">
        <v>0</v>
      </c>
      <c r="Y331" s="8">
        <v>0</v>
      </c>
      <c r="Z331" s="8">
        <v>0</v>
      </c>
      <c r="AA331" s="8">
        <v>0</v>
      </c>
      <c r="AB331" s="9">
        <v>0</v>
      </c>
      <c r="AC331" s="11"/>
      <c r="AD331" t="s">
        <v>9</v>
      </c>
      <c r="AE331" s="9">
        <v>2.1749999999999999E-2</v>
      </c>
      <c r="AF331" s="9">
        <v>1.5679999999999999E-2</v>
      </c>
      <c r="AG331" s="9">
        <v>1.8386999998999998E-2</v>
      </c>
      <c r="AH331" s="9">
        <v>9.1999999999999998E-3</v>
      </c>
      <c r="AI331" s="9">
        <v>6.5016999999E-2</v>
      </c>
      <c r="AJ331" s="11"/>
      <c r="AK331" t="s">
        <v>9</v>
      </c>
      <c r="AL331" s="9">
        <v>5.7916666666999999E-3</v>
      </c>
      <c r="AM331" s="9">
        <v>3.149242E-2</v>
      </c>
      <c r="AN331" s="9">
        <v>7.3533299999999999E-3</v>
      </c>
      <c r="AO331" s="9"/>
      <c r="AP331" s="9">
        <v>4.46374166667E-2</v>
      </c>
      <c r="AQ331" s="11"/>
      <c r="AR331" t="s">
        <v>9</v>
      </c>
      <c r="AS331" s="9"/>
      <c r="AT331" s="9"/>
      <c r="AU331" s="9"/>
      <c r="AV331" s="9"/>
      <c r="AW331" s="9">
        <v>0</v>
      </c>
      <c r="AX331" s="11"/>
      <c r="AY331" t="s">
        <v>9</v>
      </c>
      <c r="AZ331" s="9"/>
      <c r="BA331" s="9"/>
      <c r="BB331" s="9"/>
      <c r="BC331" s="9"/>
      <c r="BD331" s="9">
        <v>0</v>
      </c>
      <c r="BE331" s="11"/>
      <c r="BF331" t="s">
        <v>9</v>
      </c>
      <c r="BG331" s="9"/>
      <c r="BH331" s="9"/>
      <c r="BI331" s="9"/>
      <c r="BJ331" s="9"/>
      <c r="BK331" s="9">
        <v>0</v>
      </c>
      <c r="BL331" s="11"/>
      <c r="BM331" s="12" t="s">
        <v>88</v>
      </c>
      <c r="BN331" s="12" t="s">
        <v>88</v>
      </c>
      <c r="BO331" s="13" t="s">
        <v>88</v>
      </c>
      <c r="BP331" s="13">
        <v>-0.31345007202137054</v>
      </c>
      <c r="BQ331" s="13">
        <v>-1</v>
      </c>
      <c r="BR331" s="13" t="s">
        <v>88</v>
      </c>
      <c r="BS331" s="13" t="s">
        <v>88</v>
      </c>
    </row>
    <row r="332" spans="2:71">
      <c r="B332" t="s">
        <v>10</v>
      </c>
      <c r="C332" s="8">
        <v>0</v>
      </c>
      <c r="D332" s="8">
        <v>0</v>
      </c>
      <c r="E332" s="8">
        <v>0</v>
      </c>
      <c r="F332" s="8">
        <v>0</v>
      </c>
      <c r="G332" s="9">
        <v>0</v>
      </c>
      <c r="H332" s="10"/>
      <c r="I332" t="s">
        <v>10</v>
      </c>
      <c r="J332" s="8">
        <v>0</v>
      </c>
      <c r="K332" s="8">
        <v>0</v>
      </c>
      <c r="L332" s="8">
        <v>0</v>
      </c>
      <c r="M332" s="8">
        <v>0</v>
      </c>
      <c r="N332" s="9">
        <v>0</v>
      </c>
      <c r="O332" s="10"/>
      <c r="P332" t="s">
        <v>10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10"/>
      <c r="W332" t="s">
        <v>10</v>
      </c>
      <c r="X332" s="8">
        <v>0</v>
      </c>
      <c r="Y332" s="8">
        <v>0</v>
      </c>
      <c r="Z332" s="8">
        <v>0</v>
      </c>
      <c r="AA332" s="8">
        <v>0</v>
      </c>
      <c r="AB332" s="9">
        <v>0</v>
      </c>
      <c r="AC332" s="11"/>
      <c r="AD332" t="s">
        <v>10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11"/>
      <c r="AK332" t="s">
        <v>10</v>
      </c>
      <c r="AL332" s="9">
        <v>0</v>
      </c>
      <c r="AM332" s="9">
        <v>1.9041189999999999E-3</v>
      </c>
      <c r="AN332" s="9">
        <v>8.0447725999999997E-3</v>
      </c>
      <c r="AO332" s="9"/>
      <c r="AP332" s="9">
        <v>9.948891599999999E-3</v>
      </c>
      <c r="AQ332" s="11"/>
      <c r="AR332" t="s">
        <v>10</v>
      </c>
      <c r="AS332" s="9"/>
      <c r="AT332" s="9"/>
      <c r="AU332" s="9"/>
      <c r="AV332" s="9"/>
      <c r="AW332" s="9">
        <v>0</v>
      </c>
      <c r="AX332" s="11"/>
      <c r="AY332" t="s">
        <v>10</v>
      </c>
      <c r="AZ332" s="9"/>
      <c r="BA332" s="9"/>
      <c r="BB332" s="9"/>
      <c r="BC332" s="9"/>
      <c r="BD332" s="9">
        <v>0</v>
      </c>
      <c r="BE332" s="11"/>
      <c r="BF332" t="s">
        <v>10</v>
      </c>
      <c r="BG332" s="9"/>
      <c r="BH332" s="9"/>
      <c r="BI332" s="9"/>
      <c r="BJ332" s="9"/>
      <c r="BK332" s="9">
        <v>0</v>
      </c>
      <c r="BL332" s="11"/>
      <c r="BM332" s="12" t="s">
        <v>88</v>
      </c>
      <c r="BN332" s="12" t="s">
        <v>88</v>
      </c>
      <c r="BO332" s="13" t="s">
        <v>88</v>
      </c>
      <c r="BP332" s="13" t="s">
        <v>88</v>
      </c>
      <c r="BQ332" s="13">
        <v>-1</v>
      </c>
      <c r="BR332" s="13" t="s">
        <v>88</v>
      </c>
      <c r="BS332" s="13" t="s">
        <v>88</v>
      </c>
    </row>
    <row r="333" spans="2:71">
      <c r="B333" t="s">
        <v>11</v>
      </c>
      <c r="C333" s="8">
        <v>0</v>
      </c>
      <c r="D333" s="8">
        <v>0</v>
      </c>
      <c r="E333" s="8">
        <v>0</v>
      </c>
      <c r="F333" s="8">
        <v>0</v>
      </c>
      <c r="G333" s="9">
        <v>0</v>
      </c>
      <c r="H333" s="10"/>
      <c r="I333" t="s">
        <v>11</v>
      </c>
      <c r="J333" s="8">
        <v>0</v>
      </c>
      <c r="K333" s="8">
        <v>0</v>
      </c>
      <c r="L333" s="8">
        <v>0</v>
      </c>
      <c r="M333" s="8">
        <v>0</v>
      </c>
      <c r="N333" s="9">
        <v>0</v>
      </c>
      <c r="O333" s="10"/>
      <c r="P333" t="s">
        <v>11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10"/>
      <c r="W333" t="s">
        <v>11</v>
      </c>
      <c r="X333" s="8">
        <v>0</v>
      </c>
      <c r="Y333" s="8">
        <v>0</v>
      </c>
      <c r="Z333" s="8">
        <v>0</v>
      </c>
      <c r="AA333" s="8">
        <v>0</v>
      </c>
      <c r="AB333" s="9">
        <v>0</v>
      </c>
      <c r="AC333" s="11"/>
      <c r="AD333" t="s">
        <v>11</v>
      </c>
      <c r="AE333" s="9">
        <v>-1.0495299999999999E-3</v>
      </c>
      <c r="AF333" s="9">
        <v>-1E-3</v>
      </c>
      <c r="AG333" s="9">
        <v>2.6424769999999998E-3</v>
      </c>
      <c r="AH333" s="9">
        <v>9.4634300000000001E-3</v>
      </c>
      <c r="AI333" s="9">
        <v>1.0056377E-2</v>
      </c>
      <c r="AJ333" s="11"/>
      <c r="AK333" t="s">
        <v>11</v>
      </c>
      <c r="AL333" s="9">
        <v>0</v>
      </c>
      <c r="AM333" s="9">
        <v>2.8521899999999997E-3</v>
      </c>
      <c r="AN333" s="9">
        <v>2.56865E-3</v>
      </c>
      <c r="AO333" s="9"/>
      <c r="AP333" s="9">
        <v>5.4208399999999997E-3</v>
      </c>
      <c r="AQ333" s="11"/>
      <c r="AR333" t="s">
        <v>11</v>
      </c>
      <c r="AS333" s="9"/>
      <c r="AT333" s="9"/>
      <c r="AU333" s="9"/>
      <c r="AV333" s="9"/>
      <c r="AW333" s="9">
        <v>0</v>
      </c>
      <c r="AX333" s="11"/>
      <c r="AY333" t="s">
        <v>11</v>
      </c>
      <c r="AZ333" s="9"/>
      <c r="BA333" s="9"/>
      <c r="BB333" s="9"/>
      <c r="BC333" s="9"/>
      <c r="BD333" s="9">
        <v>0</v>
      </c>
      <c r="BE333" s="11"/>
      <c r="BF333" t="s">
        <v>11</v>
      </c>
      <c r="BG333" s="9"/>
      <c r="BH333" s="9"/>
      <c r="BI333" s="9"/>
      <c r="BJ333" s="9"/>
      <c r="BK333" s="9">
        <v>0</v>
      </c>
      <c r="BL333" s="11"/>
      <c r="BM333" s="12" t="s">
        <v>88</v>
      </c>
      <c r="BN333" s="12" t="s">
        <v>88</v>
      </c>
      <c r="BO333" s="13" t="s">
        <v>88</v>
      </c>
      <c r="BP333" s="13">
        <v>-0.46095497414227815</v>
      </c>
      <c r="BQ333" s="13">
        <v>-1</v>
      </c>
      <c r="BR333" s="13" t="s">
        <v>88</v>
      </c>
      <c r="BS333" s="13" t="s">
        <v>88</v>
      </c>
    </row>
    <row r="334" spans="2:71">
      <c r="B334" s="14" t="s">
        <v>7</v>
      </c>
      <c r="C334" s="25">
        <v>0</v>
      </c>
      <c r="D334" s="25">
        <v>0</v>
      </c>
      <c r="E334" s="25">
        <v>0</v>
      </c>
      <c r="F334" s="25">
        <v>0</v>
      </c>
      <c r="G334" s="15">
        <v>0</v>
      </c>
      <c r="H334" s="16"/>
      <c r="I334" s="14" t="s">
        <v>7</v>
      </c>
      <c r="J334" s="25">
        <v>0</v>
      </c>
      <c r="K334" s="25">
        <v>0</v>
      </c>
      <c r="L334" s="25">
        <v>0</v>
      </c>
      <c r="M334" s="25">
        <v>0</v>
      </c>
      <c r="N334" s="15">
        <v>0</v>
      </c>
      <c r="O334" s="16"/>
      <c r="P334" s="14" t="s">
        <v>7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6"/>
      <c r="W334" s="14" t="s">
        <v>7</v>
      </c>
      <c r="X334" s="25">
        <v>0</v>
      </c>
      <c r="Y334" s="25">
        <v>0</v>
      </c>
      <c r="Z334" s="25">
        <v>0</v>
      </c>
      <c r="AA334" s="25">
        <v>0</v>
      </c>
      <c r="AB334" s="15">
        <v>0</v>
      </c>
      <c r="AC334" s="17"/>
      <c r="AD334" s="14" t="s">
        <v>7</v>
      </c>
      <c r="AE334" s="15">
        <v>2.0700469999999999E-2</v>
      </c>
      <c r="AF334" s="15">
        <v>1.4679999999999999E-2</v>
      </c>
      <c r="AG334" s="15">
        <v>2.1029476998999999E-2</v>
      </c>
      <c r="AH334" s="15">
        <v>1.8663430000000002E-2</v>
      </c>
      <c r="AI334" s="15">
        <v>7.5073376998999991E-2</v>
      </c>
      <c r="AJ334" s="17"/>
      <c r="AK334" s="14" t="s">
        <v>7</v>
      </c>
      <c r="AL334" s="15">
        <v>5.7916666666999999E-3</v>
      </c>
      <c r="AM334" s="15">
        <v>3.6248729E-2</v>
      </c>
      <c r="AN334" s="15">
        <v>1.79667526E-2</v>
      </c>
      <c r="AO334" s="15">
        <v>0</v>
      </c>
      <c r="AP334" s="15">
        <v>6.0007148266700006E-2</v>
      </c>
      <c r="AQ334" s="17"/>
      <c r="AR334" s="14" t="s">
        <v>7</v>
      </c>
      <c r="AS334" s="15">
        <v>0</v>
      </c>
      <c r="AT334" s="15">
        <v>0</v>
      </c>
      <c r="AU334" s="15">
        <v>0</v>
      </c>
      <c r="AV334" s="15">
        <v>0</v>
      </c>
      <c r="AW334" s="15">
        <v>0</v>
      </c>
      <c r="AX334" s="17"/>
      <c r="AY334" s="14" t="s">
        <v>7</v>
      </c>
      <c r="AZ334" s="15">
        <v>0</v>
      </c>
      <c r="BA334" s="15">
        <v>0</v>
      </c>
      <c r="BB334" s="15">
        <v>0</v>
      </c>
      <c r="BC334" s="15">
        <v>0</v>
      </c>
      <c r="BD334" s="15">
        <v>0</v>
      </c>
      <c r="BE334" s="17"/>
      <c r="BF334" s="14" t="s">
        <v>7</v>
      </c>
      <c r="BG334" s="15">
        <v>0</v>
      </c>
      <c r="BH334" s="15">
        <v>0</v>
      </c>
      <c r="BI334" s="15">
        <v>0</v>
      </c>
      <c r="BJ334" s="15">
        <v>0</v>
      </c>
      <c r="BK334" s="15">
        <v>0</v>
      </c>
      <c r="BL334" s="17"/>
      <c r="BM334" s="18" t="s">
        <v>88</v>
      </c>
      <c r="BN334" s="18" t="s">
        <v>88</v>
      </c>
      <c r="BO334" s="18" t="s">
        <v>88</v>
      </c>
      <c r="BP334" s="18">
        <v>-0.20068670592107074</v>
      </c>
      <c r="BQ334" s="18">
        <v>-1</v>
      </c>
      <c r="BR334" s="18" t="s">
        <v>88</v>
      </c>
      <c r="BS334" s="18" t="s">
        <v>88</v>
      </c>
    </row>
    <row r="336" spans="2:71" ht="18.75">
      <c r="B336" s="77" t="s">
        <v>22</v>
      </c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7"/>
      <c r="BE336" s="2"/>
      <c r="BF336" s="2"/>
      <c r="BG336" s="2"/>
      <c r="BH336" s="2"/>
      <c r="BI336" s="2"/>
      <c r="BJ336" s="2"/>
      <c r="BK336" s="2"/>
      <c r="BM336" s="77" t="s">
        <v>2</v>
      </c>
      <c r="BN336" s="77"/>
      <c r="BO336" s="77"/>
      <c r="BP336" s="77"/>
      <c r="BQ336" s="77"/>
      <c r="BR336" s="77"/>
    </row>
    <row r="337" spans="2:71" ht="7.5" customHeight="1">
      <c r="B337" s="2"/>
      <c r="C337" s="2"/>
      <c r="D337" s="2"/>
      <c r="E337" s="2"/>
      <c r="F337" s="2"/>
      <c r="G337" s="2"/>
      <c r="H337" s="3"/>
      <c r="I337" s="2"/>
      <c r="J337" s="2"/>
      <c r="K337" s="2"/>
      <c r="L337" s="2"/>
      <c r="M337" s="2"/>
      <c r="N337" s="2"/>
      <c r="O337" s="3"/>
      <c r="P337" s="2"/>
      <c r="Q337" s="2"/>
      <c r="R337" s="2"/>
      <c r="S337" s="2"/>
      <c r="T337" s="2"/>
      <c r="U337" s="2"/>
      <c r="V337" s="3"/>
      <c r="W337" s="2"/>
      <c r="X337" s="2"/>
      <c r="Y337" s="2"/>
      <c r="Z337" s="2"/>
      <c r="AA337" s="2"/>
      <c r="AB337" s="2"/>
      <c r="AC337" s="3"/>
      <c r="AD337" s="2"/>
      <c r="AE337" s="2"/>
      <c r="AF337" s="2"/>
      <c r="AG337" s="2"/>
      <c r="AH337" s="2"/>
      <c r="AI337" s="2"/>
      <c r="AJ337" s="3"/>
      <c r="AK337" s="2"/>
      <c r="AL337" s="2"/>
      <c r="AM337" s="2"/>
      <c r="AN337" s="2"/>
      <c r="AO337" s="2"/>
      <c r="AP337" s="2"/>
      <c r="AQ337" s="3"/>
      <c r="AR337" s="2"/>
      <c r="AS337" s="2"/>
      <c r="AT337" s="2"/>
      <c r="AU337" s="2"/>
      <c r="AV337" s="2"/>
      <c r="AW337" s="2"/>
      <c r="AX337" s="3"/>
      <c r="AY337" s="2"/>
      <c r="AZ337" s="2"/>
      <c r="BA337" s="2"/>
      <c r="BB337" s="2"/>
      <c r="BC337" s="2"/>
      <c r="BD337" s="2"/>
      <c r="BE337" s="3"/>
      <c r="BF337" s="2"/>
      <c r="BG337" s="2"/>
      <c r="BH337" s="2"/>
      <c r="BI337" s="2"/>
      <c r="BJ337" s="2"/>
      <c r="BK337" s="2"/>
      <c r="BL337" s="3"/>
    </row>
    <row r="338" spans="2:71">
      <c r="B338" s="26">
        <v>2010</v>
      </c>
      <c r="C338" s="27" t="s">
        <v>3</v>
      </c>
      <c r="D338" s="27" t="s">
        <v>4</v>
      </c>
      <c r="E338" s="27" t="s">
        <v>5</v>
      </c>
      <c r="F338" s="27" t="s">
        <v>6</v>
      </c>
      <c r="G338" s="27" t="s">
        <v>7</v>
      </c>
      <c r="H338" s="6"/>
      <c r="I338" s="26">
        <v>2011</v>
      </c>
      <c r="J338" s="27" t="s">
        <v>3</v>
      </c>
      <c r="K338" s="27" t="s">
        <v>4</v>
      </c>
      <c r="L338" s="27" t="s">
        <v>5</v>
      </c>
      <c r="M338" s="27" t="s">
        <v>6</v>
      </c>
      <c r="N338" s="27" t="s">
        <v>7</v>
      </c>
      <c r="O338" s="6"/>
      <c r="P338" s="26">
        <v>2012</v>
      </c>
      <c r="Q338" s="27" t="s">
        <v>3</v>
      </c>
      <c r="R338" s="27" t="s">
        <v>4</v>
      </c>
      <c r="S338" s="27" t="s">
        <v>5</v>
      </c>
      <c r="T338" s="27" t="s">
        <v>6</v>
      </c>
      <c r="U338" s="27" t="s">
        <v>7</v>
      </c>
      <c r="V338" s="6"/>
      <c r="W338" s="26" t="s">
        <v>8</v>
      </c>
      <c r="X338" s="27" t="s">
        <v>3</v>
      </c>
      <c r="Y338" s="27" t="s">
        <v>4</v>
      </c>
      <c r="Z338" s="27" t="s">
        <v>5</v>
      </c>
      <c r="AA338" s="27" t="s">
        <v>6</v>
      </c>
      <c r="AB338" s="27" t="s">
        <v>7</v>
      </c>
      <c r="AC338" s="7"/>
      <c r="AD338" s="26">
        <v>2013</v>
      </c>
      <c r="AE338" s="27" t="s">
        <v>3</v>
      </c>
      <c r="AF338" s="27" t="s">
        <v>4</v>
      </c>
      <c r="AG338" s="27" t="s">
        <v>5</v>
      </c>
      <c r="AH338" s="27" t="s">
        <v>6</v>
      </c>
      <c r="AI338" s="27" t="s">
        <v>7</v>
      </c>
      <c r="AJ338" s="7"/>
      <c r="AK338" s="26">
        <v>2014</v>
      </c>
      <c r="AL338" s="27" t="s">
        <v>3</v>
      </c>
      <c r="AM338" s="27" t="s">
        <v>4</v>
      </c>
      <c r="AN338" s="27" t="s">
        <v>5</v>
      </c>
      <c r="AO338" s="27" t="s">
        <v>6</v>
      </c>
      <c r="AP338" s="27" t="s">
        <v>7</v>
      </c>
      <c r="AQ338" s="7"/>
      <c r="AR338" s="26">
        <v>2015</v>
      </c>
      <c r="AS338" s="27" t="s">
        <v>3</v>
      </c>
      <c r="AT338" s="27" t="s">
        <v>4</v>
      </c>
      <c r="AU338" s="27" t="s">
        <v>5</v>
      </c>
      <c r="AV338" s="27" t="s">
        <v>6</v>
      </c>
      <c r="AW338" s="27" t="s">
        <v>7</v>
      </c>
      <c r="AX338" s="7"/>
      <c r="AY338" s="26">
        <v>2016</v>
      </c>
      <c r="AZ338" s="27" t="s">
        <v>3</v>
      </c>
      <c r="BA338" s="27" t="s">
        <v>4</v>
      </c>
      <c r="BB338" s="27" t="s">
        <v>5</v>
      </c>
      <c r="BC338" s="27" t="s">
        <v>6</v>
      </c>
      <c r="BD338" s="27" t="s">
        <v>7</v>
      </c>
      <c r="BE338" s="7"/>
      <c r="BF338" s="26">
        <v>2017</v>
      </c>
      <c r="BG338" s="27" t="s">
        <v>3</v>
      </c>
      <c r="BH338" s="27" t="s">
        <v>4</v>
      </c>
      <c r="BI338" s="27" t="s">
        <v>5</v>
      </c>
      <c r="BJ338" s="27" t="s">
        <v>6</v>
      </c>
      <c r="BK338" s="27" t="s">
        <v>7</v>
      </c>
      <c r="BL338" s="7"/>
      <c r="BM338" s="27">
        <v>2012</v>
      </c>
      <c r="BN338" s="27" t="s">
        <v>8</v>
      </c>
      <c r="BO338" s="27" t="s">
        <v>24</v>
      </c>
      <c r="BP338" s="27">
        <v>2014</v>
      </c>
      <c r="BQ338" s="27">
        <v>2015</v>
      </c>
      <c r="BR338" s="27">
        <v>2016</v>
      </c>
      <c r="BS338" s="27">
        <v>2017</v>
      </c>
    </row>
    <row r="339" spans="2:71">
      <c r="B339" t="s">
        <v>9</v>
      </c>
      <c r="C339" s="8">
        <v>0</v>
      </c>
      <c r="D339" s="8">
        <v>0</v>
      </c>
      <c r="E339" s="8">
        <v>0</v>
      </c>
      <c r="F339" s="8">
        <v>0</v>
      </c>
      <c r="G339" s="9">
        <v>0</v>
      </c>
      <c r="H339" s="10"/>
      <c r="I339" t="s">
        <v>9</v>
      </c>
      <c r="J339" s="8">
        <v>0</v>
      </c>
      <c r="K339" s="8">
        <v>0</v>
      </c>
      <c r="L339" s="8">
        <v>0</v>
      </c>
      <c r="M339" s="8">
        <v>0</v>
      </c>
      <c r="N339" s="9">
        <v>0</v>
      </c>
      <c r="O339" s="10"/>
      <c r="P339" t="s">
        <v>9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10"/>
      <c r="W339" t="s">
        <v>9</v>
      </c>
      <c r="X339" s="8">
        <v>0</v>
      </c>
      <c r="Y339" s="8">
        <v>0</v>
      </c>
      <c r="Z339" s="8">
        <v>0</v>
      </c>
      <c r="AA339" s="8">
        <v>0</v>
      </c>
      <c r="AB339" s="9">
        <v>0</v>
      </c>
      <c r="AC339" s="11"/>
      <c r="AD339" t="s">
        <v>9</v>
      </c>
      <c r="AE339" s="9"/>
      <c r="AF339" s="9"/>
      <c r="AG339" s="9"/>
      <c r="AH339" s="9"/>
      <c r="AI339" s="9">
        <v>0</v>
      </c>
      <c r="AJ339" s="11"/>
      <c r="AK339" t="s">
        <v>9</v>
      </c>
      <c r="AL339" s="9">
        <v>0</v>
      </c>
      <c r="AM339" s="9">
        <v>0</v>
      </c>
      <c r="AN339" s="9">
        <v>3.3495E-3</v>
      </c>
      <c r="AO339" s="9">
        <v>0</v>
      </c>
      <c r="AP339" s="9">
        <v>3.3495E-3</v>
      </c>
      <c r="AQ339" s="11"/>
      <c r="AR339" t="s">
        <v>9</v>
      </c>
      <c r="AS339" s="9">
        <v>0</v>
      </c>
      <c r="AT339" s="9">
        <v>0</v>
      </c>
      <c r="AU339" s="9">
        <v>0</v>
      </c>
      <c r="AV339" s="9">
        <v>0</v>
      </c>
      <c r="AW339" s="9">
        <v>0</v>
      </c>
      <c r="AX339" s="11"/>
      <c r="AY339" t="s">
        <v>9</v>
      </c>
      <c r="AZ339" s="9">
        <v>0</v>
      </c>
      <c r="BA339" s="9">
        <v>0</v>
      </c>
      <c r="BB339" s="9">
        <v>0</v>
      </c>
      <c r="BC339" s="9">
        <v>0</v>
      </c>
      <c r="BD339" s="9">
        <v>0</v>
      </c>
      <c r="BE339" s="11"/>
      <c r="BF339" t="s">
        <v>9</v>
      </c>
      <c r="BG339" s="9">
        <v>0</v>
      </c>
      <c r="BH339" s="9">
        <v>0</v>
      </c>
      <c r="BI339" s="9">
        <v>0</v>
      </c>
      <c r="BJ339" s="9">
        <v>0</v>
      </c>
      <c r="BK339" s="9">
        <v>0</v>
      </c>
      <c r="BL339" s="11"/>
      <c r="BM339" s="12" t="s">
        <v>88</v>
      </c>
      <c r="BN339" s="12" t="s">
        <v>88</v>
      </c>
      <c r="BO339" s="13" t="s">
        <v>88</v>
      </c>
      <c r="BP339" s="13" t="s">
        <v>88</v>
      </c>
      <c r="BQ339" s="13">
        <v>-1</v>
      </c>
      <c r="BR339" s="13" t="s">
        <v>88</v>
      </c>
      <c r="BS339" s="13" t="s">
        <v>88</v>
      </c>
    </row>
    <row r="340" spans="2:71">
      <c r="B340" t="s">
        <v>10</v>
      </c>
      <c r="C340" s="8">
        <v>0</v>
      </c>
      <c r="D340" s="8">
        <v>0</v>
      </c>
      <c r="E340" s="8">
        <v>0</v>
      </c>
      <c r="F340" s="8">
        <v>0</v>
      </c>
      <c r="G340" s="9">
        <v>0</v>
      </c>
      <c r="H340" s="10"/>
      <c r="I340" t="s">
        <v>10</v>
      </c>
      <c r="J340" s="8">
        <v>0</v>
      </c>
      <c r="K340" s="8">
        <v>0</v>
      </c>
      <c r="L340" s="8">
        <v>0</v>
      </c>
      <c r="M340" s="8">
        <v>0</v>
      </c>
      <c r="N340" s="9">
        <v>0</v>
      </c>
      <c r="O340" s="10"/>
      <c r="P340" t="s">
        <v>10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10"/>
      <c r="W340" t="s">
        <v>10</v>
      </c>
      <c r="X340" s="8">
        <v>0</v>
      </c>
      <c r="Y340" s="8">
        <v>0</v>
      </c>
      <c r="Z340" s="8">
        <v>0</v>
      </c>
      <c r="AA340" s="8">
        <v>0</v>
      </c>
      <c r="AB340" s="9">
        <v>0</v>
      </c>
      <c r="AC340" s="11"/>
      <c r="AD340" t="s">
        <v>10</v>
      </c>
      <c r="AE340" s="9"/>
      <c r="AF340" s="9"/>
      <c r="AG340" s="9"/>
      <c r="AH340" s="9"/>
      <c r="AI340" s="9">
        <v>0</v>
      </c>
      <c r="AJ340" s="11"/>
      <c r="AK340" t="s">
        <v>10</v>
      </c>
      <c r="AL340" s="9">
        <v>0</v>
      </c>
      <c r="AM340" s="9">
        <v>9.2098139619999986E-4</v>
      </c>
      <c r="AN340" s="9">
        <v>2.4795999999999998E-3</v>
      </c>
      <c r="AO340" s="9">
        <v>0</v>
      </c>
      <c r="AP340" s="9">
        <v>3.4005813961999996E-3</v>
      </c>
      <c r="AQ340" s="11"/>
      <c r="AR340" t="s">
        <v>10</v>
      </c>
      <c r="AS340" s="9">
        <v>0</v>
      </c>
      <c r="AT340" s="9">
        <v>0</v>
      </c>
      <c r="AU340" s="9">
        <v>0</v>
      </c>
      <c r="AV340" s="9">
        <v>0</v>
      </c>
      <c r="AW340" s="9">
        <v>0</v>
      </c>
      <c r="AX340" s="11"/>
      <c r="AY340" t="s">
        <v>10</v>
      </c>
      <c r="AZ340" s="9">
        <v>0</v>
      </c>
      <c r="BA340" s="9">
        <v>0</v>
      </c>
      <c r="BB340" s="9">
        <v>0</v>
      </c>
      <c r="BC340" s="9">
        <v>0</v>
      </c>
      <c r="BD340" s="9">
        <v>0</v>
      </c>
      <c r="BE340" s="11"/>
      <c r="BF340" t="s">
        <v>10</v>
      </c>
      <c r="BG340" s="9">
        <v>0</v>
      </c>
      <c r="BH340" s="9">
        <v>0</v>
      </c>
      <c r="BI340" s="9">
        <v>0</v>
      </c>
      <c r="BJ340" s="9">
        <v>0</v>
      </c>
      <c r="BK340" s="9">
        <v>0</v>
      </c>
      <c r="BL340" s="11"/>
      <c r="BM340" s="12" t="s">
        <v>88</v>
      </c>
      <c r="BN340" s="12" t="s">
        <v>88</v>
      </c>
      <c r="BO340" s="13" t="s">
        <v>88</v>
      </c>
      <c r="BP340" s="13" t="s">
        <v>88</v>
      </c>
      <c r="BQ340" s="13">
        <v>-1</v>
      </c>
      <c r="BR340" s="13" t="s">
        <v>88</v>
      </c>
      <c r="BS340" s="13" t="s">
        <v>88</v>
      </c>
    </row>
    <row r="341" spans="2:71">
      <c r="B341" t="s">
        <v>11</v>
      </c>
      <c r="C341" s="8">
        <v>0</v>
      </c>
      <c r="D341" s="8">
        <v>0</v>
      </c>
      <c r="E341" s="8">
        <v>0</v>
      </c>
      <c r="F341" s="8">
        <v>0</v>
      </c>
      <c r="G341" s="9">
        <v>0</v>
      </c>
      <c r="H341" s="10"/>
      <c r="I341" t="s">
        <v>11</v>
      </c>
      <c r="J341" s="8">
        <v>0</v>
      </c>
      <c r="K341" s="8">
        <v>0</v>
      </c>
      <c r="L341" s="8">
        <v>0</v>
      </c>
      <c r="M341" s="8">
        <v>0</v>
      </c>
      <c r="N341" s="9">
        <v>0</v>
      </c>
      <c r="O341" s="10"/>
      <c r="P341" t="s">
        <v>11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10"/>
      <c r="W341" t="s">
        <v>11</v>
      </c>
      <c r="X341" s="8">
        <v>0</v>
      </c>
      <c r="Y341" s="8">
        <v>0</v>
      </c>
      <c r="Z341" s="8">
        <v>0</v>
      </c>
      <c r="AA341" s="8">
        <v>0</v>
      </c>
      <c r="AB341" s="9">
        <v>0</v>
      </c>
      <c r="AC341" s="11"/>
      <c r="AD341" t="s">
        <v>11</v>
      </c>
      <c r="AE341" s="9"/>
      <c r="AF341" s="9"/>
      <c r="AG341" s="9"/>
      <c r="AH341" s="9"/>
      <c r="AI341" s="9">
        <v>0</v>
      </c>
      <c r="AJ341" s="11"/>
      <c r="AK341" t="s">
        <v>11</v>
      </c>
      <c r="AL341" s="9">
        <v>0</v>
      </c>
      <c r="AM341" s="9">
        <v>0</v>
      </c>
      <c r="AN341" s="9">
        <v>0</v>
      </c>
      <c r="AO341" s="9">
        <v>0</v>
      </c>
      <c r="AP341" s="9">
        <v>0</v>
      </c>
      <c r="AQ341" s="11"/>
      <c r="AR341" t="s">
        <v>11</v>
      </c>
      <c r="AS341" s="9">
        <v>0</v>
      </c>
      <c r="AT341" s="9">
        <v>0</v>
      </c>
      <c r="AU341" s="9">
        <v>0</v>
      </c>
      <c r="AV341" s="9">
        <v>0</v>
      </c>
      <c r="AW341" s="9">
        <v>0</v>
      </c>
      <c r="AX341" s="11"/>
      <c r="AY341" t="s">
        <v>11</v>
      </c>
      <c r="AZ341" s="9">
        <v>0</v>
      </c>
      <c r="BA341" s="9">
        <v>0</v>
      </c>
      <c r="BB341" s="9">
        <v>0</v>
      </c>
      <c r="BC341" s="9">
        <v>0</v>
      </c>
      <c r="BD341" s="9">
        <v>0</v>
      </c>
      <c r="BE341" s="11"/>
      <c r="BF341" t="s">
        <v>11</v>
      </c>
      <c r="BG341" s="9">
        <v>0</v>
      </c>
      <c r="BH341" s="9">
        <v>0</v>
      </c>
      <c r="BI341" s="9">
        <v>0</v>
      </c>
      <c r="BJ341" s="9">
        <v>0</v>
      </c>
      <c r="BK341" s="9">
        <v>0</v>
      </c>
      <c r="BL341" s="11"/>
      <c r="BM341" s="12" t="s">
        <v>88</v>
      </c>
      <c r="BN341" s="12" t="s">
        <v>88</v>
      </c>
      <c r="BO341" s="13" t="s">
        <v>88</v>
      </c>
      <c r="BP341" s="13" t="s">
        <v>88</v>
      </c>
      <c r="BQ341" s="13" t="s">
        <v>88</v>
      </c>
      <c r="BR341" s="13" t="s">
        <v>88</v>
      </c>
      <c r="BS341" s="13" t="s">
        <v>88</v>
      </c>
    </row>
    <row r="342" spans="2:71">
      <c r="B342" s="14" t="s">
        <v>7</v>
      </c>
      <c r="C342" s="25">
        <v>0</v>
      </c>
      <c r="D342" s="25">
        <v>0</v>
      </c>
      <c r="E342" s="25">
        <v>0</v>
      </c>
      <c r="F342" s="25">
        <v>0</v>
      </c>
      <c r="G342" s="15">
        <v>0</v>
      </c>
      <c r="H342" s="16"/>
      <c r="I342" s="14" t="s">
        <v>7</v>
      </c>
      <c r="J342" s="25">
        <v>0</v>
      </c>
      <c r="K342" s="25">
        <v>0</v>
      </c>
      <c r="L342" s="25">
        <v>0</v>
      </c>
      <c r="M342" s="25">
        <v>0</v>
      </c>
      <c r="N342" s="15">
        <v>0</v>
      </c>
      <c r="O342" s="16"/>
      <c r="P342" s="14" t="s">
        <v>7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6"/>
      <c r="W342" s="14" t="s">
        <v>7</v>
      </c>
      <c r="X342" s="25">
        <v>0</v>
      </c>
      <c r="Y342" s="25">
        <v>0</v>
      </c>
      <c r="Z342" s="25">
        <v>0</v>
      </c>
      <c r="AA342" s="25">
        <v>0</v>
      </c>
      <c r="AB342" s="15">
        <v>0</v>
      </c>
      <c r="AC342" s="17"/>
      <c r="AD342" s="14" t="s">
        <v>7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7"/>
      <c r="AK342" s="14" t="s">
        <v>7</v>
      </c>
      <c r="AL342" s="15">
        <v>0</v>
      </c>
      <c r="AM342" s="15">
        <v>9.2098139619999986E-4</v>
      </c>
      <c r="AN342" s="15">
        <v>5.8291000000000003E-3</v>
      </c>
      <c r="AO342" s="15">
        <v>0</v>
      </c>
      <c r="AP342" s="15">
        <v>6.7500813961999997E-3</v>
      </c>
      <c r="AQ342" s="17"/>
      <c r="AR342" s="14" t="s">
        <v>7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7"/>
      <c r="AY342" s="14" t="s">
        <v>7</v>
      </c>
      <c r="AZ342" s="15">
        <v>0</v>
      </c>
      <c r="BA342" s="15">
        <v>0</v>
      </c>
      <c r="BB342" s="15">
        <v>0</v>
      </c>
      <c r="BC342" s="15">
        <v>0</v>
      </c>
      <c r="BD342" s="15">
        <v>0</v>
      </c>
      <c r="BE342" s="17"/>
      <c r="BF342" s="14" t="s">
        <v>7</v>
      </c>
      <c r="BG342" s="15">
        <v>0</v>
      </c>
      <c r="BH342" s="15">
        <v>0</v>
      </c>
      <c r="BI342" s="15">
        <v>0</v>
      </c>
      <c r="BJ342" s="15">
        <v>0</v>
      </c>
      <c r="BK342" s="15">
        <v>0</v>
      </c>
      <c r="BL342" s="17"/>
      <c r="BM342" s="18" t="s">
        <v>88</v>
      </c>
      <c r="BN342" s="18" t="s">
        <v>88</v>
      </c>
      <c r="BO342" s="18" t="s">
        <v>88</v>
      </c>
      <c r="BP342" s="18" t="s">
        <v>88</v>
      </c>
      <c r="BQ342" s="18">
        <v>-1</v>
      </c>
      <c r="BR342" s="18" t="s">
        <v>88</v>
      </c>
      <c r="BS342" s="18" t="s">
        <v>88</v>
      </c>
    </row>
    <row r="344" spans="2:71" ht="18.75">
      <c r="B344" s="77" t="s">
        <v>33</v>
      </c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  <c r="BB344" s="77"/>
      <c r="BC344" s="77"/>
      <c r="BD344" s="77"/>
      <c r="BE344" s="2"/>
      <c r="BF344" s="2"/>
      <c r="BG344" s="2"/>
      <c r="BH344" s="2"/>
      <c r="BI344" s="2"/>
      <c r="BJ344" s="2"/>
      <c r="BK344" s="2"/>
      <c r="BM344" s="77" t="s">
        <v>2</v>
      </c>
      <c r="BN344" s="77"/>
      <c r="BO344" s="77"/>
      <c r="BP344" s="77"/>
      <c r="BQ344" s="77"/>
      <c r="BR344" s="77"/>
    </row>
    <row r="345" spans="2:71" ht="7.5" customHeight="1">
      <c r="B345" s="2"/>
      <c r="C345" s="2"/>
      <c r="D345" s="2"/>
      <c r="E345" s="2"/>
      <c r="F345" s="2"/>
      <c r="G345" s="2"/>
      <c r="H345" s="3"/>
      <c r="I345" s="2"/>
      <c r="J345" s="2"/>
      <c r="K345" s="2"/>
      <c r="L345" s="2"/>
      <c r="M345" s="2"/>
      <c r="N345" s="2"/>
      <c r="O345" s="3"/>
      <c r="P345" s="2"/>
      <c r="Q345" s="2"/>
      <c r="R345" s="2"/>
      <c r="S345" s="2"/>
      <c r="T345" s="2"/>
      <c r="U345" s="2"/>
      <c r="V345" s="3"/>
      <c r="W345" s="2"/>
      <c r="X345" s="2"/>
      <c r="Y345" s="2"/>
      <c r="Z345" s="2"/>
      <c r="AA345" s="2"/>
      <c r="AB345" s="2"/>
      <c r="AC345" s="3"/>
      <c r="AD345" s="2"/>
      <c r="AE345" s="2"/>
      <c r="AF345" s="2"/>
      <c r="AG345" s="2"/>
      <c r="AH345" s="2"/>
      <c r="AI345" s="2"/>
      <c r="AJ345" s="3"/>
      <c r="AK345" s="2"/>
      <c r="AL345" s="2"/>
      <c r="AM345" s="2"/>
      <c r="AN345" s="2"/>
      <c r="AO345" s="2"/>
      <c r="AP345" s="2"/>
      <c r="AQ345" s="3"/>
      <c r="AR345" s="2"/>
      <c r="AS345" s="2"/>
      <c r="AT345" s="2"/>
      <c r="AU345" s="2"/>
      <c r="AV345" s="2"/>
      <c r="AW345" s="2"/>
      <c r="AX345" s="3"/>
      <c r="AY345" s="2"/>
      <c r="AZ345" s="2"/>
      <c r="BA345" s="2"/>
      <c r="BB345" s="2"/>
      <c r="BC345" s="2"/>
      <c r="BD345" s="2"/>
      <c r="BE345" s="3"/>
      <c r="BF345" s="2"/>
      <c r="BG345" s="2"/>
      <c r="BH345" s="2"/>
      <c r="BI345" s="2"/>
      <c r="BJ345" s="2"/>
      <c r="BK345" s="2"/>
      <c r="BL345" s="3"/>
    </row>
    <row r="346" spans="2:71">
      <c r="B346" s="20">
        <v>2010</v>
      </c>
      <c r="C346" s="21" t="s">
        <v>3</v>
      </c>
      <c r="D346" s="21" t="s">
        <v>4</v>
      </c>
      <c r="E346" s="21" t="s">
        <v>5</v>
      </c>
      <c r="F346" s="21" t="s">
        <v>6</v>
      </c>
      <c r="G346" s="21" t="s">
        <v>7</v>
      </c>
      <c r="H346" s="6"/>
      <c r="I346" s="20">
        <v>2011</v>
      </c>
      <c r="J346" s="21" t="s">
        <v>3</v>
      </c>
      <c r="K346" s="21" t="s">
        <v>4</v>
      </c>
      <c r="L346" s="21" t="s">
        <v>5</v>
      </c>
      <c r="M346" s="21" t="s">
        <v>6</v>
      </c>
      <c r="N346" s="21" t="s">
        <v>7</v>
      </c>
      <c r="O346" s="6"/>
      <c r="P346" s="20">
        <v>2012</v>
      </c>
      <c r="Q346" s="21" t="s">
        <v>3</v>
      </c>
      <c r="R346" s="21" t="s">
        <v>4</v>
      </c>
      <c r="S346" s="21" t="s">
        <v>5</v>
      </c>
      <c r="T346" s="21" t="s">
        <v>6</v>
      </c>
      <c r="U346" s="21" t="s">
        <v>7</v>
      </c>
      <c r="V346" s="6"/>
      <c r="W346" s="20" t="s">
        <v>8</v>
      </c>
      <c r="X346" s="21" t="s">
        <v>3</v>
      </c>
      <c r="Y346" s="21" t="s">
        <v>4</v>
      </c>
      <c r="Z346" s="21" t="s">
        <v>5</v>
      </c>
      <c r="AA346" s="21" t="s">
        <v>6</v>
      </c>
      <c r="AB346" s="21" t="s">
        <v>7</v>
      </c>
      <c r="AC346" s="7"/>
      <c r="AD346" s="20">
        <v>2013</v>
      </c>
      <c r="AE346" s="21" t="s">
        <v>3</v>
      </c>
      <c r="AF346" s="21" t="s">
        <v>4</v>
      </c>
      <c r="AG346" s="21" t="s">
        <v>5</v>
      </c>
      <c r="AH346" s="21" t="s">
        <v>6</v>
      </c>
      <c r="AI346" s="21" t="s">
        <v>7</v>
      </c>
      <c r="AJ346" s="7"/>
      <c r="AK346" s="20">
        <v>2014</v>
      </c>
      <c r="AL346" s="21" t="s">
        <v>3</v>
      </c>
      <c r="AM346" s="21" t="s">
        <v>4</v>
      </c>
      <c r="AN346" s="21" t="s">
        <v>5</v>
      </c>
      <c r="AO346" s="21" t="s">
        <v>6</v>
      </c>
      <c r="AP346" s="21" t="s">
        <v>7</v>
      </c>
      <c r="AQ346" s="7"/>
      <c r="AR346" s="20">
        <v>2015</v>
      </c>
      <c r="AS346" s="21" t="s">
        <v>3</v>
      </c>
      <c r="AT346" s="21" t="s">
        <v>4</v>
      </c>
      <c r="AU346" s="21" t="s">
        <v>5</v>
      </c>
      <c r="AV346" s="21" t="s">
        <v>6</v>
      </c>
      <c r="AW346" s="21" t="s">
        <v>7</v>
      </c>
      <c r="AX346" s="7"/>
      <c r="AY346" s="20">
        <v>2016</v>
      </c>
      <c r="AZ346" s="21" t="s">
        <v>3</v>
      </c>
      <c r="BA346" s="21" t="s">
        <v>4</v>
      </c>
      <c r="BB346" s="21" t="s">
        <v>5</v>
      </c>
      <c r="BC346" s="21" t="s">
        <v>6</v>
      </c>
      <c r="BD346" s="21" t="s">
        <v>7</v>
      </c>
      <c r="BE346" s="7"/>
      <c r="BF346" s="20">
        <v>2017</v>
      </c>
      <c r="BG346" s="21" t="s">
        <v>3</v>
      </c>
      <c r="BH346" s="21" t="s">
        <v>4</v>
      </c>
      <c r="BI346" s="21" t="s">
        <v>5</v>
      </c>
      <c r="BJ346" s="21" t="s">
        <v>6</v>
      </c>
      <c r="BK346" s="21" t="s">
        <v>7</v>
      </c>
      <c r="BL346" s="7"/>
      <c r="BM346" s="21">
        <v>2012</v>
      </c>
      <c r="BN346" s="21" t="s">
        <v>8</v>
      </c>
      <c r="BO346" s="21" t="s">
        <v>24</v>
      </c>
      <c r="BP346" s="21">
        <v>2014</v>
      </c>
      <c r="BQ346" s="21">
        <v>2015</v>
      </c>
      <c r="BR346" s="21">
        <v>2016</v>
      </c>
      <c r="BS346" s="21">
        <v>2017</v>
      </c>
    </row>
    <row r="347" spans="2:71">
      <c r="B347" t="s">
        <v>9</v>
      </c>
      <c r="C347" s="9">
        <v>0</v>
      </c>
      <c r="D347" s="9">
        <v>0</v>
      </c>
      <c r="E347" s="9">
        <v>0</v>
      </c>
      <c r="F347" s="9">
        <v>0</v>
      </c>
      <c r="G347" s="9">
        <v>0</v>
      </c>
      <c r="H347" s="10"/>
      <c r="I347" t="s">
        <v>9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10"/>
      <c r="P347" t="s">
        <v>9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10"/>
      <c r="W347" t="s">
        <v>9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11"/>
      <c r="AD347" t="s">
        <v>9</v>
      </c>
      <c r="AE347" s="9">
        <v>0.40562937883476713</v>
      </c>
      <c r="AF347" s="9">
        <v>0.58515386167640004</v>
      </c>
      <c r="AG347" s="9">
        <v>0.69047925950800015</v>
      </c>
      <c r="AH347" s="9">
        <v>0.73881387219098349</v>
      </c>
      <c r="AI347" s="9">
        <v>2.4200763722101506</v>
      </c>
      <c r="AJ347" s="11"/>
      <c r="AK347" t="s">
        <v>9</v>
      </c>
      <c r="AL347" s="9">
        <v>0.62543862418276996</v>
      </c>
      <c r="AM347" s="9">
        <v>0.67130717034713339</v>
      </c>
      <c r="AN347" s="9">
        <v>1.0083992268313402</v>
      </c>
      <c r="AO347" s="9">
        <v>1.0366212836147755</v>
      </c>
      <c r="AP347" s="9">
        <v>3.3417663049760185</v>
      </c>
      <c r="AQ347" s="11"/>
      <c r="AR347" t="s">
        <v>9</v>
      </c>
      <c r="AS347" s="9">
        <v>0.78552713402352969</v>
      </c>
      <c r="AT347" s="9">
        <v>0.97287672117408741</v>
      </c>
      <c r="AU347" s="9">
        <v>0.96590039670592731</v>
      </c>
      <c r="AV347" s="9">
        <v>1.1063128992115421</v>
      </c>
      <c r="AW347" s="9">
        <v>3.8306171511150868</v>
      </c>
      <c r="AX347" s="11"/>
      <c r="AY347" t="s">
        <v>9</v>
      </c>
      <c r="AZ347" s="9">
        <v>0.90051440816528172</v>
      </c>
      <c r="BA347" s="9">
        <v>1.0954926988662583</v>
      </c>
      <c r="BB347" s="9">
        <v>1.0265880353124341</v>
      </c>
      <c r="BC347" s="9">
        <v>1.2087656687705697</v>
      </c>
      <c r="BD347" s="9">
        <v>4.231360811114544</v>
      </c>
      <c r="BE347" s="11"/>
      <c r="BF347" t="s">
        <v>9</v>
      </c>
      <c r="BG347" s="9">
        <v>1.0752884652859978</v>
      </c>
      <c r="BH347" s="9">
        <v>1.2896141759206812</v>
      </c>
      <c r="BI347" s="9">
        <v>1.2124332791084591</v>
      </c>
      <c r="BJ347" s="9">
        <v>1.4065793452530431</v>
      </c>
      <c r="BK347" s="9">
        <v>4.9839152655681813</v>
      </c>
      <c r="BL347" s="11"/>
      <c r="BM347" s="12" t="s">
        <v>88</v>
      </c>
      <c r="BN347" s="12" t="s">
        <v>88</v>
      </c>
      <c r="BO347" s="13" t="s">
        <v>88</v>
      </c>
      <c r="BP347" s="13">
        <v>0.38085158937530905</v>
      </c>
      <c r="BQ347" s="13">
        <v>0.1462851682390689</v>
      </c>
      <c r="BR347" s="13">
        <v>0.10461595199687368</v>
      </c>
      <c r="BS347" s="13">
        <v>0.17785163876285326</v>
      </c>
    </row>
    <row r="348" spans="2:71">
      <c r="B348" t="s">
        <v>10</v>
      </c>
      <c r="C348" s="9">
        <v>0</v>
      </c>
      <c r="D348" s="9">
        <v>0</v>
      </c>
      <c r="E348" s="9">
        <v>0</v>
      </c>
      <c r="F348" s="9">
        <v>0</v>
      </c>
      <c r="G348" s="9">
        <v>0</v>
      </c>
      <c r="H348" s="10"/>
      <c r="I348" t="s">
        <v>10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10"/>
      <c r="P348" t="s">
        <v>10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10"/>
      <c r="W348" t="s">
        <v>10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11"/>
      <c r="AD348" t="s">
        <v>10</v>
      </c>
      <c r="AE348" s="9">
        <v>8.4231069055651087E-2</v>
      </c>
      <c r="AF348" s="9">
        <v>0.16209962721779997</v>
      </c>
      <c r="AG348" s="9">
        <v>8.6082834089661164E-2</v>
      </c>
      <c r="AH348" s="9">
        <v>0.14962535561139995</v>
      </c>
      <c r="AI348" s="9">
        <v>0.48203888597451217</v>
      </c>
      <c r="AJ348" s="11"/>
      <c r="AK348" t="s">
        <v>10</v>
      </c>
      <c r="AL348" s="9">
        <v>0.15805753022974001</v>
      </c>
      <c r="AM348" s="9">
        <v>0.13955381374283504</v>
      </c>
      <c r="AN348" s="9">
        <v>0.16215072619207999</v>
      </c>
      <c r="AO348" s="9">
        <v>0.21754975513271768</v>
      </c>
      <c r="AP348" s="9">
        <v>0.67731182529737266</v>
      </c>
      <c r="AQ348" s="11"/>
      <c r="AR348" t="s">
        <v>10</v>
      </c>
      <c r="AS348" s="9">
        <v>0.16706530059220137</v>
      </c>
      <c r="AT348" s="9">
        <v>0.21897037360772453</v>
      </c>
      <c r="AU348" s="9">
        <v>0.25708746238257063</v>
      </c>
      <c r="AV348" s="9">
        <v>0.29864307967353243</v>
      </c>
      <c r="AW348" s="9">
        <v>0.94176621625602908</v>
      </c>
      <c r="AX348" s="11"/>
      <c r="AY348" t="s">
        <v>10</v>
      </c>
      <c r="AZ348" s="9">
        <v>0.20185842091646206</v>
      </c>
      <c r="BA348" s="9">
        <v>0.24708804039672458</v>
      </c>
      <c r="BB348" s="9">
        <v>0.24294568976481321</v>
      </c>
      <c r="BC348" s="9">
        <v>0.28696256819294808</v>
      </c>
      <c r="BD348" s="9">
        <v>0.97885471927094803</v>
      </c>
      <c r="BE348" s="11"/>
      <c r="BF348" t="s">
        <v>10</v>
      </c>
      <c r="BG348" s="9">
        <v>0.24102754535348239</v>
      </c>
      <c r="BH348" s="9">
        <v>0.29659685043392914</v>
      </c>
      <c r="BI348" s="9">
        <v>0.26801055195850121</v>
      </c>
      <c r="BJ348" s="9">
        <v>0.34164029882994512</v>
      </c>
      <c r="BK348" s="9">
        <v>1.147275246575858</v>
      </c>
      <c r="BL348" s="11"/>
      <c r="BM348" s="12" t="s">
        <v>88</v>
      </c>
      <c r="BN348" s="12" t="s">
        <v>88</v>
      </c>
      <c r="BO348" s="13" t="s">
        <v>88</v>
      </c>
      <c r="BP348" s="13">
        <v>0.40509789771023907</v>
      </c>
      <c r="BQ348" s="13">
        <v>0.39044703057199404</v>
      </c>
      <c r="BR348" s="13">
        <v>3.9381857593451919E-2</v>
      </c>
      <c r="BS348" s="13">
        <v>0.17205875804567783</v>
      </c>
    </row>
    <row r="349" spans="2:71">
      <c r="B349" t="s">
        <v>11</v>
      </c>
      <c r="C349" s="9">
        <v>0</v>
      </c>
      <c r="D349" s="9">
        <v>0</v>
      </c>
      <c r="E349" s="9">
        <v>0</v>
      </c>
      <c r="F349" s="9">
        <v>0</v>
      </c>
      <c r="G349" s="9">
        <v>0</v>
      </c>
      <c r="H349" s="10"/>
      <c r="I349" t="s">
        <v>11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10"/>
      <c r="P349" t="s">
        <v>11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10"/>
      <c r="W349" t="s">
        <v>11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11"/>
      <c r="AD349" t="s">
        <v>11</v>
      </c>
      <c r="AE349" s="9">
        <v>0.18494458711534004</v>
      </c>
      <c r="AF349" s="9">
        <v>6.9756311389999964E-2</v>
      </c>
      <c r="AG349" s="9">
        <v>0.22180421582314092</v>
      </c>
      <c r="AH349" s="9">
        <v>0.34959098814311612</v>
      </c>
      <c r="AI349" s="9">
        <v>0.82609610247159704</v>
      </c>
      <c r="AJ349" s="11"/>
      <c r="AK349" t="s">
        <v>11</v>
      </c>
      <c r="AL349" s="9">
        <v>0.16982265127931997</v>
      </c>
      <c r="AM349" s="9">
        <v>0.14697020545717002</v>
      </c>
      <c r="AN349" s="9">
        <v>9.5921496758879995E-2</v>
      </c>
      <c r="AO349" s="9">
        <v>0.1480811359590104</v>
      </c>
      <c r="AP349" s="9">
        <v>0.5607954894543804</v>
      </c>
      <c r="AQ349" s="11"/>
      <c r="AR349" t="s">
        <v>11</v>
      </c>
      <c r="AS349" s="9">
        <v>9.3720194977054069E-2</v>
      </c>
      <c r="AT349" s="9">
        <v>0.16321865803393776</v>
      </c>
      <c r="AU349" s="9">
        <v>0.18866226899937161</v>
      </c>
      <c r="AV349" s="9">
        <v>0.24152983980823661</v>
      </c>
      <c r="AW349" s="9">
        <v>0.68713096181860012</v>
      </c>
      <c r="AX349" s="11"/>
      <c r="AY349" t="s">
        <v>11</v>
      </c>
      <c r="AZ349" s="9">
        <v>0.17829696181688898</v>
      </c>
      <c r="BA349" s="9">
        <v>0.19742498143707529</v>
      </c>
      <c r="BB349" s="9">
        <v>0.19519077549812833</v>
      </c>
      <c r="BC349" s="9">
        <v>0.28531980673507834</v>
      </c>
      <c r="BD349" s="9">
        <v>0.85623252548717088</v>
      </c>
      <c r="BE349" s="11"/>
      <c r="BF349" t="s">
        <v>11</v>
      </c>
      <c r="BG349" s="9">
        <v>0.21305410435126898</v>
      </c>
      <c r="BH349" s="9">
        <v>0.291096476736037</v>
      </c>
      <c r="BI349" s="9">
        <v>0.25099292522311872</v>
      </c>
      <c r="BJ349" s="9">
        <v>0.32553656166027412</v>
      </c>
      <c r="BK349" s="9">
        <v>1.0806800679706985</v>
      </c>
      <c r="BL349" s="11"/>
      <c r="BM349" s="12" t="s">
        <v>88</v>
      </c>
      <c r="BN349" s="12" t="s">
        <v>88</v>
      </c>
      <c r="BO349" s="13" t="s">
        <v>88</v>
      </c>
      <c r="BP349" s="13">
        <v>-0.32114981807015397</v>
      </c>
      <c r="BQ349" s="13">
        <v>0.22527904510632979</v>
      </c>
      <c r="BR349" s="13">
        <v>0.24609801197288061</v>
      </c>
      <c r="BS349" s="13">
        <v>0.26213386644687864</v>
      </c>
    </row>
    <row r="350" spans="2:71">
      <c r="B350" s="14" t="s">
        <v>7</v>
      </c>
      <c r="C350" s="15">
        <v>0</v>
      </c>
      <c r="D350" s="15">
        <v>0</v>
      </c>
      <c r="E350" s="15">
        <v>0</v>
      </c>
      <c r="F350" s="15">
        <v>0</v>
      </c>
      <c r="G350" s="15">
        <v>0</v>
      </c>
      <c r="H350" s="16"/>
      <c r="I350" s="14" t="s">
        <v>7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6"/>
      <c r="P350" s="14" t="s">
        <v>7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6"/>
      <c r="W350" s="14" t="s">
        <v>7</v>
      </c>
      <c r="X350" s="15">
        <v>0</v>
      </c>
      <c r="Y350" s="15">
        <v>0</v>
      </c>
      <c r="Z350" s="15">
        <v>0</v>
      </c>
      <c r="AA350" s="15">
        <v>0</v>
      </c>
      <c r="AB350" s="15">
        <v>0</v>
      </c>
      <c r="AC350" s="17"/>
      <c r="AD350" s="14" t="s">
        <v>7</v>
      </c>
      <c r="AE350" s="15">
        <v>0.67480503500575817</v>
      </c>
      <c r="AF350" s="15">
        <v>0.81700980028420001</v>
      </c>
      <c r="AG350" s="15">
        <v>0.99836630942080229</v>
      </c>
      <c r="AH350" s="15">
        <v>1.2380302159454997</v>
      </c>
      <c r="AI350" s="15">
        <v>3.7282113606562599</v>
      </c>
      <c r="AJ350" s="17"/>
      <c r="AK350" s="14" t="s">
        <v>7</v>
      </c>
      <c r="AL350" s="15">
        <v>0.95331880569182992</v>
      </c>
      <c r="AM350" s="15">
        <v>0.95783118954713842</v>
      </c>
      <c r="AN350" s="15">
        <v>1.2664714497823002</v>
      </c>
      <c r="AO350" s="15">
        <v>1.4022521747065035</v>
      </c>
      <c r="AP350" s="15">
        <v>4.5798736197277714</v>
      </c>
      <c r="AQ350" s="17"/>
      <c r="AR350" s="14" t="s">
        <v>7</v>
      </c>
      <c r="AS350" s="15">
        <v>1.0463126295927851</v>
      </c>
      <c r="AT350" s="15">
        <v>1.3550657528157497</v>
      </c>
      <c r="AU350" s="15">
        <v>1.4116501280878695</v>
      </c>
      <c r="AV350" s="15">
        <v>1.6464858186933111</v>
      </c>
      <c r="AW350" s="15">
        <v>5.4595143291897159</v>
      </c>
      <c r="AX350" s="17"/>
      <c r="AY350" s="14" t="s">
        <v>7</v>
      </c>
      <c r="AZ350" s="15">
        <v>1.2806697908986326</v>
      </c>
      <c r="BA350" s="15">
        <v>1.5400057207000581</v>
      </c>
      <c r="BB350" s="15">
        <v>1.4647245005753757</v>
      </c>
      <c r="BC350" s="15">
        <v>1.7810480436985965</v>
      </c>
      <c r="BD350" s="15">
        <v>6.0664480558726623</v>
      </c>
      <c r="BE350" s="17"/>
      <c r="BF350" s="14" t="s">
        <v>7</v>
      </c>
      <c r="BG350" s="15">
        <v>1.529370114990749</v>
      </c>
      <c r="BH350" s="15">
        <v>1.8773075030906472</v>
      </c>
      <c r="BI350" s="15">
        <v>1.731436756290079</v>
      </c>
      <c r="BJ350" s="15">
        <v>2.0737562057432624</v>
      </c>
      <c r="BK350" s="15">
        <v>7.2118705801147378</v>
      </c>
      <c r="BL350" s="17"/>
      <c r="BM350" s="18" t="s">
        <v>88</v>
      </c>
      <c r="BN350" s="18" t="s">
        <v>88</v>
      </c>
      <c r="BO350" s="18" t="s">
        <v>88</v>
      </c>
      <c r="BP350" s="18">
        <v>0.2284372254371323</v>
      </c>
      <c r="BQ350" s="18">
        <v>0.19206659015063177</v>
      </c>
      <c r="BR350" s="18">
        <v>0.11116991184324365</v>
      </c>
      <c r="BS350" s="18">
        <v>0.18881271440760838</v>
      </c>
    </row>
  </sheetData>
  <mergeCells count="90">
    <mergeCell ref="B328:BD328"/>
    <mergeCell ref="BM328:BR328"/>
    <mergeCell ref="B336:BD336"/>
    <mergeCell ref="BM336:BR336"/>
    <mergeCell ref="B344:BD344"/>
    <mergeCell ref="BM344:BR344"/>
    <mergeCell ref="B304:BD304"/>
    <mergeCell ref="BM304:BR304"/>
    <mergeCell ref="B312:BD312"/>
    <mergeCell ref="BM312:BR312"/>
    <mergeCell ref="B320:BD320"/>
    <mergeCell ref="BM320:BR320"/>
    <mergeCell ref="B296:BD296"/>
    <mergeCell ref="BM296:BR296"/>
    <mergeCell ref="B254:BD254"/>
    <mergeCell ref="BM254:BR254"/>
    <mergeCell ref="B262:BD262"/>
    <mergeCell ref="BM262:BR262"/>
    <mergeCell ref="B270:BD270"/>
    <mergeCell ref="BM270:BR270"/>
    <mergeCell ref="B278:BD278"/>
    <mergeCell ref="BM278:BR278"/>
    <mergeCell ref="B286:BD286"/>
    <mergeCell ref="BM286:BR286"/>
    <mergeCell ref="B294:BS294"/>
    <mergeCell ref="B246:BD246"/>
    <mergeCell ref="BM246:BR246"/>
    <mergeCell ref="B203:BD203"/>
    <mergeCell ref="BM203:BR203"/>
    <mergeCell ref="B211:BD211"/>
    <mergeCell ref="BM211:BR211"/>
    <mergeCell ref="B219:BD219"/>
    <mergeCell ref="BM219:BR219"/>
    <mergeCell ref="B227:BD227"/>
    <mergeCell ref="BM227:BR227"/>
    <mergeCell ref="B236:BS236"/>
    <mergeCell ref="B238:BD238"/>
    <mergeCell ref="BM238:BR238"/>
    <mergeCell ref="B195:BD195"/>
    <mergeCell ref="BM195:BR195"/>
    <mergeCell ref="B153:BD153"/>
    <mergeCell ref="BM153:BR153"/>
    <mergeCell ref="B161:BD161"/>
    <mergeCell ref="BM161:BR161"/>
    <mergeCell ref="B169:BD169"/>
    <mergeCell ref="BM169:BR169"/>
    <mergeCell ref="B177:BS177"/>
    <mergeCell ref="B179:BD179"/>
    <mergeCell ref="BM179:BR179"/>
    <mergeCell ref="B187:BD187"/>
    <mergeCell ref="BM187:BR187"/>
    <mergeCell ref="B129:BD129"/>
    <mergeCell ref="BM129:BR129"/>
    <mergeCell ref="B137:BD137"/>
    <mergeCell ref="BM137:BR137"/>
    <mergeCell ref="B145:BD145"/>
    <mergeCell ref="BM145:BR145"/>
    <mergeCell ref="B121:BD121"/>
    <mergeCell ref="BM121:BR121"/>
    <mergeCell ref="B79:BD79"/>
    <mergeCell ref="BM79:BR79"/>
    <mergeCell ref="B87:BD87"/>
    <mergeCell ref="BM87:BR87"/>
    <mergeCell ref="B95:BD95"/>
    <mergeCell ref="BM95:BR95"/>
    <mergeCell ref="B103:BD103"/>
    <mergeCell ref="BM103:BR103"/>
    <mergeCell ref="B111:BD111"/>
    <mergeCell ref="BM111:BR111"/>
    <mergeCell ref="B119:BS119"/>
    <mergeCell ref="B71:BD71"/>
    <mergeCell ref="BM71:BR71"/>
    <mergeCell ref="B28:BD28"/>
    <mergeCell ref="BM28:BR28"/>
    <mergeCell ref="B36:BD36"/>
    <mergeCell ref="BM36:BR36"/>
    <mergeCell ref="B44:BD44"/>
    <mergeCell ref="BM44:BR44"/>
    <mergeCell ref="B52:BD52"/>
    <mergeCell ref="BM52:BR52"/>
    <mergeCell ref="B61:BS61"/>
    <mergeCell ref="B63:BD63"/>
    <mergeCell ref="BM63:BR63"/>
    <mergeCell ref="B20:BD20"/>
    <mergeCell ref="BM20:BR20"/>
    <mergeCell ref="B2:BS2"/>
    <mergeCell ref="B4:BD4"/>
    <mergeCell ref="BM4:BR4"/>
    <mergeCell ref="B12:BD12"/>
    <mergeCell ref="BM12:BR12"/>
  </mergeCells>
  <pageMargins left="0.7" right="0.7" top="0.75" bottom="0.75" header="0.3" footer="0.3"/>
  <pageSetup scale="55" orientation="portrait" r:id="rId1"/>
  <rowBreaks count="1" manualBreakCount="1">
    <brk id="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opLeftCell="A15" zoomScale="85" zoomScaleNormal="85" workbookViewId="0">
      <selection activeCell="L49" sqref="L49:P68"/>
    </sheetView>
  </sheetViews>
  <sheetFormatPr defaultRowHeight="15"/>
  <cols>
    <col min="1" max="1" width="9.5703125" bestFit="1" customWidth="1"/>
    <col min="2" max="2" width="32.5703125" bestFit="1" customWidth="1"/>
    <col min="3" max="3" width="32.5703125" customWidth="1"/>
    <col min="4" max="4" width="16" bestFit="1" customWidth="1"/>
    <col min="5" max="11" width="11.42578125" style="29" bestFit="1" customWidth="1"/>
    <col min="12" max="24" width="14.5703125" style="29" bestFit="1" customWidth="1"/>
    <col min="25" max="25" width="9.140625" style="29"/>
  </cols>
  <sheetData>
    <row r="1" spans="1:25">
      <c r="A1" s="41"/>
      <c r="B1" s="41"/>
      <c r="C1" s="41"/>
      <c r="D1" s="41"/>
      <c r="E1" s="42" t="s">
        <v>35</v>
      </c>
      <c r="F1" s="42" t="s">
        <v>35</v>
      </c>
      <c r="G1" s="42" t="s">
        <v>35</v>
      </c>
      <c r="H1" s="42" t="s">
        <v>35</v>
      </c>
      <c r="I1" s="42" t="s">
        <v>35</v>
      </c>
      <c r="J1" s="42" t="s">
        <v>35</v>
      </c>
      <c r="K1" s="42" t="s">
        <v>35</v>
      </c>
      <c r="L1" s="42" t="s">
        <v>36</v>
      </c>
      <c r="M1" s="42" t="s">
        <v>36</v>
      </c>
      <c r="N1" s="42" t="s">
        <v>36</v>
      </c>
      <c r="O1" s="42" t="s">
        <v>36</v>
      </c>
      <c r="P1" s="42" t="s">
        <v>36</v>
      </c>
      <c r="Q1" s="42" t="s">
        <v>36</v>
      </c>
      <c r="R1" s="42" t="s">
        <v>36</v>
      </c>
      <c r="S1" s="42" t="s">
        <v>36</v>
      </c>
      <c r="T1" s="42" t="s">
        <v>36</v>
      </c>
      <c r="U1" s="42" t="s">
        <v>36</v>
      </c>
      <c r="V1" s="42" t="s">
        <v>36</v>
      </c>
      <c r="W1" s="42" t="s">
        <v>36</v>
      </c>
      <c r="X1" s="42" t="s">
        <v>36</v>
      </c>
      <c r="Y1"/>
    </row>
    <row r="2" spans="1:25">
      <c r="A2" s="43"/>
      <c r="B2" s="41"/>
      <c r="C2" s="41"/>
      <c r="D2" s="41"/>
      <c r="E2" s="42" t="s">
        <v>37</v>
      </c>
      <c r="F2" s="42" t="s">
        <v>37</v>
      </c>
      <c r="G2" s="42" t="s">
        <v>37</v>
      </c>
      <c r="H2" s="42" t="s">
        <v>37</v>
      </c>
      <c r="I2" s="42" t="s">
        <v>37</v>
      </c>
      <c r="J2" s="44" t="s">
        <v>37</v>
      </c>
      <c r="K2" s="44" t="s">
        <v>37</v>
      </c>
      <c r="L2" s="44" t="s">
        <v>38</v>
      </c>
      <c r="M2" s="44" t="s">
        <v>38</v>
      </c>
      <c r="N2" s="44" t="s">
        <v>38</v>
      </c>
      <c r="O2" s="44" t="s">
        <v>38</v>
      </c>
      <c r="P2" s="44" t="s">
        <v>38</v>
      </c>
      <c r="Q2" s="44" t="s">
        <v>38</v>
      </c>
      <c r="R2" s="44" t="s">
        <v>38</v>
      </c>
      <c r="S2" s="44" t="s">
        <v>38</v>
      </c>
      <c r="T2" s="44" t="s">
        <v>38</v>
      </c>
      <c r="U2" s="44" t="s">
        <v>38</v>
      </c>
      <c r="V2" s="44" t="s">
        <v>38</v>
      </c>
      <c r="W2" s="44" t="s">
        <v>38</v>
      </c>
      <c r="X2" s="44" t="s">
        <v>38</v>
      </c>
      <c r="Y2"/>
    </row>
    <row r="3" spans="1:25">
      <c r="A3" s="41"/>
      <c r="B3" s="41"/>
      <c r="C3" s="41"/>
      <c r="D3" s="41"/>
      <c r="E3" s="45" t="s">
        <v>39</v>
      </c>
      <c r="F3" s="45" t="s">
        <v>39</v>
      </c>
      <c r="G3" s="45" t="s">
        <v>39</v>
      </c>
      <c r="H3" s="45" t="s">
        <v>39</v>
      </c>
      <c r="I3" s="45" t="s">
        <v>39</v>
      </c>
      <c r="J3" s="45" t="s">
        <v>39</v>
      </c>
      <c r="K3" s="45" t="s">
        <v>39</v>
      </c>
      <c r="L3" s="44" t="s">
        <v>40</v>
      </c>
      <c r="M3" s="44" t="s">
        <v>40</v>
      </c>
      <c r="N3" s="44" t="s">
        <v>40</v>
      </c>
      <c r="O3" s="44" t="s">
        <v>40</v>
      </c>
      <c r="P3" s="44" t="s">
        <v>40</v>
      </c>
      <c r="Q3" s="44" t="s">
        <v>40</v>
      </c>
      <c r="R3" s="44" t="s">
        <v>40</v>
      </c>
      <c r="S3" s="44" t="s">
        <v>40</v>
      </c>
      <c r="T3" s="44" t="s">
        <v>40</v>
      </c>
      <c r="U3" s="44" t="s">
        <v>40</v>
      </c>
      <c r="V3" s="44" t="s">
        <v>40</v>
      </c>
      <c r="W3" s="44" t="s">
        <v>40</v>
      </c>
      <c r="X3" s="44" t="s">
        <v>40</v>
      </c>
      <c r="Y3"/>
    </row>
    <row r="4" spans="1:25">
      <c r="A4" s="41"/>
      <c r="B4" s="41"/>
      <c r="C4" s="41"/>
      <c r="D4" s="41"/>
      <c r="E4" s="44" t="s">
        <v>41</v>
      </c>
      <c r="F4" s="44" t="s">
        <v>41</v>
      </c>
      <c r="G4" s="44" t="s">
        <v>41</v>
      </c>
      <c r="H4" s="44" t="s">
        <v>41</v>
      </c>
      <c r="I4" s="44" t="s">
        <v>42</v>
      </c>
      <c r="J4" s="44" t="s">
        <v>42</v>
      </c>
      <c r="K4" s="44" t="s">
        <v>42</v>
      </c>
      <c r="L4" s="44" t="s">
        <v>42</v>
      </c>
      <c r="M4" s="44" t="s">
        <v>43</v>
      </c>
      <c r="N4" s="44" t="s">
        <v>43</v>
      </c>
      <c r="O4" s="44" t="s">
        <v>43</v>
      </c>
      <c r="P4" s="44" t="s">
        <v>43</v>
      </c>
      <c r="Q4" s="44" t="s">
        <v>44</v>
      </c>
      <c r="R4" s="44" t="s">
        <v>44</v>
      </c>
      <c r="S4" s="44" t="s">
        <v>44</v>
      </c>
      <c r="T4" s="44" t="s">
        <v>44</v>
      </c>
      <c r="U4" s="44" t="s">
        <v>45</v>
      </c>
      <c r="V4" s="44" t="s">
        <v>45</v>
      </c>
      <c r="W4" s="44" t="s">
        <v>45</v>
      </c>
      <c r="X4" s="44" t="s">
        <v>45</v>
      </c>
      <c r="Y4"/>
    </row>
    <row r="5" spans="1:25">
      <c r="A5" s="41"/>
      <c r="B5" s="41"/>
      <c r="C5" s="41"/>
      <c r="D5" s="41"/>
      <c r="E5" s="44" t="s">
        <v>3</v>
      </c>
      <c r="F5" s="44" t="s">
        <v>4</v>
      </c>
      <c r="G5" s="44" t="s">
        <v>5</v>
      </c>
      <c r="H5" s="44" t="s">
        <v>6</v>
      </c>
      <c r="I5" s="44" t="s">
        <v>3</v>
      </c>
      <c r="J5" s="44" t="s">
        <v>4</v>
      </c>
      <c r="K5" s="44" t="s">
        <v>5</v>
      </c>
      <c r="L5" s="44" t="s">
        <v>6</v>
      </c>
      <c r="M5" s="44" t="s">
        <v>3</v>
      </c>
      <c r="N5" s="44" t="s">
        <v>4</v>
      </c>
      <c r="O5" s="44" t="s">
        <v>5</v>
      </c>
      <c r="P5" s="44" t="s">
        <v>6</v>
      </c>
      <c r="Q5" s="44" t="s">
        <v>3</v>
      </c>
      <c r="R5" s="44" t="s">
        <v>4</v>
      </c>
      <c r="S5" s="44" t="s">
        <v>5</v>
      </c>
      <c r="T5" s="44" t="s">
        <v>6</v>
      </c>
      <c r="U5" s="44" t="s">
        <v>3</v>
      </c>
      <c r="V5" s="44" t="s">
        <v>4</v>
      </c>
      <c r="W5" s="44" t="s">
        <v>5</v>
      </c>
      <c r="X5" s="44" t="s">
        <v>6</v>
      </c>
      <c r="Y5"/>
    </row>
    <row r="6" spans="1:25">
      <c r="A6" s="41"/>
      <c r="B6" s="41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Y6"/>
    </row>
    <row r="7" spans="1:25">
      <c r="A7" s="41"/>
      <c r="B7" s="53" t="s">
        <v>77</v>
      </c>
      <c r="C7" s="53" t="s">
        <v>96</v>
      </c>
      <c r="D7" s="4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Y7"/>
    </row>
    <row r="8" spans="1:25">
      <c r="A8" s="41" t="s">
        <v>86</v>
      </c>
      <c r="B8" s="52" t="s">
        <v>46</v>
      </c>
      <c r="C8" s="52" t="str">
        <f>VLOOKUP(B8,Sheet1!A:B,2,FALSE)</f>
        <v>Global Traffic Management</v>
      </c>
      <c r="D8" s="41" t="s">
        <v>47</v>
      </c>
      <c r="E8" s="46">
        <v>39</v>
      </c>
      <c r="F8" s="46">
        <v>38</v>
      </c>
      <c r="G8" s="46">
        <v>38</v>
      </c>
      <c r="H8" s="46">
        <v>65</v>
      </c>
      <c r="I8" s="46">
        <v>37</v>
      </c>
      <c r="J8" s="46">
        <v>49</v>
      </c>
      <c r="K8" s="46">
        <v>45</v>
      </c>
      <c r="L8" s="46">
        <v>40</v>
      </c>
      <c r="M8" s="46">
        <v>40</v>
      </c>
      <c r="N8" s="46">
        <v>40</v>
      </c>
      <c r="O8" s="46">
        <v>40</v>
      </c>
      <c r="P8" s="46">
        <v>40</v>
      </c>
      <c r="Q8" s="46">
        <v>40</v>
      </c>
      <c r="R8" s="46">
        <v>40</v>
      </c>
      <c r="S8" s="46">
        <v>40</v>
      </c>
      <c r="T8" s="46">
        <v>40</v>
      </c>
      <c r="U8" s="46">
        <v>40</v>
      </c>
      <c r="V8" s="46">
        <v>40</v>
      </c>
      <c r="W8" s="46">
        <v>40</v>
      </c>
      <c r="X8" s="46">
        <v>40</v>
      </c>
      <c r="Y8"/>
    </row>
    <row r="9" spans="1:25">
      <c r="B9" s="47" t="s">
        <v>48</v>
      </c>
      <c r="C9" s="43" t="str">
        <f>VLOOKUP(B9,Sheet1!A:B,2,FALSE)</f>
        <v>Image Stuff</v>
      </c>
      <c r="D9" t="s">
        <v>47</v>
      </c>
      <c r="E9" s="29">
        <v>0</v>
      </c>
      <c r="F9" s="29">
        <v>0</v>
      </c>
      <c r="G9" s="29">
        <v>0</v>
      </c>
      <c r="H9" s="29">
        <v>5</v>
      </c>
      <c r="I9" s="29">
        <v>6</v>
      </c>
      <c r="J9" s="29">
        <v>6</v>
      </c>
      <c r="K9" s="29">
        <v>14</v>
      </c>
      <c r="L9" s="29">
        <v>4</v>
      </c>
      <c r="M9" s="29">
        <v>3</v>
      </c>
      <c r="N9" s="29">
        <v>6</v>
      </c>
      <c r="O9" s="29">
        <v>18</v>
      </c>
      <c r="P9" s="29">
        <v>18</v>
      </c>
      <c r="Q9" s="29">
        <v>33</v>
      </c>
      <c r="R9" s="29">
        <v>33</v>
      </c>
      <c r="S9" s="29">
        <v>33</v>
      </c>
      <c r="T9" s="29">
        <v>33</v>
      </c>
      <c r="U9" s="29">
        <v>51</v>
      </c>
      <c r="V9" s="29">
        <v>51</v>
      </c>
      <c r="W9" s="29">
        <v>51</v>
      </c>
      <c r="X9" s="29">
        <v>51</v>
      </c>
    </row>
    <row r="10" spans="1:25">
      <c r="B10" s="74" t="s">
        <v>78</v>
      </c>
      <c r="C10" s="43" t="str">
        <f>VLOOKUP(B10,Sheet1!A:B,2,FALSE)</f>
        <v>Image Stuff</v>
      </c>
      <c r="D10" t="s">
        <v>47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28</v>
      </c>
      <c r="M10" s="29">
        <v>45</v>
      </c>
      <c r="N10" s="29">
        <v>45</v>
      </c>
      <c r="O10" s="29">
        <v>46</v>
      </c>
      <c r="P10" s="29">
        <v>46</v>
      </c>
      <c r="Q10" s="29">
        <v>162</v>
      </c>
      <c r="R10" s="29">
        <v>162</v>
      </c>
      <c r="S10" s="29">
        <v>163</v>
      </c>
      <c r="T10" s="29">
        <v>163</v>
      </c>
      <c r="U10" s="29">
        <v>276</v>
      </c>
      <c r="V10" s="29">
        <v>276</v>
      </c>
      <c r="W10" s="29">
        <v>276</v>
      </c>
      <c r="X10" s="29">
        <v>277</v>
      </c>
    </row>
    <row r="11" spans="1:25">
      <c r="B11" s="74" t="s">
        <v>49</v>
      </c>
      <c r="C11" s="43" t="str">
        <f>VLOOKUP(B11,Sheet1!A:B,2,FALSE)</f>
        <v>NoCount</v>
      </c>
      <c r="D11" t="s">
        <v>47</v>
      </c>
      <c r="E11" s="29">
        <v>0</v>
      </c>
      <c r="F11" s="29">
        <v>0</v>
      </c>
      <c r="G11" s="29">
        <v>1</v>
      </c>
      <c r="H11" s="29">
        <v>4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</row>
    <row r="12" spans="1:25">
      <c r="B12" s="74" t="s">
        <v>50</v>
      </c>
      <c r="C12" s="43" t="str">
        <f>VLOOKUP(B12,Sheet1!A:B,2,FALSE)</f>
        <v>Enterprise Web</v>
      </c>
      <c r="D12" t="s">
        <v>47</v>
      </c>
      <c r="E12" s="29">
        <v>18</v>
      </c>
      <c r="F12" s="29">
        <v>31</v>
      </c>
      <c r="G12" s="29">
        <v>20</v>
      </c>
      <c r="H12" s="29">
        <v>90</v>
      </c>
      <c r="I12" s="29">
        <v>23</v>
      </c>
      <c r="J12" s="29">
        <v>7</v>
      </c>
      <c r="K12" s="29">
        <v>33</v>
      </c>
      <c r="L12" s="29">
        <v>0</v>
      </c>
      <c r="M12" s="29">
        <v>9</v>
      </c>
      <c r="N12" s="29">
        <v>11</v>
      </c>
      <c r="O12" s="29">
        <v>12</v>
      </c>
      <c r="P12" s="29">
        <v>12</v>
      </c>
      <c r="Q12" s="29">
        <v>21</v>
      </c>
      <c r="R12" s="29">
        <v>24</v>
      </c>
      <c r="S12" s="29">
        <v>24</v>
      </c>
      <c r="T12" s="29">
        <v>29</v>
      </c>
      <c r="U12" s="29">
        <v>24</v>
      </c>
      <c r="V12" s="29">
        <v>31</v>
      </c>
      <c r="W12" s="29">
        <v>32</v>
      </c>
      <c r="X12" s="29">
        <v>36</v>
      </c>
    </row>
    <row r="13" spans="1:25">
      <c r="B13" s="74" t="s">
        <v>51</v>
      </c>
      <c r="C13" s="43" t="str">
        <f>VLOOKUP(B13,Sheet1!A:B,2,FALSE)</f>
        <v>Terra Alta</v>
      </c>
      <c r="D13" t="s">
        <v>47</v>
      </c>
      <c r="E13" s="29">
        <v>12</v>
      </c>
      <c r="F13" s="29">
        <v>13</v>
      </c>
      <c r="G13" s="29">
        <v>14</v>
      </c>
      <c r="H13" s="29">
        <v>15</v>
      </c>
      <c r="I13" s="29">
        <v>10</v>
      </c>
      <c r="J13" s="29">
        <v>10</v>
      </c>
      <c r="K13" s="29">
        <v>6</v>
      </c>
      <c r="L13" s="29">
        <v>0</v>
      </c>
      <c r="M13" s="29">
        <v>3</v>
      </c>
      <c r="N13" s="29">
        <v>5</v>
      </c>
      <c r="O13" s="29">
        <v>5</v>
      </c>
      <c r="P13" s="29">
        <v>6</v>
      </c>
      <c r="Q13" s="29">
        <v>9</v>
      </c>
      <c r="R13" s="29">
        <v>11</v>
      </c>
      <c r="S13" s="29">
        <v>10</v>
      </c>
      <c r="T13" s="29">
        <v>12</v>
      </c>
      <c r="U13" s="29">
        <v>12</v>
      </c>
      <c r="V13" s="29">
        <v>13</v>
      </c>
      <c r="W13" s="29">
        <v>13</v>
      </c>
      <c r="X13" s="29">
        <v>15</v>
      </c>
    </row>
    <row r="14" spans="1:25">
      <c r="B14" s="74" t="s">
        <v>52</v>
      </c>
      <c r="C14" s="43" t="str">
        <f>VLOOKUP(B14,Sheet1!A:B,2,FALSE)</f>
        <v>NoCount</v>
      </c>
      <c r="D14" t="s">
        <v>47</v>
      </c>
      <c r="E14" s="29">
        <v>0</v>
      </c>
      <c r="F14" s="29">
        <v>1</v>
      </c>
      <c r="G14" s="29">
        <v>0</v>
      </c>
      <c r="H14" s="29">
        <v>0</v>
      </c>
      <c r="I14" s="29">
        <v>0</v>
      </c>
      <c r="J14" s="29">
        <v>0</v>
      </c>
      <c r="K14" s="29">
        <v>1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</row>
    <row r="15" spans="1:25">
      <c r="B15" s="74" t="s">
        <v>53</v>
      </c>
      <c r="C15" s="43" t="str">
        <f>VLOOKUP(B15,Sheet1!A:B,2,FALSE)</f>
        <v>NoCount</v>
      </c>
      <c r="D15" t="s">
        <v>47</v>
      </c>
      <c r="E15" s="29">
        <v>11</v>
      </c>
      <c r="F15" s="29">
        <v>24</v>
      </c>
      <c r="G15" s="29">
        <v>18</v>
      </c>
      <c r="H15" s="29">
        <v>28</v>
      </c>
      <c r="I15" s="29">
        <v>16</v>
      </c>
      <c r="J15" s="29">
        <v>18</v>
      </c>
      <c r="K15" s="29">
        <v>13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</row>
    <row r="16" spans="1:25">
      <c r="B16" s="74" t="s">
        <v>54</v>
      </c>
      <c r="C16" s="43" t="str">
        <f>VLOOKUP(B16,Sheet1!A:B,2,FALSE)</f>
        <v>NoCount</v>
      </c>
      <c r="D16" t="s">
        <v>47</v>
      </c>
      <c r="E16" s="29">
        <v>13</v>
      </c>
      <c r="F16" s="29">
        <v>11</v>
      </c>
      <c r="G16" s="29">
        <v>5</v>
      </c>
      <c r="H16" s="29">
        <v>9</v>
      </c>
      <c r="I16" s="29">
        <v>3</v>
      </c>
      <c r="J16" s="29">
        <v>6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</row>
    <row r="17" spans="2:24">
      <c r="B17" s="74" t="s">
        <v>56</v>
      </c>
      <c r="C17" s="43" t="str">
        <f>VLOOKUP(B17,Sheet1!A:B,2,FALSE)</f>
        <v>NoCount</v>
      </c>
      <c r="D17" t="s">
        <v>47</v>
      </c>
      <c r="E17" s="29">
        <v>0</v>
      </c>
      <c r="F17" s="29">
        <v>0</v>
      </c>
      <c r="G17" s="29">
        <v>0</v>
      </c>
      <c r="H17" s="29">
        <v>0</v>
      </c>
      <c r="I17" s="29">
        <v>2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</row>
    <row r="18" spans="2:24">
      <c r="B18" s="74" t="s">
        <v>59</v>
      </c>
      <c r="C18" s="43" t="str">
        <f>VLOOKUP(B18,Sheet1!A:B,2,FALSE)</f>
        <v>Ion Standard</v>
      </c>
      <c r="D18" t="s">
        <v>47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27</v>
      </c>
      <c r="M18" s="29">
        <v>18</v>
      </c>
      <c r="N18" s="29">
        <v>24</v>
      </c>
      <c r="O18" s="29">
        <v>63</v>
      </c>
      <c r="P18" s="29">
        <v>69</v>
      </c>
      <c r="Q18" s="29">
        <v>47</v>
      </c>
      <c r="R18" s="29">
        <v>45</v>
      </c>
      <c r="S18" s="29">
        <v>50</v>
      </c>
      <c r="T18" s="29">
        <v>66</v>
      </c>
      <c r="U18" s="29">
        <v>51</v>
      </c>
      <c r="V18" s="29">
        <v>51</v>
      </c>
      <c r="W18" s="29">
        <v>51</v>
      </c>
      <c r="X18" s="29">
        <v>75</v>
      </c>
    </row>
    <row r="19" spans="2:24">
      <c r="B19" s="74" t="s">
        <v>60</v>
      </c>
      <c r="C19" s="43" t="str">
        <f>VLOOKUP(B19,Sheet1!A:B,2,FALSE)</f>
        <v>Ion Premier</v>
      </c>
      <c r="D19" t="s">
        <v>47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15</v>
      </c>
      <c r="M19" s="29">
        <v>9</v>
      </c>
      <c r="N19" s="29">
        <v>9</v>
      </c>
      <c r="O19" s="29">
        <v>15</v>
      </c>
      <c r="P19" s="29">
        <v>18</v>
      </c>
      <c r="Q19" s="29">
        <v>8</v>
      </c>
      <c r="R19" s="29">
        <v>9</v>
      </c>
      <c r="S19" s="29">
        <v>11</v>
      </c>
      <c r="T19" s="29">
        <v>18</v>
      </c>
      <c r="U19" s="29">
        <v>9</v>
      </c>
      <c r="V19" s="29">
        <v>9</v>
      </c>
      <c r="W19" s="29">
        <v>12</v>
      </c>
      <c r="X19" s="29">
        <v>18</v>
      </c>
    </row>
    <row r="20" spans="2:24">
      <c r="B20" s="74" t="s">
        <v>55</v>
      </c>
      <c r="C20" s="43" t="str">
        <f>VLOOKUP(B20,Sheet1!A:B,2,FALSE)</f>
        <v>Consumer Web</v>
      </c>
      <c r="D20" t="s">
        <v>47</v>
      </c>
      <c r="E20" s="29">
        <v>67</v>
      </c>
      <c r="F20" s="29">
        <v>53</v>
      </c>
      <c r="G20" s="29">
        <v>65</v>
      </c>
      <c r="H20" s="29">
        <v>64</v>
      </c>
      <c r="I20" s="29">
        <v>42</v>
      </c>
      <c r="J20" s="29">
        <v>49</v>
      </c>
      <c r="K20" s="29">
        <v>49</v>
      </c>
      <c r="L20" s="29">
        <v>51</v>
      </c>
      <c r="M20" s="29">
        <v>27</v>
      </c>
      <c r="N20" s="29">
        <v>30</v>
      </c>
      <c r="O20" s="29">
        <v>57</v>
      </c>
      <c r="P20" s="29">
        <v>63</v>
      </c>
      <c r="Q20" s="29">
        <v>50</v>
      </c>
      <c r="R20" s="29">
        <v>48</v>
      </c>
      <c r="S20" s="29">
        <v>50</v>
      </c>
      <c r="T20" s="29">
        <v>60</v>
      </c>
      <c r="U20" s="29">
        <v>51</v>
      </c>
      <c r="V20" s="29">
        <v>54</v>
      </c>
      <c r="W20" s="29">
        <v>54</v>
      </c>
      <c r="X20" s="29">
        <v>66</v>
      </c>
    </row>
    <row r="21" spans="2:24">
      <c r="B21" s="38" t="s">
        <v>57</v>
      </c>
      <c r="C21" s="43" t="str">
        <f>VLOOKUP(B21,Sheet1!A:B,2,FALSE)</f>
        <v>NoCount</v>
      </c>
      <c r="D21" t="s">
        <v>47</v>
      </c>
      <c r="E21" s="29">
        <v>2</v>
      </c>
      <c r="F21" s="29">
        <v>11</v>
      </c>
      <c r="G21" s="29">
        <v>4</v>
      </c>
      <c r="H21" s="29">
        <v>3</v>
      </c>
      <c r="I21" s="29">
        <v>3</v>
      </c>
      <c r="J21" s="29">
        <v>4</v>
      </c>
      <c r="K21" s="29">
        <v>2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</row>
    <row r="22" spans="2:24">
      <c r="B22" s="74" t="s">
        <v>58</v>
      </c>
      <c r="C22" s="43" t="str">
        <f>VLOOKUP(B22,Sheet1!A:B,2,FALSE)</f>
        <v>NoCount</v>
      </c>
      <c r="D22" t="s">
        <v>47</v>
      </c>
      <c r="E22" s="29">
        <v>18</v>
      </c>
      <c r="F22" s="29">
        <v>26</v>
      </c>
      <c r="G22" s="29">
        <v>22</v>
      </c>
      <c r="H22" s="29">
        <v>36</v>
      </c>
      <c r="I22" s="29">
        <v>19</v>
      </c>
      <c r="J22" s="29">
        <v>22</v>
      </c>
      <c r="K22" s="29">
        <v>24</v>
      </c>
      <c r="L22" s="29">
        <v>0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</row>
    <row r="23" spans="2:24">
      <c r="B23" s="74" t="s">
        <v>61</v>
      </c>
      <c r="C23" s="43" t="str">
        <f>VLOOKUP(B23,Sheet1!A:B,2,FALSE)</f>
        <v>NoCount</v>
      </c>
      <c r="D23" t="s">
        <v>47</v>
      </c>
      <c r="E23" s="29">
        <v>1</v>
      </c>
      <c r="F23" s="29">
        <v>0</v>
      </c>
      <c r="G23" s="29">
        <v>0</v>
      </c>
      <c r="H23" s="29">
        <v>2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</row>
    <row r="24" spans="2:24">
      <c r="B24" s="74" t="s">
        <v>62</v>
      </c>
      <c r="C24" s="43" t="str">
        <f>VLOOKUP(B24,Sheet1!A:B,2,FALSE)</f>
        <v>DSD</v>
      </c>
      <c r="D24" t="s">
        <v>47</v>
      </c>
      <c r="E24" s="29">
        <v>26</v>
      </c>
      <c r="F24" s="29">
        <v>39</v>
      </c>
      <c r="G24" s="29">
        <v>30</v>
      </c>
      <c r="H24" s="29">
        <v>62</v>
      </c>
      <c r="I24" s="29">
        <v>37</v>
      </c>
      <c r="J24" s="29">
        <v>36</v>
      </c>
      <c r="K24" s="29">
        <v>35</v>
      </c>
      <c r="L24" s="29">
        <v>37</v>
      </c>
      <c r="M24" s="29">
        <v>18</v>
      </c>
      <c r="N24" s="29">
        <v>24</v>
      </c>
      <c r="O24" s="29">
        <v>19</v>
      </c>
      <c r="P24" s="29">
        <v>19</v>
      </c>
      <c r="Q24" s="29">
        <v>18</v>
      </c>
      <c r="R24" s="29">
        <v>27</v>
      </c>
      <c r="S24" s="29">
        <v>43</v>
      </c>
      <c r="T24" s="29">
        <v>46</v>
      </c>
      <c r="U24" s="29">
        <v>-2</v>
      </c>
      <c r="V24" s="29">
        <v>15</v>
      </c>
      <c r="W24" s="29">
        <v>24</v>
      </c>
      <c r="X24" s="29">
        <v>25</v>
      </c>
    </row>
    <row r="25" spans="2:24">
      <c r="B25" s="74" t="s">
        <v>63</v>
      </c>
      <c r="C25" s="43" t="str">
        <f>VLOOKUP(B25,Sheet1!A:B,2,FALSE)</f>
        <v>NoCount</v>
      </c>
      <c r="D25" t="s">
        <v>47</v>
      </c>
      <c r="E25" s="29">
        <v>0</v>
      </c>
      <c r="F25" s="29">
        <v>0</v>
      </c>
      <c r="G25" s="29">
        <v>5</v>
      </c>
      <c r="H25" s="29">
        <v>3</v>
      </c>
      <c r="I25" s="29">
        <v>2</v>
      </c>
      <c r="J25" s="29">
        <v>6</v>
      </c>
      <c r="K25" s="29">
        <v>3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</row>
    <row r="26" spans="2:24">
      <c r="B26" s="38" t="s">
        <v>64</v>
      </c>
      <c r="C26" s="43" t="str">
        <f>VLOOKUP(B26,Sheet1!A:B,2,FALSE)</f>
        <v>NoCount</v>
      </c>
      <c r="D26" t="s">
        <v>47</v>
      </c>
      <c r="E26" s="29">
        <v>25</v>
      </c>
      <c r="F26" s="29">
        <v>48</v>
      </c>
      <c r="G26" s="29">
        <v>48</v>
      </c>
      <c r="H26" s="29">
        <v>45</v>
      </c>
      <c r="I26" s="29">
        <v>50</v>
      </c>
      <c r="J26" s="29">
        <v>46</v>
      </c>
      <c r="K26" s="29">
        <v>45</v>
      </c>
      <c r="L26" s="29">
        <v>0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</row>
    <row r="27" spans="2:24">
      <c r="B27" s="74" t="s">
        <v>65</v>
      </c>
      <c r="C27" s="43" t="str">
        <f>VLOOKUP(B27,Sheet1!A:B,2,FALSE)</f>
        <v>NoCount</v>
      </c>
      <c r="D27" t="s">
        <v>47</v>
      </c>
      <c r="E27" s="29">
        <v>1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</row>
    <row r="28" spans="2:24">
      <c r="B28" s="38" t="s">
        <v>66</v>
      </c>
      <c r="C28" s="43" t="str">
        <f>VLOOKUP(B28,Sheet1!A:B,2,FALSE)</f>
        <v>NoCount</v>
      </c>
      <c r="D28" t="s">
        <v>47</v>
      </c>
      <c r="E28" s="29">
        <v>1</v>
      </c>
      <c r="F28" s="29">
        <v>2</v>
      </c>
      <c r="G28" s="29">
        <v>0</v>
      </c>
      <c r="H28" s="29">
        <v>1</v>
      </c>
      <c r="I28" s="29">
        <v>1</v>
      </c>
      <c r="J28" s="29">
        <v>2</v>
      </c>
      <c r="K28" s="29">
        <v>2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</row>
    <row r="29" spans="2:24">
      <c r="B29" s="74" t="s">
        <v>67</v>
      </c>
      <c r="C29" s="43" t="str">
        <f>VLOOKUP(B29,Sheet1!A:B,2,FALSE)</f>
        <v>Emerging</v>
      </c>
      <c r="D29" t="s">
        <v>47</v>
      </c>
      <c r="E29" s="29">
        <v>7</v>
      </c>
      <c r="F29" s="29">
        <v>2</v>
      </c>
      <c r="G29" s="29">
        <v>5</v>
      </c>
      <c r="H29" s="29">
        <v>3</v>
      </c>
      <c r="I29" s="29">
        <v>3</v>
      </c>
      <c r="J29" s="29">
        <v>1</v>
      </c>
      <c r="K29" s="29">
        <v>17</v>
      </c>
      <c r="L29" s="29">
        <v>4</v>
      </c>
      <c r="M29" s="29">
        <v>6</v>
      </c>
      <c r="N29" s="29">
        <v>6</v>
      </c>
      <c r="O29" s="29">
        <v>6</v>
      </c>
      <c r="P29" s="29">
        <v>6</v>
      </c>
      <c r="Q29" s="29">
        <v>6</v>
      </c>
      <c r="R29" s="29">
        <v>6</v>
      </c>
      <c r="S29" s="29">
        <v>6</v>
      </c>
      <c r="T29" s="29">
        <v>6</v>
      </c>
      <c r="U29" s="29">
        <v>6</v>
      </c>
      <c r="V29" s="29">
        <v>6</v>
      </c>
      <c r="W29" s="29">
        <v>6</v>
      </c>
      <c r="X29" s="29">
        <v>6</v>
      </c>
    </row>
    <row r="30" spans="2:24">
      <c r="B30" s="38" t="s">
        <v>68</v>
      </c>
      <c r="C30" s="43" t="str">
        <f>VLOOKUP(B30,Sheet1!A:B,2,FALSE)</f>
        <v>Emerging</v>
      </c>
      <c r="D30" t="s">
        <v>47</v>
      </c>
      <c r="E30" s="29">
        <v>1</v>
      </c>
      <c r="F30" s="29">
        <v>1</v>
      </c>
      <c r="G30" s="29">
        <v>1</v>
      </c>
      <c r="H30" s="29">
        <v>0</v>
      </c>
      <c r="I30" s="29">
        <v>1</v>
      </c>
      <c r="J30" s="29">
        <v>1</v>
      </c>
      <c r="K30" s="29">
        <v>0</v>
      </c>
      <c r="L30" s="29">
        <v>0</v>
      </c>
      <c r="M30" s="29">
        <v>1</v>
      </c>
      <c r="N30" s="29">
        <v>1</v>
      </c>
      <c r="O30" s="29">
        <v>1</v>
      </c>
      <c r="P30" s="29">
        <v>2</v>
      </c>
      <c r="Q30" s="29">
        <v>1</v>
      </c>
      <c r="R30" s="29">
        <v>1</v>
      </c>
      <c r="S30" s="29">
        <v>1</v>
      </c>
      <c r="T30" s="29">
        <v>2</v>
      </c>
      <c r="U30" s="29">
        <v>1</v>
      </c>
      <c r="V30" s="29">
        <v>1</v>
      </c>
      <c r="W30" s="29">
        <v>1</v>
      </c>
      <c r="X30" s="29">
        <v>2</v>
      </c>
    </row>
    <row r="31" spans="2:24">
      <c r="B31" s="74" t="s">
        <v>17</v>
      </c>
      <c r="C31" s="43" t="str">
        <f>VLOOKUP(B31,Sheet1!A:B,2,FALSE)</f>
        <v>Prolexic Proxy</v>
      </c>
      <c r="D31" t="s">
        <v>47</v>
      </c>
      <c r="E31" s="29">
        <v>0</v>
      </c>
      <c r="F31" s="29">
        <v>0</v>
      </c>
      <c r="G31" s="29">
        <v>0</v>
      </c>
      <c r="H31" s="29">
        <v>0</v>
      </c>
      <c r="I31" s="29">
        <v>202</v>
      </c>
      <c r="J31" s="29">
        <v>6</v>
      </c>
      <c r="K31" s="29">
        <v>3</v>
      </c>
      <c r="L31" s="29">
        <v>10</v>
      </c>
      <c r="M31" s="29">
        <v>5</v>
      </c>
      <c r="N31" s="29">
        <v>7</v>
      </c>
      <c r="O31" s="29">
        <v>7</v>
      </c>
      <c r="P31" s="29">
        <v>7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</row>
    <row r="32" spans="2:24">
      <c r="B32" s="74" t="s">
        <v>79</v>
      </c>
      <c r="C32" s="43" t="str">
        <f>VLOOKUP(B32,Sheet1!A:B,2,FALSE)</f>
        <v>Prolexic Proxy</v>
      </c>
      <c r="D32" t="s">
        <v>47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27</v>
      </c>
      <c r="N32" s="29">
        <v>36</v>
      </c>
      <c r="O32" s="29">
        <v>33</v>
      </c>
      <c r="P32" s="29">
        <v>39</v>
      </c>
      <c r="Q32" s="29">
        <v>31</v>
      </c>
      <c r="R32" s="29">
        <v>42</v>
      </c>
      <c r="S32" s="29">
        <v>37</v>
      </c>
      <c r="T32" s="29">
        <v>45</v>
      </c>
      <c r="U32" s="29">
        <v>35</v>
      </c>
      <c r="V32" s="29">
        <v>49</v>
      </c>
      <c r="W32" s="29">
        <v>43</v>
      </c>
      <c r="X32" s="29">
        <v>52</v>
      </c>
    </row>
    <row r="33" spans="2:24">
      <c r="B33" s="74" t="s">
        <v>19</v>
      </c>
      <c r="C33" s="43" t="str">
        <f>VLOOKUP(B33,Sheet1!A:B,2,FALSE)</f>
        <v>Prolexic Routed</v>
      </c>
      <c r="D33" t="s">
        <v>47</v>
      </c>
      <c r="E33" s="29">
        <v>0</v>
      </c>
      <c r="F33" s="29">
        <v>0</v>
      </c>
      <c r="G33" s="29">
        <v>0</v>
      </c>
      <c r="H33" s="29">
        <v>0</v>
      </c>
      <c r="I33" s="29">
        <v>19</v>
      </c>
      <c r="J33" s="29">
        <v>17</v>
      </c>
      <c r="K33" s="29">
        <v>26</v>
      </c>
      <c r="L33" s="29">
        <v>34</v>
      </c>
      <c r="M33" s="29">
        <v>26</v>
      </c>
      <c r="N33" s="29">
        <v>36</v>
      </c>
      <c r="O33" s="29">
        <v>31</v>
      </c>
      <c r="P33" s="29">
        <v>36</v>
      </c>
      <c r="Q33" s="29">
        <v>30</v>
      </c>
      <c r="R33" s="29">
        <v>39</v>
      </c>
      <c r="S33" s="29">
        <v>35</v>
      </c>
      <c r="T33" s="29">
        <v>43</v>
      </c>
      <c r="U33" s="29">
        <v>32</v>
      </c>
      <c r="V33" s="29">
        <v>43</v>
      </c>
      <c r="W33" s="29">
        <v>39</v>
      </c>
      <c r="X33" s="29">
        <v>46</v>
      </c>
    </row>
    <row r="34" spans="2:24">
      <c r="B34" s="74" t="s">
        <v>18</v>
      </c>
      <c r="C34" s="43" t="str">
        <f>VLOOKUP(B34,Sheet1!A:B,2,FALSE)</f>
        <v>Prolexic Connect</v>
      </c>
      <c r="D34" t="s">
        <v>47</v>
      </c>
      <c r="E34" s="29">
        <v>0</v>
      </c>
      <c r="F34" s="29">
        <v>0</v>
      </c>
      <c r="G34" s="29">
        <v>0</v>
      </c>
      <c r="H34" s="29">
        <v>0</v>
      </c>
      <c r="I34" s="29">
        <v>2</v>
      </c>
      <c r="J34" s="29">
        <v>2</v>
      </c>
      <c r="K34" s="29">
        <v>1</v>
      </c>
      <c r="L34" s="29">
        <v>2</v>
      </c>
      <c r="M34" s="29">
        <v>4</v>
      </c>
      <c r="N34" s="29">
        <v>6</v>
      </c>
      <c r="O34" s="29">
        <v>4</v>
      </c>
      <c r="P34" s="29">
        <v>7</v>
      </c>
      <c r="Q34" s="29">
        <v>6</v>
      </c>
      <c r="R34" s="29">
        <v>7</v>
      </c>
      <c r="S34" s="29">
        <v>7</v>
      </c>
      <c r="T34" s="29">
        <v>7</v>
      </c>
      <c r="U34" s="29">
        <v>7</v>
      </c>
      <c r="V34" s="29">
        <v>10</v>
      </c>
      <c r="W34" s="29">
        <v>10</v>
      </c>
      <c r="X34" s="29">
        <v>11</v>
      </c>
    </row>
    <row r="35" spans="2:24">
      <c r="B35" s="74" t="s">
        <v>80</v>
      </c>
      <c r="C35" s="43" t="str">
        <f>VLOOKUP(B35,Sheet1!A:B,2,FALSE)</f>
        <v>Client Reputation</v>
      </c>
      <c r="D35" t="s">
        <v>47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4</v>
      </c>
      <c r="N35" s="29">
        <v>12</v>
      </c>
      <c r="O35" s="29">
        <v>22</v>
      </c>
      <c r="P35" s="29">
        <v>25</v>
      </c>
      <c r="Q35" s="29">
        <v>21</v>
      </c>
      <c r="R35" s="29">
        <v>25</v>
      </c>
      <c r="S35" s="29">
        <v>23</v>
      </c>
      <c r="T35" s="29">
        <v>26</v>
      </c>
      <c r="U35" s="29">
        <v>23</v>
      </c>
      <c r="V35" s="29">
        <v>27</v>
      </c>
      <c r="W35" s="29">
        <v>25</v>
      </c>
      <c r="X35" s="29">
        <v>29</v>
      </c>
    </row>
    <row r="36" spans="2:24">
      <c r="B36" s="74" t="s">
        <v>81</v>
      </c>
      <c r="C36" s="43" t="str">
        <f>VLOOKUP(B36,Sheet1!A:B,2,FALSE)</f>
        <v>NoCount</v>
      </c>
      <c r="D36" t="s">
        <v>47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6</v>
      </c>
      <c r="Q36" s="29">
        <v>13</v>
      </c>
      <c r="R36" s="29">
        <v>17</v>
      </c>
      <c r="S36" s="29">
        <v>18</v>
      </c>
      <c r="T36" s="29">
        <v>18</v>
      </c>
      <c r="U36" s="29">
        <v>21</v>
      </c>
      <c r="V36" s="29">
        <v>22</v>
      </c>
      <c r="W36" s="29">
        <v>21</v>
      </c>
      <c r="X36" s="29">
        <v>23</v>
      </c>
    </row>
    <row r="37" spans="2:24">
      <c r="B37" s="74" t="s">
        <v>82</v>
      </c>
      <c r="C37" s="43" t="str">
        <f>VLOOKUP(B37,Sheet1!A:B,2,FALSE)</f>
        <v>NoCount</v>
      </c>
      <c r="D37" t="s">
        <v>47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8</v>
      </c>
      <c r="V37" s="29">
        <v>10</v>
      </c>
      <c r="W37" s="29">
        <v>9</v>
      </c>
      <c r="X37" s="29">
        <v>11</v>
      </c>
    </row>
    <row r="38" spans="2:24">
      <c r="B38" s="74" t="s">
        <v>83</v>
      </c>
      <c r="C38" s="43" t="str">
        <f>VLOOKUP(B38,Sheet1!A:B,2,FALSE)</f>
        <v>NoCount</v>
      </c>
      <c r="D38" t="s">
        <v>47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9</v>
      </c>
      <c r="Q38" s="29">
        <v>6</v>
      </c>
      <c r="R38" s="29">
        <v>6</v>
      </c>
      <c r="S38" s="29">
        <v>6</v>
      </c>
      <c r="T38" s="29">
        <v>6</v>
      </c>
      <c r="U38" s="29">
        <v>6</v>
      </c>
      <c r="V38" s="29">
        <v>6</v>
      </c>
      <c r="W38" s="29">
        <v>6</v>
      </c>
      <c r="X38" s="29">
        <v>9</v>
      </c>
    </row>
    <row r="39" spans="2:24">
      <c r="B39" s="74" t="s">
        <v>69</v>
      </c>
      <c r="C39" s="43" t="str">
        <f>VLOOKUP(B39,Sheet1!A:B,2,FALSE)</f>
        <v>Web Application Firewall</v>
      </c>
      <c r="D39" t="s">
        <v>47</v>
      </c>
      <c r="E39" s="29">
        <v>11</v>
      </c>
      <c r="F39" s="29">
        <v>16</v>
      </c>
      <c r="G39" s="29">
        <v>16</v>
      </c>
      <c r="H39" s="29">
        <v>24</v>
      </c>
      <c r="I39" s="29">
        <v>19</v>
      </c>
      <c r="J39" s="29">
        <v>27</v>
      </c>
      <c r="K39" s="29">
        <v>23</v>
      </c>
      <c r="L39" s="29">
        <v>23</v>
      </c>
      <c r="M39" s="29">
        <v>3</v>
      </c>
      <c r="N39" s="29">
        <v>3</v>
      </c>
      <c r="O39" s="29">
        <v>3</v>
      </c>
      <c r="P39" s="29">
        <v>3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</row>
    <row r="40" spans="2:24">
      <c r="B40" s="74" t="s">
        <v>70</v>
      </c>
      <c r="C40" s="43" t="str">
        <f>VLOOKUP(B40,Sheet1!A:B,2,FALSE)</f>
        <v>Kona Site Defender</v>
      </c>
      <c r="D40" t="s">
        <v>47</v>
      </c>
      <c r="E40" s="29">
        <v>16</v>
      </c>
      <c r="F40" s="29">
        <v>32</v>
      </c>
      <c r="G40" s="29">
        <v>38</v>
      </c>
      <c r="H40" s="29">
        <v>25</v>
      </c>
      <c r="I40" s="29">
        <v>27</v>
      </c>
      <c r="J40" s="29">
        <v>25</v>
      </c>
      <c r="K40" s="29">
        <v>24</v>
      </c>
      <c r="L40" s="29">
        <v>32</v>
      </c>
      <c r="M40" s="29">
        <v>27</v>
      </c>
      <c r="N40" s="29">
        <v>36</v>
      </c>
      <c r="O40" s="29">
        <v>32</v>
      </c>
      <c r="P40" s="29">
        <v>39</v>
      </c>
      <c r="Q40" s="29">
        <v>31</v>
      </c>
      <c r="R40" s="29">
        <v>43</v>
      </c>
      <c r="S40" s="29">
        <v>38</v>
      </c>
      <c r="T40" s="29">
        <v>46</v>
      </c>
      <c r="U40" s="29">
        <v>36</v>
      </c>
      <c r="V40" s="29">
        <v>48</v>
      </c>
      <c r="W40" s="29">
        <v>43</v>
      </c>
      <c r="X40" s="29">
        <v>52</v>
      </c>
    </row>
    <row r="41" spans="2:24">
      <c r="B41" s="74" t="s">
        <v>71</v>
      </c>
      <c r="C41" s="43" t="str">
        <f>VLOOKUP(B41,Sheet1!A:B,2,FALSE)</f>
        <v>NoCount</v>
      </c>
      <c r="D41" t="s">
        <v>47</v>
      </c>
      <c r="E41" s="29">
        <v>0</v>
      </c>
      <c r="F41" s="29">
        <v>0</v>
      </c>
      <c r="G41" s="29">
        <v>1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</row>
    <row r="42" spans="2:24">
      <c r="B42" s="74" t="s">
        <v>72</v>
      </c>
      <c r="C42" s="43" t="str">
        <f>VLOOKUP(B42,Sheet1!A:B,2,FALSE)</f>
        <v>NoCount</v>
      </c>
      <c r="D42" t="s">
        <v>47</v>
      </c>
      <c r="E42" s="29">
        <v>8</v>
      </c>
      <c r="F42" s="29">
        <v>8</v>
      </c>
      <c r="G42" s="29">
        <v>7</v>
      </c>
      <c r="H42" s="29">
        <v>6</v>
      </c>
      <c r="I42" s="29">
        <v>2</v>
      </c>
      <c r="J42" s="29">
        <v>4</v>
      </c>
      <c r="K42" s="29">
        <v>3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</row>
    <row r="43" spans="2:24">
      <c r="B43" s="74" t="s">
        <v>73</v>
      </c>
      <c r="C43" s="43" t="str">
        <f>VLOOKUP(B43,Sheet1!A:B,2,FALSE)</f>
        <v>Site Shield</v>
      </c>
      <c r="D43" t="s">
        <v>47</v>
      </c>
      <c r="E43" s="29">
        <v>5</v>
      </c>
      <c r="F43" s="29">
        <v>16</v>
      </c>
      <c r="G43" s="29">
        <v>17</v>
      </c>
      <c r="H43" s="29">
        <v>13</v>
      </c>
      <c r="I43" s="29">
        <v>16</v>
      </c>
      <c r="J43" s="29">
        <v>16</v>
      </c>
      <c r="K43" s="29">
        <v>8</v>
      </c>
      <c r="L43" s="29">
        <v>11</v>
      </c>
      <c r="M43" s="29">
        <v>7</v>
      </c>
      <c r="N43" s="29">
        <v>7</v>
      </c>
      <c r="O43" s="29">
        <v>6</v>
      </c>
      <c r="P43" s="29">
        <v>6</v>
      </c>
      <c r="Q43" s="29">
        <v>3</v>
      </c>
      <c r="R43" s="29">
        <v>3</v>
      </c>
      <c r="S43" s="29">
        <v>3</v>
      </c>
      <c r="T43" s="29">
        <v>3</v>
      </c>
      <c r="U43" s="29">
        <v>3</v>
      </c>
      <c r="V43" s="29">
        <v>3</v>
      </c>
      <c r="W43" s="29">
        <v>3</v>
      </c>
      <c r="X43" s="29">
        <v>3</v>
      </c>
    </row>
    <row r="44" spans="2:24">
      <c r="B44" s="38" t="s">
        <v>74</v>
      </c>
      <c r="C44" s="43" t="str">
        <f>VLOOKUP(B44,Sheet1!A:B,2,FALSE)</f>
        <v>NoCount</v>
      </c>
      <c r="D44" t="s">
        <v>47</v>
      </c>
      <c r="E44" s="29">
        <v>7</v>
      </c>
      <c r="F44" s="29">
        <v>1</v>
      </c>
      <c r="G44" s="29">
        <v>5</v>
      </c>
      <c r="H44" s="29">
        <v>3</v>
      </c>
      <c r="I44" s="29">
        <v>1</v>
      </c>
      <c r="J44" s="29">
        <v>0</v>
      </c>
      <c r="K44" s="29">
        <v>2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</row>
    <row r="45" spans="2:24">
      <c r="B45" s="38" t="s">
        <v>75</v>
      </c>
      <c r="C45" s="43" t="str">
        <f>VLOOKUP(B45,Sheet1!A:B,2,FALSE)</f>
        <v>NoCount</v>
      </c>
      <c r="D45" t="s">
        <v>47</v>
      </c>
      <c r="E45" s="29">
        <v>3</v>
      </c>
      <c r="F45" s="29">
        <v>3</v>
      </c>
      <c r="G45" s="29">
        <v>1</v>
      </c>
      <c r="H45" s="29">
        <v>0</v>
      </c>
      <c r="I45" s="29">
        <v>0</v>
      </c>
      <c r="J45" s="29">
        <v>1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</row>
    <row r="46" spans="2:24">
      <c r="B46" s="38" t="s">
        <v>76</v>
      </c>
      <c r="C46" s="43" t="str">
        <f>VLOOKUP(B46,Sheet1!A:B,2,FALSE)</f>
        <v>Enhanced DNS</v>
      </c>
      <c r="D46" t="s">
        <v>47</v>
      </c>
      <c r="E46" s="29">
        <v>31</v>
      </c>
      <c r="F46" s="29">
        <v>34</v>
      </c>
      <c r="G46" s="29">
        <v>32</v>
      </c>
      <c r="H46" s="29">
        <v>37</v>
      </c>
      <c r="I46" s="29">
        <v>31</v>
      </c>
      <c r="J46" s="29">
        <v>52</v>
      </c>
      <c r="K46" s="29">
        <v>48</v>
      </c>
      <c r="L46" s="29">
        <v>42</v>
      </c>
      <c r="M46" s="29">
        <v>42</v>
      </c>
      <c r="N46" s="29">
        <v>51</v>
      </c>
      <c r="O46" s="29">
        <v>49</v>
      </c>
      <c r="P46" s="29">
        <v>46</v>
      </c>
      <c r="Q46" s="29">
        <v>44</v>
      </c>
      <c r="R46" s="29">
        <v>54</v>
      </c>
      <c r="S46" s="29">
        <v>52</v>
      </c>
      <c r="T46" s="29">
        <v>49</v>
      </c>
      <c r="U46" s="29">
        <v>44</v>
      </c>
      <c r="V46" s="29">
        <v>56</v>
      </c>
      <c r="W46" s="29">
        <v>54</v>
      </c>
      <c r="X46" s="29">
        <v>51</v>
      </c>
    </row>
    <row r="47" spans="2:24">
      <c r="B47" t="s">
        <v>84</v>
      </c>
      <c r="C47" s="43" t="str">
        <f>VLOOKUP(B47,Sheet1!A:B,2,FALSE)</f>
        <v>NoCount</v>
      </c>
      <c r="D47" t="s">
        <v>47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2</v>
      </c>
      <c r="M47" s="29">
        <v>0</v>
      </c>
      <c r="N47" s="29">
        <v>0</v>
      </c>
      <c r="O47" s="29">
        <v>0</v>
      </c>
      <c r="P47" s="29">
        <v>1</v>
      </c>
      <c r="Q47" s="29">
        <v>1</v>
      </c>
      <c r="R47" s="29">
        <v>1</v>
      </c>
      <c r="S47" s="29">
        <v>0</v>
      </c>
      <c r="T47" s="29">
        <v>0</v>
      </c>
      <c r="U47" s="29">
        <v>0</v>
      </c>
      <c r="V47" s="29">
        <v>0</v>
      </c>
      <c r="W47" s="29">
        <v>1</v>
      </c>
      <c r="X47" s="29">
        <v>0</v>
      </c>
    </row>
    <row r="48" spans="2:24">
      <c r="B48" t="s">
        <v>77</v>
      </c>
      <c r="C48" s="43" t="str">
        <f>VLOOKUP(B48,Sheet1!A:B,2,FALSE)</f>
        <v>Product Group</v>
      </c>
      <c r="D48" t="s">
        <v>47</v>
      </c>
      <c r="E48" s="29">
        <v>323</v>
      </c>
      <c r="F48" s="29">
        <v>410</v>
      </c>
      <c r="G48" s="29">
        <v>393</v>
      </c>
      <c r="H48" s="29">
        <v>543</v>
      </c>
      <c r="I48" s="29">
        <v>574</v>
      </c>
      <c r="J48" s="29">
        <v>413</v>
      </c>
      <c r="K48" s="29">
        <v>428</v>
      </c>
      <c r="L48" s="29">
        <v>362</v>
      </c>
      <c r="M48" s="29">
        <v>324</v>
      </c>
      <c r="N48" s="29">
        <v>395</v>
      </c>
      <c r="O48" s="29">
        <v>469</v>
      </c>
      <c r="P48" s="29">
        <v>523</v>
      </c>
      <c r="Q48" s="29">
        <v>581</v>
      </c>
      <c r="R48" s="29">
        <v>643</v>
      </c>
      <c r="S48" s="29">
        <v>650</v>
      </c>
      <c r="T48" s="29">
        <v>718</v>
      </c>
      <c r="U48" s="29">
        <v>734</v>
      </c>
      <c r="V48" s="29">
        <v>821</v>
      </c>
      <c r="W48" s="29">
        <v>814</v>
      </c>
      <c r="X48" s="29">
        <v>898</v>
      </c>
    </row>
    <row r="49" spans="12:16">
      <c r="M49" s="44" t="s">
        <v>43</v>
      </c>
      <c r="N49" s="44" t="s">
        <v>43</v>
      </c>
      <c r="O49" s="44" t="s">
        <v>43</v>
      </c>
      <c r="P49" s="44" t="s">
        <v>43</v>
      </c>
    </row>
    <row r="50" spans="12:16">
      <c r="M50" s="44" t="s">
        <v>3</v>
      </c>
      <c r="N50" s="44" t="s">
        <v>4</v>
      </c>
      <c r="O50" s="44" t="s">
        <v>5</v>
      </c>
      <c r="P50" s="44" t="s">
        <v>6</v>
      </c>
    </row>
    <row r="51" spans="12:16">
      <c r="L51" t="s">
        <v>46</v>
      </c>
      <c r="M51" s="29">
        <f>SUMIFS(M$8:M$48,$C$8:$C$48,$L51)</f>
        <v>40</v>
      </c>
      <c r="N51" s="29">
        <f>SUMIFS(N$8:N$48,$C$8:$C$48,$L51)</f>
        <v>40</v>
      </c>
      <c r="O51" s="29">
        <f>SUMIFS(O$8:O$48,$C$8:$C$48,$L51)</f>
        <v>40</v>
      </c>
      <c r="P51" s="29">
        <f>SUMIFS(P$8:P$48,$C$8:$C$48,$L51)</f>
        <v>40</v>
      </c>
    </row>
    <row r="52" spans="12:16">
      <c r="L52" t="s">
        <v>89</v>
      </c>
      <c r="M52" s="29">
        <f t="shared" ref="M52:P68" si="0">SUMIFS(M$8:M$48,$C$8:$C$48,$L52)</f>
        <v>48</v>
      </c>
      <c r="N52" s="29">
        <f t="shared" si="0"/>
        <v>51</v>
      </c>
      <c r="O52" s="29">
        <f t="shared" si="0"/>
        <v>64</v>
      </c>
      <c r="P52" s="29">
        <f t="shared" si="0"/>
        <v>64</v>
      </c>
    </row>
    <row r="53" spans="12:16">
      <c r="L53" s="75" t="s">
        <v>98</v>
      </c>
      <c r="M53" s="76">
        <f t="shared" si="0"/>
        <v>0</v>
      </c>
      <c r="N53" s="76">
        <f t="shared" si="0"/>
        <v>0</v>
      </c>
      <c r="O53" s="76">
        <f t="shared" si="0"/>
        <v>0</v>
      </c>
      <c r="P53" s="76">
        <f t="shared" si="0"/>
        <v>16</v>
      </c>
    </row>
    <row r="54" spans="12:16">
      <c r="L54" t="s">
        <v>90</v>
      </c>
      <c r="M54" s="29">
        <f t="shared" si="0"/>
        <v>9</v>
      </c>
      <c r="N54" s="29">
        <f t="shared" si="0"/>
        <v>11</v>
      </c>
      <c r="O54" s="29">
        <f t="shared" si="0"/>
        <v>12</v>
      </c>
      <c r="P54" s="29">
        <f t="shared" si="0"/>
        <v>12</v>
      </c>
    </row>
    <row r="55" spans="12:16">
      <c r="L55" t="s">
        <v>91</v>
      </c>
      <c r="M55" s="29">
        <f t="shared" si="0"/>
        <v>3</v>
      </c>
      <c r="N55" s="29">
        <f t="shared" si="0"/>
        <v>5</v>
      </c>
      <c r="O55" s="29">
        <f t="shared" si="0"/>
        <v>5</v>
      </c>
      <c r="P55" s="29">
        <f t="shared" si="0"/>
        <v>6</v>
      </c>
    </row>
    <row r="56" spans="12:16">
      <c r="L56" t="s">
        <v>59</v>
      </c>
      <c r="M56" s="29">
        <f t="shared" si="0"/>
        <v>18</v>
      </c>
      <c r="N56" s="29">
        <f t="shared" si="0"/>
        <v>24</v>
      </c>
      <c r="O56" s="29">
        <f t="shared" si="0"/>
        <v>63</v>
      </c>
      <c r="P56" s="29">
        <f t="shared" si="0"/>
        <v>69</v>
      </c>
    </row>
    <row r="57" spans="12:16">
      <c r="L57" t="s">
        <v>60</v>
      </c>
      <c r="M57" s="29">
        <f t="shared" si="0"/>
        <v>9</v>
      </c>
      <c r="N57" s="29">
        <f t="shared" si="0"/>
        <v>9</v>
      </c>
      <c r="O57" s="29">
        <f t="shared" si="0"/>
        <v>15</v>
      </c>
      <c r="P57" s="29">
        <f t="shared" si="0"/>
        <v>18</v>
      </c>
    </row>
    <row r="58" spans="12:16">
      <c r="L58" t="s">
        <v>93</v>
      </c>
      <c r="M58" s="29">
        <f t="shared" si="0"/>
        <v>27</v>
      </c>
      <c r="N58" s="29">
        <f t="shared" si="0"/>
        <v>30</v>
      </c>
      <c r="O58" s="29">
        <f t="shared" si="0"/>
        <v>57</v>
      </c>
      <c r="P58" s="29">
        <f t="shared" si="0"/>
        <v>63</v>
      </c>
    </row>
    <row r="59" spans="12:16">
      <c r="L59" t="s">
        <v>94</v>
      </c>
      <c r="M59" s="29">
        <f t="shared" si="0"/>
        <v>18</v>
      </c>
      <c r="N59" s="29">
        <f t="shared" si="0"/>
        <v>24</v>
      </c>
      <c r="O59" s="29">
        <f t="shared" si="0"/>
        <v>19</v>
      </c>
      <c r="P59" s="29">
        <f t="shared" si="0"/>
        <v>19</v>
      </c>
    </row>
    <row r="60" spans="12:16">
      <c r="L60" t="s">
        <v>95</v>
      </c>
      <c r="M60" s="29">
        <f t="shared" si="0"/>
        <v>7</v>
      </c>
      <c r="N60" s="29">
        <f t="shared" si="0"/>
        <v>7</v>
      </c>
      <c r="O60" s="29">
        <f t="shared" si="0"/>
        <v>7</v>
      </c>
      <c r="P60" s="29">
        <f t="shared" si="0"/>
        <v>8</v>
      </c>
    </row>
    <row r="61" spans="12:16">
      <c r="L61" t="s">
        <v>100</v>
      </c>
      <c r="M61" s="29">
        <f t="shared" si="0"/>
        <v>32</v>
      </c>
      <c r="N61" s="29">
        <f t="shared" si="0"/>
        <v>43</v>
      </c>
      <c r="O61" s="29">
        <f t="shared" si="0"/>
        <v>40</v>
      </c>
      <c r="P61" s="29">
        <f t="shared" si="0"/>
        <v>46</v>
      </c>
    </row>
    <row r="62" spans="12:16">
      <c r="L62" t="s">
        <v>19</v>
      </c>
      <c r="M62" s="29">
        <f t="shared" si="0"/>
        <v>26</v>
      </c>
      <c r="N62" s="29">
        <f t="shared" si="0"/>
        <v>36</v>
      </c>
      <c r="O62" s="29">
        <f t="shared" si="0"/>
        <v>31</v>
      </c>
      <c r="P62" s="29">
        <f t="shared" si="0"/>
        <v>36</v>
      </c>
    </row>
    <row r="63" spans="12:16">
      <c r="L63" t="s">
        <v>18</v>
      </c>
      <c r="M63" s="29">
        <f t="shared" si="0"/>
        <v>4</v>
      </c>
      <c r="N63" s="29">
        <f t="shared" si="0"/>
        <v>6</v>
      </c>
      <c r="O63" s="29">
        <f t="shared" si="0"/>
        <v>4</v>
      </c>
      <c r="P63" s="29">
        <f t="shared" si="0"/>
        <v>7</v>
      </c>
    </row>
    <row r="64" spans="12:16">
      <c r="L64" t="s">
        <v>80</v>
      </c>
      <c r="M64" s="29">
        <f t="shared" si="0"/>
        <v>4</v>
      </c>
      <c r="N64" s="29">
        <f t="shared" si="0"/>
        <v>12</v>
      </c>
      <c r="O64" s="29">
        <f t="shared" si="0"/>
        <v>22</v>
      </c>
      <c r="P64" s="29">
        <f t="shared" si="0"/>
        <v>25</v>
      </c>
    </row>
    <row r="65" spans="12:16">
      <c r="L65" t="s">
        <v>99</v>
      </c>
      <c r="M65" s="29">
        <f t="shared" si="0"/>
        <v>3</v>
      </c>
      <c r="N65" s="29">
        <f t="shared" si="0"/>
        <v>3</v>
      </c>
      <c r="O65" s="29">
        <f t="shared" si="0"/>
        <v>3</v>
      </c>
      <c r="P65" s="29">
        <f t="shared" si="0"/>
        <v>3</v>
      </c>
    </row>
    <row r="66" spans="12:16">
      <c r="L66" t="s">
        <v>70</v>
      </c>
      <c r="M66" s="29">
        <f t="shared" si="0"/>
        <v>27</v>
      </c>
      <c r="N66" s="29">
        <f t="shared" si="0"/>
        <v>36</v>
      </c>
      <c r="O66" s="29">
        <f t="shared" si="0"/>
        <v>32</v>
      </c>
      <c r="P66" s="29">
        <f t="shared" si="0"/>
        <v>39</v>
      </c>
    </row>
    <row r="67" spans="12:16">
      <c r="L67" t="s">
        <v>73</v>
      </c>
      <c r="M67" s="29">
        <f t="shared" si="0"/>
        <v>7</v>
      </c>
      <c r="N67" s="29">
        <f t="shared" si="0"/>
        <v>7</v>
      </c>
      <c r="O67" s="29">
        <f t="shared" si="0"/>
        <v>6</v>
      </c>
      <c r="P67" s="29">
        <f t="shared" si="0"/>
        <v>6</v>
      </c>
    </row>
    <row r="68" spans="12:16">
      <c r="L68" t="s">
        <v>76</v>
      </c>
      <c r="M68" s="29">
        <f t="shared" si="0"/>
        <v>42</v>
      </c>
      <c r="N68" s="29">
        <f t="shared" si="0"/>
        <v>51</v>
      </c>
      <c r="O68" s="29">
        <f t="shared" si="0"/>
        <v>49</v>
      </c>
      <c r="P68" s="29">
        <f t="shared" si="0"/>
        <v>46</v>
      </c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tabSelected="1" topLeftCell="A43" zoomScale="85" zoomScaleNormal="85" workbookViewId="0">
      <selection activeCell="M50" activeCellId="1" sqref="M47:P48 M50:P64"/>
    </sheetView>
  </sheetViews>
  <sheetFormatPr defaultRowHeight="15"/>
  <cols>
    <col min="1" max="1" width="21.140625" bestFit="1" customWidth="1"/>
    <col min="2" max="2" width="32.5703125" bestFit="1" customWidth="1"/>
    <col min="3" max="3" width="32.5703125" customWidth="1"/>
    <col min="4" max="4" width="20" bestFit="1" customWidth="1"/>
    <col min="5" max="6" width="13.7109375" style="29" customWidth="1"/>
    <col min="7" max="20" width="9.42578125" style="29" bestFit="1" customWidth="1"/>
    <col min="21" max="25" width="9.140625" style="29"/>
  </cols>
  <sheetData>
    <row r="1" spans="1:25">
      <c r="A1" s="41"/>
      <c r="B1" s="41"/>
      <c r="C1" s="41"/>
      <c r="D1" s="41"/>
      <c r="E1" s="42" t="s">
        <v>35</v>
      </c>
      <c r="F1" s="42" t="s">
        <v>35</v>
      </c>
      <c r="G1" s="42" t="s">
        <v>35</v>
      </c>
      <c r="H1" s="42" t="s">
        <v>35</v>
      </c>
      <c r="I1" s="42" t="s">
        <v>35</v>
      </c>
      <c r="J1" s="42" t="s">
        <v>35</v>
      </c>
      <c r="K1" s="42" t="s">
        <v>35</v>
      </c>
      <c r="L1" s="42" t="s">
        <v>36</v>
      </c>
      <c r="M1" s="42" t="s">
        <v>36</v>
      </c>
      <c r="N1" s="42" t="s">
        <v>36</v>
      </c>
      <c r="O1" s="42" t="s">
        <v>36</v>
      </c>
      <c r="P1" s="42" t="s">
        <v>36</v>
      </c>
      <c r="Q1" s="42" t="s">
        <v>36</v>
      </c>
      <c r="R1" s="42" t="s">
        <v>36</v>
      </c>
      <c r="S1" s="42" t="s">
        <v>36</v>
      </c>
      <c r="T1" s="42" t="s">
        <v>36</v>
      </c>
      <c r="U1" s="42" t="s">
        <v>36</v>
      </c>
      <c r="V1" s="42" t="s">
        <v>36</v>
      </c>
      <c r="W1" s="42" t="s">
        <v>36</v>
      </c>
      <c r="X1" s="42" t="s">
        <v>36</v>
      </c>
    </row>
    <row r="2" spans="1:25">
      <c r="A2" s="43"/>
      <c r="B2" s="41"/>
      <c r="C2" s="41"/>
      <c r="D2" s="41"/>
      <c r="E2" s="42" t="s">
        <v>37</v>
      </c>
      <c r="F2" s="42" t="s">
        <v>37</v>
      </c>
      <c r="G2" s="42" t="s">
        <v>37</v>
      </c>
      <c r="H2" s="42" t="s">
        <v>37</v>
      </c>
      <c r="I2" s="42" t="s">
        <v>37</v>
      </c>
      <c r="J2" s="44" t="s">
        <v>37</v>
      </c>
      <c r="K2" s="44" t="s">
        <v>37</v>
      </c>
      <c r="L2" s="44" t="s">
        <v>38</v>
      </c>
      <c r="M2" s="44" t="s">
        <v>38</v>
      </c>
      <c r="N2" s="44" t="s">
        <v>38</v>
      </c>
      <c r="O2" s="44" t="s">
        <v>38</v>
      </c>
      <c r="P2" s="44" t="s">
        <v>38</v>
      </c>
      <c r="Q2" s="44" t="s">
        <v>38</v>
      </c>
      <c r="R2" s="44" t="s">
        <v>38</v>
      </c>
      <c r="S2" s="44" t="s">
        <v>38</v>
      </c>
      <c r="T2" s="44" t="s">
        <v>38</v>
      </c>
      <c r="U2" s="44" t="s">
        <v>38</v>
      </c>
      <c r="V2" s="44" t="s">
        <v>38</v>
      </c>
      <c r="W2" s="44" t="s">
        <v>38</v>
      </c>
      <c r="X2" s="44" t="s">
        <v>38</v>
      </c>
    </row>
    <row r="3" spans="1:25">
      <c r="A3" s="41"/>
      <c r="B3" s="41"/>
      <c r="C3" s="41"/>
      <c r="D3" s="41"/>
      <c r="E3" s="45" t="s">
        <v>39</v>
      </c>
      <c r="F3" s="45" t="s">
        <v>39</v>
      </c>
      <c r="G3" s="45" t="s">
        <v>39</v>
      </c>
      <c r="H3" s="45" t="s">
        <v>39</v>
      </c>
      <c r="I3" s="45" t="s">
        <v>39</v>
      </c>
      <c r="J3" s="45" t="s">
        <v>39</v>
      </c>
      <c r="K3" s="45" t="s">
        <v>39</v>
      </c>
      <c r="L3" s="44" t="s">
        <v>40</v>
      </c>
      <c r="M3" s="44" t="s">
        <v>40</v>
      </c>
      <c r="N3" s="44" t="s">
        <v>40</v>
      </c>
      <c r="O3" s="44" t="s">
        <v>40</v>
      </c>
      <c r="P3" s="44" t="s">
        <v>40</v>
      </c>
      <c r="Q3" s="44" t="s">
        <v>40</v>
      </c>
      <c r="R3" s="44" t="s">
        <v>40</v>
      </c>
      <c r="S3" s="44" t="s">
        <v>40</v>
      </c>
      <c r="T3" s="44" t="s">
        <v>40</v>
      </c>
      <c r="U3" s="44" t="s">
        <v>40</v>
      </c>
      <c r="V3" s="44" t="s">
        <v>40</v>
      </c>
      <c r="W3" s="44" t="s">
        <v>40</v>
      </c>
      <c r="X3" s="44" t="s">
        <v>40</v>
      </c>
    </row>
    <row r="4" spans="1:25">
      <c r="A4" s="41"/>
      <c r="B4" s="41"/>
      <c r="C4" s="41"/>
      <c r="D4" s="41"/>
      <c r="E4" s="44" t="s">
        <v>41</v>
      </c>
      <c r="F4" s="44" t="s">
        <v>41</v>
      </c>
      <c r="G4" s="44" t="s">
        <v>41</v>
      </c>
      <c r="H4" s="44" t="s">
        <v>41</v>
      </c>
      <c r="I4" s="44" t="s">
        <v>42</v>
      </c>
      <c r="J4" s="44" t="s">
        <v>42</v>
      </c>
      <c r="K4" s="44" t="s">
        <v>42</v>
      </c>
      <c r="L4" s="44" t="s">
        <v>42</v>
      </c>
      <c r="M4" s="44" t="s">
        <v>43</v>
      </c>
      <c r="N4" s="44" t="s">
        <v>43</v>
      </c>
      <c r="O4" s="44" t="s">
        <v>43</v>
      </c>
      <c r="P4" s="44" t="s">
        <v>43</v>
      </c>
      <c r="Q4" s="44" t="s">
        <v>44</v>
      </c>
      <c r="R4" s="44" t="s">
        <v>44</v>
      </c>
      <c r="S4" s="44" t="s">
        <v>44</v>
      </c>
      <c r="T4" s="44" t="s">
        <v>44</v>
      </c>
      <c r="U4" s="44" t="s">
        <v>45</v>
      </c>
      <c r="V4" s="44" t="s">
        <v>45</v>
      </c>
      <c r="W4" s="44" t="s">
        <v>45</v>
      </c>
      <c r="X4" s="44" t="s">
        <v>45</v>
      </c>
    </row>
    <row r="5" spans="1:25">
      <c r="A5" s="41"/>
      <c r="B5" s="41"/>
      <c r="C5" s="41"/>
      <c r="D5" s="41"/>
      <c r="E5" s="44" t="s">
        <v>3</v>
      </c>
      <c r="F5" s="44" t="s">
        <v>4</v>
      </c>
      <c r="G5" s="44" t="s">
        <v>5</v>
      </c>
      <c r="H5" s="44" t="s">
        <v>6</v>
      </c>
      <c r="I5" s="44" t="s">
        <v>3</v>
      </c>
      <c r="J5" s="44" t="s">
        <v>4</v>
      </c>
      <c r="K5" s="44" t="s">
        <v>5</v>
      </c>
      <c r="L5" s="44" t="s">
        <v>6</v>
      </c>
      <c r="M5" s="44" t="s">
        <v>3</v>
      </c>
      <c r="N5" s="44" t="s">
        <v>4</v>
      </c>
      <c r="O5" s="44" t="s">
        <v>5</v>
      </c>
      <c r="P5" s="44" t="s">
        <v>6</v>
      </c>
      <c r="Q5" s="44" t="s">
        <v>3</v>
      </c>
      <c r="R5" s="44" t="s">
        <v>4</v>
      </c>
      <c r="S5" s="44" t="s">
        <v>5</v>
      </c>
      <c r="T5" s="44" t="s">
        <v>6</v>
      </c>
      <c r="U5" s="44" t="s">
        <v>3</v>
      </c>
      <c r="V5" s="44" t="s">
        <v>4</v>
      </c>
      <c r="W5" s="44" t="s">
        <v>5</v>
      </c>
      <c r="X5" s="44" t="s">
        <v>6</v>
      </c>
    </row>
    <row r="6" spans="1:25">
      <c r="A6" s="41"/>
      <c r="B6" s="41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5">
      <c r="A7" s="41"/>
      <c r="B7" s="41"/>
      <c r="C7" s="53" t="s">
        <v>96</v>
      </c>
      <c r="D7" s="4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5">
      <c r="A8" s="41" t="s">
        <v>10</v>
      </c>
      <c r="B8" s="43" t="s">
        <v>46</v>
      </c>
      <c r="C8" s="52" t="str">
        <f>VLOOKUP(B8,Sheet1!A:B,2,FALSE)</f>
        <v>Global Traffic Management</v>
      </c>
      <c r="D8" s="41" t="s">
        <v>47</v>
      </c>
      <c r="E8" s="46">
        <v>10</v>
      </c>
      <c r="F8" s="46">
        <v>6</v>
      </c>
      <c r="G8" s="46">
        <v>13</v>
      </c>
      <c r="H8" s="46">
        <v>12</v>
      </c>
      <c r="I8" s="46">
        <v>10</v>
      </c>
      <c r="J8" s="46">
        <v>15</v>
      </c>
      <c r="K8" s="46">
        <v>11</v>
      </c>
      <c r="L8" s="46">
        <v>8</v>
      </c>
      <c r="M8" s="46">
        <v>8</v>
      </c>
      <c r="N8" s="46">
        <v>8</v>
      </c>
      <c r="O8" s="46">
        <v>8</v>
      </c>
      <c r="P8" s="46">
        <v>8</v>
      </c>
      <c r="Q8" s="46">
        <v>8</v>
      </c>
      <c r="R8" s="46">
        <v>8</v>
      </c>
      <c r="S8" s="46">
        <v>8</v>
      </c>
      <c r="T8" s="46">
        <v>8</v>
      </c>
      <c r="U8" s="46">
        <v>8</v>
      </c>
      <c r="V8" s="46">
        <v>8</v>
      </c>
      <c r="W8" s="46">
        <v>8</v>
      </c>
      <c r="X8" s="46">
        <v>8</v>
      </c>
      <c r="Y8" s="48"/>
    </row>
    <row r="9" spans="1:25">
      <c r="B9" s="47" t="s">
        <v>48</v>
      </c>
      <c r="C9" s="43" t="str">
        <f>VLOOKUP(B9,Sheet1!A:B,2,FALSE)</f>
        <v>Image Stuff</v>
      </c>
      <c r="D9" t="s">
        <v>47</v>
      </c>
      <c r="E9" s="29">
        <v>0</v>
      </c>
      <c r="F9" s="29">
        <v>0</v>
      </c>
      <c r="G9" s="29">
        <v>0</v>
      </c>
      <c r="H9" s="29">
        <v>0</v>
      </c>
      <c r="I9" s="29">
        <v>2</v>
      </c>
      <c r="J9" s="29">
        <v>1</v>
      </c>
      <c r="K9" s="29">
        <v>4</v>
      </c>
      <c r="L9" s="29">
        <v>1</v>
      </c>
      <c r="M9" s="29">
        <v>1</v>
      </c>
      <c r="N9" s="29">
        <v>2</v>
      </c>
      <c r="O9" s="29">
        <v>3</v>
      </c>
      <c r="P9" s="29">
        <v>3</v>
      </c>
      <c r="Q9" s="29">
        <v>6</v>
      </c>
      <c r="R9" s="29">
        <v>6</v>
      </c>
      <c r="S9" s="29">
        <v>6</v>
      </c>
      <c r="T9" s="29">
        <v>6</v>
      </c>
      <c r="U9" s="29">
        <v>12</v>
      </c>
      <c r="V9" s="29">
        <v>12</v>
      </c>
      <c r="W9" s="29">
        <v>12</v>
      </c>
      <c r="X9" s="29">
        <v>12</v>
      </c>
    </row>
    <row r="10" spans="1:25">
      <c r="B10" s="47" t="s">
        <v>78</v>
      </c>
      <c r="C10" s="43" t="str">
        <f>VLOOKUP(B10,Sheet1!A:B,2,FALSE)</f>
        <v>Image Stuff</v>
      </c>
      <c r="D10" t="s">
        <v>47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8</v>
      </c>
      <c r="M10" s="29">
        <v>14</v>
      </c>
      <c r="N10" s="29">
        <v>14</v>
      </c>
      <c r="O10" s="29">
        <v>14</v>
      </c>
      <c r="P10" s="29">
        <v>14</v>
      </c>
      <c r="Q10" s="29">
        <v>50</v>
      </c>
      <c r="R10" s="29">
        <v>50</v>
      </c>
      <c r="S10" s="29">
        <v>50</v>
      </c>
      <c r="T10" s="29">
        <v>50</v>
      </c>
      <c r="U10" s="29">
        <v>85</v>
      </c>
      <c r="V10" s="29">
        <v>85</v>
      </c>
      <c r="W10" s="29">
        <v>85</v>
      </c>
      <c r="X10" s="29">
        <v>85</v>
      </c>
    </row>
    <row r="11" spans="1:25">
      <c r="B11" s="47" t="s">
        <v>50</v>
      </c>
      <c r="C11" s="43" t="str">
        <f>VLOOKUP(B11,Sheet1!A:B,2,FALSE)</f>
        <v>Enterprise Web</v>
      </c>
      <c r="D11" t="s">
        <v>47</v>
      </c>
      <c r="E11" s="29">
        <v>3</v>
      </c>
      <c r="F11" s="29">
        <v>6</v>
      </c>
      <c r="G11" s="29">
        <v>9</v>
      </c>
      <c r="H11" s="29">
        <v>3</v>
      </c>
      <c r="I11" s="29">
        <v>5</v>
      </c>
      <c r="J11" s="29">
        <v>8</v>
      </c>
      <c r="K11" s="29">
        <v>1</v>
      </c>
      <c r="L11" s="29">
        <v>0</v>
      </c>
      <c r="M11" s="29">
        <v>1</v>
      </c>
      <c r="N11" s="29">
        <v>1</v>
      </c>
      <c r="O11" s="29">
        <v>1</v>
      </c>
      <c r="P11" s="29">
        <v>0</v>
      </c>
      <c r="Q11" s="29">
        <v>2</v>
      </c>
      <c r="R11" s="29">
        <v>1</v>
      </c>
      <c r="S11" s="29">
        <v>2</v>
      </c>
      <c r="T11" s="29">
        <v>2</v>
      </c>
      <c r="U11" s="29">
        <v>3</v>
      </c>
      <c r="V11" s="29">
        <v>2</v>
      </c>
      <c r="W11" s="29">
        <v>2</v>
      </c>
      <c r="X11" s="29">
        <v>2</v>
      </c>
    </row>
    <row r="12" spans="1:25">
      <c r="B12" s="47" t="s">
        <v>51</v>
      </c>
      <c r="C12" s="43" t="str">
        <f>VLOOKUP(B12,Sheet1!A:B,2,FALSE)</f>
        <v>Terra Alta</v>
      </c>
      <c r="D12" t="s">
        <v>47</v>
      </c>
      <c r="E12" s="29">
        <v>3</v>
      </c>
      <c r="F12" s="29">
        <v>1</v>
      </c>
      <c r="G12" s="29">
        <v>2</v>
      </c>
      <c r="H12" s="29">
        <v>9</v>
      </c>
      <c r="I12" s="29">
        <v>4</v>
      </c>
      <c r="J12" s="29">
        <v>3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1</v>
      </c>
      <c r="Q12" s="29">
        <v>0</v>
      </c>
      <c r="R12" s="29">
        <v>1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</row>
    <row r="13" spans="1:25">
      <c r="B13" s="47" t="s">
        <v>53</v>
      </c>
      <c r="C13" s="43" t="str">
        <f>VLOOKUP(B13,Sheet1!A:B,2,FALSE)</f>
        <v>NoCount</v>
      </c>
      <c r="D13" t="s">
        <v>47</v>
      </c>
      <c r="E13" s="29">
        <v>3</v>
      </c>
      <c r="F13" s="29">
        <v>4</v>
      </c>
      <c r="G13" s="29">
        <v>5</v>
      </c>
      <c r="H13" s="29">
        <v>9</v>
      </c>
      <c r="I13" s="29">
        <v>6</v>
      </c>
      <c r="J13" s="29">
        <v>3</v>
      </c>
      <c r="K13" s="29">
        <v>1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</row>
    <row r="14" spans="1:25">
      <c r="B14" s="47" t="s">
        <v>54</v>
      </c>
      <c r="C14" s="43" t="str">
        <f>VLOOKUP(B14,Sheet1!A:B,2,FALSE)</f>
        <v>NoCount</v>
      </c>
      <c r="D14" t="s">
        <v>47</v>
      </c>
      <c r="E14" s="29">
        <v>5</v>
      </c>
      <c r="F14" s="29">
        <v>5</v>
      </c>
      <c r="G14" s="29">
        <v>1</v>
      </c>
      <c r="H14" s="29">
        <v>6</v>
      </c>
      <c r="I14" s="29">
        <v>7</v>
      </c>
      <c r="J14" s="29">
        <v>6</v>
      </c>
      <c r="K14" s="29">
        <v>4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</row>
    <row r="15" spans="1:25">
      <c r="B15" s="47" t="s">
        <v>56</v>
      </c>
      <c r="C15" s="43" t="str">
        <f>VLOOKUP(B15,Sheet1!A:B,2,FALSE)</f>
        <v>NoCount</v>
      </c>
      <c r="D15" t="s">
        <v>47</v>
      </c>
      <c r="E15" s="29">
        <v>0</v>
      </c>
      <c r="F15" s="29">
        <v>0</v>
      </c>
      <c r="G15" s="29">
        <v>0</v>
      </c>
      <c r="H15" s="29">
        <v>0</v>
      </c>
      <c r="I15" s="29">
        <v>1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</row>
    <row r="16" spans="1:25">
      <c r="B16" s="47" t="s">
        <v>59</v>
      </c>
      <c r="C16" s="43" t="str">
        <f>VLOOKUP(B16,Sheet1!A:B,2,FALSE)</f>
        <v>Ion Standard</v>
      </c>
      <c r="D16" t="s">
        <v>47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6</v>
      </c>
      <c r="N16" s="29">
        <v>9</v>
      </c>
      <c r="O16" s="29">
        <v>24</v>
      </c>
      <c r="P16" s="29">
        <v>27</v>
      </c>
      <c r="Q16" s="29">
        <v>16</v>
      </c>
      <c r="R16" s="29">
        <v>12</v>
      </c>
      <c r="S16" s="29">
        <v>16</v>
      </c>
      <c r="T16" s="29">
        <v>21</v>
      </c>
      <c r="U16" s="29">
        <v>12</v>
      </c>
      <c r="V16" s="29">
        <v>12</v>
      </c>
      <c r="W16" s="29">
        <v>12</v>
      </c>
      <c r="X16" s="29">
        <v>24</v>
      </c>
    </row>
    <row r="17" spans="2:24">
      <c r="B17" s="47" t="s">
        <v>60</v>
      </c>
      <c r="C17" s="43" t="str">
        <f>VLOOKUP(B17,Sheet1!A:B,2,FALSE)</f>
        <v>Ion Premier</v>
      </c>
      <c r="D17" t="s">
        <v>47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6</v>
      </c>
      <c r="P17" s="29">
        <v>6</v>
      </c>
      <c r="Q17" s="29">
        <v>4</v>
      </c>
      <c r="R17" s="29">
        <v>0</v>
      </c>
      <c r="S17" s="29">
        <v>7</v>
      </c>
      <c r="T17" s="29">
        <v>9</v>
      </c>
      <c r="U17" s="29">
        <v>3</v>
      </c>
      <c r="V17" s="29">
        <v>3</v>
      </c>
      <c r="W17" s="29">
        <v>3</v>
      </c>
      <c r="X17" s="29">
        <v>9</v>
      </c>
    </row>
    <row r="18" spans="2:24">
      <c r="B18" t="s">
        <v>55</v>
      </c>
      <c r="C18" s="43" t="str">
        <f>VLOOKUP(B18,Sheet1!A:B,2,FALSE)</f>
        <v>Consumer Web</v>
      </c>
      <c r="D18" t="s">
        <v>47</v>
      </c>
      <c r="E18" s="29">
        <v>20</v>
      </c>
      <c r="F18" s="29">
        <v>21</v>
      </c>
      <c r="G18" s="29">
        <v>22</v>
      </c>
      <c r="H18" s="29">
        <v>26</v>
      </c>
      <c r="I18" s="29">
        <v>28</v>
      </c>
      <c r="J18" s="29">
        <v>19</v>
      </c>
      <c r="K18" s="29">
        <v>22</v>
      </c>
      <c r="L18" s="29">
        <v>24</v>
      </c>
      <c r="M18" s="29">
        <v>9</v>
      </c>
      <c r="N18" s="29">
        <v>9</v>
      </c>
      <c r="O18" s="29">
        <v>24</v>
      </c>
      <c r="P18" s="29">
        <v>27</v>
      </c>
      <c r="Q18" s="29">
        <v>16</v>
      </c>
      <c r="R18" s="29">
        <v>12</v>
      </c>
      <c r="S18" s="29">
        <v>19</v>
      </c>
      <c r="T18" s="29">
        <v>24</v>
      </c>
      <c r="U18" s="29">
        <v>18</v>
      </c>
      <c r="V18" s="29">
        <v>18</v>
      </c>
      <c r="W18" s="29">
        <v>18</v>
      </c>
      <c r="X18" s="29">
        <v>24</v>
      </c>
    </row>
    <row r="19" spans="2:24">
      <c r="B19" t="s">
        <v>57</v>
      </c>
      <c r="C19" s="43" t="str">
        <f>VLOOKUP(B19,Sheet1!A:B,2,FALSE)</f>
        <v>NoCount</v>
      </c>
      <c r="D19" t="s">
        <v>47</v>
      </c>
      <c r="E19" s="29">
        <v>0</v>
      </c>
      <c r="F19" s="29">
        <v>1</v>
      </c>
      <c r="G19" s="29">
        <v>1</v>
      </c>
      <c r="H19" s="29">
        <v>0</v>
      </c>
      <c r="I19" s="29">
        <v>1</v>
      </c>
      <c r="J19" s="29">
        <v>3</v>
      </c>
      <c r="K19" s="29">
        <v>4</v>
      </c>
      <c r="L19" s="29">
        <v>0</v>
      </c>
      <c r="M19" s="29">
        <v>0</v>
      </c>
      <c r="N19" s="29">
        <v>0</v>
      </c>
      <c r="O19" s="29">
        <v>0</v>
      </c>
      <c r="P19" s="29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</row>
    <row r="20" spans="2:24">
      <c r="B20" s="47" t="s">
        <v>58</v>
      </c>
      <c r="C20" s="43" t="str">
        <f>VLOOKUP(B20,Sheet1!A:B,2,FALSE)</f>
        <v>NoCount</v>
      </c>
      <c r="D20" t="s">
        <v>47</v>
      </c>
      <c r="E20" s="29">
        <v>3</v>
      </c>
      <c r="F20" s="29">
        <v>6</v>
      </c>
      <c r="G20" s="29">
        <v>5</v>
      </c>
      <c r="H20" s="29">
        <v>9</v>
      </c>
      <c r="I20" s="29">
        <v>3</v>
      </c>
      <c r="J20" s="29">
        <v>4</v>
      </c>
      <c r="K20" s="29">
        <v>2</v>
      </c>
      <c r="L20" s="29">
        <v>0</v>
      </c>
      <c r="M20" s="29">
        <v>0</v>
      </c>
      <c r="N20" s="29">
        <v>0</v>
      </c>
      <c r="O20" s="29">
        <v>0</v>
      </c>
      <c r="P20" s="29">
        <v>0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</row>
    <row r="21" spans="2:24">
      <c r="B21" s="47" t="s">
        <v>61</v>
      </c>
      <c r="C21" s="43" t="str">
        <f>VLOOKUP(B21,Sheet1!A:B,2,FALSE)</f>
        <v>NoCount</v>
      </c>
      <c r="D21" t="s">
        <v>47</v>
      </c>
      <c r="E21" s="29">
        <v>0</v>
      </c>
      <c r="F21" s="29">
        <v>0</v>
      </c>
      <c r="G21" s="29">
        <v>0</v>
      </c>
      <c r="H21" s="29">
        <v>2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</row>
    <row r="22" spans="2:24">
      <c r="B22" s="47" t="s">
        <v>62</v>
      </c>
      <c r="C22" s="43" t="str">
        <f>VLOOKUP(B22,Sheet1!A:B,2,FALSE)</f>
        <v>DSD</v>
      </c>
      <c r="D22" t="s">
        <v>47</v>
      </c>
      <c r="E22" s="29">
        <v>16</v>
      </c>
      <c r="F22" s="29">
        <v>13</v>
      </c>
      <c r="G22" s="29">
        <v>23</v>
      </c>
      <c r="H22" s="29">
        <v>24</v>
      </c>
      <c r="I22" s="29">
        <v>21</v>
      </c>
      <c r="J22" s="29">
        <v>21</v>
      </c>
      <c r="K22" s="29">
        <v>20</v>
      </c>
      <c r="L22" s="29">
        <v>23</v>
      </c>
      <c r="M22" s="29">
        <v>7</v>
      </c>
      <c r="N22" s="29">
        <v>6</v>
      </c>
      <c r="O22" s="29">
        <v>7</v>
      </c>
      <c r="P22" s="29">
        <v>7</v>
      </c>
      <c r="Q22" s="29">
        <v>13</v>
      </c>
      <c r="R22" s="29">
        <v>10</v>
      </c>
      <c r="S22" s="29">
        <v>11</v>
      </c>
      <c r="T22" s="29">
        <v>8</v>
      </c>
      <c r="U22" s="29">
        <v>18</v>
      </c>
      <c r="V22" s="29">
        <v>9</v>
      </c>
      <c r="W22" s="29">
        <v>9</v>
      </c>
      <c r="X22" s="29">
        <v>9</v>
      </c>
    </row>
    <row r="23" spans="2:24">
      <c r="B23" s="47" t="s">
        <v>63</v>
      </c>
      <c r="C23" s="43" t="str">
        <f>VLOOKUP(B23,Sheet1!A:B,2,FALSE)</f>
        <v>NoCount</v>
      </c>
      <c r="D23" t="s">
        <v>47</v>
      </c>
      <c r="E23" s="29">
        <v>0</v>
      </c>
      <c r="F23" s="29">
        <v>0</v>
      </c>
      <c r="G23" s="29">
        <v>1</v>
      </c>
      <c r="H23" s="29">
        <v>4</v>
      </c>
      <c r="I23" s="29">
        <v>3</v>
      </c>
      <c r="J23" s="29">
        <v>1</v>
      </c>
      <c r="K23" s="29">
        <v>2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</row>
    <row r="24" spans="2:24">
      <c r="B24" t="s">
        <v>64</v>
      </c>
      <c r="C24" s="43" t="str">
        <f>VLOOKUP(B24,Sheet1!A:B,2,FALSE)</f>
        <v>NoCount</v>
      </c>
      <c r="D24" t="s">
        <v>47</v>
      </c>
      <c r="E24" s="29">
        <v>12</v>
      </c>
      <c r="F24" s="29">
        <v>22</v>
      </c>
      <c r="G24" s="29">
        <v>21</v>
      </c>
      <c r="H24" s="29">
        <v>17</v>
      </c>
      <c r="I24" s="29">
        <v>14</v>
      </c>
      <c r="J24" s="29">
        <v>17</v>
      </c>
      <c r="K24" s="29">
        <v>13</v>
      </c>
      <c r="L24" s="29">
        <v>0</v>
      </c>
      <c r="M24" s="29">
        <v>0</v>
      </c>
      <c r="N24" s="29">
        <v>0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</row>
    <row r="25" spans="2:24">
      <c r="B25" t="s">
        <v>66</v>
      </c>
      <c r="C25" s="43" t="str">
        <f>VLOOKUP(B25,Sheet1!A:B,2,FALSE)</f>
        <v>NoCount</v>
      </c>
      <c r="D25" t="s">
        <v>47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1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</row>
    <row r="26" spans="2:24">
      <c r="B26" s="47" t="s">
        <v>67</v>
      </c>
      <c r="C26" s="43" t="str">
        <f>VLOOKUP(B26,Sheet1!A:B,2,FALSE)</f>
        <v>Emerging</v>
      </c>
      <c r="D26" t="s">
        <v>47</v>
      </c>
      <c r="E26" s="29">
        <v>0</v>
      </c>
      <c r="F26" s="29">
        <v>1</v>
      </c>
      <c r="G26" s="29">
        <v>4</v>
      </c>
      <c r="H26" s="29">
        <v>5</v>
      </c>
      <c r="I26" s="29">
        <v>2</v>
      </c>
      <c r="J26" s="29">
        <v>0</v>
      </c>
      <c r="K26" s="29">
        <v>2</v>
      </c>
      <c r="L26" s="29">
        <v>3</v>
      </c>
      <c r="M26" s="29">
        <v>1</v>
      </c>
      <c r="N26" s="29">
        <v>1</v>
      </c>
      <c r="O26" s="29">
        <v>1</v>
      </c>
      <c r="P26" s="29">
        <v>1</v>
      </c>
      <c r="Q26" s="29">
        <v>1</v>
      </c>
      <c r="R26" s="29">
        <v>1</v>
      </c>
      <c r="S26" s="29">
        <v>1</v>
      </c>
      <c r="T26" s="29">
        <v>1</v>
      </c>
      <c r="U26" s="29">
        <v>1</v>
      </c>
      <c r="V26" s="29">
        <v>1</v>
      </c>
      <c r="W26" s="29">
        <v>1</v>
      </c>
      <c r="X26" s="29">
        <v>1</v>
      </c>
    </row>
    <row r="27" spans="2:24">
      <c r="B27" t="s">
        <v>68</v>
      </c>
      <c r="C27" s="43" t="str">
        <f>VLOOKUP(B27,Sheet1!A:B,2,FALSE)</f>
        <v>Emerging</v>
      </c>
      <c r="D27" t="s">
        <v>47</v>
      </c>
      <c r="E27" s="29">
        <v>4</v>
      </c>
      <c r="F27" s="29">
        <v>5</v>
      </c>
      <c r="G27" s="29">
        <v>0</v>
      </c>
      <c r="H27" s="29">
        <v>3</v>
      </c>
      <c r="I27" s="29">
        <v>1</v>
      </c>
      <c r="J27" s="29">
        <v>1</v>
      </c>
      <c r="K27" s="29">
        <v>1</v>
      </c>
      <c r="L27" s="29">
        <v>4</v>
      </c>
      <c r="M27" s="29">
        <v>1</v>
      </c>
      <c r="N27" s="29">
        <v>1</v>
      </c>
      <c r="O27" s="29">
        <v>1</v>
      </c>
      <c r="P27" s="29">
        <v>1</v>
      </c>
      <c r="Q27" s="29">
        <v>1</v>
      </c>
      <c r="R27" s="29">
        <v>1</v>
      </c>
      <c r="S27" s="29">
        <v>1</v>
      </c>
      <c r="T27" s="29">
        <v>1</v>
      </c>
      <c r="U27" s="29">
        <v>1</v>
      </c>
      <c r="V27" s="29">
        <v>1</v>
      </c>
      <c r="W27" s="29">
        <v>1</v>
      </c>
      <c r="X27" s="29">
        <v>1</v>
      </c>
    </row>
    <row r="28" spans="2:24">
      <c r="B28" s="47" t="s">
        <v>85</v>
      </c>
      <c r="C28" s="43" t="str">
        <f>VLOOKUP(B28,Sheet1!A:B,2,FALSE)</f>
        <v>NoCount</v>
      </c>
      <c r="D28" t="s">
        <v>47</v>
      </c>
      <c r="E28" s="29">
        <v>1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</row>
    <row r="29" spans="2:24">
      <c r="B29" s="47" t="s">
        <v>17</v>
      </c>
      <c r="C29" s="43" t="str">
        <f>VLOOKUP(B29,Sheet1!A:B,2,FALSE)</f>
        <v>Prolexic Proxy</v>
      </c>
      <c r="D29" t="s">
        <v>47</v>
      </c>
      <c r="E29" s="29">
        <v>0</v>
      </c>
      <c r="F29" s="29">
        <v>0</v>
      </c>
      <c r="G29" s="29">
        <v>0</v>
      </c>
      <c r="H29" s="29">
        <v>0</v>
      </c>
      <c r="I29" s="29">
        <v>120</v>
      </c>
      <c r="J29" s="29">
        <v>7</v>
      </c>
      <c r="K29" s="29">
        <v>4</v>
      </c>
      <c r="L29" s="29">
        <v>4</v>
      </c>
      <c r="M29" s="29">
        <v>3</v>
      </c>
      <c r="N29" s="29">
        <v>3</v>
      </c>
      <c r="O29" s="29">
        <v>3</v>
      </c>
      <c r="P29" s="29">
        <v>3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</row>
    <row r="30" spans="2:24">
      <c r="B30" s="47" t="s">
        <v>79</v>
      </c>
      <c r="C30" s="43" t="str">
        <f>VLOOKUP(B30,Sheet1!A:B,2,FALSE)</f>
        <v>Prolexic Proxy</v>
      </c>
      <c r="D30" t="s">
        <v>47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11</v>
      </c>
      <c r="N30" s="29">
        <v>14</v>
      </c>
      <c r="O30" s="29">
        <v>13</v>
      </c>
      <c r="P30" s="29">
        <v>17</v>
      </c>
      <c r="Q30" s="29">
        <v>12</v>
      </c>
      <c r="R30" s="29">
        <v>17</v>
      </c>
      <c r="S30" s="29">
        <v>14</v>
      </c>
      <c r="T30" s="29">
        <v>18</v>
      </c>
      <c r="U30" s="29">
        <v>14</v>
      </c>
      <c r="V30" s="29">
        <v>21</v>
      </c>
      <c r="W30" s="29">
        <v>17</v>
      </c>
      <c r="X30" s="29">
        <v>21</v>
      </c>
    </row>
    <row r="31" spans="2:24">
      <c r="B31" s="47" t="s">
        <v>19</v>
      </c>
      <c r="C31" s="43" t="str">
        <f>VLOOKUP(B31,Sheet1!A:B,2,FALSE)</f>
        <v>Prolexic Routed</v>
      </c>
      <c r="D31" t="s">
        <v>47</v>
      </c>
      <c r="E31" s="29">
        <v>0</v>
      </c>
      <c r="F31" s="29">
        <v>0</v>
      </c>
      <c r="G31" s="29">
        <v>0</v>
      </c>
      <c r="H31" s="29">
        <v>0</v>
      </c>
      <c r="I31" s="29">
        <v>8</v>
      </c>
      <c r="J31" s="29">
        <v>11</v>
      </c>
      <c r="K31" s="29">
        <v>14</v>
      </c>
      <c r="L31" s="29">
        <v>17</v>
      </c>
      <c r="M31" s="29">
        <v>13</v>
      </c>
      <c r="N31" s="29">
        <v>17</v>
      </c>
      <c r="O31" s="29">
        <v>16</v>
      </c>
      <c r="P31" s="29">
        <v>18</v>
      </c>
      <c r="Q31" s="29">
        <v>16</v>
      </c>
      <c r="R31" s="29">
        <v>20</v>
      </c>
      <c r="S31" s="29">
        <v>16</v>
      </c>
      <c r="T31" s="29">
        <v>21</v>
      </c>
      <c r="U31" s="29">
        <v>16</v>
      </c>
      <c r="V31" s="29">
        <v>21</v>
      </c>
      <c r="W31" s="29">
        <v>19</v>
      </c>
      <c r="X31" s="29">
        <v>23</v>
      </c>
    </row>
    <row r="32" spans="2:24">
      <c r="B32" s="47" t="s">
        <v>18</v>
      </c>
      <c r="C32" s="43" t="str">
        <f>VLOOKUP(B32,Sheet1!A:B,2,FALSE)</f>
        <v>Prolexic Connect</v>
      </c>
      <c r="D32" t="s">
        <v>47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2</v>
      </c>
      <c r="K32" s="29">
        <v>0</v>
      </c>
      <c r="L32" s="29">
        <v>0</v>
      </c>
      <c r="M32" s="29">
        <v>2</v>
      </c>
      <c r="N32" s="29">
        <v>2</v>
      </c>
      <c r="O32" s="29">
        <v>2</v>
      </c>
      <c r="P32" s="29">
        <v>2</v>
      </c>
      <c r="Q32" s="29">
        <v>2</v>
      </c>
      <c r="R32" s="29">
        <v>4</v>
      </c>
      <c r="S32" s="29">
        <v>4</v>
      </c>
      <c r="T32" s="29">
        <v>3</v>
      </c>
      <c r="U32" s="29">
        <v>4</v>
      </c>
      <c r="V32" s="29">
        <v>4</v>
      </c>
      <c r="W32" s="29">
        <v>4</v>
      </c>
      <c r="X32" s="29">
        <v>4</v>
      </c>
    </row>
    <row r="33" spans="2:24">
      <c r="B33" s="47" t="s">
        <v>80</v>
      </c>
      <c r="C33" s="43" t="str">
        <f>VLOOKUP(B33,Sheet1!A:B,2,FALSE)</f>
        <v>Client Reputation</v>
      </c>
      <c r="D33" t="s">
        <v>47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2</v>
      </c>
      <c r="O33" s="29">
        <v>6</v>
      </c>
      <c r="P33" s="29">
        <v>6</v>
      </c>
      <c r="Q33" s="29">
        <v>7</v>
      </c>
      <c r="R33" s="29">
        <v>11</v>
      </c>
      <c r="S33" s="29">
        <v>10</v>
      </c>
      <c r="T33" s="29">
        <v>12</v>
      </c>
      <c r="U33" s="29">
        <v>10</v>
      </c>
      <c r="V33" s="29">
        <v>12</v>
      </c>
      <c r="W33" s="29">
        <v>11</v>
      </c>
      <c r="X33" s="29">
        <v>13</v>
      </c>
    </row>
    <row r="34" spans="2:24">
      <c r="B34" s="47" t="s">
        <v>81</v>
      </c>
      <c r="C34" s="43" t="str">
        <f>VLOOKUP(B34,Sheet1!A:B,2,FALSE)</f>
        <v>NoCount</v>
      </c>
      <c r="D34" t="s">
        <v>47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</v>
      </c>
      <c r="Q34" s="29">
        <v>4</v>
      </c>
      <c r="R34" s="29">
        <v>8</v>
      </c>
      <c r="S34" s="29">
        <v>8</v>
      </c>
      <c r="T34" s="29">
        <v>8</v>
      </c>
      <c r="U34" s="29">
        <v>9</v>
      </c>
      <c r="V34" s="29">
        <v>10</v>
      </c>
      <c r="W34" s="29">
        <v>9</v>
      </c>
      <c r="X34" s="29">
        <v>10</v>
      </c>
    </row>
    <row r="35" spans="2:24">
      <c r="B35" s="47" t="s">
        <v>82</v>
      </c>
      <c r="C35" s="43" t="str">
        <f>VLOOKUP(B35,Sheet1!A:B,2,FALSE)</f>
        <v>NoCount</v>
      </c>
      <c r="D35" t="s">
        <v>47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3</v>
      </c>
      <c r="V35" s="29">
        <v>4</v>
      </c>
      <c r="W35" s="29">
        <v>4</v>
      </c>
      <c r="X35" s="29">
        <v>4</v>
      </c>
    </row>
    <row r="36" spans="2:24">
      <c r="B36" s="47" t="s">
        <v>83</v>
      </c>
      <c r="C36" s="43" t="str">
        <f>VLOOKUP(B36,Sheet1!A:B,2,FALSE)</f>
        <v>NoCount</v>
      </c>
      <c r="D36" t="s">
        <v>47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  <c r="P36" s="29">
        <v>3</v>
      </c>
      <c r="Q36" s="29">
        <v>3</v>
      </c>
      <c r="R36" s="29">
        <v>3</v>
      </c>
      <c r="S36" s="29">
        <v>3</v>
      </c>
      <c r="T36" s="29">
        <v>3</v>
      </c>
      <c r="U36" s="29">
        <v>3</v>
      </c>
      <c r="V36" s="29">
        <v>3</v>
      </c>
      <c r="W36" s="29">
        <v>3</v>
      </c>
      <c r="X36" s="29">
        <v>3</v>
      </c>
    </row>
    <row r="37" spans="2:24">
      <c r="B37" s="47" t="s">
        <v>69</v>
      </c>
      <c r="C37" s="43" t="str">
        <f>VLOOKUP(B37,Sheet1!A:B,2,FALSE)</f>
        <v>Web Application Firewall</v>
      </c>
      <c r="D37" t="s">
        <v>47</v>
      </c>
      <c r="E37" s="29">
        <v>6</v>
      </c>
      <c r="F37" s="29">
        <v>5</v>
      </c>
      <c r="G37" s="29">
        <v>3</v>
      </c>
      <c r="H37" s="29">
        <v>4</v>
      </c>
      <c r="I37" s="29">
        <v>7</v>
      </c>
      <c r="J37" s="29">
        <v>9</v>
      </c>
      <c r="K37" s="29">
        <v>7</v>
      </c>
      <c r="L37" s="29">
        <v>8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</row>
    <row r="38" spans="2:24">
      <c r="B38" s="47" t="s">
        <v>70</v>
      </c>
      <c r="C38" s="43" t="str">
        <f>VLOOKUP(B38,Sheet1!A:B,2,FALSE)</f>
        <v>Kona Site Defender</v>
      </c>
      <c r="D38" t="s">
        <v>47</v>
      </c>
      <c r="E38" s="29">
        <v>6</v>
      </c>
      <c r="F38" s="29">
        <v>17</v>
      </c>
      <c r="G38" s="29">
        <v>13</v>
      </c>
      <c r="H38" s="29">
        <v>7</v>
      </c>
      <c r="I38" s="29">
        <v>8</v>
      </c>
      <c r="J38" s="29">
        <v>8</v>
      </c>
      <c r="K38" s="29">
        <v>10</v>
      </c>
      <c r="L38" s="29">
        <v>11</v>
      </c>
      <c r="M38" s="29">
        <v>10</v>
      </c>
      <c r="N38" s="29">
        <v>13</v>
      </c>
      <c r="O38" s="29">
        <v>13</v>
      </c>
      <c r="P38" s="29">
        <v>15</v>
      </c>
      <c r="Q38" s="29">
        <v>13</v>
      </c>
      <c r="R38" s="29">
        <v>17</v>
      </c>
      <c r="S38" s="29">
        <v>16</v>
      </c>
      <c r="T38" s="29">
        <v>18</v>
      </c>
      <c r="U38" s="29">
        <v>13</v>
      </c>
      <c r="V38" s="29">
        <v>19</v>
      </c>
      <c r="W38" s="29">
        <v>17</v>
      </c>
      <c r="X38" s="29">
        <v>20</v>
      </c>
    </row>
    <row r="39" spans="2:24">
      <c r="B39" s="47" t="s">
        <v>72</v>
      </c>
      <c r="C39" s="43" t="str">
        <f>VLOOKUP(B39,Sheet1!A:B,2,FALSE)</f>
        <v>NoCount</v>
      </c>
      <c r="D39" t="s">
        <v>47</v>
      </c>
      <c r="E39" s="29">
        <v>2</v>
      </c>
      <c r="F39" s="29">
        <v>1</v>
      </c>
      <c r="G39" s="29">
        <v>1</v>
      </c>
      <c r="H39" s="29">
        <v>3</v>
      </c>
      <c r="I39" s="29">
        <v>0</v>
      </c>
      <c r="J39" s="29">
        <v>4</v>
      </c>
      <c r="K39" s="29">
        <v>2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</row>
    <row r="40" spans="2:24">
      <c r="B40" s="47" t="s">
        <v>73</v>
      </c>
      <c r="C40" s="43" t="str">
        <f>VLOOKUP(B40,Sheet1!A:B,2,FALSE)</f>
        <v>Site Shield</v>
      </c>
      <c r="D40" t="s">
        <v>47</v>
      </c>
      <c r="E40" s="29">
        <v>2</v>
      </c>
      <c r="F40" s="29">
        <v>0</v>
      </c>
      <c r="G40" s="29">
        <v>4</v>
      </c>
      <c r="H40" s="29">
        <v>9</v>
      </c>
      <c r="I40" s="29">
        <v>8</v>
      </c>
      <c r="J40" s="29">
        <v>6</v>
      </c>
      <c r="K40" s="29">
        <v>3</v>
      </c>
      <c r="L40" s="29">
        <v>4</v>
      </c>
      <c r="M40" s="29">
        <v>3</v>
      </c>
      <c r="N40" s="29">
        <v>3</v>
      </c>
      <c r="O40" s="29">
        <v>3</v>
      </c>
      <c r="P40" s="29">
        <v>4</v>
      </c>
      <c r="Q40" s="29">
        <v>2</v>
      </c>
      <c r="R40" s="29">
        <v>2</v>
      </c>
      <c r="S40" s="29">
        <v>2</v>
      </c>
      <c r="T40" s="29">
        <v>2</v>
      </c>
      <c r="U40" s="29">
        <v>2</v>
      </c>
      <c r="V40" s="29">
        <v>2</v>
      </c>
      <c r="W40" s="29">
        <v>2</v>
      </c>
      <c r="X40" s="29">
        <v>2</v>
      </c>
    </row>
    <row r="41" spans="2:24">
      <c r="B41" t="s">
        <v>74</v>
      </c>
      <c r="C41" s="43" t="str">
        <f>VLOOKUP(B41,Sheet1!A:B,2,FALSE)</f>
        <v>NoCount</v>
      </c>
      <c r="D41" t="s">
        <v>47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1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</row>
    <row r="42" spans="2:24">
      <c r="B42" t="s">
        <v>76</v>
      </c>
      <c r="C42" s="43" t="str">
        <f>VLOOKUP(B42,Sheet1!A:B,2,FALSE)</f>
        <v>Enhanced DNS</v>
      </c>
      <c r="D42" t="s">
        <v>47</v>
      </c>
      <c r="E42" s="29">
        <v>11</v>
      </c>
      <c r="F42" s="29">
        <v>21</v>
      </c>
      <c r="G42" s="29">
        <v>7</v>
      </c>
      <c r="H42" s="29">
        <v>13</v>
      </c>
      <c r="I42" s="29">
        <v>12</v>
      </c>
      <c r="J42" s="29">
        <v>15</v>
      </c>
      <c r="K42" s="29">
        <v>14</v>
      </c>
      <c r="L42" s="29">
        <v>16</v>
      </c>
      <c r="M42" s="29">
        <v>15</v>
      </c>
      <c r="N42" s="29">
        <v>18</v>
      </c>
      <c r="O42" s="29">
        <v>18</v>
      </c>
      <c r="P42" s="29">
        <v>16</v>
      </c>
      <c r="Q42" s="29">
        <v>15</v>
      </c>
      <c r="R42" s="29">
        <v>19</v>
      </c>
      <c r="S42" s="29">
        <v>18</v>
      </c>
      <c r="T42" s="29">
        <v>17</v>
      </c>
      <c r="U42" s="29">
        <v>16</v>
      </c>
      <c r="V42" s="29">
        <v>19</v>
      </c>
      <c r="W42" s="29">
        <v>19</v>
      </c>
      <c r="X42" s="29">
        <v>18</v>
      </c>
    </row>
    <row r="43" spans="2:24">
      <c r="B43" t="s">
        <v>84</v>
      </c>
      <c r="C43" s="43" t="str">
        <f>VLOOKUP(B43,Sheet1!A:B,2,FALSE)</f>
        <v>NoCount</v>
      </c>
      <c r="D43" t="s">
        <v>47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1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</row>
    <row r="44" spans="2:24">
      <c r="B44" t="s">
        <v>77</v>
      </c>
      <c r="C44" s="43" t="str">
        <f>VLOOKUP(B44,Sheet1!A:B,2,FALSE)</f>
        <v>Product Group</v>
      </c>
      <c r="D44" t="s">
        <v>47</v>
      </c>
      <c r="E44" s="29">
        <v>107</v>
      </c>
      <c r="F44" s="29">
        <v>135</v>
      </c>
      <c r="G44" s="29">
        <v>135</v>
      </c>
      <c r="H44" s="29">
        <v>165</v>
      </c>
      <c r="I44" s="29">
        <v>271</v>
      </c>
      <c r="J44" s="29">
        <v>165</v>
      </c>
      <c r="K44" s="29">
        <v>142</v>
      </c>
      <c r="L44" s="29">
        <v>131</v>
      </c>
      <c r="M44" s="29">
        <v>105</v>
      </c>
      <c r="N44" s="29">
        <v>123</v>
      </c>
      <c r="O44" s="29">
        <v>163</v>
      </c>
      <c r="P44" s="29">
        <v>181</v>
      </c>
      <c r="Q44" s="29">
        <v>191</v>
      </c>
      <c r="R44" s="29">
        <v>204</v>
      </c>
      <c r="S44" s="29">
        <v>213</v>
      </c>
      <c r="T44" s="29">
        <v>233</v>
      </c>
      <c r="U44" s="29">
        <v>252</v>
      </c>
      <c r="V44" s="29">
        <v>267</v>
      </c>
      <c r="W44" s="29">
        <v>257</v>
      </c>
      <c r="X44" s="29">
        <v>294</v>
      </c>
    </row>
    <row r="45" spans="2:24">
      <c r="C45" s="43" t="e">
        <f>VLOOKUP(B45,Sheet1!A:B,2,FALSE)</f>
        <v>#N/A</v>
      </c>
      <c r="M45" s="44" t="s">
        <v>43</v>
      </c>
      <c r="N45" s="44" t="s">
        <v>43</v>
      </c>
      <c r="O45" s="44" t="s">
        <v>43</v>
      </c>
      <c r="P45" s="44" t="s">
        <v>43</v>
      </c>
    </row>
    <row r="46" spans="2:24">
      <c r="C46" s="43" t="e">
        <f>VLOOKUP(B46,Sheet1!A:B,2,FALSE)</f>
        <v>#N/A</v>
      </c>
      <c r="M46" s="44" t="s">
        <v>3</v>
      </c>
      <c r="N46" s="44" t="s">
        <v>4</v>
      </c>
      <c r="O46" s="44" t="s">
        <v>5</v>
      </c>
      <c r="P46" s="44" t="s">
        <v>6</v>
      </c>
    </row>
    <row r="47" spans="2:24">
      <c r="C47" s="43" t="e">
        <f>VLOOKUP(B47,Sheet1!A:B,2,FALSE)</f>
        <v>#N/A</v>
      </c>
      <c r="L47" t="s">
        <v>46</v>
      </c>
      <c r="M47" s="29">
        <f>SUMIFS(M$8:M$44,$C$8:$C$44,$L47)</f>
        <v>8</v>
      </c>
      <c r="N47" s="29">
        <f t="shared" ref="N47:P62" si="0">SUMIFS(N$8:N$44,$C$8:$C$44,$L47)</f>
        <v>8</v>
      </c>
      <c r="O47" s="29">
        <f t="shared" si="0"/>
        <v>8</v>
      </c>
      <c r="P47" s="29">
        <f t="shared" si="0"/>
        <v>8</v>
      </c>
    </row>
    <row r="48" spans="2:24">
      <c r="C48" s="43" t="e">
        <f>VLOOKUP(B48,Sheet1!A:B,2,FALSE)</f>
        <v>#N/A</v>
      </c>
      <c r="L48" t="s">
        <v>89</v>
      </c>
      <c r="M48" s="29">
        <f t="shared" ref="M48:P64" si="1">SUMIFS(M$8:M$44,$C$8:$C$44,$L48)</f>
        <v>15</v>
      </c>
      <c r="N48" s="29">
        <f t="shared" si="0"/>
        <v>16</v>
      </c>
      <c r="O48" s="29">
        <f t="shared" si="0"/>
        <v>17</v>
      </c>
      <c r="P48" s="29">
        <f t="shared" si="0"/>
        <v>17</v>
      </c>
    </row>
    <row r="49" spans="12:16">
      <c r="L49" s="75" t="s">
        <v>98</v>
      </c>
      <c r="M49" s="29">
        <f t="shared" si="1"/>
        <v>0</v>
      </c>
      <c r="N49" s="29">
        <f t="shared" si="0"/>
        <v>0</v>
      </c>
      <c r="O49" s="29">
        <f t="shared" si="0"/>
        <v>0</v>
      </c>
      <c r="P49" s="29">
        <f t="shared" si="0"/>
        <v>5</v>
      </c>
    </row>
    <row r="50" spans="12:16">
      <c r="L50" t="s">
        <v>90</v>
      </c>
      <c r="M50" s="29">
        <f t="shared" si="1"/>
        <v>1</v>
      </c>
      <c r="N50" s="29">
        <f t="shared" si="0"/>
        <v>1</v>
      </c>
      <c r="O50" s="29">
        <f t="shared" si="0"/>
        <v>1</v>
      </c>
      <c r="P50" s="29">
        <f t="shared" si="0"/>
        <v>0</v>
      </c>
    </row>
    <row r="51" spans="12:16">
      <c r="L51" t="s">
        <v>91</v>
      </c>
      <c r="M51" s="29">
        <f t="shared" si="1"/>
        <v>0</v>
      </c>
      <c r="N51" s="29">
        <f t="shared" si="0"/>
        <v>0</v>
      </c>
      <c r="O51" s="29">
        <f t="shared" si="0"/>
        <v>0</v>
      </c>
      <c r="P51" s="29">
        <f t="shared" si="0"/>
        <v>1</v>
      </c>
    </row>
    <row r="52" spans="12:16">
      <c r="L52" t="s">
        <v>59</v>
      </c>
      <c r="M52" s="29">
        <f t="shared" si="1"/>
        <v>6</v>
      </c>
      <c r="N52" s="29">
        <f t="shared" si="0"/>
        <v>9</v>
      </c>
      <c r="O52" s="29">
        <f t="shared" si="0"/>
        <v>24</v>
      </c>
      <c r="P52" s="29">
        <f t="shared" si="0"/>
        <v>27</v>
      </c>
    </row>
    <row r="53" spans="12:16">
      <c r="L53" t="s">
        <v>60</v>
      </c>
      <c r="M53" s="29">
        <f t="shared" si="1"/>
        <v>0</v>
      </c>
      <c r="N53" s="29">
        <f t="shared" si="0"/>
        <v>0</v>
      </c>
      <c r="O53" s="29">
        <f t="shared" si="0"/>
        <v>6</v>
      </c>
      <c r="P53" s="29">
        <f t="shared" si="0"/>
        <v>6</v>
      </c>
    </row>
    <row r="54" spans="12:16">
      <c r="L54" t="s">
        <v>93</v>
      </c>
      <c r="M54" s="29">
        <f t="shared" si="1"/>
        <v>9</v>
      </c>
      <c r="N54" s="29">
        <f t="shared" si="0"/>
        <v>9</v>
      </c>
      <c r="O54" s="29">
        <f t="shared" si="0"/>
        <v>24</v>
      </c>
      <c r="P54" s="29">
        <f t="shared" si="0"/>
        <v>27</v>
      </c>
    </row>
    <row r="55" spans="12:16">
      <c r="L55" t="s">
        <v>94</v>
      </c>
      <c r="M55" s="29">
        <f t="shared" si="1"/>
        <v>7</v>
      </c>
      <c r="N55" s="29">
        <f t="shared" si="0"/>
        <v>6</v>
      </c>
      <c r="O55" s="29">
        <f t="shared" si="0"/>
        <v>7</v>
      </c>
      <c r="P55" s="29">
        <f t="shared" si="0"/>
        <v>7</v>
      </c>
    </row>
    <row r="56" spans="12:16">
      <c r="L56" t="s">
        <v>95</v>
      </c>
      <c r="M56" s="29">
        <f t="shared" si="1"/>
        <v>2</v>
      </c>
      <c r="N56" s="29">
        <f t="shared" si="0"/>
        <v>2</v>
      </c>
      <c r="O56" s="29">
        <f t="shared" si="0"/>
        <v>2</v>
      </c>
      <c r="P56" s="29">
        <f t="shared" si="0"/>
        <v>2</v>
      </c>
    </row>
    <row r="57" spans="12:16">
      <c r="L57" t="s">
        <v>100</v>
      </c>
      <c r="M57" s="29">
        <f t="shared" si="1"/>
        <v>14</v>
      </c>
      <c r="N57" s="29">
        <f t="shared" si="0"/>
        <v>17</v>
      </c>
      <c r="O57" s="29">
        <f t="shared" si="0"/>
        <v>16</v>
      </c>
      <c r="P57" s="29">
        <f t="shared" si="0"/>
        <v>20</v>
      </c>
    </row>
    <row r="58" spans="12:16">
      <c r="L58" t="s">
        <v>19</v>
      </c>
      <c r="M58" s="29">
        <f t="shared" si="1"/>
        <v>13</v>
      </c>
      <c r="N58" s="29">
        <f t="shared" si="0"/>
        <v>17</v>
      </c>
      <c r="O58" s="29">
        <f t="shared" si="0"/>
        <v>16</v>
      </c>
      <c r="P58" s="29">
        <f t="shared" si="0"/>
        <v>18</v>
      </c>
    </row>
    <row r="59" spans="12:16">
      <c r="L59" t="s">
        <v>18</v>
      </c>
      <c r="M59" s="29">
        <f t="shared" si="1"/>
        <v>2</v>
      </c>
      <c r="N59" s="29">
        <f t="shared" si="0"/>
        <v>2</v>
      </c>
      <c r="O59" s="29">
        <f t="shared" si="0"/>
        <v>2</v>
      </c>
      <c r="P59" s="29">
        <f t="shared" si="0"/>
        <v>2</v>
      </c>
    </row>
    <row r="60" spans="12:16">
      <c r="L60" t="s">
        <v>80</v>
      </c>
      <c r="M60" s="29">
        <f t="shared" si="1"/>
        <v>0</v>
      </c>
      <c r="N60" s="29">
        <f t="shared" si="0"/>
        <v>2</v>
      </c>
      <c r="O60" s="29">
        <f t="shared" si="0"/>
        <v>6</v>
      </c>
      <c r="P60" s="29">
        <f t="shared" si="0"/>
        <v>6</v>
      </c>
    </row>
    <row r="61" spans="12:16">
      <c r="L61" t="s">
        <v>99</v>
      </c>
      <c r="M61" s="29">
        <f t="shared" si="1"/>
        <v>0</v>
      </c>
      <c r="N61" s="29">
        <f t="shared" si="0"/>
        <v>0</v>
      </c>
      <c r="O61" s="29">
        <f t="shared" si="0"/>
        <v>0</v>
      </c>
      <c r="P61" s="29">
        <f>SUMIFS(P$8:P$44,$C$8:$C$44,$L61)</f>
        <v>0</v>
      </c>
    </row>
    <row r="62" spans="12:16">
      <c r="L62" t="s">
        <v>70</v>
      </c>
      <c r="M62" s="29">
        <f t="shared" si="1"/>
        <v>10</v>
      </c>
      <c r="N62" s="29">
        <f t="shared" si="0"/>
        <v>13</v>
      </c>
      <c r="O62" s="29">
        <f t="shared" si="0"/>
        <v>13</v>
      </c>
      <c r="P62" s="29">
        <f t="shared" si="0"/>
        <v>15</v>
      </c>
    </row>
    <row r="63" spans="12:16">
      <c r="L63" t="s">
        <v>73</v>
      </c>
      <c r="M63" s="29">
        <f t="shared" si="1"/>
        <v>3</v>
      </c>
      <c r="N63" s="29">
        <f t="shared" si="1"/>
        <v>3</v>
      </c>
      <c r="O63" s="29">
        <f t="shared" si="1"/>
        <v>3</v>
      </c>
      <c r="P63" s="29">
        <f t="shared" si="1"/>
        <v>4</v>
      </c>
    </row>
    <row r="64" spans="12:16">
      <c r="L64" t="s">
        <v>76</v>
      </c>
      <c r="M64" s="29">
        <f t="shared" si="1"/>
        <v>15</v>
      </c>
      <c r="N64" s="29">
        <f t="shared" si="1"/>
        <v>18</v>
      </c>
      <c r="O64" s="29">
        <f t="shared" si="1"/>
        <v>18</v>
      </c>
      <c r="P64" s="29">
        <f t="shared" si="1"/>
        <v>16</v>
      </c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39" zoomScale="85" zoomScaleNormal="85" workbookViewId="0">
      <selection activeCell="L41" sqref="L41:M41"/>
    </sheetView>
  </sheetViews>
  <sheetFormatPr defaultRowHeight="15"/>
  <cols>
    <col min="1" max="1" width="4.140625" bestFit="1" customWidth="1"/>
    <col min="2" max="2" width="32.5703125" bestFit="1" customWidth="1"/>
    <col min="3" max="3" width="32.5703125" customWidth="1"/>
    <col min="4" max="4" width="16" bestFit="1" customWidth="1"/>
    <col min="5" max="11" width="21.140625" style="29" bestFit="1" customWidth="1"/>
    <col min="12" max="24" width="14.5703125" style="29" bestFit="1" customWidth="1"/>
  </cols>
  <sheetData>
    <row r="1" spans="1:24">
      <c r="A1" s="41"/>
      <c r="B1" s="41"/>
      <c r="C1" s="41"/>
      <c r="D1" s="41"/>
      <c r="E1" s="42" t="s">
        <v>35</v>
      </c>
      <c r="F1" s="42" t="s">
        <v>35</v>
      </c>
      <c r="G1" s="42" t="s">
        <v>35</v>
      </c>
      <c r="H1" s="42" t="s">
        <v>35</v>
      </c>
      <c r="I1" s="42" t="s">
        <v>35</v>
      </c>
      <c r="J1" s="42" t="s">
        <v>35</v>
      </c>
      <c r="K1" s="42" t="s">
        <v>35</v>
      </c>
      <c r="L1" s="42" t="s">
        <v>36</v>
      </c>
      <c r="M1" s="42" t="s">
        <v>36</v>
      </c>
      <c r="N1" s="42" t="s">
        <v>36</v>
      </c>
      <c r="O1" s="42" t="s">
        <v>36</v>
      </c>
      <c r="P1" s="42" t="s">
        <v>36</v>
      </c>
      <c r="Q1" s="42" t="s">
        <v>36</v>
      </c>
      <c r="R1" s="42" t="s">
        <v>36</v>
      </c>
      <c r="S1" s="42" t="s">
        <v>36</v>
      </c>
      <c r="T1" s="42" t="s">
        <v>36</v>
      </c>
      <c r="U1" s="42" t="s">
        <v>36</v>
      </c>
      <c r="V1" s="42" t="s">
        <v>36</v>
      </c>
      <c r="W1" s="42" t="s">
        <v>36</v>
      </c>
      <c r="X1" s="42" t="s">
        <v>36</v>
      </c>
    </row>
    <row r="2" spans="1:24">
      <c r="A2" s="43"/>
      <c r="B2" s="41"/>
      <c r="C2" s="41"/>
      <c r="D2" s="41"/>
      <c r="E2" s="42" t="s">
        <v>37</v>
      </c>
      <c r="F2" s="42" t="s">
        <v>37</v>
      </c>
      <c r="G2" s="42" t="s">
        <v>37</v>
      </c>
      <c r="H2" s="42" t="s">
        <v>37</v>
      </c>
      <c r="I2" s="42" t="s">
        <v>37</v>
      </c>
      <c r="J2" s="44" t="s">
        <v>37</v>
      </c>
      <c r="K2" s="44" t="s">
        <v>37</v>
      </c>
      <c r="L2" s="44" t="s">
        <v>38</v>
      </c>
      <c r="M2" s="44" t="s">
        <v>38</v>
      </c>
      <c r="N2" s="44" t="s">
        <v>38</v>
      </c>
      <c r="O2" s="44" t="s">
        <v>38</v>
      </c>
      <c r="P2" s="44" t="s">
        <v>38</v>
      </c>
      <c r="Q2" s="44" t="s">
        <v>38</v>
      </c>
      <c r="R2" s="44" t="s">
        <v>38</v>
      </c>
      <c r="S2" s="44" t="s">
        <v>38</v>
      </c>
      <c r="T2" s="44" t="s">
        <v>38</v>
      </c>
      <c r="U2" s="44" t="s">
        <v>38</v>
      </c>
      <c r="V2" s="44" t="s">
        <v>38</v>
      </c>
      <c r="W2" s="44" t="s">
        <v>38</v>
      </c>
      <c r="X2" s="44" t="s">
        <v>38</v>
      </c>
    </row>
    <row r="3" spans="1:24">
      <c r="A3" s="41"/>
      <c r="B3" s="41"/>
      <c r="C3" s="41"/>
      <c r="D3" s="41"/>
      <c r="E3" s="45" t="s">
        <v>39</v>
      </c>
      <c r="F3" s="45" t="s">
        <v>39</v>
      </c>
      <c r="G3" s="45" t="s">
        <v>39</v>
      </c>
      <c r="H3" s="45" t="s">
        <v>39</v>
      </c>
      <c r="I3" s="45" t="s">
        <v>39</v>
      </c>
      <c r="J3" s="45" t="s">
        <v>39</v>
      </c>
      <c r="K3" s="45" t="s">
        <v>39</v>
      </c>
      <c r="L3" s="44" t="s">
        <v>40</v>
      </c>
      <c r="M3" s="44" t="s">
        <v>40</v>
      </c>
      <c r="N3" s="44" t="s">
        <v>40</v>
      </c>
      <c r="O3" s="44" t="s">
        <v>40</v>
      </c>
      <c r="P3" s="44" t="s">
        <v>40</v>
      </c>
      <c r="Q3" s="44" t="s">
        <v>40</v>
      </c>
      <c r="R3" s="44" t="s">
        <v>40</v>
      </c>
      <c r="S3" s="44" t="s">
        <v>40</v>
      </c>
      <c r="T3" s="44" t="s">
        <v>40</v>
      </c>
      <c r="U3" s="44" t="s">
        <v>40</v>
      </c>
      <c r="V3" s="44" t="s">
        <v>40</v>
      </c>
      <c r="W3" s="44" t="s">
        <v>40</v>
      </c>
      <c r="X3" s="44" t="s">
        <v>40</v>
      </c>
    </row>
    <row r="4" spans="1:24">
      <c r="A4" s="41"/>
      <c r="B4" s="41"/>
      <c r="C4" s="41"/>
      <c r="D4" s="41"/>
      <c r="E4" s="44" t="s">
        <v>41</v>
      </c>
      <c r="F4" s="44" t="s">
        <v>41</v>
      </c>
      <c r="G4" s="44" t="s">
        <v>41</v>
      </c>
      <c r="H4" s="44" t="s">
        <v>41</v>
      </c>
      <c r="I4" s="44" t="s">
        <v>42</v>
      </c>
      <c r="J4" s="44" t="s">
        <v>42</v>
      </c>
      <c r="K4" s="44" t="s">
        <v>42</v>
      </c>
      <c r="L4" s="44" t="s">
        <v>42</v>
      </c>
      <c r="M4" s="44" t="s">
        <v>43</v>
      </c>
      <c r="N4" s="44" t="s">
        <v>43</v>
      </c>
      <c r="O4" s="44" t="s">
        <v>43</v>
      </c>
      <c r="P4" s="44" t="s">
        <v>43</v>
      </c>
      <c r="Q4" s="44" t="s">
        <v>44</v>
      </c>
      <c r="R4" s="44" t="s">
        <v>44</v>
      </c>
      <c r="S4" s="44" t="s">
        <v>44</v>
      </c>
      <c r="T4" s="44" t="s">
        <v>44</v>
      </c>
      <c r="U4" s="44" t="s">
        <v>45</v>
      </c>
      <c r="V4" s="44" t="s">
        <v>45</v>
      </c>
      <c r="W4" s="44" t="s">
        <v>45</v>
      </c>
      <c r="X4" s="44" t="s">
        <v>45</v>
      </c>
    </row>
    <row r="5" spans="1:24">
      <c r="A5" s="41"/>
      <c r="B5" s="41"/>
      <c r="C5" s="41"/>
      <c r="D5" s="41"/>
      <c r="E5" s="44" t="s">
        <v>3</v>
      </c>
      <c r="F5" s="44" t="s">
        <v>4</v>
      </c>
      <c r="G5" s="44" t="s">
        <v>5</v>
      </c>
      <c r="H5" s="44" t="s">
        <v>6</v>
      </c>
      <c r="I5" s="44" t="s">
        <v>3</v>
      </c>
      <c r="J5" s="44" t="s">
        <v>4</v>
      </c>
      <c r="K5" s="44" t="s">
        <v>5</v>
      </c>
      <c r="L5" s="44" t="s">
        <v>6</v>
      </c>
      <c r="M5" s="44" t="s">
        <v>3</v>
      </c>
      <c r="N5" s="44" t="s">
        <v>4</v>
      </c>
      <c r="O5" s="44" t="s">
        <v>5</v>
      </c>
      <c r="P5" s="44" t="s">
        <v>6</v>
      </c>
      <c r="Q5" s="44" t="s">
        <v>3</v>
      </c>
      <c r="R5" s="44" t="s">
        <v>4</v>
      </c>
      <c r="S5" s="44" t="s">
        <v>5</v>
      </c>
      <c r="T5" s="44" t="s">
        <v>6</v>
      </c>
      <c r="U5" s="44" t="s">
        <v>3</v>
      </c>
      <c r="V5" s="44" t="s">
        <v>4</v>
      </c>
      <c r="W5" s="44" t="s">
        <v>5</v>
      </c>
      <c r="X5" s="44" t="s">
        <v>6</v>
      </c>
    </row>
    <row r="6" spans="1:24">
      <c r="A6" s="41"/>
      <c r="B6" s="41"/>
      <c r="C6" s="41"/>
      <c r="D6" s="4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4">
      <c r="A7" s="41"/>
      <c r="B7" s="41"/>
      <c r="C7" s="53" t="s">
        <v>96</v>
      </c>
      <c r="D7" s="4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4">
      <c r="A8" s="41" t="s">
        <v>11</v>
      </c>
      <c r="B8" s="43" t="s">
        <v>46</v>
      </c>
      <c r="C8" s="52" t="str">
        <f>VLOOKUP(B8,Sheet1!A:B,2,FALSE)</f>
        <v>Global Traffic Management</v>
      </c>
      <c r="D8" s="41" t="s">
        <v>47</v>
      </c>
      <c r="E8" s="46">
        <v>7</v>
      </c>
      <c r="F8" s="46">
        <v>10</v>
      </c>
      <c r="G8" s="46">
        <v>10</v>
      </c>
      <c r="H8" s="46">
        <v>10</v>
      </c>
      <c r="I8" s="46">
        <v>6</v>
      </c>
      <c r="J8" s="46">
        <v>13</v>
      </c>
      <c r="K8" s="46">
        <v>10</v>
      </c>
      <c r="L8" s="46">
        <v>8</v>
      </c>
      <c r="M8" s="46">
        <v>8</v>
      </c>
      <c r="N8" s="46">
        <v>8</v>
      </c>
      <c r="O8" s="46">
        <v>8</v>
      </c>
      <c r="P8" s="46">
        <v>8</v>
      </c>
      <c r="Q8" s="46">
        <v>8</v>
      </c>
      <c r="R8" s="46">
        <v>8</v>
      </c>
      <c r="S8" s="46">
        <v>8</v>
      </c>
      <c r="T8" s="46">
        <v>8</v>
      </c>
      <c r="U8" s="46">
        <v>8</v>
      </c>
      <c r="V8" s="46">
        <v>8</v>
      </c>
      <c r="W8" s="46">
        <v>8</v>
      </c>
      <c r="X8" s="46">
        <v>8</v>
      </c>
    </row>
    <row r="9" spans="1:24" s="29" customFormat="1">
      <c r="A9" s="49"/>
      <c r="B9" s="51" t="s">
        <v>48</v>
      </c>
      <c r="C9" s="43" t="str">
        <f>VLOOKUP(B9,Sheet1!A:B,2,FALSE)</f>
        <v>Image Stuff</v>
      </c>
      <c r="D9" s="49" t="s">
        <v>47</v>
      </c>
      <c r="E9" s="50">
        <v>0</v>
      </c>
      <c r="F9" s="50">
        <v>0</v>
      </c>
      <c r="G9" s="50">
        <v>0</v>
      </c>
      <c r="H9" s="50">
        <v>0</v>
      </c>
      <c r="I9" s="50">
        <v>1</v>
      </c>
      <c r="J9" s="50">
        <v>1</v>
      </c>
      <c r="K9" s="50">
        <v>0</v>
      </c>
      <c r="L9" s="50">
        <v>1</v>
      </c>
      <c r="M9" s="50">
        <v>1</v>
      </c>
      <c r="N9" s="50">
        <v>1</v>
      </c>
      <c r="O9" s="50">
        <v>3</v>
      </c>
      <c r="P9" s="50">
        <v>3</v>
      </c>
      <c r="Q9" s="50">
        <v>6</v>
      </c>
      <c r="R9" s="50">
        <v>6</v>
      </c>
      <c r="S9" s="50">
        <v>6</v>
      </c>
      <c r="T9" s="50">
        <v>6</v>
      </c>
      <c r="U9" s="29">
        <v>12</v>
      </c>
      <c r="V9" s="29">
        <v>12</v>
      </c>
      <c r="W9" s="29">
        <v>12</v>
      </c>
      <c r="X9" s="29">
        <v>12</v>
      </c>
    </row>
    <row r="10" spans="1:24" s="29" customFormat="1">
      <c r="A10" s="49"/>
      <c r="B10" s="51" t="s">
        <v>78</v>
      </c>
      <c r="C10" s="43" t="str">
        <f>VLOOKUP(B10,Sheet1!A:B,2,FALSE)</f>
        <v>Image Stuff</v>
      </c>
      <c r="D10" s="49" t="s">
        <v>47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0">
        <v>0</v>
      </c>
      <c r="L10" s="50">
        <v>3</v>
      </c>
      <c r="M10" s="50">
        <v>10</v>
      </c>
      <c r="N10" s="50">
        <v>10</v>
      </c>
      <c r="O10" s="50">
        <v>11</v>
      </c>
      <c r="P10" s="50">
        <v>11</v>
      </c>
      <c r="Q10" s="50">
        <v>37</v>
      </c>
      <c r="R10" s="50">
        <v>37</v>
      </c>
      <c r="S10" s="50">
        <v>38</v>
      </c>
      <c r="T10" s="50">
        <v>38</v>
      </c>
      <c r="U10" s="29">
        <v>63</v>
      </c>
      <c r="V10" s="29">
        <v>64</v>
      </c>
      <c r="W10" s="29">
        <v>64</v>
      </c>
      <c r="X10" s="29">
        <v>64</v>
      </c>
    </row>
    <row r="11" spans="1:24" s="29" customFormat="1">
      <c r="A11" s="49"/>
      <c r="B11" s="51" t="s">
        <v>50</v>
      </c>
      <c r="C11" s="43" t="str">
        <f>VLOOKUP(B11,Sheet1!A:B,2,FALSE)</f>
        <v>Enterprise Web</v>
      </c>
      <c r="D11" s="49" t="s">
        <v>47</v>
      </c>
      <c r="E11" s="50">
        <v>5</v>
      </c>
      <c r="F11" s="50">
        <v>3</v>
      </c>
      <c r="G11" s="50">
        <v>5</v>
      </c>
      <c r="H11" s="50">
        <v>7</v>
      </c>
      <c r="I11" s="50">
        <v>3</v>
      </c>
      <c r="J11" s="50">
        <v>3</v>
      </c>
      <c r="K11" s="50">
        <v>2</v>
      </c>
      <c r="L11" s="50">
        <v>0</v>
      </c>
      <c r="M11" s="50">
        <v>4</v>
      </c>
      <c r="N11" s="50">
        <v>4</v>
      </c>
      <c r="O11" s="50">
        <v>4</v>
      </c>
      <c r="P11" s="50">
        <v>4</v>
      </c>
      <c r="Q11" s="50">
        <v>7</v>
      </c>
      <c r="R11" s="50">
        <v>8</v>
      </c>
      <c r="S11" s="50">
        <v>9</v>
      </c>
      <c r="T11" s="50">
        <v>11</v>
      </c>
      <c r="U11" s="29">
        <v>9</v>
      </c>
      <c r="V11" s="29">
        <v>12</v>
      </c>
      <c r="W11" s="29">
        <v>11</v>
      </c>
      <c r="X11" s="29">
        <v>12</v>
      </c>
    </row>
    <row r="12" spans="1:24" s="29" customFormat="1">
      <c r="A12" s="49"/>
      <c r="B12" s="51" t="s">
        <v>51</v>
      </c>
      <c r="C12" s="43" t="str">
        <f>VLOOKUP(B12,Sheet1!A:B,2,FALSE)</f>
        <v>Terra Alta</v>
      </c>
      <c r="D12" s="49" t="s">
        <v>47</v>
      </c>
      <c r="E12" s="50">
        <v>3</v>
      </c>
      <c r="F12" s="50">
        <v>8</v>
      </c>
      <c r="G12" s="50">
        <v>2</v>
      </c>
      <c r="H12" s="50">
        <v>1</v>
      </c>
      <c r="I12" s="50">
        <v>2</v>
      </c>
      <c r="J12" s="50">
        <v>3</v>
      </c>
      <c r="K12" s="50">
        <v>1</v>
      </c>
      <c r="L12" s="50">
        <v>0</v>
      </c>
      <c r="M12" s="50">
        <v>0</v>
      </c>
      <c r="N12" s="50">
        <v>2</v>
      </c>
      <c r="O12" s="50">
        <v>2</v>
      </c>
      <c r="P12" s="50">
        <v>3</v>
      </c>
      <c r="Q12" s="50">
        <v>3</v>
      </c>
      <c r="R12" s="50">
        <v>3</v>
      </c>
      <c r="S12" s="50">
        <v>3</v>
      </c>
      <c r="T12" s="50">
        <v>6</v>
      </c>
      <c r="U12" s="29">
        <v>3</v>
      </c>
      <c r="V12" s="29">
        <v>5</v>
      </c>
      <c r="W12" s="29">
        <v>5</v>
      </c>
      <c r="X12" s="29">
        <v>6</v>
      </c>
    </row>
    <row r="13" spans="1:24" s="29" customFormat="1">
      <c r="A13" s="49"/>
      <c r="B13" s="51" t="s">
        <v>53</v>
      </c>
      <c r="C13" s="43" t="str">
        <f>VLOOKUP(B13,Sheet1!A:B,2,FALSE)</f>
        <v>NoCount</v>
      </c>
      <c r="D13" s="49" t="s">
        <v>47</v>
      </c>
      <c r="E13" s="50">
        <v>3</v>
      </c>
      <c r="F13" s="50">
        <v>3</v>
      </c>
      <c r="G13" s="50">
        <v>5</v>
      </c>
      <c r="H13" s="50">
        <v>3</v>
      </c>
      <c r="I13" s="50">
        <v>3</v>
      </c>
      <c r="J13" s="50">
        <v>9</v>
      </c>
      <c r="K13" s="50">
        <v>4</v>
      </c>
      <c r="L13" s="50">
        <v>0</v>
      </c>
      <c r="M13" s="50">
        <v>0</v>
      </c>
      <c r="N13" s="50">
        <v>0</v>
      </c>
      <c r="O13" s="50">
        <v>0</v>
      </c>
      <c r="P13" s="50">
        <v>0</v>
      </c>
      <c r="Q13" s="50">
        <v>0</v>
      </c>
      <c r="R13" s="50">
        <v>0</v>
      </c>
      <c r="S13" s="50">
        <v>0</v>
      </c>
      <c r="T13" s="50">
        <v>0</v>
      </c>
      <c r="U13" s="29">
        <v>0</v>
      </c>
      <c r="V13" s="29">
        <v>0</v>
      </c>
      <c r="W13" s="29">
        <v>0</v>
      </c>
      <c r="X13" s="29">
        <v>0</v>
      </c>
    </row>
    <row r="14" spans="1:24" s="29" customFormat="1">
      <c r="A14" s="49"/>
      <c r="B14" s="51" t="s">
        <v>54</v>
      </c>
      <c r="C14" s="43" t="str">
        <f>VLOOKUP(B14,Sheet1!A:B,2,FALSE)</f>
        <v>NoCount</v>
      </c>
      <c r="D14" s="49" t="s">
        <v>47</v>
      </c>
      <c r="E14" s="50">
        <v>3</v>
      </c>
      <c r="F14" s="50">
        <v>2</v>
      </c>
      <c r="G14" s="50">
        <v>1</v>
      </c>
      <c r="H14" s="50">
        <v>3</v>
      </c>
      <c r="I14" s="50">
        <v>0</v>
      </c>
      <c r="J14" s="50">
        <v>5</v>
      </c>
      <c r="K14" s="50">
        <v>1</v>
      </c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29">
        <v>0</v>
      </c>
      <c r="V14" s="29">
        <v>0</v>
      </c>
      <c r="W14" s="29">
        <v>0</v>
      </c>
      <c r="X14" s="29">
        <v>0</v>
      </c>
    </row>
    <row r="15" spans="1:24" s="29" customFormat="1">
      <c r="A15" s="49"/>
      <c r="B15" s="51" t="s">
        <v>59</v>
      </c>
      <c r="C15" s="43" t="str">
        <f>VLOOKUP(B15,Sheet1!A:B,2,FALSE)</f>
        <v>Ion Standard</v>
      </c>
      <c r="D15" s="49" t="s">
        <v>47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3</v>
      </c>
      <c r="M15" s="50">
        <v>12</v>
      </c>
      <c r="N15" s="50">
        <v>17</v>
      </c>
      <c r="O15" s="50">
        <v>21</v>
      </c>
      <c r="P15" s="50">
        <v>21</v>
      </c>
      <c r="Q15" s="50">
        <v>20</v>
      </c>
      <c r="R15" s="50">
        <v>18</v>
      </c>
      <c r="S15" s="50">
        <v>22</v>
      </c>
      <c r="T15" s="50">
        <v>30</v>
      </c>
      <c r="U15" s="29">
        <v>27</v>
      </c>
      <c r="V15" s="29">
        <v>25</v>
      </c>
      <c r="W15" s="29">
        <v>21</v>
      </c>
      <c r="X15" s="29">
        <v>36</v>
      </c>
    </row>
    <row r="16" spans="1:24" s="29" customFormat="1">
      <c r="A16" s="49"/>
      <c r="B16" s="51" t="s">
        <v>60</v>
      </c>
      <c r="C16" s="43" t="str">
        <f>VLOOKUP(B16,Sheet1!A:B,2,FALSE)</f>
        <v>Ion Premier</v>
      </c>
      <c r="D16" s="49" t="s">
        <v>47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3</v>
      </c>
      <c r="M16" s="50">
        <v>3</v>
      </c>
      <c r="N16" s="50">
        <v>5</v>
      </c>
      <c r="O16" s="50">
        <v>9</v>
      </c>
      <c r="P16" s="50">
        <v>12</v>
      </c>
      <c r="Q16" s="50">
        <v>5</v>
      </c>
      <c r="R16" s="50">
        <v>3</v>
      </c>
      <c r="S16" s="50">
        <v>7</v>
      </c>
      <c r="T16" s="50">
        <v>9</v>
      </c>
      <c r="U16" s="29">
        <v>9</v>
      </c>
      <c r="V16" s="29">
        <v>7</v>
      </c>
      <c r="W16" s="29">
        <v>3</v>
      </c>
      <c r="X16" s="29">
        <v>12</v>
      </c>
    </row>
    <row r="17" spans="1:24" s="29" customFormat="1">
      <c r="A17" s="49"/>
      <c r="B17" s="49" t="s">
        <v>55</v>
      </c>
      <c r="C17" s="43" t="str">
        <f>VLOOKUP(B17,Sheet1!A:B,2,FALSE)</f>
        <v>Consumer Web</v>
      </c>
      <c r="D17" s="49" t="s">
        <v>47</v>
      </c>
      <c r="E17" s="50">
        <v>28</v>
      </c>
      <c r="F17" s="50">
        <v>22</v>
      </c>
      <c r="G17" s="50">
        <v>26</v>
      </c>
      <c r="H17" s="50">
        <v>32</v>
      </c>
      <c r="I17" s="50">
        <v>21</v>
      </c>
      <c r="J17" s="50">
        <v>35</v>
      </c>
      <c r="K17" s="50">
        <v>32</v>
      </c>
      <c r="L17" s="50">
        <v>18</v>
      </c>
      <c r="M17" s="50">
        <v>15</v>
      </c>
      <c r="N17" s="50">
        <v>17</v>
      </c>
      <c r="O17" s="50">
        <v>21</v>
      </c>
      <c r="P17" s="50">
        <v>21</v>
      </c>
      <c r="Q17" s="50">
        <v>20</v>
      </c>
      <c r="R17" s="50">
        <v>18</v>
      </c>
      <c r="S17" s="50">
        <v>25</v>
      </c>
      <c r="T17" s="50">
        <v>30</v>
      </c>
      <c r="U17" s="29">
        <v>30</v>
      </c>
      <c r="V17" s="29">
        <v>28</v>
      </c>
      <c r="W17" s="29">
        <v>24</v>
      </c>
      <c r="X17" s="29">
        <v>30</v>
      </c>
    </row>
    <row r="18" spans="1:24" s="29" customFormat="1">
      <c r="A18" s="49"/>
      <c r="B18" s="49" t="s">
        <v>57</v>
      </c>
      <c r="C18" s="43" t="str">
        <f>VLOOKUP(B18,Sheet1!A:B,2,FALSE)</f>
        <v>NoCount</v>
      </c>
      <c r="D18" s="49" t="s">
        <v>47</v>
      </c>
      <c r="E18" s="50">
        <v>1</v>
      </c>
      <c r="F18" s="50">
        <v>0</v>
      </c>
      <c r="G18" s="50">
        <v>0</v>
      </c>
      <c r="H18" s="50">
        <v>0</v>
      </c>
      <c r="I18" s="50">
        <v>0</v>
      </c>
      <c r="J18" s="50">
        <v>1</v>
      </c>
      <c r="K18" s="50">
        <v>2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29">
        <v>0</v>
      </c>
      <c r="V18" s="29">
        <v>0</v>
      </c>
      <c r="W18" s="29">
        <v>0</v>
      </c>
      <c r="X18" s="29">
        <v>0</v>
      </c>
    </row>
    <row r="19" spans="1:24" s="29" customFormat="1">
      <c r="A19" s="49"/>
      <c r="B19" s="51" t="s">
        <v>58</v>
      </c>
      <c r="C19" s="43" t="str">
        <f>VLOOKUP(B19,Sheet1!A:B,2,FALSE)</f>
        <v>NoCount</v>
      </c>
      <c r="D19" s="49" t="s">
        <v>47</v>
      </c>
      <c r="E19" s="50">
        <v>3</v>
      </c>
      <c r="F19" s="50">
        <v>5</v>
      </c>
      <c r="G19" s="50">
        <v>10</v>
      </c>
      <c r="H19" s="50">
        <v>6</v>
      </c>
      <c r="I19" s="50">
        <v>5</v>
      </c>
      <c r="J19" s="50">
        <v>6</v>
      </c>
      <c r="K19" s="50">
        <v>3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29">
        <v>0</v>
      </c>
      <c r="V19" s="29">
        <v>0</v>
      </c>
      <c r="W19" s="29">
        <v>0</v>
      </c>
      <c r="X19" s="29">
        <v>0</v>
      </c>
    </row>
    <row r="20" spans="1:24" s="29" customFormat="1">
      <c r="A20" s="49"/>
      <c r="B20" s="51" t="s">
        <v>61</v>
      </c>
      <c r="C20" s="43" t="str">
        <f>VLOOKUP(B20,Sheet1!A:B,2,FALSE)</f>
        <v>NoCount</v>
      </c>
      <c r="D20" s="49" t="s">
        <v>47</v>
      </c>
      <c r="E20" s="50">
        <v>0</v>
      </c>
      <c r="F20" s="50">
        <v>0</v>
      </c>
      <c r="G20" s="50">
        <v>2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29">
        <v>0</v>
      </c>
      <c r="V20" s="29">
        <v>0</v>
      </c>
      <c r="W20" s="29">
        <v>0</v>
      </c>
      <c r="X20" s="29">
        <v>0</v>
      </c>
    </row>
    <row r="21" spans="1:24" s="29" customFormat="1">
      <c r="A21" s="49"/>
      <c r="B21" s="51" t="s">
        <v>62</v>
      </c>
      <c r="C21" s="43" t="str">
        <f>VLOOKUP(B21,Sheet1!A:B,2,FALSE)</f>
        <v>DSD</v>
      </c>
      <c r="D21" s="49" t="s">
        <v>47</v>
      </c>
      <c r="E21" s="50">
        <v>22</v>
      </c>
      <c r="F21" s="50">
        <v>16</v>
      </c>
      <c r="G21" s="50">
        <v>23</v>
      </c>
      <c r="H21" s="50">
        <v>23</v>
      </c>
      <c r="I21" s="50">
        <v>28</v>
      </c>
      <c r="J21" s="50">
        <v>21</v>
      </c>
      <c r="K21" s="50">
        <v>19</v>
      </c>
      <c r="L21" s="50">
        <v>-3</v>
      </c>
      <c r="M21" s="50">
        <v>17</v>
      </c>
      <c r="N21" s="50">
        <v>18</v>
      </c>
      <c r="O21" s="50">
        <v>19</v>
      </c>
      <c r="P21" s="50">
        <v>20</v>
      </c>
      <c r="Q21" s="50">
        <v>29</v>
      </c>
      <c r="R21" s="50">
        <v>28</v>
      </c>
      <c r="S21" s="50">
        <v>34</v>
      </c>
      <c r="T21" s="50">
        <v>38</v>
      </c>
      <c r="U21" s="29">
        <v>31</v>
      </c>
      <c r="V21" s="29">
        <v>33</v>
      </c>
      <c r="W21" s="29">
        <v>35</v>
      </c>
      <c r="X21" s="29">
        <v>37</v>
      </c>
    </row>
    <row r="22" spans="1:24" s="29" customFormat="1">
      <c r="A22" s="49"/>
      <c r="B22" s="51" t="s">
        <v>63</v>
      </c>
      <c r="C22" s="43" t="str">
        <f>VLOOKUP(B22,Sheet1!A:B,2,FALSE)</f>
        <v>NoCount</v>
      </c>
      <c r="D22" s="49" t="s">
        <v>47</v>
      </c>
      <c r="E22" s="50">
        <v>0</v>
      </c>
      <c r="F22" s="50">
        <v>0</v>
      </c>
      <c r="G22" s="50">
        <v>1</v>
      </c>
      <c r="H22" s="50">
        <v>1</v>
      </c>
      <c r="I22" s="50">
        <v>1</v>
      </c>
      <c r="J22" s="50">
        <v>1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29">
        <v>0</v>
      </c>
      <c r="V22" s="29">
        <v>0</v>
      </c>
      <c r="W22" s="29">
        <v>0</v>
      </c>
      <c r="X22" s="29">
        <v>0</v>
      </c>
    </row>
    <row r="23" spans="1:24" s="29" customFormat="1">
      <c r="A23" s="49"/>
      <c r="B23" s="49" t="s">
        <v>64</v>
      </c>
      <c r="C23" s="43" t="str">
        <f>VLOOKUP(B23,Sheet1!A:B,2,FALSE)</f>
        <v>NoCount</v>
      </c>
      <c r="D23" s="49" t="s">
        <v>47</v>
      </c>
      <c r="E23" s="50">
        <v>6</v>
      </c>
      <c r="F23" s="50">
        <v>10</v>
      </c>
      <c r="G23" s="50">
        <v>11</v>
      </c>
      <c r="H23" s="50">
        <v>24</v>
      </c>
      <c r="I23" s="50">
        <v>21</v>
      </c>
      <c r="J23" s="50">
        <v>19</v>
      </c>
      <c r="K23" s="50">
        <v>18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29">
        <v>0</v>
      </c>
      <c r="V23" s="29">
        <v>0</v>
      </c>
      <c r="W23" s="29">
        <v>0</v>
      </c>
      <c r="X23" s="29">
        <v>0</v>
      </c>
    </row>
    <row r="24" spans="1:24" s="29" customFormat="1">
      <c r="A24" s="49"/>
      <c r="B24" s="49" t="s">
        <v>66</v>
      </c>
      <c r="C24" s="43" t="str">
        <f>VLOOKUP(B24,Sheet1!A:B,2,FALSE)</f>
        <v>NoCount</v>
      </c>
      <c r="D24" s="49" t="s">
        <v>47</v>
      </c>
      <c r="E24" s="50">
        <v>0</v>
      </c>
      <c r="F24" s="50">
        <v>0</v>
      </c>
      <c r="G24" s="50">
        <v>1</v>
      </c>
      <c r="H24" s="50">
        <v>0</v>
      </c>
      <c r="I24" s="50">
        <v>0</v>
      </c>
      <c r="J24" s="50">
        <v>1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29">
        <v>0</v>
      </c>
      <c r="V24" s="29">
        <v>0</v>
      </c>
      <c r="W24" s="29">
        <v>0</v>
      </c>
      <c r="X24" s="29">
        <v>0</v>
      </c>
    </row>
    <row r="25" spans="1:24" s="29" customFormat="1">
      <c r="A25" s="49"/>
      <c r="B25" s="51" t="s">
        <v>67</v>
      </c>
      <c r="C25" s="43" t="str">
        <f>VLOOKUP(B25,Sheet1!A:B,2,FALSE)</f>
        <v>Emerging</v>
      </c>
      <c r="D25" s="49" t="s">
        <v>47</v>
      </c>
      <c r="E25" s="50">
        <v>2</v>
      </c>
      <c r="F25" s="50">
        <v>3</v>
      </c>
      <c r="G25" s="50">
        <v>5</v>
      </c>
      <c r="H25" s="50">
        <v>3</v>
      </c>
      <c r="I25" s="50">
        <v>7</v>
      </c>
      <c r="J25" s="50">
        <v>7</v>
      </c>
      <c r="K25" s="50">
        <v>3</v>
      </c>
      <c r="L25" s="50">
        <v>4</v>
      </c>
      <c r="M25" s="50">
        <v>9</v>
      </c>
      <c r="N25" s="50">
        <v>9</v>
      </c>
      <c r="O25" s="50">
        <v>10</v>
      </c>
      <c r="P25" s="50">
        <v>12</v>
      </c>
      <c r="Q25" s="50">
        <v>14</v>
      </c>
      <c r="R25" s="50">
        <v>16</v>
      </c>
      <c r="S25" s="50">
        <v>19</v>
      </c>
      <c r="T25" s="50">
        <v>23</v>
      </c>
      <c r="U25" s="29">
        <v>26</v>
      </c>
      <c r="V25" s="29">
        <v>31</v>
      </c>
      <c r="W25" s="29">
        <v>34</v>
      </c>
      <c r="X25" s="29">
        <v>40</v>
      </c>
    </row>
    <row r="26" spans="1:24" s="29" customFormat="1">
      <c r="A26" s="49"/>
      <c r="B26" s="49" t="s">
        <v>68</v>
      </c>
      <c r="C26" s="43" t="str">
        <f>VLOOKUP(B26,Sheet1!A:B,2,FALSE)</f>
        <v>Emerging</v>
      </c>
      <c r="D26" s="49" t="s">
        <v>47</v>
      </c>
      <c r="E26" s="50">
        <v>0</v>
      </c>
      <c r="F26" s="50">
        <v>1</v>
      </c>
      <c r="G26" s="50">
        <v>1</v>
      </c>
      <c r="H26" s="50">
        <v>1</v>
      </c>
      <c r="I26" s="50">
        <v>1</v>
      </c>
      <c r="J26" s="50">
        <v>2</v>
      </c>
      <c r="K26" s="50">
        <v>0</v>
      </c>
      <c r="L26" s="50">
        <v>3</v>
      </c>
      <c r="M26" s="50">
        <v>3</v>
      </c>
      <c r="N26" s="50">
        <v>3</v>
      </c>
      <c r="O26" s="50">
        <v>3</v>
      </c>
      <c r="P26" s="50">
        <v>3</v>
      </c>
      <c r="Q26" s="50">
        <v>3</v>
      </c>
      <c r="R26" s="50">
        <v>3</v>
      </c>
      <c r="S26" s="50">
        <v>3</v>
      </c>
      <c r="T26" s="50">
        <v>3</v>
      </c>
      <c r="U26" s="29">
        <v>4</v>
      </c>
      <c r="V26" s="29">
        <v>6</v>
      </c>
      <c r="W26" s="29">
        <v>6</v>
      </c>
      <c r="X26" s="29">
        <v>6</v>
      </c>
    </row>
    <row r="27" spans="1:24" s="29" customFormat="1">
      <c r="A27" s="49"/>
      <c r="B27" s="51" t="s">
        <v>17</v>
      </c>
      <c r="C27" s="43" t="str">
        <f>VLOOKUP(B27,Sheet1!A:B,2,FALSE)</f>
        <v>Prolexic Proxy</v>
      </c>
      <c r="D27" s="49" t="s">
        <v>47</v>
      </c>
      <c r="E27" s="50">
        <v>0</v>
      </c>
      <c r="F27" s="50">
        <v>0</v>
      </c>
      <c r="G27" s="50">
        <v>0</v>
      </c>
      <c r="H27" s="50">
        <v>0</v>
      </c>
      <c r="I27" s="50">
        <v>50</v>
      </c>
      <c r="J27" s="50">
        <v>3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0">
        <v>0</v>
      </c>
      <c r="Q27" s="50">
        <v>0</v>
      </c>
      <c r="R27" s="50">
        <v>0</v>
      </c>
      <c r="S27" s="50">
        <v>0</v>
      </c>
      <c r="T27" s="50">
        <v>0</v>
      </c>
      <c r="U27" s="29">
        <v>0</v>
      </c>
      <c r="V27" s="29">
        <v>0</v>
      </c>
      <c r="W27" s="29">
        <v>0</v>
      </c>
      <c r="X27" s="29">
        <v>0</v>
      </c>
    </row>
    <row r="28" spans="1:24" s="29" customFormat="1">
      <c r="A28" s="49"/>
      <c r="B28" s="51" t="s">
        <v>79</v>
      </c>
      <c r="C28" s="43" t="str">
        <f>VLOOKUP(B28,Sheet1!A:B,2,FALSE)</f>
        <v>Prolexic Proxy</v>
      </c>
      <c r="D28" s="49" t="s">
        <v>47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4</v>
      </c>
      <c r="N28" s="50">
        <v>6</v>
      </c>
      <c r="O28" s="50">
        <v>4</v>
      </c>
      <c r="P28" s="50">
        <v>6</v>
      </c>
      <c r="Q28" s="50">
        <v>4</v>
      </c>
      <c r="R28" s="50">
        <v>6</v>
      </c>
      <c r="S28" s="50">
        <v>6</v>
      </c>
      <c r="T28" s="50">
        <v>7</v>
      </c>
      <c r="U28" s="29">
        <v>4</v>
      </c>
      <c r="V28" s="29">
        <v>7</v>
      </c>
      <c r="W28" s="29">
        <v>7</v>
      </c>
      <c r="X28" s="29">
        <v>8</v>
      </c>
    </row>
    <row r="29" spans="1:24" s="29" customFormat="1">
      <c r="A29" s="49"/>
      <c r="B29" s="51" t="s">
        <v>19</v>
      </c>
      <c r="C29" s="43" t="str">
        <f>VLOOKUP(B29,Sheet1!A:B,2,FALSE)</f>
        <v>Prolexic Routed</v>
      </c>
      <c r="D29" s="49" t="s">
        <v>47</v>
      </c>
      <c r="E29" s="50">
        <v>0</v>
      </c>
      <c r="F29" s="50">
        <v>0</v>
      </c>
      <c r="G29" s="50">
        <v>0</v>
      </c>
      <c r="H29" s="50">
        <v>0</v>
      </c>
      <c r="I29" s="50">
        <v>5</v>
      </c>
      <c r="J29" s="50">
        <v>2</v>
      </c>
      <c r="K29" s="50">
        <v>5</v>
      </c>
      <c r="L29" s="50">
        <v>7</v>
      </c>
      <c r="M29" s="50">
        <v>5</v>
      </c>
      <c r="N29" s="50">
        <v>7</v>
      </c>
      <c r="O29" s="50">
        <v>6</v>
      </c>
      <c r="P29" s="50">
        <v>10</v>
      </c>
      <c r="Q29" s="50">
        <v>7</v>
      </c>
      <c r="R29" s="50">
        <v>10</v>
      </c>
      <c r="S29" s="50">
        <v>10</v>
      </c>
      <c r="T29" s="50">
        <v>10</v>
      </c>
      <c r="U29" s="29">
        <v>7</v>
      </c>
      <c r="V29" s="29">
        <v>13</v>
      </c>
      <c r="W29" s="29">
        <v>10</v>
      </c>
      <c r="X29" s="29">
        <v>13</v>
      </c>
    </row>
    <row r="30" spans="1:24" s="29" customFormat="1">
      <c r="A30" s="49"/>
      <c r="B30" s="51" t="s">
        <v>18</v>
      </c>
      <c r="C30" s="43" t="str">
        <f>VLOOKUP(B30,Sheet1!A:B,2,FALSE)</f>
        <v>Prolexic Connect</v>
      </c>
      <c r="D30" s="49" t="s">
        <v>47</v>
      </c>
      <c r="E30" s="50">
        <v>0</v>
      </c>
      <c r="F30" s="50">
        <v>0</v>
      </c>
      <c r="G30" s="50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0">
        <v>0</v>
      </c>
      <c r="N30" s="50">
        <v>0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2</v>
      </c>
      <c r="U30" s="29">
        <v>1</v>
      </c>
      <c r="V30" s="29">
        <v>2</v>
      </c>
      <c r="W30" s="29">
        <v>1</v>
      </c>
      <c r="X30" s="29">
        <v>2</v>
      </c>
    </row>
    <row r="31" spans="1:24" s="29" customFormat="1">
      <c r="A31" s="49"/>
      <c r="B31" s="51" t="s">
        <v>80</v>
      </c>
      <c r="C31" s="43" t="str">
        <f>VLOOKUP(B31,Sheet1!A:B,2,FALSE)</f>
        <v>Client Reputation</v>
      </c>
      <c r="D31" s="49" t="s">
        <v>47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2</v>
      </c>
      <c r="Q31" s="50">
        <v>2</v>
      </c>
      <c r="R31" s="50">
        <v>3</v>
      </c>
      <c r="S31" s="50">
        <v>3</v>
      </c>
      <c r="T31" s="50">
        <v>2</v>
      </c>
      <c r="U31" s="29">
        <v>2</v>
      </c>
      <c r="V31" s="29">
        <v>3</v>
      </c>
      <c r="W31" s="29">
        <v>3</v>
      </c>
      <c r="X31" s="29">
        <v>2</v>
      </c>
    </row>
    <row r="32" spans="1:24" s="29" customFormat="1">
      <c r="A32" s="49"/>
      <c r="B32" s="51" t="s">
        <v>81</v>
      </c>
      <c r="C32" s="43" t="str">
        <f>VLOOKUP(B32,Sheet1!A:B,2,FALSE)</f>
        <v>NoCount</v>
      </c>
      <c r="D32" s="49" t="s">
        <v>47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2</v>
      </c>
      <c r="U32" s="29">
        <v>0</v>
      </c>
      <c r="V32" s="29">
        <v>2</v>
      </c>
      <c r="W32" s="29">
        <v>2</v>
      </c>
      <c r="X32" s="29">
        <v>3</v>
      </c>
    </row>
    <row r="33" spans="1:24" s="29" customFormat="1">
      <c r="A33" s="49"/>
      <c r="B33" s="51" t="s">
        <v>69</v>
      </c>
      <c r="C33" s="43" t="str">
        <f>VLOOKUP(B33,Sheet1!A:B,2,FALSE)</f>
        <v>Web Application Firewall</v>
      </c>
      <c r="D33" s="49" t="s">
        <v>47</v>
      </c>
      <c r="E33" s="50">
        <v>3</v>
      </c>
      <c r="F33" s="50">
        <v>3</v>
      </c>
      <c r="G33" s="50">
        <v>4</v>
      </c>
      <c r="H33" s="50">
        <v>7</v>
      </c>
      <c r="I33" s="50">
        <v>5</v>
      </c>
      <c r="J33" s="50">
        <v>9</v>
      </c>
      <c r="K33" s="50">
        <v>12</v>
      </c>
      <c r="L33" s="50">
        <v>11</v>
      </c>
      <c r="M33" s="50">
        <v>0</v>
      </c>
      <c r="N33" s="50">
        <v>0</v>
      </c>
      <c r="O33" s="50">
        <v>0</v>
      </c>
      <c r="P33" s="50">
        <v>3</v>
      </c>
      <c r="Q33" s="50">
        <v>0</v>
      </c>
      <c r="R33" s="50">
        <v>0</v>
      </c>
      <c r="S33" s="50">
        <v>0</v>
      </c>
      <c r="T33" s="50">
        <v>0</v>
      </c>
      <c r="U33" s="29">
        <v>0</v>
      </c>
      <c r="V33" s="29">
        <v>0</v>
      </c>
      <c r="W33" s="29">
        <v>0</v>
      </c>
      <c r="X33" s="29">
        <v>0</v>
      </c>
    </row>
    <row r="34" spans="1:24" s="29" customFormat="1">
      <c r="A34" s="49"/>
      <c r="B34" s="51" t="s">
        <v>70</v>
      </c>
      <c r="C34" s="43" t="str">
        <f>VLOOKUP(B34,Sheet1!A:B,2,FALSE)</f>
        <v>Kona Site Defender</v>
      </c>
      <c r="D34" s="49" t="s">
        <v>47</v>
      </c>
      <c r="E34" s="50">
        <v>3</v>
      </c>
      <c r="F34" s="50">
        <v>5</v>
      </c>
      <c r="G34" s="50">
        <v>6</v>
      </c>
      <c r="H34" s="50">
        <v>15</v>
      </c>
      <c r="I34" s="50">
        <v>10</v>
      </c>
      <c r="J34" s="50">
        <v>8</v>
      </c>
      <c r="K34" s="50">
        <v>9</v>
      </c>
      <c r="L34" s="50">
        <v>11</v>
      </c>
      <c r="M34" s="50">
        <v>10</v>
      </c>
      <c r="N34" s="50">
        <v>15</v>
      </c>
      <c r="O34" s="50">
        <v>13</v>
      </c>
      <c r="P34" s="50">
        <v>16</v>
      </c>
      <c r="Q34" s="50">
        <v>13</v>
      </c>
      <c r="R34" s="50">
        <v>16</v>
      </c>
      <c r="S34" s="50">
        <v>13</v>
      </c>
      <c r="T34" s="50">
        <v>18</v>
      </c>
      <c r="U34" s="29">
        <v>13</v>
      </c>
      <c r="V34" s="29">
        <v>19</v>
      </c>
      <c r="W34" s="29">
        <v>17</v>
      </c>
      <c r="X34" s="29">
        <v>20</v>
      </c>
    </row>
    <row r="35" spans="1:24" s="29" customFormat="1">
      <c r="A35" s="49"/>
      <c r="B35" s="51" t="s">
        <v>72</v>
      </c>
      <c r="C35" s="43" t="str">
        <f>VLOOKUP(B35,Sheet1!A:B,2,FALSE)</f>
        <v>NoCount</v>
      </c>
      <c r="D35" s="49" t="s">
        <v>47</v>
      </c>
      <c r="E35" s="50">
        <v>0</v>
      </c>
      <c r="F35" s="50">
        <v>0</v>
      </c>
      <c r="G35" s="50">
        <v>0</v>
      </c>
      <c r="H35" s="50">
        <v>7</v>
      </c>
      <c r="I35" s="50">
        <v>3</v>
      </c>
      <c r="J35" s="50">
        <v>0</v>
      </c>
      <c r="K35" s="50">
        <v>0</v>
      </c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29">
        <v>0</v>
      </c>
      <c r="V35" s="29">
        <v>0</v>
      </c>
      <c r="W35" s="29">
        <v>0</v>
      </c>
      <c r="X35" s="29">
        <v>0</v>
      </c>
    </row>
    <row r="36" spans="1:24" s="29" customFormat="1">
      <c r="A36" s="49"/>
      <c r="B36" s="51" t="s">
        <v>73</v>
      </c>
      <c r="C36" s="43" t="str">
        <f>VLOOKUP(B36,Sheet1!A:B,2,FALSE)</f>
        <v>Site Shield</v>
      </c>
      <c r="D36" s="49" t="s">
        <v>47</v>
      </c>
      <c r="E36" s="50">
        <v>2</v>
      </c>
      <c r="F36" s="50">
        <v>1</v>
      </c>
      <c r="G36" s="50">
        <v>2</v>
      </c>
      <c r="H36" s="50">
        <v>3</v>
      </c>
      <c r="I36" s="50">
        <v>2</v>
      </c>
      <c r="J36" s="50">
        <v>3</v>
      </c>
      <c r="K36" s="50">
        <v>5</v>
      </c>
      <c r="L36" s="50">
        <v>3</v>
      </c>
      <c r="M36" s="50">
        <v>0</v>
      </c>
      <c r="N36" s="50">
        <v>0</v>
      </c>
      <c r="O36" s="50">
        <v>0</v>
      </c>
      <c r="P36" s="50">
        <v>1</v>
      </c>
      <c r="Q36" s="50">
        <v>0</v>
      </c>
      <c r="R36" s="50">
        <v>0</v>
      </c>
      <c r="S36" s="50">
        <v>0</v>
      </c>
      <c r="T36" s="50">
        <v>0</v>
      </c>
      <c r="U36" s="29">
        <v>0</v>
      </c>
      <c r="V36" s="29">
        <v>0</v>
      </c>
      <c r="W36" s="29">
        <v>0</v>
      </c>
      <c r="X36" s="29">
        <v>0</v>
      </c>
    </row>
    <row r="37" spans="1:24" s="29" customFormat="1">
      <c r="A37" s="49"/>
      <c r="B37" s="49" t="s">
        <v>74</v>
      </c>
      <c r="C37" s="43" t="str">
        <f>VLOOKUP(B37,Sheet1!A:B,2,FALSE)</f>
        <v>NoCount</v>
      </c>
      <c r="D37" s="49" t="s">
        <v>47</v>
      </c>
      <c r="E37" s="50">
        <v>0</v>
      </c>
      <c r="F37" s="50">
        <v>0</v>
      </c>
      <c r="G37" s="50">
        <v>0</v>
      </c>
      <c r="H37" s="50">
        <v>2</v>
      </c>
      <c r="I37" s="50">
        <v>0</v>
      </c>
      <c r="J37" s="50">
        <v>3</v>
      </c>
      <c r="K37" s="50">
        <v>0</v>
      </c>
      <c r="L37" s="50">
        <v>0</v>
      </c>
      <c r="M37" s="50">
        <v>0</v>
      </c>
      <c r="N37" s="50">
        <v>0</v>
      </c>
      <c r="O37" s="50">
        <v>0</v>
      </c>
      <c r="P37" s="50">
        <v>0</v>
      </c>
      <c r="Q37" s="50">
        <v>0</v>
      </c>
      <c r="R37" s="50">
        <v>0</v>
      </c>
      <c r="S37" s="50">
        <v>0</v>
      </c>
      <c r="T37" s="50">
        <v>0</v>
      </c>
      <c r="U37" s="29">
        <v>0</v>
      </c>
      <c r="V37" s="29">
        <v>0</v>
      </c>
      <c r="W37" s="29">
        <v>0</v>
      </c>
      <c r="X37" s="29">
        <v>0</v>
      </c>
    </row>
    <row r="38" spans="1:24" s="29" customFormat="1">
      <c r="A38" s="49"/>
      <c r="B38" s="49" t="s">
        <v>76</v>
      </c>
      <c r="C38" s="43" t="str">
        <f>VLOOKUP(B38,Sheet1!A:B,2,FALSE)</f>
        <v>Enhanced DNS</v>
      </c>
      <c r="D38" s="49" t="s">
        <v>47</v>
      </c>
      <c r="E38" s="50">
        <v>4</v>
      </c>
      <c r="F38" s="50">
        <v>8</v>
      </c>
      <c r="G38" s="50">
        <v>9</v>
      </c>
      <c r="H38" s="50">
        <v>15</v>
      </c>
      <c r="I38" s="50">
        <v>11</v>
      </c>
      <c r="J38" s="50">
        <v>28</v>
      </c>
      <c r="K38" s="50">
        <v>18</v>
      </c>
      <c r="L38" s="50">
        <v>16</v>
      </c>
      <c r="M38" s="50">
        <v>16</v>
      </c>
      <c r="N38" s="50">
        <v>19</v>
      </c>
      <c r="O38" s="50">
        <v>20</v>
      </c>
      <c r="P38" s="50">
        <v>19</v>
      </c>
      <c r="Q38" s="50">
        <v>18</v>
      </c>
      <c r="R38" s="50">
        <v>22</v>
      </c>
      <c r="S38" s="50">
        <v>22</v>
      </c>
      <c r="T38" s="50">
        <v>19</v>
      </c>
      <c r="U38" s="29">
        <v>18</v>
      </c>
      <c r="V38" s="29">
        <v>22</v>
      </c>
      <c r="W38" s="29">
        <v>22</v>
      </c>
      <c r="X38" s="29">
        <v>19</v>
      </c>
    </row>
    <row r="39" spans="1:24" s="29" customFormat="1">
      <c r="A39" s="49"/>
      <c r="B39" s="49" t="s">
        <v>84</v>
      </c>
      <c r="C39" s="43" t="str">
        <f>VLOOKUP(B39,Sheet1!A:B,2,FALSE)</f>
        <v>NoCount</v>
      </c>
      <c r="D39" s="49" t="s">
        <v>47</v>
      </c>
      <c r="E39" s="50">
        <v>0</v>
      </c>
      <c r="F39" s="50">
        <v>0</v>
      </c>
      <c r="G39" s="50">
        <v>0</v>
      </c>
      <c r="H39" s="50">
        <v>0</v>
      </c>
      <c r="I39" s="50">
        <v>0</v>
      </c>
      <c r="J39" s="50">
        <v>0</v>
      </c>
      <c r="K39" s="50">
        <v>0</v>
      </c>
      <c r="L39" s="50">
        <v>0</v>
      </c>
      <c r="M39" s="50">
        <v>0</v>
      </c>
      <c r="N39" s="50">
        <v>0</v>
      </c>
      <c r="O39" s="50">
        <v>0</v>
      </c>
      <c r="P39" s="50">
        <v>0</v>
      </c>
      <c r="Q39" s="50">
        <v>0</v>
      </c>
      <c r="R39" s="50">
        <v>0</v>
      </c>
      <c r="S39" s="50">
        <v>1</v>
      </c>
      <c r="T39" s="50">
        <v>0</v>
      </c>
      <c r="U39" s="29">
        <v>0</v>
      </c>
      <c r="V39" s="29">
        <v>0</v>
      </c>
      <c r="W39" s="29">
        <v>0</v>
      </c>
      <c r="X39" s="29">
        <v>0</v>
      </c>
    </row>
    <row r="40" spans="1:24">
      <c r="B40" t="s">
        <v>77</v>
      </c>
      <c r="C40" s="43" t="str">
        <f>VLOOKUP(B40,Sheet1!A:B,2,FALSE)</f>
        <v>Product Group</v>
      </c>
      <c r="D40" t="s">
        <v>47</v>
      </c>
      <c r="E40" s="29">
        <v>95</v>
      </c>
      <c r="F40" s="29">
        <v>100</v>
      </c>
      <c r="G40" s="29">
        <v>124</v>
      </c>
      <c r="H40" s="29">
        <v>163</v>
      </c>
      <c r="I40" s="29">
        <v>185</v>
      </c>
      <c r="J40" s="29">
        <v>183</v>
      </c>
      <c r="K40" s="29">
        <v>144</v>
      </c>
      <c r="L40" s="29">
        <v>88</v>
      </c>
      <c r="M40" s="29">
        <v>117</v>
      </c>
      <c r="N40" s="29">
        <v>141</v>
      </c>
      <c r="O40" s="29">
        <v>155</v>
      </c>
      <c r="P40" s="29">
        <v>176</v>
      </c>
      <c r="Q40" s="29">
        <v>197</v>
      </c>
      <c r="R40" s="29">
        <v>206</v>
      </c>
      <c r="S40" s="29">
        <v>230</v>
      </c>
      <c r="T40" s="29">
        <v>262</v>
      </c>
      <c r="U40" s="29">
        <v>267</v>
      </c>
      <c r="V40" s="29">
        <v>299</v>
      </c>
      <c r="W40" s="29">
        <v>285</v>
      </c>
      <c r="X40" s="29">
        <v>330</v>
      </c>
    </row>
    <row r="41" spans="1:24">
      <c r="C41" s="43" t="e">
        <f>VLOOKUP(B41,Sheet1!A:B,2,FALSE)</f>
        <v>#N/A</v>
      </c>
      <c r="M41" s="44" t="s">
        <v>43</v>
      </c>
      <c r="N41" s="44" t="s">
        <v>43</v>
      </c>
      <c r="O41" s="44" t="s">
        <v>43</v>
      </c>
      <c r="P41" s="44" t="s">
        <v>43</v>
      </c>
    </row>
    <row r="42" spans="1:24">
      <c r="C42" s="43" t="e">
        <f>VLOOKUP(B42,Sheet1!A:B,2,FALSE)</f>
        <v>#N/A</v>
      </c>
      <c r="M42" s="44" t="s">
        <v>3</v>
      </c>
      <c r="N42" s="44" t="s">
        <v>4</v>
      </c>
      <c r="O42" s="44" t="s">
        <v>5</v>
      </c>
      <c r="P42" s="44" t="s">
        <v>6</v>
      </c>
    </row>
    <row r="43" spans="1:24">
      <c r="C43" s="43" t="e">
        <f>VLOOKUP(B43,Sheet1!A:B,2,FALSE)</f>
        <v>#N/A</v>
      </c>
      <c r="L43" t="s">
        <v>46</v>
      </c>
      <c r="M43" s="29">
        <f>SUMIFS(M$8:M$40,$C$8:$C$40,$L43)</f>
        <v>8</v>
      </c>
      <c r="N43" s="29">
        <f t="shared" ref="N43:P58" si="0">SUMIFS(N$8:N$40,$C$8:$C$40,$L43)</f>
        <v>8</v>
      </c>
      <c r="O43" s="29">
        <f t="shared" si="0"/>
        <v>8</v>
      </c>
      <c r="P43" s="29">
        <f t="shared" si="0"/>
        <v>8</v>
      </c>
    </row>
    <row r="44" spans="1:24">
      <c r="C44" s="43" t="e">
        <f>VLOOKUP(B44,Sheet1!A:B,2,FALSE)</f>
        <v>#N/A</v>
      </c>
      <c r="L44" t="s">
        <v>89</v>
      </c>
      <c r="M44" s="29">
        <f t="shared" ref="M44:P60" si="1">SUMIFS(M$8:M$40,$C$8:$C$40,$L44)</f>
        <v>11</v>
      </c>
      <c r="N44" s="29">
        <f t="shared" si="0"/>
        <v>11</v>
      </c>
      <c r="O44" s="29">
        <f t="shared" si="0"/>
        <v>14</v>
      </c>
      <c r="P44" s="29">
        <f t="shared" si="0"/>
        <v>14</v>
      </c>
    </row>
    <row r="45" spans="1:24">
      <c r="C45" s="43" t="e">
        <f>VLOOKUP(B45,Sheet1!A:B,2,FALSE)</f>
        <v>#N/A</v>
      </c>
      <c r="L45" s="75" t="s">
        <v>98</v>
      </c>
      <c r="M45" s="29">
        <f t="shared" si="1"/>
        <v>0</v>
      </c>
      <c r="N45" s="29">
        <f t="shared" si="0"/>
        <v>0</v>
      </c>
      <c r="O45" s="29">
        <f t="shared" si="0"/>
        <v>0</v>
      </c>
      <c r="P45" s="29">
        <f t="shared" si="0"/>
        <v>0</v>
      </c>
    </row>
    <row r="46" spans="1:24">
      <c r="C46" s="43" t="e">
        <f>VLOOKUP(B46,Sheet1!A:B,2,FALSE)</f>
        <v>#N/A</v>
      </c>
      <c r="L46" t="s">
        <v>90</v>
      </c>
      <c r="M46" s="29">
        <f t="shared" si="1"/>
        <v>4</v>
      </c>
      <c r="N46" s="29">
        <f t="shared" si="0"/>
        <v>4</v>
      </c>
      <c r="O46" s="29">
        <f t="shared" si="0"/>
        <v>4</v>
      </c>
      <c r="P46" s="29">
        <f t="shared" si="0"/>
        <v>4</v>
      </c>
    </row>
    <row r="47" spans="1:24">
      <c r="C47" s="43" t="e">
        <f>VLOOKUP(B47,Sheet1!A:B,2,FALSE)</f>
        <v>#N/A</v>
      </c>
      <c r="L47" t="s">
        <v>91</v>
      </c>
      <c r="M47" s="29">
        <f t="shared" si="1"/>
        <v>0</v>
      </c>
      <c r="N47" s="29">
        <f t="shared" si="0"/>
        <v>2</v>
      </c>
      <c r="O47" s="29">
        <f t="shared" si="0"/>
        <v>2</v>
      </c>
      <c r="P47" s="29">
        <f t="shared" si="0"/>
        <v>3</v>
      </c>
    </row>
    <row r="48" spans="1:24">
      <c r="C48" s="43" t="e">
        <f>VLOOKUP(B48,Sheet1!A:B,2,FALSE)</f>
        <v>#N/A</v>
      </c>
      <c r="L48" t="s">
        <v>59</v>
      </c>
      <c r="M48" s="29">
        <f t="shared" si="1"/>
        <v>12</v>
      </c>
      <c r="N48" s="29">
        <f t="shared" si="0"/>
        <v>17</v>
      </c>
      <c r="O48" s="29">
        <f t="shared" si="0"/>
        <v>21</v>
      </c>
      <c r="P48" s="29">
        <f t="shared" si="0"/>
        <v>21</v>
      </c>
    </row>
    <row r="49" spans="12:16">
      <c r="L49" t="s">
        <v>60</v>
      </c>
      <c r="M49" s="29">
        <f t="shared" si="1"/>
        <v>3</v>
      </c>
      <c r="N49" s="29">
        <f t="shared" si="0"/>
        <v>5</v>
      </c>
      <c r="O49" s="29">
        <f t="shared" si="0"/>
        <v>9</v>
      </c>
      <c r="P49" s="29">
        <f t="shared" si="0"/>
        <v>12</v>
      </c>
    </row>
    <row r="50" spans="12:16">
      <c r="L50" t="s">
        <v>93</v>
      </c>
      <c r="M50" s="29">
        <f t="shared" si="1"/>
        <v>15</v>
      </c>
      <c r="N50" s="29">
        <f t="shared" si="0"/>
        <v>17</v>
      </c>
      <c r="O50" s="29">
        <f t="shared" si="0"/>
        <v>21</v>
      </c>
      <c r="P50" s="29">
        <f t="shared" si="0"/>
        <v>21</v>
      </c>
    </row>
    <row r="51" spans="12:16">
      <c r="L51" t="s">
        <v>94</v>
      </c>
      <c r="M51" s="29">
        <f t="shared" si="1"/>
        <v>17</v>
      </c>
      <c r="N51" s="29">
        <f t="shared" si="0"/>
        <v>18</v>
      </c>
      <c r="O51" s="29">
        <f t="shared" si="0"/>
        <v>19</v>
      </c>
      <c r="P51" s="29">
        <f t="shared" si="0"/>
        <v>20</v>
      </c>
    </row>
    <row r="52" spans="12:16">
      <c r="L52" t="s">
        <v>95</v>
      </c>
      <c r="M52" s="29">
        <f t="shared" si="1"/>
        <v>12</v>
      </c>
      <c r="N52" s="29">
        <f t="shared" si="0"/>
        <v>12</v>
      </c>
      <c r="O52" s="29">
        <f t="shared" si="0"/>
        <v>13</v>
      </c>
      <c r="P52" s="29">
        <f t="shared" si="0"/>
        <v>15</v>
      </c>
    </row>
    <row r="53" spans="12:16">
      <c r="L53" t="s">
        <v>100</v>
      </c>
      <c r="M53" s="29">
        <f t="shared" si="1"/>
        <v>4</v>
      </c>
      <c r="N53" s="29">
        <f t="shared" si="0"/>
        <v>6</v>
      </c>
      <c r="O53" s="29">
        <f t="shared" si="0"/>
        <v>4</v>
      </c>
      <c r="P53" s="29">
        <f t="shared" si="0"/>
        <v>6</v>
      </c>
    </row>
    <row r="54" spans="12:16">
      <c r="L54" t="s">
        <v>19</v>
      </c>
      <c r="M54" s="29">
        <f t="shared" si="1"/>
        <v>5</v>
      </c>
      <c r="N54" s="29">
        <f t="shared" si="0"/>
        <v>7</v>
      </c>
      <c r="O54" s="29">
        <f t="shared" si="0"/>
        <v>6</v>
      </c>
      <c r="P54" s="29">
        <f t="shared" si="0"/>
        <v>10</v>
      </c>
    </row>
    <row r="55" spans="12:16">
      <c r="L55" t="s">
        <v>18</v>
      </c>
      <c r="M55" s="29">
        <f t="shared" si="1"/>
        <v>0</v>
      </c>
      <c r="N55" s="29">
        <f t="shared" si="0"/>
        <v>0</v>
      </c>
      <c r="O55" s="29">
        <f t="shared" si="0"/>
        <v>1</v>
      </c>
      <c r="P55" s="29">
        <f t="shared" si="0"/>
        <v>1</v>
      </c>
    </row>
    <row r="56" spans="12:16">
      <c r="L56" t="s">
        <v>80</v>
      </c>
      <c r="M56" s="29">
        <f t="shared" si="1"/>
        <v>0</v>
      </c>
      <c r="N56" s="29">
        <f t="shared" si="0"/>
        <v>0</v>
      </c>
      <c r="O56" s="29">
        <f t="shared" si="0"/>
        <v>0</v>
      </c>
      <c r="P56" s="29">
        <f t="shared" si="0"/>
        <v>2</v>
      </c>
    </row>
    <row r="57" spans="12:16">
      <c r="L57" t="s">
        <v>99</v>
      </c>
      <c r="M57" s="29">
        <f t="shared" si="1"/>
        <v>0</v>
      </c>
      <c r="N57" s="29">
        <f t="shared" si="0"/>
        <v>0</v>
      </c>
      <c r="O57" s="29">
        <f t="shared" si="0"/>
        <v>0</v>
      </c>
      <c r="P57" s="29">
        <f t="shared" si="0"/>
        <v>3</v>
      </c>
    </row>
    <row r="58" spans="12:16">
      <c r="L58" t="s">
        <v>70</v>
      </c>
      <c r="M58" s="29">
        <f t="shared" si="1"/>
        <v>10</v>
      </c>
      <c r="N58" s="29">
        <f t="shared" si="0"/>
        <v>15</v>
      </c>
      <c r="O58" s="29">
        <f t="shared" si="0"/>
        <v>13</v>
      </c>
      <c r="P58" s="29">
        <f t="shared" si="0"/>
        <v>16</v>
      </c>
    </row>
    <row r="59" spans="12:16">
      <c r="L59" t="s">
        <v>73</v>
      </c>
      <c r="M59" s="29">
        <f t="shared" si="1"/>
        <v>0</v>
      </c>
      <c r="N59" s="29">
        <f t="shared" si="1"/>
        <v>0</v>
      </c>
      <c r="O59" s="29">
        <f t="shared" si="1"/>
        <v>0</v>
      </c>
      <c r="P59" s="29">
        <f t="shared" si="1"/>
        <v>1</v>
      </c>
    </row>
    <row r="60" spans="12:16">
      <c r="L60" t="s">
        <v>76</v>
      </c>
      <c r="M60" s="29">
        <f t="shared" si="1"/>
        <v>16</v>
      </c>
      <c r="N60" s="29">
        <f t="shared" si="1"/>
        <v>19</v>
      </c>
      <c r="O60" s="29">
        <f t="shared" si="1"/>
        <v>20</v>
      </c>
      <c r="P60" s="29">
        <f>SUMIFS(P$8:P$40,$C$8:$C$40,$L60)</f>
        <v>19</v>
      </c>
    </row>
  </sheetData>
  <pageMargins left="0.7" right="0.7" top="0.75" bottom="0.75" header="0.3" footer="0.3"/>
  <pageSetup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zoomScale="85" zoomScaleNormal="85" workbookViewId="0">
      <selection activeCell="D6" sqref="D6"/>
    </sheetView>
  </sheetViews>
  <sheetFormatPr defaultRowHeight="15"/>
  <cols>
    <col min="1" max="1" width="4.140625" bestFit="1" customWidth="1"/>
    <col min="2" max="2" width="32.5703125" bestFit="1" customWidth="1"/>
    <col min="3" max="3" width="32.5703125" customWidth="1"/>
    <col min="4" max="4" width="15.140625" bestFit="1" customWidth="1"/>
    <col min="5" max="5" width="16" bestFit="1" customWidth="1"/>
    <col min="6" max="12" width="21.140625" style="29" bestFit="1" customWidth="1"/>
    <col min="13" max="25" width="14.5703125" style="29" bestFit="1" customWidth="1"/>
  </cols>
  <sheetData>
    <row r="1" spans="1:25">
      <c r="A1" s="41"/>
      <c r="B1" s="41"/>
      <c r="C1" s="41"/>
      <c r="D1" s="41"/>
      <c r="E1" s="41"/>
      <c r="F1" s="42" t="s">
        <v>35</v>
      </c>
      <c r="G1" s="42" t="s">
        <v>35</v>
      </c>
      <c r="H1" s="42" t="s">
        <v>35</v>
      </c>
      <c r="I1" s="42" t="s">
        <v>35</v>
      </c>
      <c r="J1" s="42" t="s">
        <v>35</v>
      </c>
      <c r="K1" s="42" t="s">
        <v>35</v>
      </c>
      <c r="L1" s="42" t="s">
        <v>35</v>
      </c>
      <c r="M1" s="42" t="s">
        <v>36</v>
      </c>
      <c r="N1" s="42" t="s">
        <v>36</v>
      </c>
      <c r="O1" s="42" t="s">
        <v>36</v>
      </c>
      <c r="P1" s="42" t="s">
        <v>36</v>
      </c>
      <c r="Q1" s="42" t="s">
        <v>36</v>
      </c>
      <c r="R1" s="42" t="s">
        <v>36</v>
      </c>
      <c r="S1" s="42" t="s">
        <v>36</v>
      </c>
      <c r="T1" s="42" t="s">
        <v>36</v>
      </c>
      <c r="U1" s="42" t="s">
        <v>36</v>
      </c>
      <c r="V1" s="42" t="s">
        <v>36</v>
      </c>
      <c r="W1" s="42" t="s">
        <v>36</v>
      </c>
      <c r="X1" s="42" t="s">
        <v>36</v>
      </c>
      <c r="Y1" s="42" t="s">
        <v>36</v>
      </c>
    </row>
    <row r="2" spans="1:25">
      <c r="A2" s="43"/>
      <c r="B2" s="41"/>
      <c r="C2" s="41"/>
      <c r="D2" s="41"/>
      <c r="E2" s="41"/>
      <c r="F2" s="42" t="s">
        <v>37</v>
      </c>
      <c r="G2" s="42" t="s">
        <v>37</v>
      </c>
      <c r="H2" s="42" t="s">
        <v>37</v>
      </c>
      <c r="I2" s="42" t="s">
        <v>37</v>
      </c>
      <c r="J2" s="42" t="s">
        <v>37</v>
      </c>
      <c r="K2" s="44" t="s">
        <v>37</v>
      </c>
      <c r="L2" s="44" t="s">
        <v>37</v>
      </c>
      <c r="M2" s="44" t="s">
        <v>38</v>
      </c>
      <c r="N2" s="44" t="s">
        <v>38</v>
      </c>
      <c r="O2" s="44" t="s">
        <v>38</v>
      </c>
      <c r="P2" s="44" t="s">
        <v>38</v>
      </c>
      <c r="Q2" s="44" t="s">
        <v>38</v>
      </c>
      <c r="R2" s="44" t="s">
        <v>38</v>
      </c>
      <c r="S2" s="44" t="s">
        <v>38</v>
      </c>
      <c r="T2" s="44" t="s">
        <v>38</v>
      </c>
      <c r="U2" s="44" t="s">
        <v>38</v>
      </c>
      <c r="V2" s="44" t="s">
        <v>38</v>
      </c>
      <c r="W2" s="44" t="s">
        <v>38</v>
      </c>
      <c r="X2" s="44" t="s">
        <v>38</v>
      </c>
      <c r="Y2" s="44" t="s">
        <v>38</v>
      </c>
    </row>
    <row r="3" spans="1:25">
      <c r="A3" s="41"/>
      <c r="B3" s="41"/>
      <c r="C3" s="41"/>
      <c r="D3" s="41"/>
      <c r="E3" s="41"/>
      <c r="F3" s="45" t="s">
        <v>39</v>
      </c>
      <c r="G3" s="45" t="s">
        <v>39</v>
      </c>
      <c r="H3" s="45" t="s">
        <v>39</v>
      </c>
      <c r="I3" s="45" t="s">
        <v>39</v>
      </c>
      <c r="J3" s="45" t="s">
        <v>39</v>
      </c>
      <c r="K3" s="45" t="s">
        <v>39</v>
      </c>
      <c r="L3" s="45" t="s">
        <v>39</v>
      </c>
      <c r="M3" s="44" t="s">
        <v>40</v>
      </c>
      <c r="N3" s="44" t="s">
        <v>40</v>
      </c>
      <c r="O3" s="44" t="s">
        <v>40</v>
      </c>
      <c r="P3" s="44" t="s">
        <v>40</v>
      </c>
      <c r="Q3" s="44" t="s">
        <v>40</v>
      </c>
      <c r="R3" s="44" t="s">
        <v>40</v>
      </c>
      <c r="S3" s="44" t="s">
        <v>40</v>
      </c>
      <c r="T3" s="44" t="s">
        <v>40</v>
      </c>
      <c r="U3" s="44" t="s">
        <v>40</v>
      </c>
      <c r="V3" s="44" t="s">
        <v>40</v>
      </c>
      <c r="W3" s="44" t="s">
        <v>40</v>
      </c>
      <c r="X3" s="44" t="s">
        <v>40</v>
      </c>
      <c r="Y3" s="44" t="s">
        <v>40</v>
      </c>
    </row>
    <row r="4" spans="1:25">
      <c r="A4" s="41"/>
      <c r="B4" s="41"/>
      <c r="C4" s="41"/>
      <c r="D4" s="41"/>
      <c r="E4" s="41"/>
      <c r="F4" s="44" t="s">
        <v>41</v>
      </c>
      <c r="G4" s="44" t="s">
        <v>41</v>
      </c>
      <c r="H4" s="44" t="s">
        <v>41</v>
      </c>
      <c r="I4" s="44" t="s">
        <v>41</v>
      </c>
      <c r="J4" s="44" t="s">
        <v>42</v>
      </c>
      <c r="K4" s="44" t="s">
        <v>42</v>
      </c>
      <c r="L4" s="44" t="s">
        <v>42</v>
      </c>
      <c r="M4" s="44" t="s">
        <v>42</v>
      </c>
      <c r="N4" s="44" t="s">
        <v>43</v>
      </c>
      <c r="O4" s="44" t="s">
        <v>43</v>
      </c>
      <c r="P4" s="44" t="s">
        <v>43</v>
      </c>
      <c r="Q4" s="44" t="s">
        <v>43</v>
      </c>
      <c r="R4" s="44" t="s">
        <v>44</v>
      </c>
      <c r="S4" s="44" t="s">
        <v>44</v>
      </c>
      <c r="T4" s="44" t="s">
        <v>44</v>
      </c>
      <c r="U4" s="44" t="s">
        <v>44</v>
      </c>
      <c r="V4" s="44" t="s">
        <v>45</v>
      </c>
      <c r="W4" s="44" t="s">
        <v>45</v>
      </c>
      <c r="X4" s="44" t="s">
        <v>45</v>
      </c>
      <c r="Y4" s="44" t="s">
        <v>45</v>
      </c>
    </row>
    <row r="5" spans="1:25">
      <c r="A5" s="41"/>
      <c r="B5" s="41"/>
      <c r="C5" s="41"/>
      <c r="D5" s="41"/>
      <c r="E5" s="41"/>
      <c r="F5" s="44" t="s">
        <v>3</v>
      </c>
      <c r="G5" s="44" t="s">
        <v>4</v>
      </c>
      <c r="H5" s="44" t="s">
        <v>5</v>
      </c>
      <c r="I5" s="44" t="s">
        <v>6</v>
      </c>
      <c r="J5" s="44" t="s">
        <v>3</v>
      </c>
      <c r="K5" s="44" t="s">
        <v>4</v>
      </c>
      <c r="L5" s="44" t="s">
        <v>5</v>
      </c>
      <c r="M5" s="44" t="s">
        <v>6</v>
      </c>
      <c r="N5" s="44" t="s">
        <v>3</v>
      </c>
      <c r="O5" s="44" t="s">
        <v>4</v>
      </c>
      <c r="P5" s="44" t="s">
        <v>5</v>
      </c>
      <c r="Q5" s="44" t="s">
        <v>6</v>
      </c>
      <c r="R5" s="44" t="s">
        <v>3</v>
      </c>
      <c r="S5" s="44" t="s">
        <v>4</v>
      </c>
      <c r="T5" s="44" t="s">
        <v>5</v>
      </c>
      <c r="U5" s="44" t="s">
        <v>6</v>
      </c>
      <c r="V5" s="44" t="s">
        <v>3</v>
      </c>
      <c r="W5" s="44" t="s">
        <v>4</v>
      </c>
      <c r="X5" s="44" t="s">
        <v>5</v>
      </c>
      <c r="Y5" s="44" t="s">
        <v>6</v>
      </c>
    </row>
    <row r="6" spans="1:25" ht="15.75" thickBot="1">
      <c r="A6" s="41"/>
      <c r="B6" s="59"/>
      <c r="C6" s="59"/>
      <c r="D6" s="59"/>
      <c r="E6" s="41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</row>
    <row r="7" spans="1:25">
      <c r="A7" s="56"/>
      <c r="B7" s="60" t="s">
        <v>77</v>
      </c>
      <c r="C7" s="61" t="s">
        <v>96</v>
      </c>
      <c r="D7" s="62" t="s">
        <v>97</v>
      </c>
      <c r="E7" s="58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</row>
    <row r="8" spans="1:25">
      <c r="A8" s="57" t="s">
        <v>87</v>
      </c>
      <c r="B8" s="63" t="s">
        <v>46</v>
      </c>
      <c r="C8" s="43" t="str">
        <f>VLOOKUP(B8,Sheet1!A:B,2,FALSE)</f>
        <v>Global Traffic Management</v>
      </c>
      <c r="D8" s="64">
        <f>SUM(N8:Q8)</f>
        <v>224</v>
      </c>
      <c r="E8" s="58" t="s">
        <v>47</v>
      </c>
      <c r="F8" s="46">
        <v>56</v>
      </c>
      <c r="G8" s="46">
        <v>54</v>
      </c>
      <c r="H8" s="46">
        <v>61</v>
      </c>
      <c r="I8" s="46">
        <v>87</v>
      </c>
      <c r="J8" s="46">
        <v>53</v>
      </c>
      <c r="K8" s="46">
        <v>77</v>
      </c>
      <c r="L8" s="46">
        <v>66</v>
      </c>
      <c r="M8" s="46">
        <v>56</v>
      </c>
      <c r="N8" s="46">
        <v>56</v>
      </c>
      <c r="O8" s="46">
        <v>56</v>
      </c>
      <c r="P8" s="46">
        <v>56</v>
      </c>
      <c r="Q8" s="46">
        <v>56</v>
      </c>
      <c r="R8" s="46">
        <v>56</v>
      </c>
      <c r="S8" s="46">
        <v>56</v>
      </c>
      <c r="T8" s="46">
        <v>56</v>
      </c>
      <c r="U8" s="46">
        <v>56</v>
      </c>
      <c r="V8" s="46">
        <v>56</v>
      </c>
      <c r="W8" s="46">
        <v>56</v>
      </c>
      <c r="X8" s="46">
        <v>56</v>
      </c>
      <c r="Y8" s="46">
        <v>56</v>
      </c>
    </row>
    <row r="9" spans="1:25">
      <c r="B9" s="65" t="s">
        <v>48</v>
      </c>
      <c r="C9" s="43" t="str">
        <f>VLOOKUP(B9,Sheet1!A:B,2,FALSE)</f>
        <v>Image Stuff</v>
      </c>
      <c r="D9" s="66">
        <f t="shared" ref="D9:D49" si="0">SUM(N9:Q9)</f>
        <v>62</v>
      </c>
      <c r="E9" t="s">
        <v>47</v>
      </c>
      <c r="F9" s="29">
        <v>0</v>
      </c>
      <c r="G9" s="29">
        <v>0</v>
      </c>
      <c r="H9" s="29">
        <v>0</v>
      </c>
      <c r="I9" s="29">
        <v>5</v>
      </c>
      <c r="J9" s="29">
        <v>9</v>
      </c>
      <c r="K9" s="29">
        <v>8</v>
      </c>
      <c r="L9" s="29">
        <v>18</v>
      </c>
      <c r="M9" s="29">
        <v>6</v>
      </c>
      <c r="N9" s="29">
        <v>5</v>
      </c>
      <c r="O9" s="29">
        <v>9</v>
      </c>
      <c r="P9" s="29">
        <v>24</v>
      </c>
      <c r="Q9" s="29">
        <v>24</v>
      </c>
      <c r="R9" s="29">
        <v>45</v>
      </c>
      <c r="S9" s="29">
        <v>45</v>
      </c>
      <c r="T9" s="29">
        <v>45</v>
      </c>
      <c r="U9" s="29">
        <v>45</v>
      </c>
      <c r="V9" s="29">
        <v>75</v>
      </c>
      <c r="W9" s="29">
        <v>75</v>
      </c>
      <c r="X9" s="29">
        <v>75</v>
      </c>
      <c r="Y9" s="29">
        <v>75</v>
      </c>
    </row>
    <row r="10" spans="1:25">
      <c r="B10" s="65" t="s">
        <v>78</v>
      </c>
      <c r="C10" s="43" t="str">
        <f>VLOOKUP(B10,Sheet1!A:B,2,FALSE)</f>
        <v>Image Stuff</v>
      </c>
      <c r="D10" s="66">
        <f t="shared" si="0"/>
        <v>280</v>
      </c>
      <c r="E10" t="s">
        <v>47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39</v>
      </c>
      <c r="N10" s="29">
        <v>69</v>
      </c>
      <c r="O10" s="29">
        <v>69</v>
      </c>
      <c r="P10" s="29">
        <v>71</v>
      </c>
      <c r="Q10" s="29">
        <v>71</v>
      </c>
      <c r="R10" s="29">
        <v>249</v>
      </c>
      <c r="S10" s="29">
        <v>249</v>
      </c>
      <c r="T10" s="29">
        <v>251</v>
      </c>
      <c r="U10" s="29">
        <v>251</v>
      </c>
      <c r="V10" s="29">
        <v>424</v>
      </c>
      <c r="W10" s="29">
        <v>425</v>
      </c>
      <c r="X10" s="29">
        <v>425</v>
      </c>
      <c r="Y10" s="29">
        <v>426</v>
      </c>
    </row>
    <row r="11" spans="1:25">
      <c r="B11" s="67" t="s">
        <v>49</v>
      </c>
      <c r="C11" s="54" t="str">
        <f>VLOOKUP(B11,Sheet1!A:B,2,FALSE)</f>
        <v>NoCount</v>
      </c>
      <c r="D11" s="68">
        <f t="shared" si="0"/>
        <v>0</v>
      </c>
      <c r="E11" t="s">
        <v>47</v>
      </c>
      <c r="F11" s="29">
        <v>0</v>
      </c>
      <c r="G11" s="29">
        <v>0</v>
      </c>
      <c r="H11" s="29">
        <v>1</v>
      </c>
      <c r="I11" s="29">
        <v>4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</row>
    <row r="12" spans="1:25">
      <c r="B12" s="65" t="s">
        <v>50</v>
      </c>
      <c r="C12" s="43" t="str">
        <f>VLOOKUP(B12,Sheet1!A:B,2,FALSE)</f>
        <v>Enterprise Web</v>
      </c>
      <c r="D12" s="66">
        <f t="shared" si="0"/>
        <v>63</v>
      </c>
      <c r="E12" t="s">
        <v>47</v>
      </c>
      <c r="F12" s="29">
        <v>26</v>
      </c>
      <c r="G12" s="29">
        <v>40</v>
      </c>
      <c r="H12" s="29">
        <v>34</v>
      </c>
      <c r="I12" s="29">
        <v>100</v>
      </c>
      <c r="J12" s="29">
        <v>31</v>
      </c>
      <c r="K12" s="29">
        <v>18</v>
      </c>
      <c r="L12" s="29">
        <v>36</v>
      </c>
      <c r="M12" s="29">
        <v>0</v>
      </c>
      <c r="N12" s="29">
        <v>14</v>
      </c>
      <c r="O12" s="29">
        <v>16</v>
      </c>
      <c r="P12" s="29">
        <v>17</v>
      </c>
      <c r="Q12" s="29">
        <v>16</v>
      </c>
      <c r="R12" s="29">
        <v>30</v>
      </c>
      <c r="S12" s="29">
        <v>33</v>
      </c>
      <c r="T12" s="29">
        <v>35</v>
      </c>
      <c r="U12" s="29">
        <v>42</v>
      </c>
      <c r="V12" s="29">
        <v>36</v>
      </c>
      <c r="W12" s="29">
        <v>45</v>
      </c>
      <c r="X12" s="29">
        <v>45</v>
      </c>
      <c r="Y12" s="29">
        <v>50</v>
      </c>
    </row>
    <row r="13" spans="1:25">
      <c r="B13" s="65" t="s">
        <v>51</v>
      </c>
      <c r="C13" s="43" t="str">
        <f>VLOOKUP(B13,Sheet1!A:B,2,FALSE)</f>
        <v>Terra Alta</v>
      </c>
      <c r="D13" s="66">
        <f t="shared" si="0"/>
        <v>27</v>
      </c>
      <c r="E13" t="s">
        <v>47</v>
      </c>
      <c r="F13" s="29">
        <v>18</v>
      </c>
      <c r="G13" s="29">
        <v>22</v>
      </c>
      <c r="H13" s="29">
        <v>18</v>
      </c>
      <c r="I13" s="29">
        <v>25</v>
      </c>
      <c r="J13" s="29">
        <v>16</v>
      </c>
      <c r="K13" s="29">
        <v>16</v>
      </c>
      <c r="L13" s="29">
        <v>7</v>
      </c>
      <c r="M13" s="29">
        <v>0</v>
      </c>
      <c r="N13" s="29">
        <v>3</v>
      </c>
      <c r="O13" s="29">
        <v>7</v>
      </c>
      <c r="P13" s="29">
        <v>7</v>
      </c>
      <c r="Q13" s="29">
        <v>10</v>
      </c>
      <c r="R13" s="29">
        <v>12</v>
      </c>
      <c r="S13" s="29">
        <v>15</v>
      </c>
      <c r="T13" s="29">
        <v>14</v>
      </c>
      <c r="U13" s="29">
        <v>19</v>
      </c>
      <c r="V13" s="29">
        <v>16</v>
      </c>
      <c r="W13" s="29">
        <v>19</v>
      </c>
      <c r="X13" s="29">
        <v>19</v>
      </c>
      <c r="Y13" s="29">
        <v>22</v>
      </c>
    </row>
    <row r="14" spans="1:25">
      <c r="B14" s="65" t="s">
        <v>52</v>
      </c>
      <c r="C14" s="43" t="str">
        <f>VLOOKUP(B14,Sheet1!A:B,2,FALSE)</f>
        <v>NoCount</v>
      </c>
      <c r="D14" s="66">
        <f t="shared" si="0"/>
        <v>0</v>
      </c>
      <c r="E14" t="s">
        <v>47</v>
      </c>
      <c r="F14" s="29">
        <v>0</v>
      </c>
      <c r="G14" s="29">
        <v>1</v>
      </c>
      <c r="H14" s="29">
        <v>0</v>
      </c>
      <c r="I14" s="29">
        <v>0</v>
      </c>
      <c r="J14" s="29">
        <v>0</v>
      </c>
      <c r="K14" s="29">
        <v>0</v>
      </c>
      <c r="L14" s="29">
        <v>1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</row>
    <row r="15" spans="1:25">
      <c r="B15" s="65" t="s">
        <v>53</v>
      </c>
      <c r="C15" s="43" t="str">
        <f>VLOOKUP(B15,Sheet1!A:B,2,FALSE)</f>
        <v>NoCount</v>
      </c>
      <c r="D15" s="66">
        <f t="shared" si="0"/>
        <v>0</v>
      </c>
      <c r="E15" t="s">
        <v>47</v>
      </c>
      <c r="F15" s="29">
        <v>17</v>
      </c>
      <c r="G15" s="29">
        <v>31</v>
      </c>
      <c r="H15" s="29">
        <v>28</v>
      </c>
      <c r="I15" s="29">
        <v>40</v>
      </c>
      <c r="J15" s="29">
        <v>25</v>
      </c>
      <c r="K15" s="29">
        <v>30</v>
      </c>
      <c r="L15" s="29">
        <v>18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</row>
    <row r="16" spans="1:25">
      <c r="B16" s="65" t="s">
        <v>54</v>
      </c>
      <c r="C16" s="43" t="str">
        <f>VLOOKUP(B16,Sheet1!A:B,2,FALSE)</f>
        <v>NoCount</v>
      </c>
      <c r="D16" s="66">
        <f t="shared" si="0"/>
        <v>0</v>
      </c>
      <c r="E16" t="s">
        <v>47</v>
      </c>
      <c r="F16" s="29">
        <v>21</v>
      </c>
      <c r="G16" s="29">
        <v>18</v>
      </c>
      <c r="H16" s="29">
        <v>7</v>
      </c>
      <c r="I16" s="29">
        <v>18</v>
      </c>
      <c r="J16" s="29">
        <v>10</v>
      </c>
      <c r="K16" s="29">
        <v>17</v>
      </c>
      <c r="L16" s="29">
        <v>6</v>
      </c>
      <c r="M16" s="29">
        <v>0</v>
      </c>
      <c r="N16" s="29">
        <v>0</v>
      </c>
      <c r="O16" s="29">
        <v>0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</row>
    <row r="17" spans="2:25">
      <c r="B17" s="65" t="s">
        <v>56</v>
      </c>
      <c r="C17" s="43" t="str">
        <f>VLOOKUP(B17,Sheet1!A:B,2,FALSE)</f>
        <v>NoCount</v>
      </c>
      <c r="D17" s="66">
        <f t="shared" si="0"/>
        <v>0</v>
      </c>
      <c r="E17" t="s">
        <v>47</v>
      </c>
      <c r="F17" s="29">
        <v>0</v>
      </c>
      <c r="G17" s="29">
        <v>0</v>
      </c>
      <c r="H17" s="29">
        <v>0</v>
      </c>
      <c r="I17" s="29">
        <v>0</v>
      </c>
      <c r="J17" s="29">
        <v>3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</row>
    <row r="18" spans="2:25">
      <c r="B18" s="65" t="s">
        <v>59</v>
      </c>
      <c r="C18" s="43" t="str">
        <f>VLOOKUP(B18,Sheet1!A:B,2,FALSE)</f>
        <v>Ion Standard</v>
      </c>
      <c r="D18" s="66">
        <f t="shared" si="0"/>
        <v>311</v>
      </c>
      <c r="E18" t="s">
        <v>47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30</v>
      </c>
      <c r="N18" s="29">
        <v>36</v>
      </c>
      <c r="O18" s="29">
        <v>50</v>
      </c>
      <c r="P18" s="29">
        <v>108</v>
      </c>
      <c r="Q18" s="29">
        <v>117</v>
      </c>
      <c r="R18" s="29">
        <v>83</v>
      </c>
      <c r="S18" s="29">
        <v>75</v>
      </c>
      <c r="T18" s="29">
        <v>88</v>
      </c>
      <c r="U18" s="29">
        <v>117</v>
      </c>
      <c r="V18" s="29">
        <v>90</v>
      </c>
      <c r="W18" s="29">
        <v>88</v>
      </c>
      <c r="X18" s="29">
        <v>84</v>
      </c>
      <c r="Y18" s="29">
        <v>135</v>
      </c>
    </row>
    <row r="19" spans="2:25">
      <c r="B19" s="65" t="s">
        <v>60</v>
      </c>
      <c r="C19" s="43" t="str">
        <f>VLOOKUP(B19,Sheet1!A:B,2,FALSE)</f>
        <v>Ion Premier</v>
      </c>
      <c r="D19" s="66">
        <f t="shared" si="0"/>
        <v>92</v>
      </c>
      <c r="E19" t="s">
        <v>47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18</v>
      </c>
      <c r="N19" s="29">
        <v>12</v>
      </c>
      <c r="O19" s="29">
        <v>14</v>
      </c>
      <c r="P19" s="29">
        <v>30</v>
      </c>
      <c r="Q19" s="29">
        <v>36</v>
      </c>
      <c r="R19" s="29">
        <v>17</v>
      </c>
      <c r="S19" s="29">
        <v>12</v>
      </c>
      <c r="T19" s="29">
        <v>25</v>
      </c>
      <c r="U19" s="29">
        <v>36</v>
      </c>
      <c r="V19" s="29">
        <v>21</v>
      </c>
      <c r="W19" s="29">
        <v>19</v>
      </c>
      <c r="X19" s="29">
        <v>18</v>
      </c>
      <c r="Y19" s="29">
        <v>39</v>
      </c>
    </row>
    <row r="20" spans="2:25">
      <c r="B20" s="69" t="s">
        <v>55</v>
      </c>
      <c r="C20" s="43" t="str">
        <f>VLOOKUP(B20,Sheet1!A:B,2,FALSE)</f>
        <v>Consumer Web</v>
      </c>
      <c r="D20" s="66">
        <f t="shared" si="0"/>
        <v>320</v>
      </c>
      <c r="E20" t="s">
        <v>47</v>
      </c>
      <c r="F20" s="29">
        <v>115</v>
      </c>
      <c r="G20" s="29">
        <v>96</v>
      </c>
      <c r="H20" s="29">
        <v>113</v>
      </c>
      <c r="I20" s="29">
        <v>122</v>
      </c>
      <c r="J20" s="29">
        <v>91</v>
      </c>
      <c r="K20" s="29">
        <v>103</v>
      </c>
      <c r="L20" s="29">
        <v>103</v>
      </c>
      <c r="M20" s="29">
        <v>93</v>
      </c>
      <c r="N20" s="29">
        <v>51</v>
      </c>
      <c r="O20" s="29">
        <v>56</v>
      </c>
      <c r="P20" s="29">
        <v>102</v>
      </c>
      <c r="Q20" s="29">
        <v>111</v>
      </c>
      <c r="R20" s="29">
        <v>86</v>
      </c>
      <c r="S20" s="29">
        <v>78</v>
      </c>
      <c r="T20" s="29">
        <v>94</v>
      </c>
      <c r="U20" s="29">
        <v>114</v>
      </c>
      <c r="V20" s="29">
        <v>99</v>
      </c>
      <c r="W20" s="29">
        <v>100</v>
      </c>
      <c r="X20" s="29">
        <v>96</v>
      </c>
      <c r="Y20" s="29">
        <v>120</v>
      </c>
    </row>
    <row r="21" spans="2:25">
      <c r="B21" s="69" t="s">
        <v>57</v>
      </c>
      <c r="C21" s="43" t="str">
        <f>VLOOKUP(B21,Sheet1!A:B,2,FALSE)</f>
        <v>NoCount</v>
      </c>
      <c r="D21" s="66">
        <f t="shared" si="0"/>
        <v>0</v>
      </c>
      <c r="E21" t="s">
        <v>47</v>
      </c>
      <c r="F21" s="29">
        <v>3</v>
      </c>
      <c r="G21" s="29">
        <v>12</v>
      </c>
      <c r="H21" s="29">
        <v>5</v>
      </c>
      <c r="I21" s="29">
        <v>3</v>
      </c>
      <c r="J21" s="29">
        <v>4</v>
      </c>
      <c r="K21" s="29">
        <v>8</v>
      </c>
      <c r="L21" s="29">
        <v>8</v>
      </c>
      <c r="M21" s="29"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</row>
    <row r="22" spans="2:25">
      <c r="B22" s="65" t="s">
        <v>58</v>
      </c>
      <c r="C22" s="43" t="str">
        <f>VLOOKUP(B22,Sheet1!A:B,2,FALSE)</f>
        <v>NoCount</v>
      </c>
      <c r="D22" s="66">
        <f t="shared" si="0"/>
        <v>0</v>
      </c>
      <c r="E22" t="s">
        <v>47</v>
      </c>
      <c r="F22" s="29">
        <v>24</v>
      </c>
      <c r="G22" s="29">
        <v>37</v>
      </c>
      <c r="H22" s="29">
        <v>37</v>
      </c>
      <c r="I22" s="29">
        <v>51</v>
      </c>
      <c r="J22" s="29">
        <v>27</v>
      </c>
      <c r="K22" s="29">
        <v>32</v>
      </c>
      <c r="L22" s="29">
        <v>29</v>
      </c>
      <c r="M22" s="29">
        <v>0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</row>
    <row r="23" spans="2:25">
      <c r="B23" s="65" t="s">
        <v>61</v>
      </c>
      <c r="C23" s="43" t="str">
        <f>VLOOKUP(B23,Sheet1!A:B,2,FALSE)</f>
        <v>NoCount</v>
      </c>
      <c r="D23" s="66">
        <f t="shared" si="0"/>
        <v>0</v>
      </c>
      <c r="E23" t="s">
        <v>47</v>
      </c>
      <c r="F23" s="29">
        <v>1</v>
      </c>
      <c r="G23" s="29">
        <v>0</v>
      </c>
      <c r="H23" s="29">
        <v>2</v>
      </c>
      <c r="I23" s="29">
        <v>4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</row>
    <row r="24" spans="2:25">
      <c r="B24" s="65" t="s">
        <v>62</v>
      </c>
      <c r="C24" s="43" t="str">
        <f>VLOOKUP(B24,Sheet1!A:B,2,FALSE)</f>
        <v>DSD</v>
      </c>
      <c r="D24" s="66">
        <f t="shared" si="0"/>
        <v>181</v>
      </c>
      <c r="E24" t="s">
        <v>47</v>
      </c>
      <c r="F24" s="29">
        <v>64</v>
      </c>
      <c r="G24" s="29">
        <v>68</v>
      </c>
      <c r="H24" s="29">
        <v>76</v>
      </c>
      <c r="I24" s="29">
        <v>109</v>
      </c>
      <c r="J24" s="29">
        <v>86</v>
      </c>
      <c r="K24" s="29">
        <v>78</v>
      </c>
      <c r="L24" s="29">
        <v>74</v>
      </c>
      <c r="M24" s="29">
        <v>57</v>
      </c>
      <c r="N24" s="29">
        <v>42</v>
      </c>
      <c r="O24" s="29">
        <v>48</v>
      </c>
      <c r="P24" s="29">
        <v>45</v>
      </c>
      <c r="Q24" s="29">
        <v>46</v>
      </c>
      <c r="R24" s="29">
        <v>60</v>
      </c>
      <c r="S24" s="29">
        <v>65</v>
      </c>
      <c r="T24" s="29">
        <v>88</v>
      </c>
      <c r="U24" s="29">
        <v>92</v>
      </c>
      <c r="V24" s="29">
        <v>47</v>
      </c>
      <c r="W24" s="29">
        <v>57</v>
      </c>
      <c r="X24" s="29">
        <v>68</v>
      </c>
      <c r="Y24" s="29">
        <v>71</v>
      </c>
    </row>
    <row r="25" spans="2:25">
      <c r="B25" s="65" t="s">
        <v>63</v>
      </c>
      <c r="C25" s="43" t="str">
        <f>VLOOKUP(B25,Sheet1!A:B,2,FALSE)</f>
        <v>NoCount</v>
      </c>
      <c r="D25" s="66">
        <f t="shared" si="0"/>
        <v>0</v>
      </c>
      <c r="E25" t="s">
        <v>47</v>
      </c>
      <c r="F25" s="29">
        <v>0</v>
      </c>
      <c r="G25" s="29">
        <v>0</v>
      </c>
      <c r="H25" s="29">
        <v>7</v>
      </c>
      <c r="I25" s="29">
        <v>8</v>
      </c>
      <c r="J25" s="29">
        <v>6</v>
      </c>
      <c r="K25" s="29">
        <v>8</v>
      </c>
      <c r="L25" s="29">
        <v>5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</row>
    <row r="26" spans="2:25">
      <c r="B26" s="69" t="s">
        <v>64</v>
      </c>
      <c r="C26" s="43" t="str">
        <f>VLOOKUP(B26,Sheet1!A:B,2,FALSE)</f>
        <v>NoCount</v>
      </c>
      <c r="D26" s="66">
        <f t="shared" si="0"/>
        <v>0</v>
      </c>
      <c r="E26" t="s">
        <v>47</v>
      </c>
      <c r="F26" s="29">
        <v>43</v>
      </c>
      <c r="G26" s="29">
        <v>80</v>
      </c>
      <c r="H26" s="29">
        <v>80</v>
      </c>
      <c r="I26" s="29">
        <v>86</v>
      </c>
      <c r="J26" s="29">
        <v>85</v>
      </c>
      <c r="K26" s="29">
        <v>82</v>
      </c>
      <c r="L26" s="29">
        <v>76</v>
      </c>
      <c r="M26" s="29">
        <v>0</v>
      </c>
      <c r="N26" s="29">
        <v>0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</row>
    <row r="27" spans="2:25">
      <c r="B27" s="65" t="s">
        <v>65</v>
      </c>
      <c r="C27" s="43" t="str">
        <f>VLOOKUP(B27,Sheet1!A:B,2,FALSE)</f>
        <v>NoCount</v>
      </c>
      <c r="D27" s="66">
        <f t="shared" si="0"/>
        <v>0</v>
      </c>
      <c r="E27" t="s">
        <v>47</v>
      </c>
      <c r="F27" s="29">
        <v>1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</row>
    <row r="28" spans="2:25">
      <c r="B28" s="69" t="s">
        <v>66</v>
      </c>
      <c r="C28" s="43" t="str">
        <f>VLOOKUP(B28,Sheet1!A:B,2,FALSE)</f>
        <v>NoCount</v>
      </c>
      <c r="D28" s="66">
        <f t="shared" si="0"/>
        <v>0</v>
      </c>
      <c r="E28" t="s">
        <v>47</v>
      </c>
      <c r="F28" s="29">
        <v>1</v>
      </c>
      <c r="G28" s="29">
        <v>2</v>
      </c>
      <c r="H28" s="29">
        <v>1</v>
      </c>
      <c r="I28" s="29">
        <v>1</v>
      </c>
      <c r="J28" s="29">
        <v>1</v>
      </c>
      <c r="K28" s="29">
        <v>4</v>
      </c>
      <c r="L28" s="29">
        <v>2</v>
      </c>
      <c r="M28" s="29">
        <v>0</v>
      </c>
      <c r="N28" s="29">
        <v>0</v>
      </c>
      <c r="O28" s="29">
        <v>0</v>
      </c>
      <c r="P28" s="29">
        <v>0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</row>
    <row r="29" spans="2:25">
      <c r="B29" s="65" t="s">
        <v>67</v>
      </c>
      <c r="C29" s="43" t="str">
        <f>VLOOKUP(B29,Sheet1!A:B,2,FALSE)</f>
        <v>Emerging</v>
      </c>
      <c r="D29" s="66">
        <f t="shared" si="0"/>
        <v>68</v>
      </c>
      <c r="E29" t="s">
        <v>47</v>
      </c>
      <c r="F29" s="29">
        <v>9</v>
      </c>
      <c r="G29" s="29">
        <v>6</v>
      </c>
      <c r="H29" s="29">
        <v>14</v>
      </c>
      <c r="I29" s="29">
        <v>11</v>
      </c>
      <c r="J29" s="29">
        <v>12</v>
      </c>
      <c r="K29" s="29">
        <v>8</v>
      </c>
      <c r="L29" s="29">
        <v>22</v>
      </c>
      <c r="M29" s="29">
        <v>11</v>
      </c>
      <c r="N29" s="29">
        <v>16</v>
      </c>
      <c r="O29" s="29">
        <v>16</v>
      </c>
      <c r="P29" s="29">
        <v>17</v>
      </c>
      <c r="Q29" s="29">
        <v>19</v>
      </c>
      <c r="R29" s="29">
        <v>21</v>
      </c>
      <c r="S29" s="29">
        <v>23</v>
      </c>
      <c r="T29" s="29">
        <v>26</v>
      </c>
      <c r="U29" s="29">
        <v>30</v>
      </c>
      <c r="V29" s="29">
        <v>33</v>
      </c>
      <c r="W29" s="29">
        <v>38</v>
      </c>
      <c r="X29" s="29">
        <v>41</v>
      </c>
      <c r="Y29" s="29">
        <v>47</v>
      </c>
    </row>
    <row r="30" spans="2:25">
      <c r="B30" s="69" t="s">
        <v>68</v>
      </c>
      <c r="C30" s="43" t="str">
        <f>VLOOKUP(B30,Sheet1!A:B,2,FALSE)</f>
        <v>Emerging</v>
      </c>
      <c r="D30" s="66">
        <f t="shared" si="0"/>
        <v>21</v>
      </c>
      <c r="E30" t="s">
        <v>47</v>
      </c>
      <c r="F30" s="29">
        <v>5</v>
      </c>
      <c r="G30" s="29">
        <v>7</v>
      </c>
      <c r="H30" s="29">
        <v>2</v>
      </c>
      <c r="I30" s="29">
        <v>4</v>
      </c>
      <c r="J30" s="29">
        <v>3</v>
      </c>
      <c r="K30" s="29">
        <v>4</v>
      </c>
      <c r="L30" s="29">
        <v>1</v>
      </c>
      <c r="M30" s="29">
        <v>7</v>
      </c>
      <c r="N30" s="29">
        <v>5</v>
      </c>
      <c r="O30" s="29">
        <v>5</v>
      </c>
      <c r="P30" s="29">
        <v>5</v>
      </c>
      <c r="Q30" s="29">
        <v>6</v>
      </c>
      <c r="R30" s="29">
        <v>5</v>
      </c>
      <c r="S30" s="29">
        <v>5</v>
      </c>
      <c r="T30" s="29">
        <v>5</v>
      </c>
      <c r="U30" s="29">
        <v>6</v>
      </c>
      <c r="V30" s="29">
        <v>6</v>
      </c>
      <c r="W30" s="29">
        <v>8</v>
      </c>
      <c r="X30" s="29">
        <v>8</v>
      </c>
      <c r="Y30" s="29">
        <v>9</v>
      </c>
    </row>
    <row r="31" spans="2:25">
      <c r="B31" s="65" t="s">
        <v>85</v>
      </c>
      <c r="C31" s="43" t="str">
        <f>VLOOKUP(B31,Sheet1!A:B,2,FALSE)</f>
        <v>NoCount</v>
      </c>
      <c r="D31" s="66">
        <f t="shared" si="0"/>
        <v>0</v>
      </c>
      <c r="E31" t="s">
        <v>47</v>
      </c>
      <c r="F31" s="29">
        <v>1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</row>
    <row r="32" spans="2:25">
      <c r="B32" s="65" t="s">
        <v>17</v>
      </c>
      <c r="C32" s="43" t="str">
        <f>VLOOKUP(B32,Sheet1!A:B,2,FALSE)</f>
        <v>Prolexic Proxy</v>
      </c>
      <c r="D32" s="66">
        <f t="shared" si="0"/>
        <v>38</v>
      </c>
      <c r="E32" t="s">
        <v>47</v>
      </c>
      <c r="F32" s="29">
        <v>0</v>
      </c>
      <c r="G32" s="29">
        <v>0</v>
      </c>
      <c r="H32" s="29">
        <v>0</v>
      </c>
      <c r="I32" s="29">
        <v>0</v>
      </c>
      <c r="J32" s="29">
        <v>372</v>
      </c>
      <c r="K32" s="29">
        <v>16</v>
      </c>
      <c r="L32" s="29">
        <v>7</v>
      </c>
      <c r="M32" s="29">
        <v>14</v>
      </c>
      <c r="N32" s="29">
        <v>8</v>
      </c>
      <c r="O32" s="29">
        <v>10</v>
      </c>
      <c r="P32" s="29">
        <v>10</v>
      </c>
      <c r="Q32" s="29">
        <v>10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</row>
    <row r="33" spans="2:25">
      <c r="B33" s="65" t="s">
        <v>79</v>
      </c>
      <c r="C33" s="43" t="str">
        <f>VLOOKUP(B33,Sheet1!A:B,2,FALSE)</f>
        <v>Prolexic Proxy</v>
      </c>
      <c r="D33" s="66">
        <f t="shared" si="0"/>
        <v>210</v>
      </c>
      <c r="E33" t="s">
        <v>47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42</v>
      </c>
      <c r="O33" s="29">
        <v>56</v>
      </c>
      <c r="P33" s="29">
        <v>50</v>
      </c>
      <c r="Q33" s="29">
        <v>62</v>
      </c>
      <c r="R33" s="29">
        <v>47</v>
      </c>
      <c r="S33" s="29">
        <v>65</v>
      </c>
      <c r="T33" s="29">
        <v>57</v>
      </c>
      <c r="U33" s="29">
        <v>70</v>
      </c>
      <c r="V33" s="29">
        <v>53</v>
      </c>
      <c r="W33" s="29">
        <v>77</v>
      </c>
      <c r="X33" s="29">
        <v>67</v>
      </c>
      <c r="Y33" s="29">
        <v>81</v>
      </c>
    </row>
    <row r="34" spans="2:25">
      <c r="B34" s="65" t="s">
        <v>19</v>
      </c>
      <c r="C34" s="43" t="str">
        <f>VLOOKUP(B34,Sheet1!A:B,2,FALSE)</f>
        <v>Prolexic Routed</v>
      </c>
      <c r="D34" s="66">
        <f t="shared" si="0"/>
        <v>221</v>
      </c>
      <c r="E34" t="s">
        <v>47</v>
      </c>
      <c r="F34" s="29">
        <v>0</v>
      </c>
      <c r="G34" s="29">
        <v>0</v>
      </c>
      <c r="H34" s="29">
        <v>0</v>
      </c>
      <c r="I34" s="29">
        <v>0</v>
      </c>
      <c r="J34" s="29">
        <v>32</v>
      </c>
      <c r="K34" s="29">
        <v>30</v>
      </c>
      <c r="L34" s="29">
        <v>45</v>
      </c>
      <c r="M34" s="29">
        <v>58</v>
      </c>
      <c r="N34" s="29">
        <v>44</v>
      </c>
      <c r="O34" s="29">
        <v>60</v>
      </c>
      <c r="P34" s="29">
        <v>53</v>
      </c>
      <c r="Q34" s="29">
        <v>64</v>
      </c>
      <c r="R34" s="29">
        <v>53</v>
      </c>
      <c r="S34" s="29">
        <v>69</v>
      </c>
      <c r="T34" s="29">
        <v>61</v>
      </c>
      <c r="U34" s="29">
        <v>74</v>
      </c>
      <c r="V34" s="29">
        <v>55</v>
      </c>
      <c r="W34" s="29">
        <v>77</v>
      </c>
      <c r="X34" s="29">
        <v>68</v>
      </c>
      <c r="Y34" s="29">
        <v>82</v>
      </c>
    </row>
    <row r="35" spans="2:25">
      <c r="B35" s="65" t="s">
        <v>18</v>
      </c>
      <c r="C35" s="43" t="str">
        <f>VLOOKUP(B35,Sheet1!A:B,2,FALSE)</f>
        <v>Prolexic Connect</v>
      </c>
      <c r="D35" s="66">
        <f t="shared" si="0"/>
        <v>31</v>
      </c>
      <c r="E35" t="s">
        <v>47</v>
      </c>
      <c r="F35" s="29">
        <v>0</v>
      </c>
      <c r="G35" s="29">
        <v>0</v>
      </c>
      <c r="H35" s="29">
        <v>0</v>
      </c>
      <c r="I35" s="29">
        <v>0</v>
      </c>
      <c r="J35" s="29">
        <v>2</v>
      </c>
      <c r="K35" s="29">
        <v>4</v>
      </c>
      <c r="L35" s="29">
        <v>1</v>
      </c>
      <c r="M35" s="29">
        <v>2</v>
      </c>
      <c r="N35" s="29">
        <v>6</v>
      </c>
      <c r="O35" s="29">
        <v>8</v>
      </c>
      <c r="P35" s="29">
        <v>7</v>
      </c>
      <c r="Q35" s="29">
        <v>10</v>
      </c>
      <c r="R35" s="29">
        <v>9</v>
      </c>
      <c r="S35" s="29">
        <v>12</v>
      </c>
      <c r="T35" s="29">
        <v>12</v>
      </c>
      <c r="U35" s="29">
        <v>12</v>
      </c>
      <c r="V35" s="29">
        <v>12</v>
      </c>
      <c r="W35" s="29">
        <v>16</v>
      </c>
      <c r="X35" s="29">
        <v>15</v>
      </c>
      <c r="Y35" s="29">
        <v>17</v>
      </c>
    </row>
    <row r="36" spans="2:25">
      <c r="B36" s="65" t="s">
        <v>80</v>
      </c>
      <c r="C36" s="43" t="str">
        <f>VLOOKUP(B36,Sheet1!A:B,2,FALSE)</f>
        <v>Client Reputation</v>
      </c>
      <c r="D36" s="66">
        <f t="shared" si="0"/>
        <v>79</v>
      </c>
      <c r="E36" t="s">
        <v>47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4</v>
      </c>
      <c r="O36" s="29">
        <v>14</v>
      </c>
      <c r="P36" s="29">
        <v>28</v>
      </c>
      <c r="Q36" s="29">
        <v>33</v>
      </c>
      <c r="R36" s="29">
        <v>30</v>
      </c>
      <c r="S36" s="29">
        <v>39</v>
      </c>
      <c r="T36" s="29">
        <v>36</v>
      </c>
      <c r="U36" s="29">
        <v>40</v>
      </c>
      <c r="V36" s="29">
        <v>35</v>
      </c>
      <c r="W36" s="29">
        <v>42</v>
      </c>
      <c r="X36" s="29">
        <v>39</v>
      </c>
      <c r="Y36" s="29">
        <v>44</v>
      </c>
    </row>
    <row r="37" spans="2:25">
      <c r="B37" s="65" t="s">
        <v>81</v>
      </c>
      <c r="C37" s="43" t="str">
        <f>VLOOKUP(B37,Sheet1!A:B,2,FALSE)</f>
        <v>NoCount</v>
      </c>
      <c r="D37" s="66">
        <f t="shared" si="0"/>
        <v>8</v>
      </c>
      <c r="E37" t="s">
        <v>47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8</v>
      </c>
      <c r="R37" s="29">
        <v>17</v>
      </c>
      <c r="S37" s="29">
        <v>25</v>
      </c>
      <c r="T37" s="29">
        <v>26</v>
      </c>
      <c r="U37" s="29">
        <v>28</v>
      </c>
      <c r="V37" s="29">
        <v>30</v>
      </c>
      <c r="W37" s="29">
        <v>34</v>
      </c>
      <c r="X37" s="29">
        <v>32</v>
      </c>
      <c r="Y37" s="29">
        <v>36</v>
      </c>
    </row>
    <row r="38" spans="2:25">
      <c r="B38" s="67" t="s">
        <v>82</v>
      </c>
      <c r="C38" s="54" t="str">
        <f>VLOOKUP(B38,Sheet1!A:B,2,FALSE)</f>
        <v>NoCount</v>
      </c>
      <c r="D38" s="68">
        <f t="shared" si="0"/>
        <v>0</v>
      </c>
      <c r="E38" t="s">
        <v>47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11</v>
      </c>
      <c r="W38" s="29">
        <v>14</v>
      </c>
      <c r="X38" s="29">
        <v>13</v>
      </c>
      <c r="Y38" s="29">
        <v>15</v>
      </c>
    </row>
    <row r="39" spans="2:25">
      <c r="B39" s="65" t="s">
        <v>83</v>
      </c>
      <c r="C39" s="43" t="str">
        <f>VLOOKUP(B39,Sheet1!A:B,2,FALSE)</f>
        <v>NoCount</v>
      </c>
      <c r="D39" s="66">
        <f t="shared" si="0"/>
        <v>12</v>
      </c>
      <c r="E39" t="s">
        <v>47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  <c r="P39" s="29">
        <v>0</v>
      </c>
      <c r="Q39" s="29">
        <v>12</v>
      </c>
      <c r="R39" s="29">
        <v>9</v>
      </c>
      <c r="S39" s="29">
        <v>9</v>
      </c>
      <c r="T39" s="29">
        <v>9</v>
      </c>
      <c r="U39" s="29">
        <v>9</v>
      </c>
      <c r="V39" s="29">
        <v>9</v>
      </c>
      <c r="W39" s="29">
        <v>9</v>
      </c>
      <c r="X39" s="29">
        <v>9</v>
      </c>
      <c r="Y39" s="29">
        <v>12</v>
      </c>
    </row>
    <row r="40" spans="2:25">
      <c r="B40" s="65" t="s">
        <v>69</v>
      </c>
      <c r="C40" s="43" t="str">
        <f>VLOOKUP(B40,Sheet1!A:B,2,FALSE)</f>
        <v>Web Application Firewall</v>
      </c>
      <c r="D40" s="66">
        <f t="shared" si="0"/>
        <v>15</v>
      </c>
      <c r="E40" t="s">
        <v>47</v>
      </c>
      <c r="F40" s="29">
        <v>20</v>
      </c>
      <c r="G40" s="29">
        <v>24</v>
      </c>
      <c r="H40" s="29">
        <v>23</v>
      </c>
      <c r="I40" s="29">
        <v>35</v>
      </c>
      <c r="J40" s="29">
        <v>31</v>
      </c>
      <c r="K40" s="29">
        <v>45</v>
      </c>
      <c r="L40" s="29">
        <v>42</v>
      </c>
      <c r="M40" s="29">
        <v>42</v>
      </c>
      <c r="N40" s="29">
        <v>3</v>
      </c>
      <c r="O40" s="29">
        <v>3</v>
      </c>
      <c r="P40" s="29">
        <v>3</v>
      </c>
      <c r="Q40" s="29">
        <v>6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</row>
    <row r="41" spans="2:25">
      <c r="B41" s="65" t="s">
        <v>70</v>
      </c>
      <c r="C41" s="43" t="str">
        <f>VLOOKUP(B41,Sheet1!A:B,2,FALSE)</f>
        <v>Kona Site Defender</v>
      </c>
      <c r="D41" s="66">
        <f t="shared" si="0"/>
        <v>239</v>
      </c>
      <c r="E41" t="s">
        <v>47</v>
      </c>
      <c r="F41" s="29">
        <v>25</v>
      </c>
      <c r="G41" s="29">
        <v>54</v>
      </c>
      <c r="H41" s="29">
        <v>57</v>
      </c>
      <c r="I41" s="29">
        <v>47</v>
      </c>
      <c r="J41" s="29">
        <v>45</v>
      </c>
      <c r="K41" s="29">
        <v>41</v>
      </c>
      <c r="L41" s="29">
        <v>43</v>
      </c>
      <c r="M41" s="29">
        <v>54</v>
      </c>
      <c r="N41" s="29">
        <v>47</v>
      </c>
      <c r="O41" s="29">
        <v>64</v>
      </c>
      <c r="P41" s="29">
        <v>58</v>
      </c>
      <c r="Q41" s="29">
        <v>70</v>
      </c>
      <c r="R41" s="29">
        <v>57</v>
      </c>
      <c r="S41" s="29">
        <v>76</v>
      </c>
      <c r="T41" s="29">
        <v>67</v>
      </c>
      <c r="U41" s="29">
        <v>82</v>
      </c>
      <c r="V41" s="29">
        <v>62</v>
      </c>
      <c r="W41" s="29">
        <v>86</v>
      </c>
      <c r="X41" s="29">
        <v>77</v>
      </c>
      <c r="Y41" s="29">
        <v>92</v>
      </c>
    </row>
    <row r="42" spans="2:25">
      <c r="B42" s="65" t="s">
        <v>71</v>
      </c>
      <c r="C42" s="43" t="str">
        <f>VLOOKUP(B42,Sheet1!A:B,2,FALSE)</f>
        <v>NoCount</v>
      </c>
      <c r="D42" s="66">
        <f t="shared" si="0"/>
        <v>0</v>
      </c>
      <c r="E42" t="s">
        <v>47</v>
      </c>
      <c r="F42" s="29">
        <v>0</v>
      </c>
      <c r="G42" s="29">
        <v>0</v>
      </c>
      <c r="H42" s="29">
        <v>1</v>
      </c>
      <c r="I42" s="29">
        <v>0</v>
      </c>
      <c r="J42" s="29">
        <v>0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</row>
    <row r="43" spans="2:25">
      <c r="B43" s="65" t="s">
        <v>72</v>
      </c>
      <c r="C43" s="43" t="str">
        <f>VLOOKUP(B43,Sheet1!A:B,2,FALSE)</f>
        <v>NoCount</v>
      </c>
      <c r="D43" s="66">
        <f t="shared" si="0"/>
        <v>0</v>
      </c>
      <c r="E43" t="s">
        <v>47</v>
      </c>
      <c r="F43" s="29">
        <v>10</v>
      </c>
      <c r="G43" s="29">
        <v>9</v>
      </c>
      <c r="H43" s="29">
        <v>8</v>
      </c>
      <c r="I43" s="29">
        <v>16</v>
      </c>
      <c r="J43" s="29">
        <v>5</v>
      </c>
      <c r="K43" s="29">
        <v>8</v>
      </c>
      <c r="L43" s="29">
        <v>5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</row>
    <row r="44" spans="2:25">
      <c r="B44" s="65" t="s">
        <v>73</v>
      </c>
      <c r="C44" s="43" t="str">
        <f>VLOOKUP(B44,Sheet1!A:B,2,FALSE)</f>
        <v>Site Shield</v>
      </c>
      <c r="D44" s="66">
        <f t="shared" si="0"/>
        <v>40</v>
      </c>
      <c r="E44" t="s">
        <v>47</v>
      </c>
      <c r="F44" s="29">
        <v>9</v>
      </c>
      <c r="G44" s="29">
        <v>17</v>
      </c>
      <c r="H44" s="29">
        <v>23</v>
      </c>
      <c r="I44" s="29">
        <v>25</v>
      </c>
      <c r="J44" s="29">
        <v>26</v>
      </c>
      <c r="K44" s="29">
        <v>25</v>
      </c>
      <c r="L44" s="29">
        <v>16</v>
      </c>
      <c r="M44" s="29">
        <v>18</v>
      </c>
      <c r="N44" s="29">
        <v>10</v>
      </c>
      <c r="O44" s="29">
        <v>10</v>
      </c>
      <c r="P44" s="29">
        <v>9</v>
      </c>
      <c r="Q44" s="29">
        <v>11</v>
      </c>
      <c r="R44" s="29">
        <v>5</v>
      </c>
      <c r="S44" s="29">
        <v>5</v>
      </c>
      <c r="T44" s="29">
        <v>5</v>
      </c>
      <c r="U44" s="29">
        <v>5</v>
      </c>
      <c r="V44" s="29">
        <v>5</v>
      </c>
      <c r="W44" s="29">
        <v>5</v>
      </c>
      <c r="X44" s="29">
        <v>5</v>
      </c>
      <c r="Y44" s="29">
        <v>5</v>
      </c>
    </row>
    <row r="45" spans="2:25">
      <c r="B45" s="70" t="s">
        <v>74</v>
      </c>
      <c r="C45" s="54" t="str">
        <f>VLOOKUP(B45,Sheet1!A:B,2,FALSE)</f>
        <v>NoCount</v>
      </c>
      <c r="D45" s="68">
        <f t="shared" si="0"/>
        <v>0</v>
      </c>
      <c r="E45" t="s">
        <v>47</v>
      </c>
      <c r="F45" s="29">
        <v>7</v>
      </c>
      <c r="G45" s="29">
        <v>1</v>
      </c>
      <c r="H45" s="29">
        <v>5</v>
      </c>
      <c r="I45" s="29">
        <v>5</v>
      </c>
      <c r="J45" s="29">
        <v>1</v>
      </c>
      <c r="K45" s="29">
        <v>3</v>
      </c>
      <c r="L45" s="29">
        <v>3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</row>
    <row r="46" spans="2:25">
      <c r="B46" s="70" t="s">
        <v>75</v>
      </c>
      <c r="C46" s="54" t="str">
        <f>VLOOKUP(B46,Sheet1!A:B,2,FALSE)</f>
        <v>NoCount</v>
      </c>
      <c r="D46" s="68">
        <f t="shared" si="0"/>
        <v>0</v>
      </c>
      <c r="E46" t="s">
        <v>47</v>
      </c>
      <c r="F46" s="29">
        <v>3</v>
      </c>
      <c r="G46" s="29">
        <v>3</v>
      </c>
      <c r="H46" s="29">
        <v>1</v>
      </c>
      <c r="I46" s="29">
        <v>0</v>
      </c>
      <c r="J46" s="29">
        <v>0</v>
      </c>
      <c r="K46" s="29">
        <v>1</v>
      </c>
      <c r="L46" s="29">
        <v>0</v>
      </c>
      <c r="M46" s="29">
        <v>0</v>
      </c>
      <c r="N46" s="29">
        <v>0</v>
      </c>
      <c r="O46" s="29">
        <v>0</v>
      </c>
      <c r="P46" s="29">
        <v>0</v>
      </c>
      <c r="Q46" s="29">
        <v>0</v>
      </c>
      <c r="R46" s="29">
        <v>0</v>
      </c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</row>
    <row r="47" spans="2:25">
      <c r="B47" s="69" t="s">
        <v>76</v>
      </c>
      <c r="C47" s="43" t="str">
        <f>VLOOKUP(B47,Sheet1!A:B,2,FALSE)</f>
        <v>Enhanced DNS</v>
      </c>
      <c r="D47" s="66">
        <f t="shared" si="0"/>
        <v>329</v>
      </c>
      <c r="E47" t="s">
        <v>47</v>
      </c>
      <c r="F47" s="29">
        <v>46</v>
      </c>
      <c r="G47" s="29">
        <v>63</v>
      </c>
      <c r="H47" s="29">
        <v>48</v>
      </c>
      <c r="I47" s="29">
        <v>65</v>
      </c>
      <c r="J47" s="29">
        <v>54</v>
      </c>
      <c r="K47" s="29">
        <v>95</v>
      </c>
      <c r="L47" s="29">
        <v>80</v>
      </c>
      <c r="M47" s="29">
        <v>74</v>
      </c>
      <c r="N47" s="29">
        <v>73</v>
      </c>
      <c r="O47" s="29">
        <v>88</v>
      </c>
      <c r="P47" s="29">
        <v>87</v>
      </c>
      <c r="Q47" s="29">
        <v>81</v>
      </c>
      <c r="R47" s="29">
        <v>77</v>
      </c>
      <c r="S47" s="29">
        <v>95</v>
      </c>
      <c r="T47" s="29">
        <v>92</v>
      </c>
      <c r="U47" s="29">
        <v>85</v>
      </c>
      <c r="V47" s="29">
        <v>78</v>
      </c>
      <c r="W47" s="29">
        <v>97</v>
      </c>
      <c r="X47" s="29">
        <v>95</v>
      </c>
      <c r="Y47" s="29">
        <v>88</v>
      </c>
    </row>
    <row r="48" spans="2:25" ht="15.75" thickBot="1">
      <c r="B48" s="71" t="s">
        <v>84</v>
      </c>
      <c r="C48" s="72" t="str">
        <f>VLOOKUP(B48,Sheet1!A:B,2,FALSE)</f>
        <v>NoCount</v>
      </c>
      <c r="D48" s="73">
        <f t="shared" si="0"/>
        <v>1</v>
      </c>
      <c r="E48" t="s">
        <v>47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2</v>
      </c>
      <c r="N48" s="29">
        <v>0</v>
      </c>
      <c r="O48" s="29">
        <v>0</v>
      </c>
      <c r="P48" s="29">
        <v>0</v>
      </c>
      <c r="Q48" s="29">
        <v>1</v>
      </c>
      <c r="R48" s="29">
        <v>1</v>
      </c>
      <c r="S48" s="29">
        <v>2</v>
      </c>
      <c r="T48" s="29">
        <v>1</v>
      </c>
      <c r="U48" s="29">
        <v>0</v>
      </c>
      <c r="V48" s="29">
        <v>0</v>
      </c>
      <c r="W48" s="29">
        <v>0</v>
      </c>
      <c r="X48" s="29">
        <v>1</v>
      </c>
      <c r="Y48" s="29">
        <v>0</v>
      </c>
    </row>
    <row r="49" spans="2:25">
      <c r="B49" t="s">
        <v>77</v>
      </c>
      <c r="C49" s="52" t="str">
        <f>VLOOKUP(B49,Sheet1!A:B,2,FALSE)</f>
        <v>Product Group</v>
      </c>
      <c r="D49" s="55">
        <f t="shared" si="0"/>
        <v>2872</v>
      </c>
      <c r="E49" t="s">
        <v>47</v>
      </c>
      <c r="F49" s="29">
        <v>525</v>
      </c>
      <c r="G49" s="29">
        <v>645</v>
      </c>
      <c r="H49" s="29">
        <v>652</v>
      </c>
      <c r="I49" s="29">
        <v>871</v>
      </c>
      <c r="J49" s="29">
        <v>1030</v>
      </c>
      <c r="K49" s="29">
        <v>761</v>
      </c>
      <c r="L49" s="29">
        <v>714</v>
      </c>
      <c r="M49" s="29">
        <v>581</v>
      </c>
      <c r="N49" s="29">
        <v>546</v>
      </c>
      <c r="O49" s="29">
        <v>659</v>
      </c>
      <c r="P49" s="29">
        <v>787</v>
      </c>
      <c r="Q49" s="29">
        <v>880</v>
      </c>
      <c r="R49" s="29">
        <v>969</v>
      </c>
      <c r="S49" s="29">
        <v>1053</v>
      </c>
      <c r="T49" s="29">
        <v>1093</v>
      </c>
      <c r="U49" s="29">
        <v>1213</v>
      </c>
      <c r="V49" s="29">
        <v>1253</v>
      </c>
      <c r="W49" s="29">
        <v>1387</v>
      </c>
      <c r="X49" s="29">
        <v>1356</v>
      </c>
      <c r="Y49" s="29">
        <v>1522</v>
      </c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zoomScaleNormal="100" workbookViewId="0">
      <selection activeCell="D19" sqref="D19"/>
    </sheetView>
  </sheetViews>
  <sheetFormatPr defaultRowHeight="15"/>
  <cols>
    <col min="1" max="1" width="32.5703125" bestFit="1" customWidth="1"/>
    <col min="2" max="2" width="25.28515625" bestFit="1" customWidth="1"/>
  </cols>
  <sheetData>
    <row r="1" spans="1:6">
      <c r="A1" t="s">
        <v>77</v>
      </c>
      <c r="B1" t="s">
        <v>96</v>
      </c>
      <c r="F1" t="s">
        <v>96</v>
      </c>
    </row>
    <row r="2" spans="1:6">
      <c r="A2" s="43" t="s">
        <v>46</v>
      </c>
      <c r="B2" s="43" t="s">
        <v>46</v>
      </c>
      <c r="F2" t="s">
        <v>46</v>
      </c>
    </row>
    <row r="3" spans="1:6">
      <c r="A3" s="47" t="s">
        <v>48</v>
      </c>
      <c r="B3" s="43" t="s">
        <v>89</v>
      </c>
      <c r="F3" t="s">
        <v>89</v>
      </c>
    </row>
    <row r="4" spans="1:6">
      <c r="A4" s="47" t="s">
        <v>78</v>
      </c>
      <c r="B4" s="43" t="s">
        <v>89</v>
      </c>
      <c r="F4" t="s">
        <v>98</v>
      </c>
    </row>
    <row r="5" spans="1:6">
      <c r="A5" s="47" t="s">
        <v>49</v>
      </c>
      <c r="B5" s="43" t="s">
        <v>98</v>
      </c>
      <c r="F5" t="s">
        <v>90</v>
      </c>
    </row>
    <row r="6" spans="1:6">
      <c r="A6" s="47" t="s">
        <v>50</v>
      </c>
      <c r="B6" s="43" t="s">
        <v>90</v>
      </c>
      <c r="F6" t="s">
        <v>91</v>
      </c>
    </row>
    <row r="7" spans="1:6">
      <c r="A7" s="47" t="s">
        <v>51</v>
      </c>
      <c r="B7" s="43" t="s">
        <v>91</v>
      </c>
      <c r="F7" t="s">
        <v>59</v>
      </c>
    </row>
    <row r="8" spans="1:6">
      <c r="A8" s="47" t="s">
        <v>52</v>
      </c>
      <c r="B8" s="43" t="s">
        <v>98</v>
      </c>
      <c r="F8" t="s">
        <v>92</v>
      </c>
    </row>
    <row r="9" spans="1:6">
      <c r="A9" s="47" t="s">
        <v>53</v>
      </c>
      <c r="B9" s="43" t="s">
        <v>98</v>
      </c>
      <c r="F9" t="s">
        <v>93</v>
      </c>
    </row>
    <row r="10" spans="1:6">
      <c r="A10" s="47" t="s">
        <v>54</v>
      </c>
      <c r="B10" s="43" t="s">
        <v>98</v>
      </c>
      <c r="F10" t="s">
        <v>94</v>
      </c>
    </row>
    <row r="11" spans="1:6">
      <c r="A11" s="47" t="s">
        <v>56</v>
      </c>
      <c r="B11" s="43" t="s">
        <v>98</v>
      </c>
      <c r="F11" t="s">
        <v>95</v>
      </c>
    </row>
    <row r="12" spans="1:6">
      <c r="A12" s="47" t="s">
        <v>59</v>
      </c>
      <c r="B12" s="43" t="s">
        <v>59</v>
      </c>
      <c r="F12" t="s">
        <v>100</v>
      </c>
    </row>
    <row r="13" spans="1:6">
      <c r="A13" s="47" t="s">
        <v>60</v>
      </c>
      <c r="B13" s="43" t="s">
        <v>60</v>
      </c>
      <c r="F13" t="s">
        <v>19</v>
      </c>
    </row>
    <row r="14" spans="1:6">
      <c r="A14" s="47" t="s">
        <v>55</v>
      </c>
      <c r="B14" s="43" t="s">
        <v>93</v>
      </c>
      <c r="F14" t="s">
        <v>18</v>
      </c>
    </row>
    <row r="15" spans="1:6">
      <c r="A15" t="s">
        <v>57</v>
      </c>
      <c r="B15" s="43" t="s">
        <v>98</v>
      </c>
      <c r="F15" t="s">
        <v>80</v>
      </c>
    </row>
    <row r="16" spans="1:6">
      <c r="A16" s="47" t="s">
        <v>58</v>
      </c>
      <c r="B16" s="43" t="s">
        <v>98</v>
      </c>
      <c r="F16" t="s">
        <v>99</v>
      </c>
    </row>
    <row r="17" spans="1:6">
      <c r="A17" s="47" t="s">
        <v>61</v>
      </c>
      <c r="B17" s="43" t="s">
        <v>98</v>
      </c>
      <c r="F17" t="s">
        <v>70</v>
      </c>
    </row>
    <row r="18" spans="1:6">
      <c r="A18" s="47" t="s">
        <v>62</v>
      </c>
      <c r="B18" s="43" t="s">
        <v>94</v>
      </c>
      <c r="F18" t="s">
        <v>73</v>
      </c>
    </row>
    <row r="19" spans="1:6">
      <c r="A19" s="47" t="s">
        <v>63</v>
      </c>
      <c r="B19" s="43" t="s">
        <v>98</v>
      </c>
      <c r="F19" t="s">
        <v>76</v>
      </c>
    </row>
    <row r="20" spans="1:6">
      <c r="A20" t="s">
        <v>64</v>
      </c>
      <c r="B20" s="43" t="s">
        <v>98</v>
      </c>
    </row>
    <row r="21" spans="1:6">
      <c r="A21" s="47" t="s">
        <v>65</v>
      </c>
      <c r="B21" s="43" t="s">
        <v>98</v>
      </c>
    </row>
    <row r="22" spans="1:6">
      <c r="A22" t="s">
        <v>66</v>
      </c>
      <c r="B22" s="43" t="s">
        <v>98</v>
      </c>
    </row>
    <row r="23" spans="1:6">
      <c r="A23" s="47" t="s">
        <v>67</v>
      </c>
      <c r="B23" s="43" t="s">
        <v>95</v>
      </c>
    </row>
    <row r="24" spans="1:6">
      <c r="A24" t="s">
        <v>68</v>
      </c>
      <c r="B24" s="43" t="s">
        <v>95</v>
      </c>
    </row>
    <row r="25" spans="1:6">
      <c r="A25" s="47" t="s">
        <v>17</v>
      </c>
      <c r="B25" s="43" t="s">
        <v>100</v>
      </c>
    </row>
    <row r="26" spans="1:6">
      <c r="A26" s="47" t="s">
        <v>79</v>
      </c>
      <c r="B26" s="43" t="s">
        <v>100</v>
      </c>
    </row>
    <row r="27" spans="1:6">
      <c r="A27" s="47" t="s">
        <v>19</v>
      </c>
      <c r="B27" s="43" t="s">
        <v>19</v>
      </c>
    </row>
    <row r="28" spans="1:6">
      <c r="A28" s="47" t="s">
        <v>18</v>
      </c>
      <c r="B28" s="43" t="s">
        <v>18</v>
      </c>
    </row>
    <row r="29" spans="1:6">
      <c r="A29" s="47" t="s">
        <v>80</v>
      </c>
      <c r="B29" s="43" t="s">
        <v>80</v>
      </c>
    </row>
    <row r="30" spans="1:6">
      <c r="A30" s="47" t="s">
        <v>81</v>
      </c>
      <c r="B30" s="43" t="s">
        <v>98</v>
      </c>
    </row>
    <row r="31" spans="1:6">
      <c r="A31" s="47" t="s">
        <v>82</v>
      </c>
      <c r="B31" s="43" t="s">
        <v>98</v>
      </c>
    </row>
    <row r="32" spans="1:6">
      <c r="A32" s="47" t="s">
        <v>83</v>
      </c>
      <c r="B32" s="43" t="s">
        <v>98</v>
      </c>
    </row>
    <row r="33" spans="1:2">
      <c r="A33" s="47" t="s">
        <v>69</v>
      </c>
      <c r="B33" s="43" t="s">
        <v>99</v>
      </c>
    </row>
    <row r="34" spans="1:2">
      <c r="A34" s="47" t="s">
        <v>70</v>
      </c>
      <c r="B34" s="43" t="s">
        <v>70</v>
      </c>
    </row>
    <row r="35" spans="1:2">
      <c r="A35" s="47" t="s">
        <v>71</v>
      </c>
      <c r="B35" s="43" t="s">
        <v>98</v>
      </c>
    </row>
    <row r="36" spans="1:2">
      <c r="A36" s="47" t="s">
        <v>72</v>
      </c>
      <c r="B36" s="43" t="s">
        <v>98</v>
      </c>
    </row>
    <row r="37" spans="1:2">
      <c r="A37" s="47" t="s">
        <v>73</v>
      </c>
      <c r="B37" s="43" t="s">
        <v>73</v>
      </c>
    </row>
    <row r="38" spans="1:2">
      <c r="A38" t="s">
        <v>74</v>
      </c>
      <c r="B38" s="43" t="s">
        <v>98</v>
      </c>
    </row>
    <row r="39" spans="1:2">
      <c r="A39" t="s">
        <v>75</v>
      </c>
      <c r="B39" s="43" t="s">
        <v>98</v>
      </c>
    </row>
    <row r="40" spans="1:2">
      <c r="A40" t="s">
        <v>76</v>
      </c>
      <c r="B40" s="43" t="s">
        <v>76</v>
      </c>
    </row>
    <row r="41" spans="1:2">
      <c r="A41" t="s">
        <v>84</v>
      </c>
      <c r="B41" s="43" t="s">
        <v>98</v>
      </c>
    </row>
    <row r="42" spans="1:2">
      <c r="A42" s="47" t="s">
        <v>85</v>
      </c>
      <c r="B42" s="43" t="s">
        <v>98</v>
      </c>
    </row>
    <row r="43" spans="1:2">
      <c r="B43" s="43"/>
    </row>
  </sheetData>
  <autoFilter ref="A1:B4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 All-In</vt:lpstr>
      <vt:lpstr>Bookings All-In</vt:lpstr>
      <vt:lpstr>AM Pull</vt:lpstr>
      <vt:lpstr>EMEA Pull</vt:lpstr>
      <vt:lpstr>APJ Pull</vt:lpstr>
      <vt:lpstr>Total</vt:lpstr>
      <vt:lpstr>Sheet1</vt:lpstr>
      <vt:lpstr>'Bookings All-In'!Print_Area</vt:lpstr>
      <vt:lpstr>'Summary All-In'!Print_Area</vt:lpstr>
    </vt:vector>
  </TitlesOfParts>
  <Company>Akamai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2014-11-17T14:05:47Z</dcterms:created>
  <dcterms:modified xsi:type="dcterms:W3CDTF">2014-12-04T17:40:10Z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