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<sst xmlns="http://schemas.openxmlformats.org/spreadsheetml/2006/main" count="13" uniqueCount="12">
  <si>
    <t>Period 1</t>
  </si>
  <si>
    <t>Period 2</t>
  </si>
  <si>
    <t>Team 1</t>
  </si>
  <si>
    <t>Team 2</t>
  </si>
  <si>
    <t>Team 3</t>
  </si>
  <si>
    <t>Team 4</t>
  </si>
  <si>
    <t>t</t>
  </si>
  <si>
    <t>IT</t>
  </si>
  <si>
    <t>x(t)</t>
  </si>
  <si>
    <t>y(t)</t>
  </si>
  <si>
    <t>X(t)</t>
  </si>
  <si>
    <t>Y(t)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</si>
</sst>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434343"/>
      <name val="Roboto"/>
    </font>
    <font>
      <i/>
      <sz val="11.0"/>
      <color rgb="FF434343"/>
      <name val="Roboto"/>
    </font>
    <font>
      <strike/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0" xfId="0" applyAlignment="1" applyFont="1">
      <alignment readingOrder="0"/>
    </xf>
    <xf borderId="0" fillId="4" fontId="3" numFmtId="0" xfId="0" applyAlignment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IT vs.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Line!$B$7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Line!$A$8:$A$14</c:f>
            </c:strRef>
          </c:cat>
          <c:val>
            <c:numRef>
              <c:f>Line!$B$8:$B$14</c:f>
              <c:numCache/>
            </c:numRef>
          </c:val>
          <c:smooth val="0"/>
        </c:ser>
        <c:axId val="1322597849"/>
        <c:axId val="235050169"/>
      </c:lineChart>
      <c:catAx>
        <c:axId val="1322597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5050169"/>
      </c:catAx>
      <c:valAx>
        <c:axId val="235050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597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Y(t) vs.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Line!$C$55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Line!$A$56:$A$62</c:f>
            </c:strRef>
          </c:cat>
          <c:val>
            <c:numRef>
              <c:f>Line!$C$56:$C$62</c:f>
              <c:numCache/>
            </c:numRef>
          </c:val>
          <c:smooth val="0"/>
        </c:ser>
        <c:axId val="210951684"/>
        <c:axId val="1275553953"/>
      </c:lineChart>
      <c:catAx>
        <c:axId val="210951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553953"/>
      </c:catAx>
      <c:valAx>
        <c:axId val="1275553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51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X(t) vs.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Line!$B$55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Line!$A$56:$A$62</c:f>
            </c:strRef>
          </c:cat>
          <c:val>
            <c:numRef>
              <c:f>Line!$B$56:$B$62</c:f>
              <c:numCache/>
            </c:numRef>
          </c:val>
          <c:smooth val="0"/>
        </c:ser>
        <c:axId val="1405192593"/>
        <c:axId val="1903992767"/>
      </c:lineChart>
      <c:catAx>
        <c:axId val="1405192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992767"/>
      </c:catAx>
      <c:valAx>
        <c:axId val="1903992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192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64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57150</xdr:colOff>
      <xdr:row>50</xdr:row>
      <xdr:rowOff>171450</xdr:rowOff>
    </xdr:from>
    <xdr:ext cx="4429125" cy="2733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24.0</v>
      </c>
      <c r="C2" s="4">
        <v>89.0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36.0</v>
      </c>
      <c r="C3" s="4">
        <v>24.0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12.0</v>
      </c>
      <c r="C4" s="4">
        <v>37.0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38.0</v>
      </c>
      <c r="C5" s="4">
        <v>63.0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 t="s">
        <v>6</v>
      </c>
      <c r="B7" s="7" t="s">
        <v>7</v>
      </c>
      <c r="C7" s="4" t="s">
        <v>8</v>
      </c>
      <c r="D7" s="8" t="s">
        <v>9</v>
      </c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-3.0</v>
      </c>
      <c r="B8" s="4">
        <v>-1.0</v>
      </c>
      <c r="C8" s="5">
        <f t="shared" ref="C8:C14" si="1">(A8)^2*(1+B8)</f>
        <v>0</v>
      </c>
      <c r="D8" s="5">
        <f t="shared" ref="D8:D14" si="2">A8^2*(1-B8)</f>
        <v>18</v>
      </c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-2.0</v>
      </c>
      <c r="B9" s="4">
        <v>-1.0</v>
      </c>
      <c r="C9" s="5">
        <f t="shared" si="1"/>
        <v>0</v>
      </c>
      <c r="D9" s="5">
        <f t="shared" si="2"/>
        <v>8</v>
      </c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-1.0</v>
      </c>
      <c r="B10" s="4">
        <v>-1.0</v>
      </c>
      <c r="C10" s="5">
        <f t="shared" si="1"/>
        <v>0</v>
      </c>
      <c r="D10" s="5">
        <f t="shared" si="2"/>
        <v>2</v>
      </c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0.0</v>
      </c>
      <c r="B11" s="4">
        <v>0.0</v>
      </c>
      <c r="C11" s="5">
        <f t="shared" si="1"/>
        <v>0</v>
      </c>
      <c r="D11" s="5">
        <f t="shared" si="2"/>
        <v>0</v>
      </c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1.0</v>
      </c>
      <c r="B12" s="4">
        <v>1.0</v>
      </c>
      <c r="C12" s="5">
        <f t="shared" si="1"/>
        <v>2</v>
      </c>
      <c r="D12" s="5">
        <f t="shared" si="2"/>
        <v>0</v>
      </c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2.0</v>
      </c>
      <c r="B13" s="4">
        <v>1.0</v>
      </c>
      <c r="C13" s="5">
        <f t="shared" si="1"/>
        <v>8</v>
      </c>
      <c r="D13" s="5">
        <f t="shared" si="2"/>
        <v>0</v>
      </c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3.0</v>
      </c>
      <c r="B14" s="4">
        <v>1.0</v>
      </c>
      <c r="C14" s="5">
        <f t="shared" si="1"/>
        <v>18</v>
      </c>
      <c r="D14" s="5">
        <f t="shared" si="2"/>
        <v>0</v>
      </c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 t="s">
        <v>6</v>
      </c>
      <c r="B55" s="4" t="s">
        <v>10</v>
      </c>
      <c r="C55" s="4" t="s">
        <v>11</v>
      </c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>
        <v>-3.0</v>
      </c>
      <c r="B56" s="4">
        <v>0.0</v>
      </c>
      <c r="C56" s="4">
        <v>18.0</v>
      </c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>
        <v>-2.0</v>
      </c>
      <c r="B57" s="4">
        <v>0.0</v>
      </c>
      <c r="C57" s="4">
        <v>8.0</v>
      </c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>
        <v>-1.0</v>
      </c>
      <c r="B58" s="4">
        <v>0.0</v>
      </c>
      <c r="C58" s="4">
        <v>2.0</v>
      </c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>
        <v>0.0</v>
      </c>
      <c r="B59" s="5">
        <f>A59^2</f>
        <v>0</v>
      </c>
      <c r="C59" s="5">
        <f>A59*ABS(A59)</f>
        <v>0</v>
      </c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>
        <v>1.0</v>
      </c>
      <c r="B60" s="4">
        <v>2.0</v>
      </c>
      <c r="C60" s="4">
        <v>0.0</v>
      </c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>
        <v>2.0</v>
      </c>
      <c r="B61" s="4">
        <v>8.0</v>
      </c>
      <c r="C61" s="4">
        <v>0.0</v>
      </c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>
        <v>3.0</v>
      </c>
      <c r="B62" s="4">
        <v>18.0</v>
      </c>
      <c r="C62" s="4">
        <v>0.0</v>
      </c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