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hn/codespace/cs243/cs243-final/quickstart-pytorch/"/>
    </mc:Choice>
  </mc:AlternateContent>
  <xr:revisionPtr revIDLastSave="0" documentId="13_ncr:1_{A0EC5FB3-65D6-CB40-BB2E-0D02CD2BC75E}" xr6:coauthVersionLast="47" xr6:coauthVersionMax="47" xr10:uidLastSave="{00000000-0000-0000-0000-000000000000}"/>
  <bookViews>
    <workbookView xWindow="0" yWindow="760" windowWidth="30240" windowHeight="17480" xr2:uid="{92AB641A-190B-564D-8BE0-6CC34B33A3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C30" i="1"/>
  <c r="D29" i="1"/>
  <c r="E29" i="1"/>
  <c r="F29" i="1"/>
  <c r="G29" i="1"/>
  <c r="H29" i="1"/>
  <c r="I29" i="1"/>
  <c r="J29" i="1"/>
  <c r="K29" i="1"/>
  <c r="L29" i="1"/>
  <c r="M29" i="1"/>
  <c r="C29" i="1"/>
</calcChain>
</file>

<file path=xl/sharedStrings.xml><?xml version="1.0" encoding="utf-8"?>
<sst xmlns="http://schemas.openxmlformats.org/spreadsheetml/2006/main" count="9" uniqueCount="7">
  <si>
    <t>Experiment 1: Experiments based on ratio of good client to bad client</t>
  </si>
  <si>
    <t>Round vs. Accuracy on 50 clients with various corruption levels</t>
  </si>
  <si>
    <t>PRIMES</t>
  </si>
  <si>
    <t>Normal FedAvg</t>
  </si>
  <si>
    <t>Experiment 2</t>
  </si>
  <si>
    <t>Average Round vs. Accuracy on 50 clients with various corruption levels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</si>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</sst>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2" fontId="0" fillId="0" borderId="0" xfId="0" applyNumberFormat="1"/>
    <xf numFmtId="0" fontId="0" fillId="0" borderId="0" xfId="0" applyNumberFormat="1"/>
    <xf numFmtId="1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4AB"/>
      <color rgb="FF052B58"/>
      <color rgb="FFFF352A"/>
      <color rgb="FF00B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FL Training Round vs. Accuracy on MNIST (50 clients with various data corruption levels)</a:t>
            </a:r>
          </a:p>
        </c:rich>
      </c:tx>
      <c:layout>
        <c:manualLayout>
          <c:xMode val="edge"/>
          <c:yMode val="edge"/>
          <c:x val="0.15021896906045884"/>
          <c:y val="3.109778527486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37346101231184E-2"/>
          <c:y val="0.14569933314836253"/>
          <c:w val="0.90697674418604646"/>
          <c:h val="0.74641478745897949"/>
        </c:manualLayout>
      </c:layout>
      <c:scatterChart>
        <c:scatterStyle val="lineMarker"/>
        <c:varyColors val="0"/>
        <c:ser>
          <c:idx val="0"/>
          <c:order val="0"/>
          <c:tx>
            <c:v>PRIMES</c:v>
          </c:tx>
          <c:spPr>
            <a:ln w="19050" cap="rnd">
              <a:solidFill>
                <a:srgbClr val="052B58">
                  <a:alpha val="88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Sheet1!$C$16:$M$16</c:f>
              <c:numCache>
                <c:formatCode>General</c:formatCode>
                <c:ptCount val="11"/>
                <c:pt idx="0">
                  <c:v>0.13200000000000001</c:v>
                </c:pt>
                <c:pt idx="1">
                  <c:v>0.1671</c:v>
                </c:pt>
                <c:pt idx="2">
                  <c:v>0.19939999999999999</c:v>
                </c:pt>
                <c:pt idx="3">
                  <c:v>0.24690000000000001</c:v>
                </c:pt>
                <c:pt idx="4">
                  <c:v>0.3382</c:v>
                </c:pt>
                <c:pt idx="5">
                  <c:v>0.40089999999999998</c:v>
                </c:pt>
                <c:pt idx="6">
                  <c:v>0.42649999999999999</c:v>
                </c:pt>
                <c:pt idx="7">
                  <c:v>0.51390000000000002</c:v>
                </c:pt>
                <c:pt idx="8">
                  <c:v>0.58530000000000004</c:v>
                </c:pt>
                <c:pt idx="9">
                  <c:v>0.67510000000000003</c:v>
                </c:pt>
                <c:pt idx="10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9-4543-90CB-8513AF331A6B}"/>
            </c:ext>
          </c:extLst>
        </c:ser>
        <c:ser>
          <c:idx val="1"/>
          <c:order val="1"/>
          <c:tx>
            <c:v>PRIMES2</c:v>
          </c:tx>
          <c:spPr>
            <a:ln w="25400" cap="rnd">
              <a:solidFill>
                <a:srgbClr val="052B58">
                  <a:alpha val="58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52B58">
                  <a:alpha val="81035"/>
                </a:srgbClr>
              </a:solidFill>
              <a:ln w="9525">
                <a:solidFill>
                  <a:srgbClr val="052B58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Sheet1!$C$17:$M$17</c:f>
              <c:numCache>
                <c:formatCode>General</c:formatCode>
                <c:ptCount val="11"/>
                <c:pt idx="0">
                  <c:v>6.4000000000000001E-2</c:v>
                </c:pt>
                <c:pt idx="1">
                  <c:v>8.0500000000000002E-2</c:v>
                </c:pt>
                <c:pt idx="2">
                  <c:v>0.12590000000000001</c:v>
                </c:pt>
                <c:pt idx="3">
                  <c:v>0.16489999999999999</c:v>
                </c:pt>
                <c:pt idx="4">
                  <c:v>0.21099999999999999</c:v>
                </c:pt>
                <c:pt idx="5">
                  <c:v>0.34520000000000001</c:v>
                </c:pt>
                <c:pt idx="6">
                  <c:v>0.48170000000000002</c:v>
                </c:pt>
                <c:pt idx="7">
                  <c:v>0.48820000000000002</c:v>
                </c:pt>
                <c:pt idx="8">
                  <c:v>0.50370000000000004</c:v>
                </c:pt>
                <c:pt idx="9">
                  <c:v>0.63460000000000005</c:v>
                </c:pt>
                <c:pt idx="10">
                  <c:v>0.76829999999999998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9-4543-90CB-8513AF331A6B}"/>
            </c:ext>
          </c:extLst>
        </c:ser>
        <c:ser>
          <c:idx val="2"/>
          <c:order val="2"/>
          <c:tx>
            <c:v>PRIMES3</c:v>
          </c:tx>
          <c:spPr>
            <a:ln w="19050" cap="rnd">
              <a:solidFill>
                <a:srgbClr val="0054AB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54AB"/>
              </a:solidFill>
              <a:ln w="9525">
                <a:solidFill>
                  <a:srgbClr val="052B58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Sheet1!$C$18:$M$18</c:f>
              <c:numCache>
                <c:formatCode>General</c:formatCode>
                <c:ptCount val="11"/>
                <c:pt idx="0">
                  <c:v>0.1138</c:v>
                </c:pt>
                <c:pt idx="1">
                  <c:v>0.115</c:v>
                </c:pt>
                <c:pt idx="2">
                  <c:v>0.1169</c:v>
                </c:pt>
                <c:pt idx="3">
                  <c:v>0.12670000000000001</c:v>
                </c:pt>
                <c:pt idx="4">
                  <c:v>0.2306</c:v>
                </c:pt>
                <c:pt idx="5">
                  <c:v>0.34620000000000001</c:v>
                </c:pt>
                <c:pt idx="6">
                  <c:v>0.40539999999999998</c:v>
                </c:pt>
                <c:pt idx="7">
                  <c:v>0.46400000000000002</c:v>
                </c:pt>
                <c:pt idx="8">
                  <c:v>0.61419999999999997</c:v>
                </c:pt>
                <c:pt idx="9">
                  <c:v>0.72760000000000002</c:v>
                </c:pt>
                <c:pt idx="10">
                  <c:v>0.79249999999999998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9-4543-90CB-8513AF331A6B}"/>
            </c:ext>
          </c:extLst>
        </c:ser>
        <c:ser>
          <c:idx val="3"/>
          <c:order val="3"/>
          <c:tx>
            <c:v>PRIMES4</c:v>
          </c:tx>
          <c:spPr>
            <a:ln w="25400" cap="rnd">
              <a:solidFill>
                <a:srgbClr val="0054AB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FF"/>
              </a:solidFill>
              <a:ln w="9525">
                <a:solidFill>
                  <a:srgbClr val="052B58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Sheet1!$C$19:$M$19</c:f>
              <c:numCache>
                <c:formatCode>General</c:formatCode>
                <c:ptCount val="11"/>
                <c:pt idx="0">
                  <c:v>9.98E-2</c:v>
                </c:pt>
                <c:pt idx="1">
                  <c:v>0.1128</c:v>
                </c:pt>
                <c:pt idx="2">
                  <c:v>0.1132</c:v>
                </c:pt>
                <c:pt idx="3">
                  <c:v>0.12970000000000001</c:v>
                </c:pt>
                <c:pt idx="4">
                  <c:v>0.15459999999999999</c:v>
                </c:pt>
                <c:pt idx="5">
                  <c:v>0.20619999999999999</c:v>
                </c:pt>
                <c:pt idx="6">
                  <c:v>0.28949999999999998</c:v>
                </c:pt>
                <c:pt idx="7">
                  <c:v>0.37440000000000001</c:v>
                </c:pt>
                <c:pt idx="8">
                  <c:v>0.4536</c:v>
                </c:pt>
                <c:pt idx="9">
                  <c:v>0.51980000000000004</c:v>
                </c:pt>
                <c:pt idx="10">
                  <c:v>0.61180000000000001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99-4543-90CB-8513AF331A6B}"/>
            </c:ext>
          </c:extLst>
        </c:ser>
        <c:ser>
          <c:idx val="4"/>
          <c:order val="4"/>
          <c:tx>
            <c:v>PRIMES5</c:v>
          </c:tx>
          <c:spPr>
            <a:ln w="25400" cap="rnd">
              <a:solidFill>
                <a:srgbClr val="0054AB">
                  <a:alpha val="67011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52B58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Sheet1!$C$20:$M$20</c:f>
              <c:numCache>
                <c:formatCode>General</c:formatCode>
                <c:ptCount val="11"/>
                <c:pt idx="0">
                  <c:v>9.6000000000000002E-2</c:v>
                </c:pt>
                <c:pt idx="1">
                  <c:v>0.1012</c:v>
                </c:pt>
                <c:pt idx="2">
                  <c:v>0.11940000000000001</c:v>
                </c:pt>
                <c:pt idx="3">
                  <c:v>0.15640000000000001</c:v>
                </c:pt>
                <c:pt idx="4">
                  <c:v>0.2296</c:v>
                </c:pt>
                <c:pt idx="5">
                  <c:v>0.29799999999999999</c:v>
                </c:pt>
                <c:pt idx="6">
                  <c:v>0.39150000000000001</c:v>
                </c:pt>
                <c:pt idx="7">
                  <c:v>0.47070000000000001</c:v>
                </c:pt>
                <c:pt idx="8">
                  <c:v>0.55830000000000002</c:v>
                </c:pt>
                <c:pt idx="9">
                  <c:v>0.62190000000000001</c:v>
                </c:pt>
                <c:pt idx="10">
                  <c:v>0.75590000000000002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99-4543-90CB-8513AF331A6B}"/>
            </c:ext>
          </c:extLst>
        </c:ser>
        <c:ser>
          <c:idx val="5"/>
          <c:order val="5"/>
          <c:tx>
            <c:v>FedAvg</c:v>
          </c:tx>
          <c:spPr>
            <a:ln w="25400" cap="rnd">
              <a:solidFill>
                <a:srgbClr val="FF352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52A"/>
              </a:solidFill>
              <a:ln w="9525">
                <a:solidFill>
                  <a:srgbClr val="FF352A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Sheet1!$C$21:$M$21</c:f>
              <c:numCache>
                <c:formatCode>General</c:formatCode>
                <c:ptCount val="11"/>
                <c:pt idx="0">
                  <c:v>0.1031</c:v>
                </c:pt>
                <c:pt idx="1">
                  <c:v>0.11219999999999999</c:v>
                </c:pt>
                <c:pt idx="2">
                  <c:v>0.1336</c:v>
                </c:pt>
                <c:pt idx="3">
                  <c:v>0.13400000000000001</c:v>
                </c:pt>
                <c:pt idx="4">
                  <c:v>0.14760000000000001</c:v>
                </c:pt>
                <c:pt idx="5">
                  <c:v>0.16250000000000001</c:v>
                </c:pt>
                <c:pt idx="6">
                  <c:v>0.184</c:v>
                </c:pt>
                <c:pt idx="7">
                  <c:v>0.1991</c:v>
                </c:pt>
                <c:pt idx="8">
                  <c:v>0.2122</c:v>
                </c:pt>
                <c:pt idx="9">
                  <c:v>0.23280000000000001</c:v>
                </c:pt>
                <c:pt idx="10">
                  <c:v>0.29630000000000001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99-4543-90CB-8513AF331A6B}"/>
            </c:ext>
          </c:extLst>
        </c:ser>
        <c:ser>
          <c:idx val="6"/>
          <c:order val="6"/>
          <c:tx>
            <c:v>FedAvg2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Sheet1!$C$22:$M$22</c:f>
              <c:numCache>
                <c:formatCode>General</c:formatCode>
                <c:ptCount val="11"/>
                <c:pt idx="0">
                  <c:v>9.8000000000000004E-2</c:v>
                </c:pt>
                <c:pt idx="1">
                  <c:v>9.8100000000000007E-2</c:v>
                </c:pt>
                <c:pt idx="2">
                  <c:v>0.1016</c:v>
                </c:pt>
                <c:pt idx="3">
                  <c:v>0.14680000000000001</c:v>
                </c:pt>
                <c:pt idx="4">
                  <c:v>0.26100000000000001</c:v>
                </c:pt>
                <c:pt idx="5">
                  <c:v>0.29370000000000002</c:v>
                </c:pt>
                <c:pt idx="6">
                  <c:v>0.37419999999999998</c:v>
                </c:pt>
                <c:pt idx="7">
                  <c:v>0.40029999999999999</c:v>
                </c:pt>
                <c:pt idx="8">
                  <c:v>0.40749999999999997</c:v>
                </c:pt>
                <c:pt idx="9">
                  <c:v>0.39600000000000002</c:v>
                </c:pt>
                <c:pt idx="10">
                  <c:v>0.44209999999999999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99-4543-90CB-8513AF331A6B}"/>
            </c:ext>
          </c:extLst>
        </c:ser>
        <c:ser>
          <c:idx val="7"/>
          <c:order val="7"/>
          <c:tx>
            <c:v>FedAvg3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Sheet1!$C$23:$M$23</c:f>
              <c:numCache>
                <c:formatCode>General</c:formatCode>
                <c:ptCount val="11"/>
                <c:pt idx="0">
                  <c:v>0.11899999999999999</c:v>
                </c:pt>
                <c:pt idx="1">
                  <c:v>0.13220000000000001</c:v>
                </c:pt>
                <c:pt idx="2">
                  <c:v>0.14899999999999999</c:v>
                </c:pt>
                <c:pt idx="3">
                  <c:v>0.16439999999999999</c:v>
                </c:pt>
                <c:pt idx="4">
                  <c:v>0.182</c:v>
                </c:pt>
                <c:pt idx="5">
                  <c:v>0.22520000000000001</c:v>
                </c:pt>
                <c:pt idx="6">
                  <c:v>0.31340000000000001</c:v>
                </c:pt>
                <c:pt idx="7">
                  <c:v>0.37280000000000002</c:v>
                </c:pt>
                <c:pt idx="8">
                  <c:v>0.47389999999999999</c:v>
                </c:pt>
                <c:pt idx="9">
                  <c:v>0.58930000000000005</c:v>
                </c:pt>
                <c:pt idx="10">
                  <c:v>0.60199999999999998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99-4543-90CB-8513AF331A6B}"/>
            </c:ext>
          </c:extLst>
        </c:ser>
        <c:ser>
          <c:idx val="8"/>
          <c:order val="8"/>
          <c:tx>
            <c:v>FedAvg4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C0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Sheet1!$C$24:$M$24</c:f>
              <c:numCache>
                <c:formatCode>General</c:formatCode>
                <c:ptCount val="11"/>
                <c:pt idx="0">
                  <c:v>9.5200000000000007E-2</c:v>
                </c:pt>
                <c:pt idx="1">
                  <c:v>9.5799999999999996E-2</c:v>
                </c:pt>
                <c:pt idx="2">
                  <c:v>9.9299999999999999E-2</c:v>
                </c:pt>
                <c:pt idx="3">
                  <c:v>0.10680000000000001</c:v>
                </c:pt>
                <c:pt idx="4">
                  <c:v>0.1096</c:v>
                </c:pt>
                <c:pt idx="5">
                  <c:v>0.1182</c:v>
                </c:pt>
                <c:pt idx="6">
                  <c:v>0.19</c:v>
                </c:pt>
                <c:pt idx="7">
                  <c:v>0.26419999999999999</c:v>
                </c:pt>
                <c:pt idx="8">
                  <c:v>0.37530000000000002</c:v>
                </c:pt>
                <c:pt idx="9">
                  <c:v>0.49170000000000003</c:v>
                </c:pt>
                <c:pt idx="10">
                  <c:v>0.51349999999999996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99-4543-90CB-8513AF331A6B}"/>
            </c:ext>
          </c:extLst>
        </c:ser>
        <c:ser>
          <c:idx val="9"/>
          <c:order val="9"/>
          <c:tx>
            <c:v>FedAvg5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C00000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Sheet1!$C$25:$M$25</c:f>
              <c:numCache>
                <c:formatCode>General</c:formatCode>
                <c:ptCount val="11"/>
                <c:pt idx="0">
                  <c:v>0.1033</c:v>
                </c:pt>
                <c:pt idx="1">
                  <c:v>0.14330000000000001</c:v>
                </c:pt>
                <c:pt idx="2">
                  <c:v>0.18010000000000001</c:v>
                </c:pt>
                <c:pt idx="3">
                  <c:v>0.2122</c:v>
                </c:pt>
                <c:pt idx="4">
                  <c:v>0.26419999999999999</c:v>
                </c:pt>
                <c:pt idx="5">
                  <c:v>0.3201</c:v>
                </c:pt>
                <c:pt idx="6">
                  <c:v>0.35399999999999998</c:v>
                </c:pt>
                <c:pt idx="7">
                  <c:v>0.35639999999999999</c:v>
                </c:pt>
                <c:pt idx="8">
                  <c:v>0.31069999999999998</c:v>
                </c:pt>
                <c:pt idx="9">
                  <c:v>0.32440000000000002</c:v>
                </c:pt>
                <c:pt idx="10">
                  <c:v>0.30769999999999997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99-4543-90CB-8513AF331A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616695663"/>
        <c:axId val="2034553088"/>
      </c:scatterChart>
      <c:valAx>
        <c:axId val="1616695663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Training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3088"/>
        <c:crosses val="autoZero"/>
        <c:crossBetween val="midCat"/>
      </c:valAx>
      <c:valAx>
        <c:axId val="20345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Aggregated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95663"/>
        <c:crosses val="autoZero"/>
        <c:crossBetween val="midCat"/>
      </c:valAx>
      <c:spPr>
        <a:noFill/>
        <a:ln>
          <a:solidFill>
            <a:srgbClr val="052B58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Average FL Training Round vs. Accuracy on MNIST (50 clients with various data corruption levels)</a:t>
            </a:r>
          </a:p>
        </c:rich>
      </c:tx>
      <c:layout>
        <c:manualLayout>
          <c:xMode val="edge"/>
          <c:yMode val="edge"/>
          <c:x val="0.12427257626497536"/>
          <c:y val="3.348740416828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37346101231184E-2"/>
          <c:y val="0.14569933314836253"/>
          <c:w val="0.90697674418604646"/>
          <c:h val="0.74641478745897949"/>
        </c:manualLayout>
      </c:layout>
      <c:scatterChart>
        <c:scatterStyle val="lineMarker"/>
        <c:varyColors val="0"/>
        <c:ser>
          <c:idx val="0"/>
          <c:order val="0"/>
          <c:tx>
            <c:v>PRIMES</c:v>
          </c:tx>
          <c:spPr>
            <a:ln w="19050" cap="rnd">
              <a:solidFill>
                <a:srgbClr val="0054AB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rgbClr val="0054AB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Sheet1!$C$28:$M$28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Sheet1!$C$29:$M$29</c:f>
              <c:numCache>
                <c:formatCode>General</c:formatCode>
                <c:ptCount val="11"/>
                <c:pt idx="0">
                  <c:v>0.10112000000000002</c:v>
                </c:pt>
                <c:pt idx="1">
                  <c:v>0.11532000000000001</c:v>
                </c:pt>
                <c:pt idx="2">
                  <c:v>0.13496000000000002</c:v>
                </c:pt>
                <c:pt idx="3">
                  <c:v>0.16492000000000001</c:v>
                </c:pt>
                <c:pt idx="4">
                  <c:v>0.23279999999999998</c:v>
                </c:pt>
                <c:pt idx="5">
                  <c:v>0.31930000000000003</c:v>
                </c:pt>
                <c:pt idx="6">
                  <c:v>0.39892</c:v>
                </c:pt>
                <c:pt idx="7">
                  <c:v>0.46223999999999998</c:v>
                </c:pt>
                <c:pt idx="8">
                  <c:v>0.54301999999999995</c:v>
                </c:pt>
                <c:pt idx="9">
                  <c:v>0.63580000000000003</c:v>
                </c:pt>
                <c:pt idx="10">
                  <c:v>0.73954000000000009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34-A346-90B0-7F65E59016C3}"/>
            </c:ext>
          </c:extLst>
        </c:ser>
        <c:ser>
          <c:idx val="1"/>
          <c:order val="1"/>
          <c:tx>
            <c:v>FedAvg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Sheet1!$C$28:$M$28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Sheet1!$C$30:$M$30</c:f>
              <c:numCache>
                <c:formatCode>General</c:formatCode>
                <c:ptCount val="11"/>
                <c:pt idx="0">
                  <c:v>0.10371999999999999</c:v>
                </c:pt>
                <c:pt idx="1">
                  <c:v>0.11632000000000001</c:v>
                </c:pt>
                <c:pt idx="2">
                  <c:v>0.13272</c:v>
                </c:pt>
                <c:pt idx="3">
                  <c:v>0.15284</c:v>
                </c:pt>
                <c:pt idx="4">
                  <c:v>0.19288</c:v>
                </c:pt>
                <c:pt idx="5">
                  <c:v>0.22393999999999997</c:v>
                </c:pt>
                <c:pt idx="6">
                  <c:v>0.28311999999999998</c:v>
                </c:pt>
                <c:pt idx="7">
                  <c:v>0.31856000000000001</c:v>
                </c:pt>
                <c:pt idx="8">
                  <c:v>0.35591999999999996</c:v>
                </c:pt>
                <c:pt idx="9">
                  <c:v>0.40684000000000003</c:v>
                </c:pt>
                <c:pt idx="10">
                  <c:v>0.43231999999999998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34-A346-90B0-7F65E590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695663"/>
        <c:axId val="2034553088"/>
      </c:scatterChart>
      <c:valAx>
        <c:axId val="1616695663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Training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3088"/>
        <c:crosses val="autoZero"/>
        <c:crossBetween val="midCat"/>
      </c:valAx>
      <c:valAx>
        <c:axId val="20345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Aggregated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95663"/>
        <c:crosses val="autoZero"/>
        <c:crossBetween val="midCat"/>
      </c:valAx>
      <c:spPr>
        <a:noFill/>
        <a:ln>
          <a:solidFill>
            <a:srgbClr val="052B58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317501</xdr:colOff>
      <xdr:row>7</xdr:row>
      <xdr:rowOff>35983</xdr:rowOff>
    </xdr:from>
    <xdr:to>
      <xdr:col>24</xdr:col>
      <xdr:colOff>520701</xdr:colOff>
      <xdr:row>32</xdr:row>
      <xdr:rowOff>182033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F4826-F15C-B240-88B1-D84F6C110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443022</xdr:colOff>
      <xdr:row>33</xdr:row>
      <xdr:rowOff>162442</xdr:rowOff>
    </xdr:from>
    <xdr:to>
      <xdr:col>14</xdr:col>
      <xdr:colOff>443023</xdr:colOff>
      <xdr:row>61</xdr:row>
      <xdr:rowOff>103372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12C76-BB55-E441-BA1D-1C40E4928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C97D-B927-044D-9B33-6358E09A8C06}">
  <dimension ref="B1:M30"/>
  <sheetViews>
    <sheetView tabSelected="1" topLeftCell="A24" zoomScale="86" workbookViewId="0">
      <selection activeCell="Q41" sqref="Q41"/>
    </sheetView>
  </sheetViews>
  <sheetFormatPr baseColWidth="10" defaultRowHeight="16" x14ac:dyDescent="0.2"/>
  <cols>
    <col min="2" max="2" width="24.6640625" customWidth="1"/>
    <col min="3" max="3" width="15.83203125" customWidth="1"/>
  </cols>
  <sheetData>
    <row r="1" spans="2:13" x14ac:dyDescent="0.2">
      <c r="B1" t="s">
        <v>0</v>
      </c>
    </row>
    <row r="4" spans="2:13" x14ac:dyDescent="0.2">
      <c r="B4" s="3"/>
    </row>
    <row r="5" spans="2:13" x14ac:dyDescent="0.2">
      <c r="B5" s="3"/>
    </row>
    <row r="6" spans="2:13" x14ac:dyDescent="0.2">
      <c r="B6" s="3"/>
    </row>
    <row r="7" spans="2:13" x14ac:dyDescent="0.2">
      <c r="B7" s="3"/>
    </row>
    <row r="8" spans="2:13" x14ac:dyDescent="0.2">
      <c r="B8" s="3"/>
    </row>
    <row r="9" spans="2:13" x14ac:dyDescent="0.2">
      <c r="B9" s="2"/>
    </row>
    <row r="10" spans="2:13" x14ac:dyDescent="0.2">
      <c r="B10" s="2"/>
    </row>
    <row r="11" spans="2:13" x14ac:dyDescent="0.2">
      <c r="B11" s="2"/>
    </row>
    <row r="12" spans="2:13" x14ac:dyDescent="0.2">
      <c r="B12" s="1"/>
    </row>
    <row r="13" spans="2:13" x14ac:dyDescent="0.2">
      <c r="B13" t="s">
        <v>4</v>
      </c>
    </row>
    <row r="14" spans="2:13" x14ac:dyDescent="0.2">
      <c r="B14" s="4"/>
      <c r="C14" s="4" t="s">
        <v>1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x14ac:dyDescent="0.2">
      <c r="B15" s="4"/>
      <c r="C15" s="4">
        <v>0</v>
      </c>
      <c r="D15" s="4">
        <v>1</v>
      </c>
      <c r="E15" s="4">
        <v>2</v>
      </c>
      <c r="F15" s="4">
        <v>3</v>
      </c>
      <c r="G15" s="4">
        <v>4</v>
      </c>
      <c r="H15" s="4">
        <v>5</v>
      </c>
      <c r="I15" s="4">
        <v>6</v>
      </c>
      <c r="J15" s="4">
        <v>7</v>
      </c>
      <c r="K15" s="4">
        <v>8</v>
      </c>
      <c r="L15" s="4">
        <v>9</v>
      </c>
      <c r="M15" s="4">
        <v>10</v>
      </c>
    </row>
    <row r="16" spans="2:13" x14ac:dyDescent="0.2">
      <c r="B16" s="4" t="s">
        <v>2</v>
      </c>
      <c r="C16" s="4">
        <v>0.13200000000000001</v>
      </c>
      <c r="D16" s="4">
        <v>0.1671</v>
      </c>
      <c r="E16" s="4">
        <v>0.19939999999999999</v>
      </c>
      <c r="F16" s="4">
        <v>0.24690000000000001</v>
      </c>
      <c r="G16" s="4">
        <v>0.3382</v>
      </c>
      <c r="H16" s="4">
        <v>0.40089999999999998</v>
      </c>
      <c r="I16" s="4">
        <v>0.42649999999999999</v>
      </c>
      <c r="J16" s="4">
        <v>0.51390000000000002</v>
      </c>
      <c r="K16" s="4">
        <v>0.58530000000000004</v>
      </c>
      <c r="L16" s="4">
        <v>0.67510000000000003</v>
      </c>
      <c r="M16" s="4">
        <v>0.76919999999999999</v>
      </c>
    </row>
    <row r="17" spans="2:13" x14ac:dyDescent="0.2">
      <c r="B17" s="4"/>
      <c r="C17" s="4">
        <v>6.4000000000000001E-2</v>
      </c>
      <c r="D17" s="4">
        <v>8.0500000000000002E-2</v>
      </c>
      <c r="E17" s="4">
        <v>0.12590000000000001</v>
      </c>
      <c r="F17" s="4">
        <v>0.16489999999999999</v>
      </c>
      <c r="G17" s="4">
        <v>0.21099999999999999</v>
      </c>
      <c r="H17" s="4">
        <v>0.34520000000000001</v>
      </c>
      <c r="I17" s="4">
        <v>0.48170000000000002</v>
      </c>
      <c r="J17" s="4">
        <v>0.48820000000000002</v>
      </c>
      <c r="K17" s="4">
        <v>0.50370000000000004</v>
      </c>
      <c r="L17" s="4">
        <v>0.63460000000000005</v>
      </c>
      <c r="M17" s="4">
        <v>0.76829999999999998</v>
      </c>
    </row>
    <row r="18" spans="2:13" x14ac:dyDescent="0.2">
      <c r="B18" s="4"/>
      <c r="C18" s="4">
        <v>0.1138</v>
      </c>
      <c r="D18" s="4">
        <v>0.115</v>
      </c>
      <c r="E18" s="4">
        <v>0.1169</v>
      </c>
      <c r="F18" s="4">
        <v>0.12670000000000001</v>
      </c>
      <c r="G18" s="4">
        <v>0.2306</v>
      </c>
      <c r="H18" s="4">
        <v>0.34620000000000001</v>
      </c>
      <c r="I18" s="4">
        <v>0.40539999999999998</v>
      </c>
      <c r="J18" s="4">
        <v>0.46400000000000002</v>
      </c>
      <c r="K18" s="4">
        <v>0.61419999999999997</v>
      </c>
      <c r="L18" s="4">
        <v>0.72760000000000002</v>
      </c>
      <c r="M18" s="4">
        <v>0.79249999999999998</v>
      </c>
    </row>
    <row r="19" spans="2:13" x14ac:dyDescent="0.2">
      <c r="B19" s="4"/>
      <c r="C19" s="4">
        <v>9.98E-2</v>
      </c>
      <c r="D19" s="4">
        <v>0.1128</v>
      </c>
      <c r="E19" s="4">
        <v>0.1132</v>
      </c>
      <c r="F19" s="4">
        <v>0.12970000000000001</v>
      </c>
      <c r="G19" s="4">
        <v>0.15459999999999999</v>
      </c>
      <c r="H19" s="4">
        <v>0.20619999999999999</v>
      </c>
      <c r="I19" s="4">
        <v>0.28949999999999998</v>
      </c>
      <c r="J19" s="4">
        <v>0.37440000000000001</v>
      </c>
      <c r="K19" s="4">
        <v>0.4536</v>
      </c>
      <c r="L19" s="4">
        <v>0.51980000000000004</v>
      </c>
      <c r="M19" s="4">
        <v>0.61180000000000001</v>
      </c>
    </row>
    <row r="20" spans="2:13" x14ac:dyDescent="0.2">
      <c r="B20" s="4"/>
      <c r="C20" s="4">
        <v>9.6000000000000002E-2</v>
      </c>
      <c r="D20" s="4">
        <v>0.1012</v>
      </c>
      <c r="E20" s="4">
        <v>0.11940000000000001</v>
      </c>
      <c r="F20" s="4">
        <v>0.15640000000000001</v>
      </c>
      <c r="G20" s="4">
        <v>0.2296</v>
      </c>
      <c r="H20" s="4">
        <v>0.29799999999999999</v>
      </c>
      <c r="I20" s="4">
        <v>0.39150000000000001</v>
      </c>
      <c r="J20" s="4">
        <v>0.47070000000000001</v>
      </c>
      <c r="K20" s="4">
        <v>0.55830000000000002</v>
      </c>
      <c r="L20" s="4">
        <v>0.62190000000000001</v>
      </c>
      <c r="M20" s="4">
        <v>0.75590000000000002</v>
      </c>
    </row>
    <row r="21" spans="2:13" x14ac:dyDescent="0.2">
      <c r="B21" s="4" t="s">
        <v>3</v>
      </c>
      <c r="C21" s="4">
        <v>0.1031</v>
      </c>
      <c r="D21" s="4">
        <v>0.11219999999999999</v>
      </c>
      <c r="E21" s="4">
        <v>0.1336</v>
      </c>
      <c r="F21" s="4">
        <v>0.13400000000000001</v>
      </c>
      <c r="G21" s="4">
        <v>0.14760000000000001</v>
      </c>
      <c r="H21" s="4">
        <v>0.16250000000000001</v>
      </c>
      <c r="I21" s="4">
        <v>0.184</v>
      </c>
      <c r="J21" s="4">
        <v>0.1991</v>
      </c>
      <c r="K21" s="4">
        <v>0.2122</v>
      </c>
      <c r="L21" s="4">
        <v>0.23280000000000001</v>
      </c>
      <c r="M21" s="4">
        <v>0.29630000000000001</v>
      </c>
    </row>
    <row r="22" spans="2:13" x14ac:dyDescent="0.2">
      <c r="B22" s="4"/>
      <c r="C22" s="4">
        <v>9.8000000000000004E-2</v>
      </c>
      <c r="D22" s="4">
        <v>9.8100000000000007E-2</v>
      </c>
      <c r="E22" s="4">
        <v>0.1016</v>
      </c>
      <c r="F22" s="4">
        <v>0.14680000000000001</v>
      </c>
      <c r="G22" s="4">
        <v>0.26100000000000001</v>
      </c>
      <c r="H22" s="4">
        <v>0.29370000000000002</v>
      </c>
      <c r="I22" s="4">
        <v>0.37419999999999998</v>
      </c>
      <c r="J22" s="4">
        <v>0.40029999999999999</v>
      </c>
      <c r="K22" s="4">
        <v>0.40749999999999997</v>
      </c>
      <c r="L22" s="4">
        <v>0.39600000000000002</v>
      </c>
      <c r="M22" s="4">
        <v>0.44209999999999999</v>
      </c>
    </row>
    <row r="23" spans="2:13" x14ac:dyDescent="0.2">
      <c r="B23" s="4"/>
      <c r="C23" s="4">
        <v>0.11899999999999999</v>
      </c>
      <c r="D23" s="4">
        <v>0.13220000000000001</v>
      </c>
      <c r="E23" s="4">
        <v>0.14899999999999999</v>
      </c>
      <c r="F23" s="4">
        <v>0.16439999999999999</v>
      </c>
      <c r="G23" s="4">
        <v>0.182</v>
      </c>
      <c r="H23" s="4">
        <v>0.22520000000000001</v>
      </c>
      <c r="I23" s="4">
        <v>0.31340000000000001</v>
      </c>
      <c r="J23" s="4">
        <v>0.37280000000000002</v>
      </c>
      <c r="K23" s="4">
        <v>0.47389999999999999</v>
      </c>
      <c r="L23" s="4">
        <v>0.58930000000000005</v>
      </c>
      <c r="M23" s="4">
        <v>0.60199999999999998</v>
      </c>
    </row>
    <row r="24" spans="2:13" x14ac:dyDescent="0.2">
      <c r="B24" s="4"/>
      <c r="C24" s="4">
        <v>9.5200000000000007E-2</v>
      </c>
      <c r="D24" s="4">
        <v>9.5799999999999996E-2</v>
      </c>
      <c r="E24" s="4">
        <v>9.9299999999999999E-2</v>
      </c>
      <c r="F24" s="4">
        <v>0.10680000000000001</v>
      </c>
      <c r="G24" s="4">
        <v>0.1096</v>
      </c>
      <c r="H24" s="4">
        <v>0.1182</v>
      </c>
      <c r="I24" s="4">
        <v>0.19</v>
      </c>
      <c r="J24" s="4">
        <v>0.26419999999999999</v>
      </c>
      <c r="K24" s="4">
        <v>0.37530000000000002</v>
      </c>
      <c r="L24" s="4">
        <v>0.49170000000000003</v>
      </c>
      <c r="M24" s="4">
        <v>0.51349999999999996</v>
      </c>
    </row>
    <row r="25" spans="2:13" x14ac:dyDescent="0.2">
      <c r="B25" s="4"/>
      <c r="C25" s="4">
        <v>0.1033</v>
      </c>
      <c r="D25" s="4">
        <v>0.14330000000000001</v>
      </c>
      <c r="E25" s="4">
        <v>0.18010000000000001</v>
      </c>
      <c r="F25" s="4">
        <v>0.2122</v>
      </c>
      <c r="G25" s="4">
        <v>0.26419999999999999</v>
      </c>
      <c r="H25" s="4">
        <v>0.3201</v>
      </c>
      <c r="I25" s="4">
        <v>0.35399999999999998</v>
      </c>
      <c r="J25" s="4">
        <v>0.35639999999999999</v>
      </c>
      <c r="K25" s="4">
        <v>0.31069999999999998</v>
      </c>
      <c r="L25" s="4">
        <v>0.32440000000000002</v>
      </c>
      <c r="M25" s="4">
        <v>0.30769999999999997</v>
      </c>
    </row>
    <row r="27" spans="2:13" x14ac:dyDescent="0.2">
      <c r="C27" t="s">
        <v>5</v>
      </c>
    </row>
    <row r="28" spans="2:13" x14ac:dyDescent="0.2">
      <c r="B28" t="s">
        <v>6</v>
      </c>
      <c r="C28" s="4">
        <v>0</v>
      </c>
      <c r="D28" s="4">
        <v>1</v>
      </c>
      <c r="E28" s="4">
        <v>2</v>
      </c>
      <c r="F28" s="4">
        <v>3</v>
      </c>
      <c r="G28" s="4">
        <v>4</v>
      </c>
      <c r="H28" s="4">
        <v>5</v>
      </c>
      <c r="I28" s="4">
        <v>6</v>
      </c>
      <c r="J28" s="4">
        <v>7</v>
      </c>
      <c r="K28" s="4">
        <v>8</v>
      </c>
      <c r="L28" s="4">
        <v>9</v>
      </c>
      <c r="M28" s="4">
        <v>10</v>
      </c>
    </row>
    <row r="29" spans="2:13" x14ac:dyDescent="0.2">
      <c r="B29" t="s">
        <v>2</v>
      </c>
      <c r="C29">
        <f>AVERAGE(C16:C20)</f>
        <v>0.10112000000000002</v>
      </c>
      <c r="D29">
        <f t="shared" ref="D29:M29" si="0">AVERAGE(D16:D20)</f>
        <v>0.11532000000000001</v>
      </c>
      <c r="E29">
        <f t="shared" si="0"/>
        <v>0.13496000000000002</v>
      </c>
      <c r="F29">
        <f t="shared" si="0"/>
        <v>0.16492000000000001</v>
      </c>
      <c r="G29">
        <f t="shared" si="0"/>
        <v>0.23279999999999998</v>
      </c>
      <c r="H29">
        <f t="shared" si="0"/>
        <v>0.31930000000000003</v>
      </c>
      <c r="I29">
        <f t="shared" si="0"/>
        <v>0.39892</v>
      </c>
      <c r="J29">
        <f t="shared" si="0"/>
        <v>0.46223999999999998</v>
      </c>
      <c r="K29">
        <f t="shared" si="0"/>
        <v>0.54301999999999995</v>
      </c>
      <c r="L29">
        <f t="shared" si="0"/>
        <v>0.63580000000000003</v>
      </c>
      <c r="M29">
        <f t="shared" si="0"/>
        <v>0.73954000000000009</v>
      </c>
    </row>
    <row r="30" spans="2:13" x14ac:dyDescent="0.2">
      <c r="B30" t="s">
        <v>3</v>
      </c>
      <c r="C30">
        <f>AVERAGE(C21:C25)</f>
        <v>0.10371999999999999</v>
      </c>
      <c r="D30">
        <f t="shared" ref="D30:M30" si="1">AVERAGE(D21:D25)</f>
        <v>0.11632000000000001</v>
      </c>
      <c r="E30">
        <f t="shared" si="1"/>
        <v>0.13272</v>
      </c>
      <c r="F30">
        <f t="shared" si="1"/>
        <v>0.15284</v>
      </c>
      <c r="G30">
        <f t="shared" si="1"/>
        <v>0.19288</v>
      </c>
      <c r="H30">
        <f t="shared" si="1"/>
        <v>0.22393999999999997</v>
      </c>
      <c r="I30">
        <f t="shared" si="1"/>
        <v>0.28311999999999998</v>
      </c>
      <c r="J30">
        <f t="shared" si="1"/>
        <v>0.31856000000000001</v>
      </c>
      <c r="K30">
        <f t="shared" si="1"/>
        <v>0.35591999999999996</v>
      </c>
      <c r="L30">
        <f t="shared" si="1"/>
        <v>0.40684000000000003</v>
      </c>
      <c r="M30">
        <f t="shared" si="1"/>
        <v>0.43231999999999998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Jared</dc:creator>
  <cp:lastModifiedBy>Hu, Jared</cp:lastModifiedBy>
  <dcterms:created xsi:type="dcterms:W3CDTF">2023-12-11T01:00:45Z</dcterms:created>
  <dcterms:modified xsi:type="dcterms:W3CDTF">2023-12-11T04:19:26Z</dcterms:modified>
</cp:coreProperties>
</file>