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hn/codespace/cs243/cs243-final/quickstart-pytorch/"/>
    </mc:Choice>
  </mc:AlternateContent>
  <xr:revisionPtr revIDLastSave="0" documentId="13_ncr:1_{35C73A37-A0C5-A54F-A3B5-0528D344AE19}" xr6:coauthVersionLast="47" xr6:coauthVersionMax="47" xr10:uidLastSave="{00000000-0000-0000-0000-000000000000}"/>
  <bookViews>
    <workbookView xWindow="0" yWindow="760" windowWidth="30240" windowHeight="17480" xr2:uid="{92AB641A-190B-564D-8BE0-6CC34B33A3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C37" i="1"/>
  <c r="D36" i="1"/>
  <c r="E36" i="1"/>
  <c r="F36" i="1"/>
  <c r="G36" i="1"/>
  <c r="H36" i="1"/>
  <c r="I36" i="1"/>
  <c r="J36" i="1"/>
  <c r="K36" i="1"/>
  <c r="L36" i="1"/>
  <c r="M36" i="1"/>
  <c r="C36" i="1"/>
  <c r="D35" i="1"/>
  <c r="E35" i="1"/>
  <c r="F35" i="1"/>
  <c r="G35" i="1"/>
  <c r="H35" i="1"/>
  <c r="I35" i="1"/>
  <c r="J35" i="1"/>
  <c r="K35" i="1"/>
  <c r="L35" i="1"/>
  <c r="M35" i="1"/>
  <c r="C35" i="1"/>
</calcChain>
</file>

<file path=xl/sharedStrings.xml><?xml version="1.0" encoding="utf-8"?>
<sst xmlns="http://schemas.openxmlformats.org/spreadsheetml/2006/main" count="14" uniqueCount="10">
  <si>
    <t>Experiment 1: Experiments based on ratio of good client to bad client</t>
  </si>
  <si>
    <t>Round vs. Accuracy on 50 clients with various corruption levels</t>
  </si>
  <si>
    <t>PRIMES</t>
  </si>
  <si>
    <t>Normal FedAvg</t>
  </si>
  <si>
    <t>Experiment 2</t>
  </si>
  <si>
    <t>Average Round vs. Accuracy on 50 clients with various corruption levels</t>
  </si>
  <si>
    <t>Round</t>
  </si>
  <si>
    <t>Clipping</t>
  </si>
  <si>
    <t>Clipping (rounds=2)</t>
  </si>
  <si>
    <t>Clipping (rounds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</si>
</sst>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2" fontId="0" fillId="0" borderId="0" xfId="0" applyNumberFormat="1"/>
    <xf numFmtId="1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C000"/>
      <color rgb="FF007FFF"/>
      <color rgb="FF0054AB"/>
      <color rgb="FF052B58"/>
      <color rgb="FFFF352A"/>
      <color rgb="FF00B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aseline="0"/>
              <a:t>FL Training Round vs. Accuracy on MNIST (50 clients with various data corruption levels)</a:t>
            </a:r>
          </a:p>
        </c:rich>
      </c:tx>
      <c:layout>
        <c:manualLayout>
          <c:xMode val="edge"/>
          <c:yMode val="edge"/>
          <c:x val="0.15021896906045884"/>
          <c:y val="3.1097785274867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19226882235435E-2"/>
          <c:y val="0.19831151088015644"/>
          <c:w val="0.90309481242522116"/>
          <c:h val="0.69380263043198698"/>
        </c:manualLayout>
      </c:layout>
      <c:scatterChart>
        <c:scatterStyle val="lineMarker"/>
        <c:varyColors val="0"/>
        <c:ser>
          <c:idx val="0"/>
          <c:order val="0"/>
          <c:tx>
            <c:v>PRIMES</c:v>
          </c:tx>
          <c:spPr>
            <a:ln w="25400" cap="rnd">
              <a:solidFill>
                <a:srgbClr val="007FFF">
                  <a:alpha val="88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7FFF"/>
              </a:solidFill>
              <a:ln w="9525">
                <a:solidFill>
                  <a:srgbClr val="007FFF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Sheet1!$C$16:$M$16</c:f>
              <c:numCache>
                <c:formatCode>General</c:formatCode>
                <c:ptCount val="11"/>
                <c:pt idx="0">
                  <c:v>0.13200000000000001</c:v>
                </c:pt>
                <c:pt idx="1">
                  <c:v>0.1671</c:v>
                </c:pt>
                <c:pt idx="2">
                  <c:v>0.19939999999999999</c:v>
                </c:pt>
                <c:pt idx="3">
                  <c:v>0.24690000000000001</c:v>
                </c:pt>
                <c:pt idx="4">
                  <c:v>0.3382</c:v>
                </c:pt>
                <c:pt idx="5">
                  <c:v>0.40089999999999998</c:v>
                </c:pt>
                <c:pt idx="6">
                  <c:v>0.42649999999999999</c:v>
                </c:pt>
                <c:pt idx="7">
                  <c:v>0.51390000000000002</c:v>
                </c:pt>
                <c:pt idx="8">
                  <c:v>0.58530000000000004</c:v>
                </c:pt>
                <c:pt idx="9">
                  <c:v>0.67510000000000003</c:v>
                </c:pt>
                <c:pt idx="10">
                  <c:v>0.76919999999999999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9-4543-90CB-8513AF331A6B}"/>
            </c:ext>
          </c:extLst>
        </c:ser>
        <c:ser>
          <c:idx val="1"/>
          <c:order val="1"/>
          <c:tx>
            <c:v>PRIMES2</c:v>
          </c:tx>
          <c:spPr>
            <a:ln w="25400" cap="rnd">
              <a:solidFill>
                <a:srgbClr val="007FFF">
                  <a:alpha val="58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7FFF">
                  <a:alpha val="81035"/>
                </a:srgbClr>
              </a:solidFill>
              <a:ln w="9525">
                <a:solidFill>
                  <a:srgbClr val="007FFF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Sheet1!$C$17:$M$17</c:f>
              <c:numCache>
                <c:formatCode>General</c:formatCode>
                <c:ptCount val="11"/>
                <c:pt idx="0">
                  <c:v>6.4000000000000001E-2</c:v>
                </c:pt>
                <c:pt idx="1">
                  <c:v>8.0500000000000002E-2</c:v>
                </c:pt>
                <c:pt idx="2">
                  <c:v>0.12590000000000001</c:v>
                </c:pt>
                <c:pt idx="3">
                  <c:v>0.16489999999999999</c:v>
                </c:pt>
                <c:pt idx="4">
                  <c:v>0.21099999999999999</c:v>
                </c:pt>
                <c:pt idx="5">
                  <c:v>0.34520000000000001</c:v>
                </c:pt>
                <c:pt idx="6">
                  <c:v>0.48170000000000002</c:v>
                </c:pt>
                <c:pt idx="7">
                  <c:v>0.48820000000000002</c:v>
                </c:pt>
                <c:pt idx="8">
                  <c:v>0.50370000000000004</c:v>
                </c:pt>
                <c:pt idx="9">
                  <c:v>0.63460000000000005</c:v>
                </c:pt>
                <c:pt idx="10">
                  <c:v>0.76829999999999998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9-4543-90CB-8513AF331A6B}"/>
            </c:ext>
          </c:extLst>
        </c:ser>
        <c:ser>
          <c:idx val="2"/>
          <c:order val="2"/>
          <c:tx>
            <c:v>PRIMES3</c:v>
          </c:tx>
          <c:spPr>
            <a:ln w="25400" cap="rnd">
              <a:solidFill>
                <a:srgbClr val="007FFF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7FFF"/>
              </a:solidFill>
              <a:ln w="9525">
                <a:solidFill>
                  <a:srgbClr val="007FFF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Sheet1!$C$18:$M$18</c:f>
              <c:numCache>
                <c:formatCode>General</c:formatCode>
                <c:ptCount val="11"/>
                <c:pt idx="0">
                  <c:v>0.1138</c:v>
                </c:pt>
                <c:pt idx="1">
                  <c:v>0.115</c:v>
                </c:pt>
                <c:pt idx="2">
                  <c:v>0.1169</c:v>
                </c:pt>
                <c:pt idx="3">
                  <c:v>0.12670000000000001</c:v>
                </c:pt>
                <c:pt idx="4">
                  <c:v>0.2306</c:v>
                </c:pt>
                <c:pt idx="5">
                  <c:v>0.34620000000000001</c:v>
                </c:pt>
                <c:pt idx="6">
                  <c:v>0.40539999999999998</c:v>
                </c:pt>
                <c:pt idx="7">
                  <c:v>0.46400000000000002</c:v>
                </c:pt>
                <c:pt idx="8">
                  <c:v>0.61419999999999997</c:v>
                </c:pt>
                <c:pt idx="9">
                  <c:v>0.72760000000000002</c:v>
                </c:pt>
                <c:pt idx="10">
                  <c:v>0.79249999999999998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99-4543-90CB-8513AF331A6B}"/>
            </c:ext>
          </c:extLst>
        </c:ser>
        <c:ser>
          <c:idx val="3"/>
          <c:order val="3"/>
          <c:tx>
            <c:v>PRIMES4</c:v>
          </c:tx>
          <c:spPr>
            <a:ln w="25400" cap="rnd">
              <a:solidFill>
                <a:srgbClr val="007FFF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7FFF"/>
              </a:solidFill>
              <a:ln w="9525">
                <a:solidFill>
                  <a:srgbClr val="007FFF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Sheet1!$C$19:$M$19</c:f>
              <c:numCache>
                <c:formatCode>General</c:formatCode>
                <c:ptCount val="11"/>
                <c:pt idx="0">
                  <c:v>9.98E-2</c:v>
                </c:pt>
                <c:pt idx="1">
                  <c:v>0.1128</c:v>
                </c:pt>
                <c:pt idx="2">
                  <c:v>0.1132</c:v>
                </c:pt>
                <c:pt idx="3">
                  <c:v>0.12970000000000001</c:v>
                </c:pt>
                <c:pt idx="4">
                  <c:v>0.15459999999999999</c:v>
                </c:pt>
                <c:pt idx="5">
                  <c:v>0.20619999999999999</c:v>
                </c:pt>
                <c:pt idx="6">
                  <c:v>0.28949999999999998</c:v>
                </c:pt>
                <c:pt idx="7">
                  <c:v>0.37440000000000001</c:v>
                </c:pt>
                <c:pt idx="8">
                  <c:v>0.4536</c:v>
                </c:pt>
                <c:pt idx="9">
                  <c:v>0.51980000000000004</c:v>
                </c:pt>
                <c:pt idx="10">
                  <c:v>0.61180000000000001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99-4543-90CB-8513AF331A6B}"/>
            </c:ext>
          </c:extLst>
        </c:ser>
        <c:ser>
          <c:idx val="4"/>
          <c:order val="4"/>
          <c:tx>
            <c:v>PRIMES5</c:v>
          </c:tx>
          <c:spPr>
            <a:ln w="25400" cap="rnd">
              <a:solidFill>
                <a:srgbClr val="007FFF">
                  <a:alpha val="67000"/>
                </a:srgb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007FFF"/>
              </a:solidFill>
              <a:ln w="9525">
                <a:solidFill>
                  <a:srgbClr val="007FFF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Sheet1!$C$20:$M$20</c:f>
              <c:numCache>
                <c:formatCode>General</c:formatCode>
                <c:ptCount val="11"/>
                <c:pt idx="0">
                  <c:v>9.6000000000000002E-2</c:v>
                </c:pt>
                <c:pt idx="1">
                  <c:v>0.1012</c:v>
                </c:pt>
                <c:pt idx="2">
                  <c:v>0.11940000000000001</c:v>
                </c:pt>
                <c:pt idx="3">
                  <c:v>0.15640000000000001</c:v>
                </c:pt>
                <c:pt idx="4">
                  <c:v>0.2296</c:v>
                </c:pt>
                <c:pt idx="5">
                  <c:v>0.29799999999999999</c:v>
                </c:pt>
                <c:pt idx="6">
                  <c:v>0.39150000000000001</c:v>
                </c:pt>
                <c:pt idx="7">
                  <c:v>0.47070000000000001</c:v>
                </c:pt>
                <c:pt idx="8">
                  <c:v>0.55830000000000002</c:v>
                </c:pt>
                <c:pt idx="9">
                  <c:v>0.62190000000000001</c:v>
                </c:pt>
                <c:pt idx="10">
                  <c:v>0.75590000000000002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99-4543-90CB-8513AF331A6B}"/>
            </c:ext>
          </c:extLst>
        </c:ser>
        <c:ser>
          <c:idx val="5"/>
          <c:order val="5"/>
          <c:tx>
            <c:v>FedAvg</c:v>
          </c:tx>
          <c:spPr>
            <a:ln w="25400" cap="rnd">
              <a:solidFill>
                <a:srgbClr val="FF352A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352A"/>
              </a:solidFill>
              <a:ln w="9525">
                <a:solidFill>
                  <a:srgbClr val="FF352A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Sheet1!$C$21:$M$21</c:f>
              <c:numCache>
                <c:formatCode>General</c:formatCode>
                <c:ptCount val="11"/>
                <c:pt idx="0">
                  <c:v>0.1031</c:v>
                </c:pt>
                <c:pt idx="1">
                  <c:v>0.11219999999999999</c:v>
                </c:pt>
                <c:pt idx="2">
                  <c:v>0.1336</c:v>
                </c:pt>
                <c:pt idx="3">
                  <c:v>0.13400000000000001</c:v>
                </c:pt>
                <c:pt idx="4">
                  <c:v>0.14760000000000001</c:v>
                </c:pt>
                <c:pt idx="5">
                  <c:v>0.16250000000000001</c:v>
                </c:pt>
                <c:pt idx="6">
                  <c:v>0.184</c:v>
                </c:pt>
                <c:pt idx="7">
                  <c:v>0.1991</c:v>
                </c:pt>
                <c:pt idx="8">
                  <c:v>0.2122</c:v>
                </c:pt>
                <c:pt idx="9">
                  <c:v>0.23280000000000001</c:v>
                </c:pt>
                <c:pt idx="10">
                  <c:v>0.29630000000000001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99-4543-90CB-8513AF331A6B}"/>
            </c:ext>
          </c:extLst>
        </c:ser>
        <c:ser>
          <c:idx val="6"/>
          <c:order val="6"/>
          <c:tx>
            <c:v>FedAvg2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Sheet1!$C$22:$M$22</c:f>
              <c:numCache>
                <c:formatCode>General</c:formatCode>
                <c:ptCount val="11"/>
                <c:pt idx="0">
                  <c:v>9.8000000000000004E-2</c:v>
                </c:pt>
                <c:pt idx="1">
                  <c:v>9.8100000000000007E-2</c:v>
                </c:pt>
                <c:pt idx="2">
                  <c:v>0.1016</c:v>
                </c:pt>
                <c:pt idx="3">
                  <c:v>0.14680000000000001</c:v>
                </c:pt>
                <c:pt idx="4">
                  <c:v>0.26100000000000001</c:v>
                </c:pt>
                <c:pt idx="5">
                  <c:v>0.29370000000000002</c:v>
                </c:pt>
                <c:pt idx="6">
                  <c:v>0.37419999999999998</c:v>
                </c:pt>
                <c:pt idx="7">
                  <c:v>0.40029999999999999</c:v>
                </c:pt>
                <c:pt idx="8">
                  <c:v>0.40749999999999997</c:v>
                </c:pt>
                <c:pt idx="9">
                  <c:v>0.39600000000000002</c:v>
                </c:pt>
                <c:pt idx="10">
                  <c:v>0.44209999999999999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599-4543-90CB-8513AF331A6B}"/>
            </c:ext>
          </c:extLst>
        </c:ser>
        <c:ser>
          <c:idx val="7"/>
          <c:order val="7"/>
          <c:tx>
            <c:v>FedAvg3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Sheet1!$C$23:$M$23</c:f>
              <c:numCache>
                <c:formatCode>General</c:formatCode>
                <c:ptCount val="11"/>
                <c:pt idx="0">
                  <c:v>0.11899999999999999</c:v>
                </c:pt>
                <c:pt idx="1">
                  <c:v>0.13220000000000001</c:v>
                </c:pt>
                <c:pt idx="2">
                  <c:v>0.14899999999999999</c:v>
                </c:pt>
                <c:pt idx="3">
                  <c:v>0.16439999999999999</c:v>
                </c:pt>
                <c:pt idx="4">
                  <c:v>0.182</c:v>
                </c:pt>
                <c:pt idx="5">
                  <c:v>0.22520000000000001</c:v>
                </c:pt>
                <c:pt idx="6">
                  <c:v>0.31340000000000001</c:v>
                </c:pt>
                <c:pt idx="7">
                  <c:v>0.37280000000000002</c:v>
                </c:pt>
                <c:pt idx="8">
                  <c:v>0.47389999999999999</c:v>
                </c:pt>
                <c:pt idx="9">
                  <c:v>0.58930000000000005</c:v>
                </c:pt>
                <c:pt idx="10">
                  <c:v>0.60199999999999998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99-4543-90CB-8513AF331A6B}"/>
            </c:ext>
          </c:extLst>
        </c:ser>
        <c:ser>
          <c:idx val="8"/>
          <c:order val="8"/>
          <c:tx>
            <c:v>FedAvg4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Sheet1!$C$24:$M$24</c:f>
              <c:numCache>
                <c:formatCode>General</c:formatCode>
                <c:ptCount val="11"/>
                <c:pt idx="0">
                  <c:v>9.5200000000000007E-2</c:v>
                </c:pt>
                <c:pt idx="1">
                  <c:v>9.5799999999999996E-2</c:v>
                </c:pt>
                <c:pt idx="2">
                  <c:v>9.9299999999999999E-2</c:v>
                </c:pt>
                <c:pt idx="3">
                  <c:v>0.10680000000000001</c:v>
                </c:pt>
                <c:pt idx="4">
                  <c:v>0.1096</c:v>
                </c:pt>
                <c:pt idx="5">
                  <c:v>0.1182</c:v>
                </c:pt>
                <c:pt idx="6">
                  <c:v>0.19</c:v>
                </c:pt>
                <c:pt idx="7">
                  <c:v>0.26419999999999999</c:v>
                </c:pt>
                <c:pt idx="8">
                  <c:v>0.37530000000000002</c:v>
                </c:pt>
                <c:pt idx="9">
                  <c:v>0.49170000000000003</c:v>
                </c:pt>
                <c:pt idx="10">
                  <c:v>0.51349999999999996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599-4543-90CB-8513AF331A6B}"/>
            </c:ext>
          </c:extLst>
        </c:ser>
        <c:ser>
          <c:idx val="9"/>
          <c:order val="9"/>
          <c:tx>
            <c:v>FedAvg5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Sheet1!$C$25:$M$25</c:f>
              <c:numCache>
                <c:formatCode>General</c:formatCode>
                <c:ptCount val="11"/>
                <c:pt idx="0">
                  <c:v>0.1033</c:v>
                </c:pt>
                <c:pt idx="1">
                  <c:v>0.14330000000000001</c:v>
                </c:pt>
                <c:pt idx="2">
                  <c:v>0.18010000000000001</c:v>
                </c:pt>
                <c:pt idx="3">
                  <c:v>0.2122</c:v>
                </c:pt>
                <c:pt idx="4">
                  <c:v>0.26419999999999999</c:v>
                </c:pt>
                <c:pt idx="5">
                  <c:v>0.3201</c:v>
                </c:pt>
                <c:pt idx="6">
                  <c:v>0.35399999999999998</c:v>
                </c:pt>
                <c:pt idx="7">
                  <c:v>0.35639999999999999</c:v>
                </c:pt>
                <c:pt idx="8">
                  <c:v>0.31069999999999998</c:v>
                </c:pt>
                <c:pt idx="9">
                  <c:v>0.32440000000000002</c:v>
                </c:pt>
                <c:pt idx="10">
                  <c:v>0.30769999999999997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99-4543-90CB-8513AF331A6B}"/>
            </c:ext>
          </c:extLst>
        </c:ser>
        <c:ser>
          <c:idx val="10"/>
          <c:order val="10"/>
          <c:tx>
            <c:v>Clipping (rounds=2)</c:v>
          </c:tx>
          <c:spPr>
            <a:ln w="25400" cap="rnd">
              <a:solidFill>
                <a:srgbClr val="FFC000">
                  <a:alpha val="90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Sheet1!$C$26:$M$26</c:f>
              <c:numCache>
                <c:formatCode>General</c:formatCode>
                <c:ptCount val="11"/>
                <c:pt idx="0">
                  <c:v>0.13639999999999999</c:v>
                </c:pt>
                <c:pt idx="1">
                  <c:v>0.1933</c:v>
                </c:pt>
                <c:pt idx="2">
                  <c:v>0.21440000000000001</c:v>
                </c:pt>
                <c:pt idx="3">
                  <c:v>0.22320000000000001</c:v>
                </c:pt>
                <c:pt idx="4">
                  <c:v>0.27629999999999999</c:v>
                </c:pt>
                <c:pt idx="5">
                  <c:v>0.33169999999999999</c:v>
                </c:pt>
                <c:pt idx="6">
                  <c:v>0.38140000000000002</c:v>
                </c:pt>
                <c:pt idx="7">
                  <c:v>0.37680000000000002</c:v>
                </c:pt>
                <c:pt idx="8">
                  <c:v>0.41120000000000001</c:v>
                </c:pt>
                <c:pt idx="9">
                  <c:v>0.47789999999999999</c:v>
                </c:pt>
                <c:pt idx="10">
                  <c:v>0.54369999999999996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04-A44F-80E3-FEE067DDB7FB}"/>
            </c:ext>
          </c:extLst>
        </c:ser>
        <c:ser>
          <c:idx val="11"/>
          <c:order val="11"/>
          <c:tx>
            <c:v>Clipping2</c:v>
          </c:tx>
          <c:spPr>
            <a:ln w="25400" cap="rnd">
              <a:solidFill>
                <a:srgbClr val="FFC000">
                  <a:alpha val="78912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Sheet1!$C$27:$M$27</c:f>
              <c:numCache>
                <c:formatCode>General</c:formatCode>
                <c:ptCount val="11"/>
                <c:pt idx="0">
                  <c:v>9.5299999999999996E-2</c:v>
                </c:pt>
                <c:pt idx="1">
                  <c:v>9.5799999999999996E-2</c:v>
                </c:pt>
                <c:pt idx="2">
                  <c:v>9.6699999999999994E-2</c:v>
                </c:pt>
                <c:pt idx="3">
                  <c:v>9.9400000000000002E-2</c:v>
                </c:pt>
                <c:pt idx="4">
                  <c:v>9.9599999999999994E-2</c:v>
                </c:pt>
                <c:pt idx="5">
                  <c:v>0.11</c:v>
                </c:pt>
                <c:pt idx="6">
                  <c:v>0.1232</c:v>
                </c:pt>
                <c:pt idx="7">
                  <c:v>0.19550000000000001</c:v>
                </c:pt>
                <c:pt idx="8">
                  <c:v>0.33960000000000001</c:v>
                </c:pt>
                <c:pt idx="9">
                  <c:v>0.41539999999999999</c:v>
                </c:pt>
                <c:pt idx="10">
                  <c:v>0.4834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04-A44F-80E3-FEE067DDB7FB}"/>
            </c:ext>
          </c:extLst>
        </c:ser>
        <c:ser>
          <c:idx val="12"/>
          <c:order val="12"/>
          <c:tx>
            <c:v>Clipping3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Sheet1!$C$28:$M$28</c:f>
              <c:numCache>
                <c:formatCode>General</c:formatCode>
                <c:ptCount val="11"/>
                <c:pt idx="0">
                  <c:v>9.5100000000000004E-2</c:v>
                </c:pt>
                <c:pt idx="1">
                  <c:v>0.10539999999999999</c:v>
                </c:pt>
                <c:pt idx="2">
                  <c:v>0.13059999999999999</c:v>
                </c:pt>
                <c:pt idx="3">
                  <c:v>0.15329999999999999</c:v>
                </c:pt>
                <c:pt idx="4">
                  <c:v>0.1769</c:v>
                </c:pt>
                <c:pt idx="5">
                  <c:v>0.1822</c:v>
                </c:pt>
                <c:pt idx="6">
                  <c:v>0.18909999999999999</c:v>
                </c:pt>
                <c:pt idx="7">
                  <c:v>0.18160000000000001</c:v>
                </c:pt>
                <c:pt idx="8">
                  <c:v>0.21190000000000001</c:v>
                </c:pt>
                <c:pt idx="9">
                  <c:v>0.26469999999999999</c:v>
                </c:pt>
                <c:pt idx="10">
                  <c:v>0.30719999999999997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04-A44F-80E3-FEE067DDB7FB}"/>
            </c:ext>
          </c:extLst>
        </c:ser>
        <c:ser>
          <c:idx val="13"/>
          <c:order val="13"/>
          <c:tx>
            <c:v>Clipping4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Sheet1!$C$29:$M$29</c:f>
              <c:numCache>
                <c:formatCode>General</c:formatCode>
                <c:ptCount val="11"/>
                <c:pt idx="0">
                  <c:v>6.5699999999999995E-2</c:v>
                </c:pt>
                <c:pt idx="1">
                  <c:v>0.11849999999999999</c:v>
                </c:pt>
                <c:pt idx="2">
                  <c:v>0.17219999999999999</c:v>
                </c:pt>
                <c:pt idx="3">
                  <c:v>0.28089999999999998</c:v>
                </c:pt>
                <c:pt idx="4">
                  <c:v>0.39810000000000001</c:v>
                </c:pt>
                <c:pt idx="5">
                  <c:v>0.4073</c:v>
                </c:pt>
                <c:pt idx="6">
                  <c:v>0.42609999999999998</c:v>
                </c:pt>
                <c:pt idx="7">
                  <c:v>0.44700000000000001</c:v>
                </c:pt>
                <c:pt idx="8">
                  <c:v>0.50019999999999998</c:v>
                </c:pt>
                <c:pt idx="9">
                  <c:v>0.59230000000000005</c:v>
                </c:pt>
                <c:pt idx="10">
                  <c:v>0.67110000000000003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04-A44F-80E3-FEE067DDB7FB}"/>
            </c:ext>
          </c:extLst>
        </c:ser>
        <c:ser>
          <c:idx val="14"/>
          <c:order val="14"/>
          <c:tx>
            <c:v>Clipping5</c:v>
          </c:tx>
          <c:spPr>
            <a:ln w="25400" cap="rnd">
              <a:solidFill>
                <a:srgbClr val="FFC000">
                  <a:alpha val="70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Sheet1!$C$15:$M$15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Sheet1!$C$30:$M$30</c:f>
              <c:numCache>
                <c:formatCode>General</c:formatCode>
                <c:ptCount val="11"/>
                <c:pt idx="0">
                  <c:v>0.1079</c:v>
                </c:pt>
                <c:pt idx="1">
                  <c:v>0.16270000000000001</c:v>
                </c:pt>
                <c:pt idx="2">
                  <c:v>0.17760000000000001</c:v>
                </c:pt>
                <c:pt idx="3">
                  <c:v>0.191</c:v>
                </c:pt>
                <c:pt idx="4">
                  <c:v>0.2</c:v>
                </c:pt>
                <c:pt idx="5">
                  <c:v>0.2034</c:v>
                </c:pt>
                <c:pt idx="6">
                  <c:v>0.2059</c:v>
                </c:pt>
                <c:pt idx="7">
                  <c:v>0.2268</c:v>
                </c:pt>
                <c:pt idx="8">
                  <c:v>0.29060000000000002</c:v>
                </c:pt>
                <c:pt idx="9">
                  <c:v>0.36849999999999999</c:v>
                </c:pt>
                <c:pt idx="10">
                  <c:v>0.3997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04-A44F-80E3-FEE067DDB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695663"/>
        <c:axId val="2034553088"/>
      </c:scatterChart>
      <c:valAx>
        <c:axId val="1616695663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Training Round (out of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3088"/>
        <c:crosses val="autoZero"/>
        <c:crossBetween val="midCat"/>
      </c:valAx>
      <c:valAx>
        <c:axId val="20345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Aggregated Accuracy (out of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95663"/>
        <c:crosses val="autoZero"/>
        <c:crossBetween val="midCat"/>
      </c:valAx>
      <c:spPr>
        <a:noFill/>
        <a:ln>
          <a:solidFill>
            <a:srgbClr val="052B58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/>
              <a:t>Average FL Training Round vs. Accuracy on MNIST (50 clients with various data corruption levels)</a:t>
            </a:r>
          </a:p>
        </c:rich>
      </c:tx>
      <c:layout>
        <c:manualLayout>
          <c:xMode val="edge"/>
          <c:yMode val="edge"/>
          <c:x val="0.12427257626497536"/>
          <c:y val="3.348740416828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58244191383772E-2"/>
          <c:y val="0.14569933314836253"/>
          <c:w val="0.91315579773712796"/>
          <c:h val="0.74869814819975589"/>
        </c:manualLayout>
      </c:layout>
      <c:scatterChart>
        <c:scatterStyle val="lineMarker"/>
        <c:varyColors val="0"/>
        <c:ser>
          <c:idx val="0"/>
          <c:order val="0"/>
          <c:tx>
            <c:v>PRIMES</c:v>
          </c:tx>
          <c:spPr>
            <a:ln w="19050" cap="rnd">
              <a:solidFill>
                <a:srgbClr val="0054AB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rgbClr val="0054AB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Sheet1!$C$34:$M$34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Sheet1!$C$35:$M$35</c:f>
              <c:numCache>
                <c:formatCode>General</c:formatCode>
                <c:ptCount val="11"/>
                <c:pt idx="0">
                  <c:v>0.10112000000000002</c:v>
                </c:pt>
                <c:pt idx="1">
                  <c:v>0.11532000000000001</c:v>
                </c:pt>
                <c:pt idx="2">
                  <c:v>0.13496000000000002</c:v>
                </c:pt>
                <c:pt idx="3">
                  <c:v>0.16492000000000001</c:v>
                </c:pt>
                <c:pt idx="4">
                  <c:v>0.23279999999999998</c:v>
                </c:pt>
                <c:pt idx="5">
                  <c:v>0.31930000000000003</c:v>
                </c:pt>
                <c:pt idx="6">
                  <c:v>0.39892</c:v>
                </c:pt>
                <c:pt idx="7">
                  <c:v>0.46223999999999998</c:v>
                </c:pt>
                <c:pt idx="8">
                  <c:v>0.54301999999999995</c:v>
                </c:pt>
                <c:pt idx="9">
                  <c:v>0.63580000000000003</c:v>
                </c:pt>
                <c:pt idx="10">
                  <c:v>0.73954000000000009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34-A346-90B0-7F65E59016C3}"/>
            </c:ext>
          </c:extLst>
        </c:ser>
        <c:ser>
          <c:idx val="1"/>
          <c:order val="1"/>
          <c:tx>
            <c:v>FedAvg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Sheet1!$C$34:$M$34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Sheet1!$C$36:$M$36</c:f>
              <c:numCache>
                <c:formatCode>General</c:formatCode>
                <c:ptCount val="11"/>
                <c:pt idx="0">
                  <c:v>0.10371999999999999</c:v>
                </c:pt>
                <c:pt idx="1">
                  <c:v>0.11632000000000001</c:v>
                </c:pt>
                <c:pt idx="2">
                  <c:v>0.13272</c:v>
                </c:pt>
                <c:pt idx="3">
                  <c:v>0.15284</c:v>
                </c:pt>
                <c:pt idx="4">
                  <c:v>0.19288</c:v>
                </c:pt>
                <c:pt idx="5">
                  <c:v>0.22393999999999997</c:v>
                </c:pt>
                <c:pt idx="6">
                  <c:v>0.28311999999999998</c:v>
                </c:pt>
                <c:pt idx="7">
                  <c:v>0.31856000000000001</c:v>
                </c:pt>
                <c:pt idx="8">
                  <c:v>0.35591999999999996</c:v>
                </c:pt>
                <c:pt idx="9">
                  <c:v>0.40684000000000003</c:v>
                </c:pt>
                <c:pt idx="10">
                  <c:v>0.43231999999999998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D34-A346-90B0-7F65E59016C3}"/>
            </c:ext>
          </c:extLst>
        </c:ser>
        <c:ser>
          <c:idx val="2"/>
          <c:order val="2"/>
          <c:tx>
            <c:v>Clipping (rounds = 2)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2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Sheet1!$C$34:$M$34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Sheet1!$C$37:$M$37</c:f>
              <c:numCache>
                <c:formatCode>General</c:formatCode>
                <c:ptCount val="11"/>
                <c:pt idx="0">
                  <c:v>0.10007999999999999</c:v>
                </c:pt>
                <c:pt idx="1">
                  <c:v>0.13513999999999998</c:v>
                </c:pt>
                <c:pt idx="2">
                  <c:v>0.1583</c:v>
                </c:pt>
                <c:pt idx="3">
                  <c:v>0.18956000000000001</c:v>
                </c:pt>
                <c:pt idx="4">
                  <c:v>0.23018</c:v>
                </c:pt>
                <c:pt idx="5">
                  <c:v>0.24692000000000003</c:v>
                </c:pt>
                <c:pt idx="6">
                  <c:v>0.26513999999999999</c:v>
                </c:pt>
                <c:pt idx="7">
                  <c:v>0.28554000000000002</c:v>
                </c:pt>
                <c:pt idx="8">
                  <c:v>0.35069999999999996</c:v>
                </c:pt>
                <c:pt idx="9">
                  <c:v>0.42375999999999997</c:v>
                </c:pt>
                <c:pt idx="10">
                  <c:v>0.48102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81-3A4C-BEA8-CFA26E893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695663"/>
        <c:axId val="2034553088"/>
      </c:scatterChart>
      <c:valAx>
        <c:axId val="1616695663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Training Round (out of 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3088"/>
        <c:crosses val="autoZero"/>
        <c:crossBetween val="midCat"/>
      </c:valAx>
      <c:valAx>
        <c:axId val="20345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aseline="0"/>
                  <a:t>Aggregated Accuracy (out of 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95663"/>
        <c:crosses val="autoZero"/>
        <c:crossBetween val="midCat"/>
      </c:valAx>
      <c:spPr>
        <a:noFill/>
        <a:ln>
          <a:solidFill>
            <a:srgbClr val="052B58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FL Training Round vs. Accuracy on CIFAR-10 (50 clients with various data corruption levels)</a:t>
            </a:r>
          </a:p>
        </c:rich>
      </c:tx>
      <c:layout>
        <c:manualLayout>
          <c:xMode val="edge"/>
          <c:yMode val="edge"/>
          <c:x val="0.12427257626497536"/>
          <c:y val="3.348740416828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553514040439883E-2"/>
          <c:y val="0.1859391124919087"/>
          <c:w val="0.89395555687968131"/>
          <c:h val="0.67320841674488663"/>
        </c:manualLayout>
      </c:layout>
      <c:scatterChart>
        <c:scatterStyle val="lineMarker"/>
        <c:varyColors val="0"/>
        <c:ser>
          <c:idx val="0"/>
          <c:order val="0"/>
          <c:tx>
            <c:v>PRIMES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3"/>
            <c:spPr>
              <a:solidFill>
                <a:srgbClr val="0054AB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Sheet1!$C$39:$M$39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Sheet1!$C$40:$M$40</c:f>
              <c:numCache>
                <c:formatCode>General</c:formatCode>
                <c:ptCount val="11"/>
                <c:pt idx="0">
                  <c:v>0.111</c:v>
                </c:pt>
                <c:pt idx="1">
                  <c:v>0.126</c:v>
                </c:pt>
                <c:pt idx="2">
                  <c:v>0.22170000000000001</c:v>
                </c:pt>
                <c:pt idx="3">
                  <c:v>0.32479999999999998</c:v>
                </c:pt>
                <c:pt idx="4">
                  <c:v>0.37290000000000001</c:v>
                </c:pt>
                <c:pt idx="5">
                  <c:v>0.38950000000000001</c:v>
                </c:pt>
                <c:pt idx="6">
                  <c:v>0.42580000000000001</c:v>
                </c:pt>
                <c:pt idx="7">
                  <c:v>0.45129999999999998</c:v>
                </c:pt>
                <c:pt idx="8">
                  <c:v>0.47670000000000001</c:v>
                </c:pt>
                <c:pt idx="9">
                  <c:v>0.49530000000000002</c:v>
                </c:pt>
                <c:pt idx="10">
                  <c:v>0.51439999999999997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49-F844-B4CF-9B8EE0EC692D}"/>
            </c:ext>
          </c:extLst>
        </c:ser>
        <c:ser>
          <c:idx val="1"/>
          <c:order val="1"/>
          <c:tx>
            <c:v>FedAvg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Sheet1!$C$39:$M$39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Sheet1!$C$41:$M$41</c:f>
              <c:numCache>
                <c:formatCode>General</c:formatCode>
                <c:ptCount val="11"/>
                <c:pt idx="0">
                  <c:v>9.3899999999999997E-2</c:v>
                </c:pt>
                <c:pt idx="1">
                  <c:v>0.12609999999999999</c:v>
                </c:pt>
                <c:pt idx="2">
                  <c:v>0.15409999999999999</c:v>
                </c:pt>
                <c:pt idx="3">
                  <c:v>0.24199999999999999</c:v>
                </c:pt>
                <c:pt idx="4">
                  <c:v>0.26700000000000002</c:v>
                </c:pt>
                <c:pt idx="5">
                  <c:v>0.29310000000000003</c:v>
                </c:pt>
                <c:pt idx="6">
                  <c:v>0.31990000000000002</c:v>
                </c:pt>
                <c:pt idx="7">
                  <c:v>0.34699999999999998</c:v>
                </c:pt>
                <c:pt idx="8">
                  <c:v>0.3715</c:v>
                </c:pt>
                <c:pt idx="9">
                  <c:v>0.39119999999999999</c:v>
                </c:pt>
                <c:pt idx="10">
                  <c:v>0.40649999999999997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49-F844-B4CF-9B8EE0EC692D}"/>
            </c:ext>
          </c:extLst>
        </c:ser>
        <c:ser>
          <c:idx val="2"/>
          <c:order val="2"/>
          <c:tx>
            <c:v>Clipping (rounds=3)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3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Sheet1!$C$39:$M$39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xVal>
          <c:yVal>
            <c:numRef>
              <c:f>Sheet1!$C$42:$M$42</c:f>
              <c:numCache>
                <c:formatCode>General</c:formatCode>
                <c:ptCount val="11"/>
                <c:pt idx="0">
                  <c:v>0.1</c:v>
                </c:pt>
                <c:pt idx="1">
                  <c:v>0.10050000000000001</c:v>
                </c:pt>
                <c:pt idx="2">
                  <c:v>0.17960000000000001</c:v>
                </c:pt>
                <c:pt idx="3">
                  <c:v>0.21510000000000001</c:v>
                </c:pt>
                <c:pt idx="4">
                  <c:v>0.27939999999999998</c:v>
                </c:pt>
                <c:pt idx="5">
                  <c:v>0.33510000000000001</c:v>
                </c:pt>
                <c:pt idx="6">
                  <c:v>0.36830000000000002</c:v>
                </c:pt>
                <c:pt idx="7">
                  <c:v>0.40479999999999999</c:v>
                </c:pt>
                <c:pt idx="8">
                  <c:v>0.42509999999999998</c:v>
                </c:pt>
                <c:pt idx="9">
                  <c:v>0.43769999999999998</c:v>
                </c:pt>
                <c:pt idx="10">
                  <c:v>0.45579999999999998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0-694E-BAC4-251787D91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695663"/>
        <c:axId val="2034553088"/>
      </c:scatterChart>
      <c:valAx>
        <c:axId val="1616695663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Training Round (out of 50)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3088"/>
        <c:crosses val="autoZero"/>
        <c:crossBetween val="midCat"/>
      </c:valAx>
      <c:valAx>
        <c:axId val="20345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Aggregated Accuracy (out of 1)</a:t>
                </a:r>
              </a:p>
            </c:rich>
          </c:tx>
          <c:layout>
            <c:manualLayout>
              <c:xMode val="edge"/>
              <c:yMode val="edge"/>
              <c:x val="1.0827403973458943E-2"/>
              <c:y val="0.30813099231871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695663"/>
        <c:crosses val="autoZero"/>
        <c:crossBetween val="midCat"/>
      </c:valAx>
      <c:spPr>
        <a:noFill/>
        <a:ln>
          <a:solidFill>
            <a:srgbClr val="052B58"/>
          </a:solidFill>
        </a:ln>
        <a:effectLst/>
      </c:spPr>
    </c:plotArea>
    <c:legend>
      <c:legendPos val="t"/>
      <c:layout>
        <c:manualLayout>
          <c:xMode val="edge"/>
          <c:yMode val="edge"/>
          <c:x val="0.31178366155574161"/>
          <c:y val="0.1000537156558986"/>
          <c:w val="0.36108291786593888"/>
          <c:h val="4.7903820821808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641950</xdr:colOff>
      <xdr:row>1</xdr:row>
      <xdr:rowOff>129365</xdr:rowOff>
    </xdr:from>
    <xdr:to>
      <xdr:col>25</xdr:col>
      <xdr:colOff>486636</xdr:colOff>
      <xdr:row>30</xdr:row>
      <xdr:rowOff>71215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F4826-F15C-B240-88B1-D84F6C110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369184</xdr:colOff>
      <xdr:row>33</xdr:row>
      <xdr:rowOff>44303</xdr:rowOff>
    </xdr:from>
    <xdr:to>
      <xdr:col>25</xdr:col>
      <xdr:colOff>753139</xdr:colOff>
      <xdr:row>60</xdr:row>
      <xdr:rowOff>191977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12C76-BB55-E441-BA1D-1C40E4928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452034</xdr:colOff>
      <xdr:row>49</xdr:row>
      <xdr:rowOff>11762</xdr:rowOff>
    </xdr:from>
    <xdr:to>
      <xdr:col>13</xdr:col>
      <xdr:colOff>64576</xdr:colOff>
      <xdr:row>80</xdr:row>
      <xdr:rowOff>107626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E91BD1-41D2-4549-B4E4-E690B0774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C97D-B927-044D-9B33-6358E09A8C06}">
  <dimension ref="B1:M42"/>
  <sheetViews>
    <sheetView tabSelected="1" topLeftCell="B1" zoomScale="50" zoomScaleNormal="265" workbookViewId="0">
      <selection activeCell="R69" sqref="R69"/>
    </sheetView>
  </sheetViews>
  <sheetFormatPr baseColWidth="10" defaultRowHeight="16" x14ac:dyDescent="0.2"/>
  <cols>
    <col min="2" max="2" width="24.6640625" customWidth="1"/>
    <col min="3" max="3" width="15.83203125" customWidth="1"/>
  </cols>
  <sheetData>
    <row r="1" spans="2:13" x14ac:dyDescent="0.2">
      <c r="B1" t="s">
        <v>0</v>
      </c>
    </row>
    <row r="4" spans="2:13" x14ac:dyDescent="0.2">
      <c r="B4" s="2"/>
    </row>
    <row r="5" spans="2:13" x14ac:dyDescent="0.2">
      <c r="B5" s="2"/>
    </row>
    <row r="6" spans="2:13" x14ac:dyDescent="0.2">
      <c r="B6" s="2"/>
    </row>
    <row r="7" spans="2:13" x14ac:dyDescent="0.2">
      <c r="B7" s="2"/>
    </row>
    <row r="8" spans="2:13" x14ac:dyDescent="0.2">
      <c r="B8" s="2"/>
    </row>
    <row r="12" spans="2:13" x14ac:dyDescent="0.2">
      <c r="B12" s="1"/>
    </row>
    <row r="13" spans="2:13" x14ac:dyDescent="0.2">
      <c r="B13" t="s">
        <v>4</v>
      </c>
    </row>
    <row r="14" spans="2:13" x14ac:dyDescent="0.2">
      <c r="B14" s="3"/>
      <c r="C14" s="3" t="s">
        <v>1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2:13" x14ac:dyDescent="0.2">
      <c r="B15" s="3"/>
      <c r="C15" s="3">
        <v>0</v>
      </c>
      <c r="D15" s="3">
        <v>1</v>
      </c>
      <c r="E15" s="3">
        <v>2</v>
      </c>
      <c r="F15" s="3">
        <v>3</v>
      </c>
      <c r="G15" s="3">
        <v>4</v>
      </c>
      <c r="H15" s="3">
        <v>5</v>
      </c>
      <c r="I15" s="3">
        <v>6</v>
      </c>
      <c r="J15" s="3">
        <v>7</v>
      </c>
      <c r="K15" s="3">
        <v>8</v>
      </c>
      <c r="L15" s="3">
        <v>9</v>
      </c>
      <c r="M15" s="3">
        <v>10</v>
      </c>
    </row>
    <row r="16" spans="2:13" x14ac:dyDescent="0.2">
      <c r="B16" s="3" t="s">
        <v>2</v>
      </c>
      <c r="C16" s="3">
        <v>0.13200000000000001</v>
      </c>
      <c r="D16" s="3">
        <v>0.1671</v>
      </c>
      <c r="E16" s="3">
        <v>0.19939999999999999</v>
      </c>
      <c r="F16" s="3">
        <v>0.24690000000000001</v>
      </c>
      <c r="G16" s="3">
        <v>0.3382</v>
      </c>
      <c r="H16" s="3">
        <v>0.40089999999999998</v>
      </c>
      <c r="I16" s="3">
        <v>0.42649999999999999</v>
      </c>
      <c r="J16" s="3">
        <v>0.51390000000000002</v>
      </c>
      <c r="K16" s="3">
        <v>0.58530000000000004</v>
      </c>
      <c r="L16" s="3">
        <v>0.67510000000000003</v>
      </c>
      <c r="M16" s="3">
        <v>0.76919999999999999</v>
      </c>
    </row>
    <row r="17" spans="2:13" x14ac:dyDescent="0.2">
      <c r="B17" s="3"/>
      <c r="C17" s="3">
        <v>6.4000000000000001E-2</v>
      </c>
      <c r="D17" s="3">
        <v>8.0500000000000002E-2</v>
      </c>
      <c r="E17" s="3">
        <v>0.12590000000000001</v>
      </c>
      <c r="F17" s="3">
        <v>0.16489999999999999</v>
      </c>
      <c r="G17" s="3">
        <v>0.21099999999999999</v>
      </c>
      <c r="H17" s="3">
        <v>0.34520000000000001</v>
      </c>
      <c r="I17" s="3">
        <v>0.48170000000000002</v>
      </c>
      <c r="J17" s="3">
        <v>0.48820000000000002</v>
      </c>
      <c r="K17" s="3">
        <v>0.50370000000000004</v>
      </c>
      <c r="L17" s="3">
        <v>0.63460000000000005</v>
      </c>
      <c r="M17" s="3">
        <v>0.76829999999999998</v>
      </c>
    </row>
    <row r="18" spans="2:13" x14ac:dyDescent="0.2">
      <c r="B18" s="3"/>
      <c r="C18" s="3">
        <v>0.1138</v>
      </c>
      <c r="D18" s="3">
        <v>0.115</v>
      </c>
      <c r="E18" s="3">
        <v>0.1169</v>
      </c>
      <c r="F18" s="3">
        <v>0.12670000000000001</v>
      </c>
      <c r="G18" s="3">
        <v>0.2306</v>
      </c>
      <c r="H18" s="3">
        <v>0.34620000000000001</v>
      </c>
      <c r="I18" s="3">
        <v>0.40539999999999998</v>
      </c>
      <c r="J18" s="3">
        <v>0.46400000000000002</v>
      </c>
      <c r="K18" s="3">
        <v>0.61419999999999997</v>
      </c>
      <c r="L18" s="3">
        <v>0.72760000000000002</v>
      </c>
      <c r="M18" s="3">
        <v>0.79249999999999998</v>
      </c>
    </row>
    <row r="19" spans="2:13" x14ac:dyDescent="0.2">
      <c r="B19" s="3"/>
      <c r="C19" s="3">
        <v>9.98E-2</v>
      </c>
      <c r="D19" s="3">
        <v>0.1128</v>
      </c>
      <c r="E19" s="3">
        <v>0.1132</v>
      </c>
      <c r="F19" s="3">
        <v>0.12970000000000001</v>
      </c>
      <c r="G19" s="3">
        <v>0.15459999999999999</v>
      </c>
      <c r="H19" s="3">
        <v>0.20619999999999999</v>
      </c>
      <c r="I19" s="3">
        <v>0.28949999999999998</v>
      </c>
      <c r="J19" s="3">
        <v>0.37440000000000001</v>
      </c>
      <c r="K19" s="3">
        <v>0.4536</v>
      </c>
      <c r="L19" s="3">
        <v>0.51980000000000004</v>
      </c>
      <c r="M19" s="3">
        <v>0.61180000000000001</v>
      </c>
    </row>
    <row r="20" spans="2:13" x14ac:dyDescent="0.2">
      <c r="B20" s="3"/>
      <c r="C20" s="3">
        <v>9.6000000000000002E-2</v>
      </c>
      <c r="D20" s="3">
        <v>0.1012</v>
      </c>
      <c r="E20" s="3">
        <v>0.11940000000000001</v>
      </c>
      <c r="F20" s="3">
        <v>0.15640000000000001</v>
      </c>
      <c r="G20" s="3">
        <v>0.2296</v>
      </c>
      <c r="H20" s="3">
        <v>0.29799999999999999</v>
      </c>
      <c r="I20" s="3">
        <v>0.39150000000000001</v>
      </c>
      <c r="J20" s="3">
        <v>0.47070000000000001</v>
      </c>
      <c r="K20" s="3">
        <v>0.55830000000000002</v>
      </c>
      <c r="L20" s="3">
        <v>0.62190000000000001</v>
      </c>
      <c r="M20" s="3">
        <v>0.75590000000000002</v>
      </c>
    </row>
    <row r="21" spans="2:13" x14ac:dyDescent="0.2">
      <c r="B21" s="3" t="s">
        <v>3</v>
      </c>
      <c r="C21" s="3">
        <v>0.1031</v>
      </c>
      <c r="D21" s="3">
        <v>0.11219999999999999</v>
      </c>
      <c r="E21" s="3">
        <v>0.1336</v>
      </c>
      <c r="F21" s="3">
        <v>0.13400000000000001</v>
      </c>
      <c r="G21" s="3">
        <v>0.14760000000000001</v>
      </c>
      <c r="H21" s="3">
        <v>0.16250000000000001</v>
      </c>
      <c r="I21" s="3">
        <v>0.184</v>
      </c>
      <c r="J21" s="3">
        <v>0.1991</v>
      </c>
      <c r="K21" s="3">
        <v>0.2122</v>
      </c>
      <c r="L21" s="3">
        <v>0.23280000000000001</v>
      </c>
      <c r="M21" s="3">
        <v>0.29630000000000001</v>
      </c>
    </row>
    <row r="22" spans="2:13" x14ac:dyDescent="0.2">
      <c r="B22" s="3"/>
      <c r="C22" s="3">
        <v>9.8000000000000004E-2</v>
      </c>
      <c r="D22" s="3">
        <v>9.8100000000000007E-2</v>
      </c>
      <c r="E22" s="3">
        <v>0.1016</v>
      </c>
      <c r="F22" s="3">
        <v>0.14680000000000001</v>
      </c>
      <c r="G22" s="3">
        <v>0.26100000000000001</v>
      </c>
      <c r="H22" s="3">
        <v>0.29370000000000002</v>
      </c>
      <c r="I22" s="3">
        <v>0.37419999999999998</v>
      </c>
      <c r="J22" s="3">
        <v>0.40029999999999999</v>
      </c>
      <c r="K22" s="3">
        <v>0.40749999999999997</v>
      </c>
      <c r="L22" s="3">
        <v>0.39600000000000002</v>
      </c>
      <c r="M22" s="3">
        <v>0.44209999999999999</v>
      </c>
    </row>
    <row r="23" spans="2:13" x14ac:dyDescent="0.2">
      <c r="B23" s="3"/>
      <c r="C23" s="3">
        <v>0.11899999999999999</v>
      </c>
      <c r="D23" s="3">
        <v>0.13220000000000001</v>
      </c>
      <c r="E23" s="3">
        <v>0.14899999999999999</v>
      </c>
      <c r="F23" s="3">
        <v>0.16439999999999999</v>
      </c>
      <c r="G23" s="3">
        <v>0.182</v>
      </c>
      <c r="H23" s="3">
        <v>0.22520000000000001</v>
      </c>
      <c r="I23" s="3">
        <v>0.31340000000000001</v>
      </c>
      <c r="J23" s="3">
        <v>0.37280000000000002</v>
      </c>
      <c r="K23" s="3">
        <v>0.47389999999999999</v>
      </c>
      <c r="L23" s="3">
        <v>0.58930000000000005</v>
      </c>
      <c r="M23" s="3">
        <v>0.60199999999999998</v>
      </c>
    </row>
    <row r="24" spans="2:13" x14ac:dyDescent="0.2">
      <c r="B24" s="3"/>
      <c r="C24" s="3">
        <v>9.5200000000000007E-2</v>
      </c>
      <c r="D24" s="3">
        <v>9.5799999999999996E-2</v>
      </c>
      <c r="E24" s="3">
        <v>9.9299999999999999E-2</v>
      </c>
      <c r="F24" s="3">
        <v>0.10680000000000001</v>
      </c>
      <c r="G24" s="3">
        <v>0.1096</v>
      </c>
      <c r="H24" s="3">
        <v>0.1182</v>
      </c>
      <c r="I24" s="3">
        <v>0.19</v>
      </c>
      <c r="J24" s="3">
        <v>0.26419999999999999</v>
      </c>
      <c r="K24" s="3">
        <v>0.37530000000000002</v>
      </c>
      <c r="L24" s="3">
        <v>0.49170000000000003</v>
      </c>
      <c r="M24" s="3">
        <v>0.51349999999999996</v>
      </c>
    </row>
    <row r="25" spans="2:13" x14ac:dyDescent="0.2">
      <c r="B25" s="3"/>
      <c r="C25" s="3">
        <v>0.1033</v>
      </c>
      <c r="D25" s="3">
        <v>0.14330000000000001</v>
      </c>
      <c r="E25" s="3">
        <v>0.18010000000000001</v>
      </c>
      <c r="F25" s="3">
        <v>0.2122</v>
      </c>
      <c r="G25" s="3">
        <v>0.26419999999999999</v>
      </c>
      <c r="H25" s="3">
        <v>0.3201</v>
      </c>
      <c r="I25" s="3">
        <v>0.35399999999999998</v>
      </c>
      <c r="J25" s="3">
        <v>0.35639999999999999</v>
      </c>
      <c r="K25" s="3">
        <v>0.31069999999999998</v>
      </c>
      <c r="L25" s="3">
        <v>0.32440000000000002</v>
      </c>
      <c r="M25" s="3">
        <v>0.30769999999999997</v>
      </c>
    </row>
    <row r="26" spans="2:13" x14ac:dyDescent="0.2">
      <c r="B26" t="s">
        <v>9</v>
      </c>
      <c r="C26" s="3">
        <v>0.13639999999999999</v>
      </c>
      <c r="D26" s="3">
        <v>0.1933</v>
      </c>
      <c r="E26" s="3">
        <v>0.21440000000000001</v>
      </c>
      <c r="F26" s="3">
        <v>0.22320000000000001</v>
      </c>
      <c r="G26" s="3">
        <v>0.27629999999999999</v>
      </c>
      <c r="H26" s="3">
        <v>0.33169999999999999</v>
      </c>
      <c r="I26" s="3">
        <v>0.38140000000000002</v>
      </c>
      <c r="J26" s="3">
        <v>0.37680000000000002</v>
      </c>
      <c r="K26" s="3">
        <v>0.41120000000000001</v>
      </c>
      <c r="L26" s="3">
        <v>0.47789999999999999</v>
      </c>
      <c r="M26" s="3">
        <v>0.54369999999999996</v>
      </c>
    </row>
    <row r="27" spans="2:13" x14ac:dyDescent="0.2">
      <c r="C27" s="3">
        <v>9.5299999999999996E-2</v>
      </c>
      <c r="D27" s="3">
        <v>9.5799999999999996E-2</v>
      </c>
      <c r="E27" s="3">
        <v>9.6699999999999994E-2</v>
      </c>
      <c r="F27" s="3">
        <v>9.9400000000000002E-2</v>
      </c>
      <c r="G27" s="3">
        <v>9.9599999999999994E-2</v>
      </c>
      <c r="H27" s="3">
        <v>0.11</v>
      </c>
      <c r="I27" s="3">
        <v>0.1232</v>
      </c>
      <c r="J27" s="3">
        <v>0.19550000000000001</v>
      </c>
      <c r="K27" s="3">
        <v>0.33960000000000001</v>
      </c>
      <c r="L27" s="3">
        <v>0.41539999999999999</v>
      </c>
      <c r="M27" s="3">
        <v>0.4834</v>
      </c>
    </row>
    <row r="28" spans="2:13" x14ac:dyDescent="0.2">
      <c r="C28" s="3">
        <v>9.5100000000000004E-2</v>
      </c>
      <c r="D28" s="3">
        <v>0.10539999999999999</v>
      </c>
      <c r="E28" s="3">
        <v>0.13059999999999999</v>
      </c>
      <c r="F28" s="3">
        <v>0.15329999999999999</v>
      </c>
      <c r="G28" s="3">
        <v>0.1769</v>
      </c>
      <c r="H28" s="3">
        <v>0.1822</v>
      </c>
      <c r="I28" s="3">
        <v>0.18909999999999999</v>
      </c>
      <c r="J28" s="3">
        <v>0.18160000000000001</v>
      </c>
      <c r="K28" s="3">
        <v>0.21190000000000001</v>
      </c>
      <c r="L28" s="3">
        <v>0.26469999999999999</v>
      </c>
      <c r="M28" s="3">
        <v>0.30719999999999997</v>
      </c>
    </row>
    <row r="29" spans="2:13" x14ac:dyDescent="0.2">
      <c r="C29" s="3">
        <v>6.5699999999999995E-2</v>
      </c>
      <c r="D29" s="3">
        <v>0.11849999999999999</v>
      </c>
      <c r="E29" s="3">
        <v>0.17219999999999999</v>
      </c>
      <c r="F29" s="3">
        <v>0.28089999999999998</v>
      </c>
      <c r="G29" s="3">
        <v>0.39810000000000001</v>
      </c>
      <c r="H29" s="3">
        <v>0.4073</v>
      </c>
      <c r="I29" s="3">
        <v>0.42609999999999998</v>
      </c>
      <c r="J29" s="3">
        <v>0.44700000000000001</v>
      </c>
      <c r="K29" s="3">
        <v>0.50019999999999998</v>
      </c>
      <c r="L29" s="3">
        <v>0.59230000000000005</v>
      </c>
      <c r="M29" s="3">
        <v>0.67110000000000003</v>
      </c>
    </row>
    <row r="30" spans="2:13" x14ac:dyDescent="0.2">
      <c r="C30" s="3">
        <v>0.1079</v>
      </c>
      <c r="D30" s="3">
        <v>0.16270000000000001</v>
      </c>
      <c r="E30" s="3">
        <v>0.17760000000000001</v>
      </c>
      <c r="F30" s="3">
        <v>0.191</v>
      </c>
      <c r="G30" s="3">
        <v>0.2</v>
      </c>
      <c r="H30" s="3">
        <v>0.2034</v>
      </c>
      <c r="I30" s="3">
        <v>0.2059</v>
      </c>
      <c r="J30" s="3">
        <v>0.2268</v>
      </c>
      <c r="K30" s="3">
        <v>0.29060000000000002</v>
      </c>
      <c r="L30" s="3">
        <v>0.36849999999999999</v>
      </c>
      <c r="M30" s="3">
        <v>0.3997</v>
      </c>
    </row>
    <row r="33" spans="2:13" x14ac:dyDescent="0.2">
      <c r="C33" t="s">
        <v>5</v>
      </c>
    </row>
    <row r="34" spans="2:13" x14ac:dyDescent="0.2">
      <c r="B34" t="s">
        <v>6</v>
      </c>
      <c r="C34" s="3">
        <v>0</v>
      </c>
      <c r="D34" s="3">
        <v>1</v>
      </c>
      <c r="E34" s="3">
        <v>2</v>
      </c>
      <c r="F34" s="3">
        <v>3</v>
      </c>
      <c r="G34" s="3">
        <v>4</v>
      </c>
      <c r="H34" s="3">
        <v>5</v>
      </c>
      <c r="I34" s="3">
        <v>6</v>
      </c>
      <c r="J34" s="3">
        <v>7</v>
      </c>
      <c r="K34" s="3">
        <v>8</v>
      </c>
      <c r="L34" s="3">
        <v>9</v>
      </c>
      <c r="M34" s="3">
        <v>10</v>
      </c>
    </row>
    <row r="35" spans="2:13" x14ac:dyDescent="0.2">
      <c r="B35" t="s">
        <v>2</v>
      </c>
      <c r="C35">
        <f>AVERAGE(C16:C20)</f>
        <v>0.10112000000000002</v>
      </c>
      <c r="D35">
        <f>AVERAGE(D16:D20)</f>
        <v>0.11532000000000001</v>
      </c>
      <c r="E35">
        <f>AVERAGE(E16:E20)</f>
        <v>0.13496000000000002</v>
      </c>
      <c r="F35">
        <f>AVERAGE(F16:F20)</f>
        <v>0.16492000000000001</v>
      </c>
      <c r="G35">
        <f>AVERAGE(G16:G20)</f>
        <v>0.23279999999999998</v>
      </c>
      <c r="H35">
        <f>AVERAGE(H16:H20)</f>
        <v>0.31930000000000003</v>
      </c>
      <c r="I35">
        <f>AVERAGE(I16:I20)</f>
        <v>0.39892</v>
      </c>
      <c r="J35">
        <f>AVERAGE(J16:J20)</f>
        <v>0.46223999999999998</v>
      </c>
      <c r="K35">
        <f>AVERAGE(K16:K20)</f>
        <v>0.54301999999999995</v>
      </c>
      <c r="L35">
        <f>AVERAGE(L16:L20)</f>
        <v>0.63580000000000003</v>
      </c>
      <c r="M35">
        <f>AVERAGE(M16:M20)</f>
        <v>0.73954000000000009</v>
      </c>
    </row>
    <row r="36" spans="2:13" x14ac:dyDescent="0.2">
      <c r="B36" t="s">
        <v>3</v>
      </c>
      <c r="C36">
        <f>AVERAGE(C21:C25)</f>
        <v>0.10371999999999999</v>
      </c>
      <c r="D36">
        <f>AVERAGE(D21:D25)</f>
        <v>0.11632000000000001</v>
      </c>
      <c r="E36">
        <f>AVERAGE(E21:E25)</f>
        <v>0.13272</v>
      </c>
      <c r="F36">
        <f>AVERAGE(F21:F25)</f>
        <v>0.15284</v>
      </c>
      <c r="G36">
        <f>AVERAGE(G21:G25)</f>
        <v>0.19288</v>
      </c>
      <c r="H36">
        <f>AVERAGE(H21:H25)</f>
        <v>0.22393999999999997</v>
      </c>
      <c r="I36">
        <f>AVERAGE(I21:I25)</f>
        <v>0.28311999999999998</v>
      </c>
      <c r="J36">
        <f>AVERAGE(J21:J25)</f>
        <v>0.31856000000000001</v>
      </c>
      <c r="K36">
        <f>AVERAGE(K21:K25)</f>
        <v>0.35591999999999996</v>
      </c>
      <c r="L36">
        <f>AVERAGE(L21:L25)</f>
        <v>0.40684000000000003</v>
      </c>
      <c r="M36">
        <f>AVERAGE(M21:M25)</f>
        <v>0.43231999999999998</v>
      </c>
    </row>
    <row r="37" spans="2:13" x14ac:dyDescent="0.2">
      <c r="B37" s="3" t="s">
        <v>8</v>
      </c>
      <c r="C37" s="3">
        <f>AVERAGE(C26:C30)</f>
        <v>0.10007999999999999</v>
      </c>
      <c r="D37" s="3">
        <f t="shared" ref="D37:M37" si="0">AVERAGE(D26:D30)</f>
        <v>0.13513999999999998</v>
      </c>
      <c r="E37" s="3">
        <f t="shared" si="0"/>
        <v>0.1583</v>
      </c>
      <c r="F37" s="3">
        <f t="shared" si="0"/>
        <v>0.18956000000000001</v>
      </c>
      <c r="G37" s="3">
        <f t="shared" si="0"/>
        <v>0.23018</v>
      </c>
      <c r="H37" s="3">
        <f t="shared" si="0"/>
        <v>0.24692000000000003</v>
      </c>
      <c r="I37" s="3">
        <f t="shared" si="0"/>
        <v>0.26513999999999999</v>
      </c>
      <c r="J37" s="3">
        <f t="shared" si="0"/>
        <v>0.28554000000000002</v>
      </c>
      <c r="K37" s="3">
        <f t="shared" si="0"/>
        <v>0.35069999999999996</v>
      </c>
      <c r="L37" s="3">
        <f t="shared" si="0"/>
        <v>0.42375999999999997</v>
      </c>
      <c r="M37" s="3">
        <f t="shared" si="0"/>
        <v>0.48102</v>
      </c>
    </row>
    <row r="39" spans="2:13" x14ac:dyDescent="0.2">
      <c r="B39" s="3"/>
      <c r="C39" s="3">
        <v>0</v>
      </c>
      <c r="D39" s="3">
        <v>5</v>
      </c>
      <c r="E39" s="3">
        <v>10</v>
      </c>
      <c r="F39" s="3">
        <v>15</v>
      </c>
      <c r="G39" s="3">
        <v>20</v>
      </c>
      <c r="H39" s="3">
        <v>25</v>
      </c>
      <c r="I39" s="3">
        <v>30</v>
      </c>
      <c r="J39" s="3">
        <v>35</v>
      </c>
      <c r="K39" s="3">
        <v>40</v>
      </c>
      <c r="L39" s="3">
        <v>45</v>
      </c>
      <c r="M39" s="3">
        <v>50</v>
      </c>
    </row>
    <row r="40" spans="2:13" x14ac:dyDescent="0.2">
      <c r="B40" s="3" t="s">
        <v>2</v>
      </c>
      <c r="C40" s="3">
        <v>0.111</v>
      </c>
      <c r="D40" s="3">
        <v>0.126</v>
      </c>
      <c r="E40" s="3">
        <v>0.22170000000000001</v>
      </c>
      <c r="F40" s="3">
        <v>0.32479999999999998</v>
      </c>
      <c r="G40" s="3">
        <v>0.37290000000000001</v>
      </c>
      <c r="H40" s="3">
        <v>0.38950000000000001</v>
      </c>
      <c r="I40" s="3">
        <v>0.42580000000000001</v>
      </c>
      <c r="J40" s="3">
        <v>0.45129999999999998</v>
      </c>
      <c r="K40" s="3">
        <v>0.47670000000000001</v>
      </c>
      <c r="L40" s="3">
        <v>0.49530000000000002</v>
      </c>
      <c r="M40" s="3">
        <v>0.51439999999999997</v>
      </c>
    </row>
    <row r="41" spans="2:13" x14ac:dyDescent="0.2">
      <c r="B41" s="3" t="s">
        <v>3</v>
      </c>
      <c r="C41" s="3">
        <v>9.3899999999999997E-2</v>
      </c>
      <c r="D41" s="3">
        <v>0.12609999999999999</v>
      </c>
      <c r="E41" s="3">
        <v>0.15409999999999999</v>
      </c>
      <c r="F41" s="3">
        <v>0.24199999999999999</v>
      </c>
      <c r="G41" s="3">
        <v>0.26700000000000002</v>
      </c>
      <c r="H41" s="3">
        <v>0.29310000000000003</v>
      </c>
      <c r="I41" s="3">
        <v>0.31990000000000002</v>
      </c>
      <c r="J41" s="3">
        <v>0.34699999999999998</v>
      </c>
      <c r="K41" s="3">
        <v>0.3715</v>
      </c>
      <c r="L41" s="3">
        <v>0.39119999999999999</v>
      </c>
      <c r="M41" s="3">
        <v>0.40649999999999997</v>
      </c>
    </row>
    <row r="42" spans="2:13" x14ac:dyDescent="0.2">
      <c r="B42" s="3" t="s">
        <v>7</v>
      </c>
      <c r="C42" s="3">
        <v>0.1</v>
      </c>
      <c r="D42" s="3">
        <v>0.10050000000000001</v>
      </c>
      <c r="E42" s="3">
        <v>0.17960000000000001</v>
      </c>
      <c r="F42" s="3">
        <v>0.21510000000000001</v>
      </c>
      <c r="G42" s="3">
        <v>0.27939999999999998</v>
      </c>
      <c r="H42" s="3">
        <v>0.33510000000000001</v>
      </c>
      <c r="I42" s="3">
        <v>0.36830000000000002</v>
      </c>
      <c r="J42" s="3">
        <v>0.40479999999999999</v>
      </c>
      <c r="K42" s="3">
        <v>0.42509999999999998</v>
      </c>
      <c r="L42" s="3">
        <v>0.43769999999999998</v>
      </c>
      <c r="M42" s="3">
        <v>0.45579999999999998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Jared</dc:creator>
  <cp:lastModifiedBy>Hu, Jared</cp:lastModifiedBy>
  <dcterms:created xsi:type="dcterms:W3CDTF">2023-12-11T01:00:45Z</dcterms:created>
  <dcterms:modified xsi:type="dcterms:W3CDTF">2023-12-11T16:58:42Z</dcterms:modified>
</cp:coreProperties>
</file>