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freedman/Research/git/edna_metabarcoding/"/>
    </mc:Choice>
  </mc:AlternateContent>
  <xr:revisionPtr revIDLastSave="0" documentId="8_{FC07FBA3-38CC-E141-AF6A-8EEE4BDC4BA4}" xr6:coauthVersionLast="47" xr6:coauthVersionMax="47" xr10:uidLastSave="{00000000-0000-0000-0000-000000000000}"/>
  <bookViews>
    <workbookView xWindow="0" yWindow="500" windowWidth="35840" windowHeight="20520" xr2:uid="{2DEA1458-D06B-5C44-9248-A830FBE584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9" i="1" l="1"/>
  <c r="N100" i="1" s="1"/>
  <c r="M99" i="1"/>
  <c r="M100" i="1" s="1"/>
  <c r="L99" i="1"/>
  <c r="L101" i="1" s="1"/>
  <c r="K99" i="1"/>
  <c r="K100" i="1" s="1"/>
  <c r="L100" i="1" l="1"/>
  <c r="L102" i="1" s="1"/>
</calcChain>
</file>

<file path=xl/sharedStrings.xml><?xml version="1.0" encoding="utf-8"?>
<sst xmlns="http://schemas.openxmlformats.org/spreadsheetml/2006/main" count="583" uniqueCount="303">
  <si>
    <t>Number</t>
  </si>
  <si>
    <t>Sample</t>
  </si>
  <si>
    <t>+ Control</t>
  </si>
  <si>
    <t>- Control</t>
  </si>
  <si>
    <t>CR.61_1</t>
  </si>
  <si>
    <t>CR.84_1</t>
  </si>
  <si>
    <t>BA_1</t>
  </si>
  <si>
    <t>HER_1</t>
  </si>
  <si>
    <t>BOU_1</t>
  </si>
  <si>
    <t>WCC_1</t>
  </si>
  <si>
    <t>WCC_2</t>
  </si>
  <si>
    <t>FCW_1</t>
  </si>
  <si>
    <t>FCW_2</t>
  </si>
  <si>
    <t>VRSB_1</t>
  </si>
  <si>
    <t>VRSB_2</t>
  </si>
  <si>
    <t>TCDW_1</t>
  </si>
  <si>
    <t>TCDW_2</t>
  </si>
  <si>
    <t>VRBF_1</t>
  </si>
  <si>
    <t>VRBF_2</t>
  </si>
  <si>
    <t>CHILDS_1</t>
  </si>
  <si>
    <t>CHILDS_2</t>
  </si>
  <si>
    <t>SC_1</t>
  </si>
  <si>
    <t>SC_2</t>
  </si>
  <si>
    <t>WFOC_1</t>
  </si>
  <si>
    <t>WFOC_2</t>
  </si>
  <si>
    <t>WBC_1</t>
  </si>
  <si>
    <t>WBC_2</t>
  </si>
  <si>
    <t>RM.20_1</t>
  </si>
  <si>
    <t>RM.20_2</t>
  </si>
  <si>
    <t>RM.88_1</t>
  </si>
  <si>
    <t>RM.88_2</t>
  </si>
  <si>
    <t>CR.52_1</t>
  </si>
  <si>
    <t>CR.52_2</t>
  </si>
  <si>
    <t>CR.61_2</t>
  </si>
  <si>
    <t>CR.84_2</t>
  </si>
  <si>
    <t>CR.94_1</t>
  </si>
  <si>
    <t>CR.94_2</t>
  </si>
  <si>
    <t>CR.97_1</t>
  </si>
  <si>
    <t>CR.97_2</t>
  </si>
  <si>
    <t>CR.109_1</t>
  </si>
  <si>
    <t>CR.109_2</t>
  </si>
  <si>
    <t>CR.134_2</t>
  </si>
  <si>
    <t>CR.134_1</t>
  </si>
  <si>
    <t>CR.143_1</t>
  </si>
  <si>
    <t>CR.143_2</t>
  </si>
  <si>
    <t>CR.148_1</t>
  </si>
  <si>
    <t>CR.148_2</t>
  </si>
  <si>
    <t>CR.157_1</t>
  </si>
  <si>
    <t>CR.157_2</t>
  </si>
  <si>
    <t>CR.180_1</t>
  </si>
  <si>
    <t>CR.180_2</t>
  </si>
  <si>
    <t>CR.204_1</t>
  </si>
  <si>
    <t>CR.204_2</t>
  </si>
  <si>
    <t>CR.216_1</t>
  </si>
  <si>
    <t>CR.216_2</t>
  </si>
  <si>
    <t>CR.226_1</t>
  </si>
  <si>
    <t>CR.226_2</t>
  </si>
  <si>
    <t>CR.229_1</t>
  </si>
  <si>
    <t>CR.229_2</t>
  </si>
  <si>
    <t>CR.246_1</t>
  </si>
  <si>
    <t>CR.246_2</t>
  </si>
  <si>
    <t>CR.275_1</t>
  </si>
  <si>
    <t>CR.275_2</t>
  </si>
  <si>
    <t>NANK_1</t>
  </si>
  <si>
    <t>NANK_2</t>
  </si>
  <si>
    <t>LCR_1</t>
  </si>
  <si>
    <t>LCR_2</t>
  </si>
  <si>
    <t>CLR_1</t>
  </si>
  <si>
    <t>CLR_2</t>
  </si>
  <si>
    <t>BA_2</t>
  </si>
  <si>
    <t>HER_2</t>
  </si>
  <si>
    <t>SHI_1</t>
  </si>
  <si>
    <t>SHI_2</t>
  </si>
  <si>
    <t>TAP_1</t>
  </si>
  <si>
    <t>TAP_2</t>
  </si>
  <si>
    <t>KAN_1</t>
  </si>
  <si>
    <t>KAN_2</t>
  </si>
  <si>
    <t>MAT_1</t>
  </si>
  <si>
    <t>MAT_2</t>
  </si>
  <si>
    <t>HAV_1</t>
  </si>
  <si>
    <t>HAV_2</t>
  </si>
  <si>
    <t>LF_1</t>
  </si>
  <si>
    <t>LF_2</t>
  </si>
  <si>
    <t>SCGC_1</t>
  </si>
  <si>
    <t>SCGC_2</t>
  </si>
  <si>
    <t>TS_1</t>
  </si>
  <si>
    <t>TS_2</t>
  </si>
  <si>
    <t>DIA_1</t>
  </si>
  <si>
    <t>DIA_2</t>
  </si>
  <si>
    <t>BOU_2</t>
  </si>
  <si>
    <t>TRA_1</t>
  </si>
  <si>
    <t>TRA_2</t>
  </si>
  <si>
    <t>SPE_1</t>
  </si>
  <si>
    <t>SPE_2</t>
  </si>
  <si>
    <t>COL_1</t>
  </si>
  <si>
    <t>COL_2</t>
  </si>
  <si>
    <t>2x Multiplex PCR Mastermix</t>
  </si>
  <si>
    <t>Primer Mix</t>
  </si>
  <si>
    <t>10x CoralLoad Dye</t>
  </si>
  <si>
    <t>H2O</t>
  </si>
  <si>
    <t>DNA</t>
  </si>
  <si>
    <t>Totals for mmx</t>
  </si>
  <si>
    <t>PCR Mix</t>
  </si>
  <si>
    <t>Primers</t>
  </si>
  <si>
    <t>Dye</t>
  </si>
  <si>
    <t>I5_9</t>
  </si>
  <si>
    <t>I5_10</t>
  </si>
  <si>
    <t>I5_11</t>
  </si>
  <si>
    <t>I5_12</t>
  </si>
  <si>
    <t>I5_13</t>
  </si>
  <si>
    <t>I5_14</t>
  </si>
  <si>
    <t>I5_15</t>
  </si>
  <si>
    <t>I5_16</t>
  </si>
  <si>
    <t>I5_17</t>
  </si>
  <si>
    <t>I5_18</t>
  </si>
  <si>
    <t>I5_19</t>
  </si>
  <si>
    <t>I5_20</t>
  </si>
  <si>
    <t>I5_21</t>
  </si>
  <si>
    <t>I5_22</t>
  </si>
  <si>
    <t>I5_23</t>
  </si>
  <si>
    <t>I5_24</t>
  </si>
  <si>
    <t>I5_25</t>
  </si>
  <si>
    <t>I5_26</t>
  </si>
  <si>
    <t>I5_27</t>
  </si>
  <si>
    <t>I5_28</t>
  </si>
  <si>
    <t>I5_29</t>
  </si>
  <si>
    <t>I5_30</t>
  </si>
  <si>
    <t>I5_31</t>
  </si>
  <si>
    <t>I5_32</t>
  </si>
  <si>
    <t>I5_33</t>
  </si>
  <si>
    <t>I5_34</t>
  </si>
  <si>
    <t>I5_35</t>
  </si>
  <si>
    <t>I5_36</t>
  </si>
  <si>
    <t>I5_37</t>
  </si>
  <si>
    <t>I5_38</t>
  </si>
  <si>
    <t>I5_39</t>
  </si>
  <si>
    <t>I5_40</t>
  </si>
  <si>
    <t>I5_41</t>
  </si>
  <si>
    <t>I5_42</t>
  </si>
  <si>
    <t>I5_43</t>
  </si>
  <si>
    <t>I5_44</t>
  </si>
  <si>
    <t>I5_45</t>
  </si>
  <si>
    <t>I5_46</t>
  </si>
  <si>
    <t>I5_47</t>
  </si>
  <si>
    <t>I5_48</t>
  </si>
  <si>
    <t>I5_49</t>
  </si>
  <si>
    <t>I5_50</t>
  </si>
  <si>
    <t>I5_51</t>
  </si>
  <si>
    <t>I5_52</t>
  </si>
  <si>
    <t>I5_53</t>
  </si>
  <si>
    <t>I5_54</t>
  </si>
  <si>
    <t>I5_55</t>
  </si>
  <si>
    <t>I5_56</t>
  </si>
  <si>
    <t>I5_57</t>
  </si>
  <si>
    <t>I5_58</t>
  </si>
  <si>
    <t>I5_59</t>
  </si>
  <si>
    <t>I5_60</t>
  </si>
  <si>
    <t>I5_61</t>
  </si>
  <si>
    <t>I5_62</t>
  </si>
  <si>
    <t>I5_63</t>
  </si>
  <si>
    <t>I5_64</t>
  </si>
  <si>
    <t>I5_65</t>
  </si>
  <si>
    <t>I5_66</t>
  </si>
  <si>
    <t>I5_67</t>
  </si>
  <si>
    <t>I5_68</t>
  </si>
  <si>
    <t>I5_69</t>
  </si>
  <si>
    <t>I5_70</t>
  </si>
  <si>
    <t>I5_71</t>
  </si>
  <si>
    <t>I5_72</t>
  </si>
  <si>
    <t>I5_73</t>
  </si>
  <si>
    <t>I5_74</t>
  </si>
  <si>
    <t>I5_75</t>
  </si>
  <si>
    <t>I5_76</t>
  </si>
  <si>
    <t>I5_77</t>
  </si>
  <si>
    <t>I5_78</t>
  </si>
  <si>
    <t>I5_79</t>
  </si>
  <si>
    <t>I5_80</t>
  </si>
  <si>
    <t>I5_81</t>
  </si>
  <si>
    <t>I5_82</t>
  </si>
  <si>
    <t>I5_83</t>
  </si>
  <si>
    <t>I5_84</t>
  </si>
  <si>
    <t>I5_85</t>
  </si>
  <si>
    <t>I5_86</t>
  </si>
  <si>
    <t>I5_87</t>
  </si>
  <si>
    <t>I5_88</t>
  </si>
  <si>
    <t>I5_89</t>
  </si>
  <si>
    <t>I5_90</t>
  </si>
  <si>
    <t>I5_91</t>
  </si>
  <si>
    <t>I5_92</t>
  </si>
  <si>
    <t>I5_93</t>
  </si>
  <si>
    <t>I5_94</t>
  </si>
  <si>
    <t>I5_95</t>
  </si>
  <si>
    <t>I5_96</t>
  </si>
  <si>
    <t>I5_3</t>
  </si>
  <si>
    <t>I5_4</t>
  </si>
  <si>
    <t>I5_5</t>
  </si>
  <si>
    <t>I5_6</t>
  </si>
  <si>
    <t>I5_7</t>
  </si>
  <si>
    <t>I5_8</t>
  </si>
  <si>
    <t>I7_9</t>
  </si>
  <si>
    <t>I7_10</t>
  </si>
  <si>
    <t>I7_11</t>
  </si>
  <si>
    <t>I7_12</t>
  </si>
  <si>
    <t>I7_13</t>
  </si>
  <si>
    <t>I7_14</t>
  </si>
  <si>
    <t>I7_15</t>
  </si>
  <si>
    <t>I7_16</t>
  </si>
  <si>
    <t>I7_17</t>
  </si>
  <si>
    <t>I7_18</t>
  </si>
  <si>
    <t>I7_19</t>
  </si>
  <si>
    <t>I7_20</t>
  </si>
  <si>
    <t>I7_21</t>
  </si>
  <si>
    <t>I7_22</t>
  </si>
  <si>
    <t>I7_23</t>
  </si>
  <si>
    <t>I7_24</t>
  </si>
  <si>
    <t>I7_25</t>
  </si>
  <si>
    <t>I7_26</t>
  </si>
  <si>
    <t>I7_27</t>
  </si>
  <si>
    <t>I7_28</t>
  </si>
  <si>
    <t>I7_29</t>
  </si>
  <si>
    <t>I7_30</t>
  </si>
  <si>
    <t>I7_31</t>
  </si>
  <si>
    <t>I7_32</t>
  </si>
  <si>
    <t>I7_33</t>
  </si>
  <si>
    <t>I7_34</t>
  </si>
  <si>
    <t>I7_35</t>
  </si>
  <si>
    <t>I7_36</t>
  </si>
  <si>
    <t>I7_37</t>
  </si>
  <si>
    <t>I7_38</t>
  </si>
  <si>
    <t>I7_39</t>
  </si>
  <si>
    <t>I7_40</t>
  </si>
  <si>
    <t>I7_41</t>
  </si>
  <si>
    <t>I7_42</t>
  </si>
  <si>
    <t>I7_43</t>
  </si>
  <si>
    <t>I7_44</t>
  </si>
  <si>
    <t>I7_45</t>
  </si>
  <si>
    <t>I7_46</t>
  </si>
  <si>
    <t>I7_47</t>
  </si>
  <si>
    <t>I7_48</t>
  </si>
  <si>
    <t>I7_49</t>
  </si>
  <si>
    <t>I7_50</t>
  </si>
  <si>
    <t>I7_51</t>
  </si>
  <si>
    <t>I7_52</t>
  </si>
  <si>
    <t>I7_53</t>
  </si>
  <si>
    <t>I7_54</t>
  </si>
  <si>
    <t>I7_55</t>
  </si>
  <si>
    <t>I7_56</t>
  </si>
  <si>
    <t>I7_57</t>
  </si>
  <si>
    <t>I7_58</t>
  </si>
  <si>
    <t>I7_59</t>
  </si>
  <si>
    <t>I7_60</t>
  </si>
  <si>
    <t>I7_61</t>
  </si>
  <si>
    <t>I7_62</t>
  </si>
  <si>
    <t>I7_63</t>
  </si>
  <si>
    <t>I7_64</t>
  </si>
  <si>
    <t>I7_65</t>
  </si>
  <si>
    <t>I7_66</t>
  </si>
  <si>
    <t>I7_67</t>
  </si>
  <si>
    <t>I7_68</t>
  </si>
  <si>
    <t>I7_69</t>
  </si>
  <si>
    <t>I7_70</t>
  </si>
  <si>
    <t>I7_71</t>
  </si>
  <si>
    <t>I7_72</t>
  </si>
  <si>
    <t>I7_73</t>
  </si>
  <si>
    <t>I7_74</t>
  </si>
  <si>
    <t>I7_75</t>
  </si>
  <si>
    <t>I7_76</t>
  </si>
  <si>
    <t>I7_77</t>
  </si>
  <si>
    <t>I7_78</t>
  </si>
  <si>
    <t>I7_79</t>
  </si>
  <si>
    <t>I7_80</t>
  </si>
  <si>
    <t>I7_81</t>
  </si>
  <si>
    <t>I7_82</t>
  </si>
  <si>
    <t>I7_83</t>
  </si>
  <si>
    <t>I7_84</t>
  </si>
  <si>
    <t>I7_85</t>
  </si>
  <si>
    <t>I7_86</t>
  </si>
  <si>
    <t>I7_87</t>
  </si>
  <si>
    <t>I7_88</t>
  </si>
  <si>
    <t>I7_89</t>
  </si>
  <si>
    <t>I7_90</t>
  </si>
  <si>
    <t>I7_91</t>
  </si>
  <si>
    <t>I7_92</t>
  </si>
  <si>
    <t>I7_93</t>
  </si>
  <si>
    <t>I7_94</t>
  </si>
  <si>
    <t>I7_95</t>
  </si>
  <si>
    <t>I7_96</t>
  </si>
  <si>
    <t>I7_8</t>
  </si>
  <si>
    <t>I7_3</t>
  </si>
  <si>
    <t>I7_4</t>
  </si>
  <si>
    <t>I7_5</t>
  </si>
  <si>
    <t>I7_6</t>
  </si>
  <si>
    <t>I7_7</t>
  </si>
  <si>
    <t>5' Illumina Tag</t>
  </si>
  <si>
    <t>3' Illumina Tag</t>
  </si>
  <si>
    <t>1st Step PCR</t>
  </si>
  <si>
    <t>2nd Step PCR</t>
  </si>
  <si>
    <t>PCR cleanup</t>
  </si>
  <si>
    <t>yes</t>
  </si>
  <si>
    <t>gel bands</t>
  </si>
  <si>
    <t>dna concentration</t>
  </si>
  <si>
    <t>no gel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</si>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</sst>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2" borderId="1" xfId="1" applyBorder="1"/>
    <xf numFmtId="0" fontId="3" fillId="4" borderId="1" xfId="3" applyBorder="1"/>
    <xf numFmtId="0" fontId="2" fillId="3" borderId="1" xfId="2" applyBorder="1"/>
    <xf numFmtId="0" fontId="0" fillId="0" borderId="1" xfId="0" quotePrefix="1" applyBorder="1"/>
    <xf numFmtId="0" fontId="0" fillId="0" borderId="3" xfId="0" applyBorder="1"/>
    <xf numFmtId="0" fontId="1" fillId="2" borderId="3" xfId="1" applyBorder="1"/>
    <xf numFmtId="0" fontId="0" fillId="0" borderId="2" xfId="0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73FEC-07C1-9045-85A9-E2B9D73FEE96}">
  <dimension ref="A1:O102"/>
  <sheetViews>
    <sheetView tabSelected="1" workbookViewId="0">
      <pane ySplit="1" topLeftCell="A2" activePane="bottomLeft" state="frozen"/>
      <selection pane="bottomLeft" activeCell="K8" sqref="K8"/>
    </sheetView>
  </sheetViews>
  <sheetFormatPr baseColWidth="10" defaultRowHeight="16" x14ac:dyDescent="0.2"/>
  <cols>
    <col min="1" max="1" width="10.83203125" style="1"/>
    <col min="2" max="7" width="13.6640625" style="1" customWidth="1"/>
    <col min="8" max="8" width="15.83203125" style="1" bestFit="1" customWidth="1"/>
    <col min="9" max="10" width="13.6640625" style="1" customWidth="1"/>
    <col min="11" max="11" width="14.1640625" style="1" customWidth="1"/>
    <col min="12" max="12" width="10.83203125" style="1"/>
    <col min="13" max="13" width="14" style="1" customWidth="1"/>
    <col min="14" max="16384" width="10.83203125" style="1"/>
  </cols>
  <sheetData>
    <row r="1" spans="1:15" s="8" customFormat="1" ht="17" thickBot="1" x14ac:dyDescent="0.25">
      <c r="A1" s="8" t="s">
        <v>0</v>
      </c>
      <c r="B1" s="8" t="s">
        <v>1</v>
      </c>
      <c r="C1" s="8" t="s">
        <v>293</v>
      </c>
      <c r="D1" s="8" t="s">
        <v>294</v>
      </c>
      <c r="E1" s="8" t="s">
        <v>295</v>
      </c>
      <c r="F1" s="8" t="s">
        <v>296</v>
      </c>
      <c r="G1" s="8" t="s">
        <v>299</v>
      </c>
      <c r="H1" s="8" t="s">
        <v>300</v>
      </c>
      <c r="I1" s="8" t="s">
        <v>297</v>
      </c>
      <c r="K1" s="8" t="s">
        <v>96</v>
      </c>
      <c r="L1" s="8" t="s">
        <v>97</v>
      </c>
      <c r="M1" s="8" t="s">
        <v>98</v>
      </c>
      <c r="N1" s="8" t="s">
        <v>99</v>
      </c>
      <c r="O1" s="8" t="s">
        <v>100</v>
      </c>
    </row>
    <row r="2" spans="1:15" s="6" customFormat="1" x14ac:dyDescent="0.2">
      <c r="A2" s="6">
        <v>1</v>
      </c>
      <c r="B2" s="6" t="s">
        <v>9</v>
      </c>
      <c r="C2" s="6" t="s">
        <v>105</v>
      </c>
      <c r="D2" s="6" t="s">
        <v>199</v>
      </c>
      <c r="E2" s="7" t="s">
        <v>298</v>
      </c>
      <c r="F2" s="7" t="s">
        <v>298</v>
      </c>
      <c r="G2" s="7" t="s">
        <v>298</v>
      </c>
      <c r="K2" s="6">
        <v>12.5</v>
      </c>
      <c r="L2" s="6">
        <v>3</v>
      </c>
      <c r="M2" s="6">
        <v>1.25</v>
      </c>
      <c r="N2" s="6">
        <v>3.25</v>
      </c>
      <c r="O2" s="6">
        <v>5</v>
      </c>
    </row>
    <row r="3" spans="1:15" x14ac:dyDescent="0.2">
      <c r="A3" s="1">
        <v>2</v>
      </c>
      <c r="B3" s="1" t="s">
        <v>10</v>
      </c>
      <c r="C3" s="1" t="s">
        <v>106</v>
      </c>
      <c r="D3" s="1" t="s">
        <v>200</v>
      </c>
      <c r="E3" s="2" t="s">
        <v>298</v>
      </c>
      <c r="F3" s="2" t="s">
        <v>298</v>
      </c>
      <c r="G3" s="2" t="s">
        <v>298</v>
      </c>
      <c r="K3" s="1">
        <v>12.5</v>
      </c>
      <c r="L3" s="1">
        <v>3</v>
      </c>
      <c r="M3" s="1">
        <v>1.25</v>
      </c>
      <c r="N3" s="1">
        <v>3.25</v>
      </c>
      <c r="O3" s="1">
        <v>5</v>
      </c>
    </row>
    <row r="4" spans="1:15" x14ac:dyDescent="0.2">
      <c r="A4" s="1">
        <v>3</v>
      </c>
      <c r="B4" s="1" t="s">
        <v>11</v>
      </c>
      <c r="C4" s="1" t="s">
        <v>107</v>
      </c>
      <c r="D4" s="1" t="s">
        <v>201</v>
      </c>
      <c r="E4" s="2" t="s">
        <v>298</v>
      </c>
      <c r="F4" s="2" t="s">
        <v>298</v>
      </c>
      <c r="G4" s="2" t="s">
        <v>298</v>
      </c>
      <c r="K4" s="1">
        <v>12.5</v>
      </c>
      <c r="L4" s="1">
        <v>3</v>
      </c>
      <c r="M4" s="1">
        <v>1.25</v>
      </c>
      <c r="N4" s="1">
        <v>3.25</v>
      </c>
      <c r="O4" s="1">
        <v>5</v>
      </c>
    </row>
    <row r="5" spans="1:15" x14ac:dyDescent="0.2">
      <c r="A5" s="1">
        <v>4</v>
      </c>
      <c r="B5" s="1" t="s">
        <v>12</v>
      </c>
      <c r="C5" s="1" t="s">
        <v>108</v>
      </c>
      <c r="D5" s="1" t="s">
        <v>202</v>
      </c>
      <c r="E5" s="2" t="s">
        <v>298</v>
      </c>
      <c r="F5" s="2" t="s">
        <v>298</v>
      </c>
      <c r="G5" s="2" t="s">
        <v>298</v>
      </c>
      <c r="K5" s="1">
        <v>12.5</v>
      </c>
      <c r="L5" s="1">
        <v>3</v>
      </c>
      <c r="M5" s="1">
        <v>1.25</v>
      </c>
      <c r="N5" s="1">
        <v>3.25</v>
      </c>
      <c r="O5" s="1">
        <v>5</v>
      </c>
    </row>
    <row r="6" spans="1:15" x14ac:dyDescent="0.2">
      <c r="A6" s="1">
        <v>5</v>
      </c>
      <c r="B6" s="1" t="s">
        <v>13</v>
      </c>
      <c r="C6" s="1" t="s">
        <v>109</v>
      </c>
      <c r="D6" s="1" t="s">
        <v>203</v>
      </c>
      <c r="E6" s="2" t="s">
        <v>298</v>
      </c>
      <c r="F6" s="2" t="s">
        <v>298</v>
      </c>
      <c r="G6" s="2" t="s">
        <v>298</v>
      </c>
      <c r="K6" s="1">
        <v>12.5</v>
      </c>
      <c r="L6" s="1">
        <v>3</v>
      </c>
      <c r="M6" s="1">
        <v>1.25</v>
      </c>
      <c r="N6" s="1">
        <v>3.25</v>
      </c>
      <c r="O6" s="1">
        <v>5</v>
      </c>
    </row>
    <row r="7" spans="1:15" x14ac:dyDescent="0.2">
      <c r="A7" s="1">
        <v>6</v>
      </c>
      <c r="B7" s="1" t="s">
        <v>14</v>
      </c>
      <c r="C7" s="1" t="s">
        <v>110</v>
      </c>
      <c r="D7" s="1" t="s">
        <v>204</v>
      </c>
      <c r="E7" s="2" t="s">
        <v>298</v>
      </c>
      <c r="F7" s="2" t="s">
        <v>298</v>
      </c>
      <c r="G7" s="2" t="s">
        <v>298</v>
      </c>
      <c r="K7" s="1">
        <v>12.5</v>
      </c>
      <c r="L7" s="1">
        <v>3</v>
      </c>
      <c r="M7" s="1">
        <v>1.25</v>
      </c>
      <c r="N7" s="1">
        <v>3.25</v>
      </c>
      <c r="O7" s="1">
        <v>5</v>
      </c>
    </row>
    <row r="8" spans="1:15" x14ac:dyDescent="0.2">
      <c r="A8" s="1">
        <v>7</v>
      </c>
      <c r="B8" s="1" t="s">
        <v>15</v>
      </c>
      <c r="C8" s="1" t="s">
        <v>111</v>
      </c>
      <c r="D8" s="1" t="s">
        <v>205</v>
      </c>
      <c r="E8" s="2" t="s">
        <v>298</v>
      </c>
      <c r="F8" s="2" t="s">
        <v>298</v>
      </c>
      <c r="G8" s="3" t="s">
        <v>301</v>
      </c>
      <c r="K8" s="1">
        <v>12.5</v>
      </c>
      <c r="L8" s="1">
        <v>3</v>
      </c>
      <c r="M8" s="1">
        <v>1.25</v>
      </c>
      <c r="N8" s="1">
        <v>3.25</v>
      </c>
      <c r="O8" s="1">
        <v>5</v>
      </c>
    </row>
    <row r="9" spans="1:15" x14ac:dyDescent="0.2">
      <c r="A9" s="1">
        <v>8</v>
      </c>
      <c r="B9" s="1" t="s">
        <v>16</v>
      </c>
      <c r="C9" s="1" t="s">
        <v>112</v>
      </c>
      <c r="D9" s="1" t="s">
        <v>206</v>
      </c>
      <c r="E9" s="2" t="s">
        <v>298</v>
      </c>
      <c r="F9" s="2" t="s">
        <v>298</v>
      </c>
      <c r="G9" s="3" t="s">
        <v>301</v>
      </c>
      <c r="K9" s="1">
        <v>12.5</v>
      </c>
      <c r="L9" s="1">
        <v>3</v>
      </c>
      <c r="M9" s="1">
        <v>1.25</v>
      </c>
      <c r="N9" s="1">
        <v>3.25</v>
      </c>
      <c r="O9" s="1">
        <v>5</v>
      </c>
    </row>
    <row r="10" spans="1:15" x14ac:dyDescent="0.2">
      <c r="A10" s="1">
        <v>9</v>
      </c>
      <c r="B10" s="1" t="s">
        <v>17</v>
      </c>
      <c r="C10" s="1" t="s">
        <v>113</v>
      </c>
      <c r="D10" s="1" t="s">
        <v>207</v>
      </c>
      <c r="E10" s="2" t="s">
        <v>298</v>
      </c>
      <c r="F10" s="2" t="s">
        <v>298</v>
      </c>
      <c r="G10" s="3" t="s">
        <v>301</v>
      </c>
      <c r="K10" s="1">
        <v>12.5</v>
      </c>
      <c r="L10" s="1">
        <v>3</v>
      </c>
      <c r="M10" s="1">
        <v>1.25</v>
      </c>
      <c r="N10" s="1">
        <v>3.25</v>
      </c>
      <c r="O10" s="1">
        <v>5</v>
      </c>
    </row>
    <row r="11" spans="1:15" x14ac:dyDescent="0.2">
      <c r="A11" s="1">
        <v>10</v>
      </c>
      <c r="B11" s="1" t="s">
        <v>18</v>
      </c>
      <c r="C11" s="1" t="s">
        <v>114</v>
      </c>
      <c r="D11" s="1" t="s">
        <v>208</v>
      </c>
      <c r="E11" s="2" t="s">
        <v>298</v>
      </c>
      <c r="F11" s="2" t="s">
        <v>298</v>
      </c>
      <c r="G11" s="3" t="s">
        <v>301</v>
      </c>
      <c r="K11" s="1">
        <v>12.5</v>
      </c>
      <c r="L11" s="1">
        <v>3</v>
      </c>
      <c r="M11" s="1">
        <v>1.25</v>
      </c>
      <c r="N11" s="1">
        <v>3.25</v>
      </c>
      <c r="O11" s="1">
        <v>5</v>
      </c>
    </row>
    <row r="12" spans="1:15" x14ac:dyDescent="0.2">
      <c r="A12" s="1">
        <v>11</v>
      </c>
      <c r="B12" s="1" t="s">
        <v>19</v>
      </c>
      <c r="C12" s="1" t="s">
        <v>115</v>
      </c>
      <c r="D12" s="1" t="s">
        <v>209</v>
      </c>
      <c r="E12" s="2" t="s">
        <v>298</v>
      </c>
      <c r="F12" s="2" t="s">
        <v>298</v>
      </c>
      <c r="G12" s="3" t="s">
        <v>301</v>
      </c>
      <c r="K12" s="1">
        <v>12.5</v>
      </c>
      <c r="L12" s="1">
        <v>3</v>
      </c>
      <c r="M12" s="1">
        <v>1.25</v>
      </c>
      <c r="N12" s="1">
        <v>3.25</v>
      </c>
      <c r="O12" s="1">
        <v>5</v>
      </c>
    </row>
    <row r="13" spans="1:15" x14ac:dyDescent="0.2">
      <c r="A13" s="1">
        <v>12</v>
      </c>
      <c r="B13" s="1" t="s">
        <v>20</v>
      </c>
      <c r="C13" s="1" t="s">
        <v>116</v>
      </c>
      <c r="D13" s="1" t="s">
        <v>210</v>
      </c>
      <c r="E13" s="2" t="s">
        <v>298</v>
      </c>
      <c r="F13" s="2" t="s">
        <v>298</v>
      </c>
      <c r="G13" s="3" t="s">
        <v>301</v>
      </c>
      <c r="K13" s="1">
        <v>12.5</v>
      </c>
      <c r="L13" s="1">
        <v>3</v>
      </c>
      <c r="M13" s="1">
        <v>1.25</v>
      </c>
      <c r="N13" s="1">
        <v>3.25</v>
      </c>
      <c r="O13" s="1">
        <v>5</v>
      </c>
    </row>
    <row r="14" spans="1:15" x14ac:dyDescent="0.2">
      <c r="A14" s="1">
        <v>13</v>
      </c>
      <c r="B14" s="1" t="s">
        <v>21</v>
      </c>
      <c r="C14" s="1" t="s">
        <v>117</v>
      </c>
      <c r="D14" s="1" t="s">
        <v>211</v>
      </c>
      <c r="E14" s="2" t="s">
        <v>298</v>
      </c>
      <c r="F14" s="2" t="s">
        <v>298</v>
      </c>
      <c r="G14" s="3" t="s">
        <v>301</v>
      </c>
      <c r="K14" s="1">
        <v>12.5</v>
      </c>
      <c r="L14" s="1">
        <v>3</v>
      </c>
      <c r="M14" s="1">
        <v>1.25</v>
      </c>
      <c r="N14" s="1">
        <v>3.25</v>
      </c>
      <c r="O14" s="1">
        <v>5</v>
      </c>
    </row>
    <row r="15" spans="1:15" x14ac:dyDescent="0.2">
      <c r="A15" s="1">
        <v>14</v>
      </c>
      <c r="B15" s="1" t="s">
        <v>22</v>
      </c>
      <c r="C15" s="1" t="s">
        <v>118</v>
      </c>
      <c r="D15" s="1" t="s">
        <v>212</v>
      </c>
      <c r="E15" s="2" t="s">
        <v>298</v>
      </c>
      <c r="F15" s="2" t="s">
        <v>298</v>
      </c>
      <c r="G15" s="3" t="s">
        <v>301</v>
      </c>
      <c r="K15" s="1">
        <v>12.5</v>
      </c>
      <c r="L15" s="1">
        <v>3</v>
      </c>
      <c r="M15" s="1">
        <v>1.25</v>
      </c>
      <c r="N15" s="1">
        <v>3.25</v>
      </c>
      <c r="O15" s="1">
        <v>5</v>
      </c>
    </row>
    <row r="16" spans="1:15" x14ac:dyDescent="0.2">
      <c r="A16" s="1">
        <v>15</v>
      </c>
      <c r="B16" s="1" t="s">
        <v>23</v>
      </c>
      <c r="C16" s="1" t="s">
        <v>119</v>
      </c>
      <c r="D16" s="1" t="s">
        <v>213</v>
      </c>
      <c r="E16" s="2" t="s">
        <v>298</v>
      </c>
      <c r="F16" s="2" t="s">
        <v>298</v>
      </c>
      <c r="G16" s="3" t="s">
        <v>301</v>
      </c>
      <c r="K16" s="1">
        <v>12.5</v>
      </c>
      <c r="L16" s="1">
        <v>3</v>
      </c>
      <c r="M16" s="1">
        <v>1.25</v>
      </c>
      <c r="N16" s="1">
        <v>3.25</v>
      </c>
      <c r="O16" s="1">
        <v>5</v>
      </c>
    </row>
    <row r="17" spans="1:15" x14ac:dyDescent="0.2">
      <c r="A17" s="1">
        <v>16</v>
      </c>
      <c r="B17" s="1" t="s">
        <v>24</v>
      </c>
      <c r="C17" s="1" t="s">
        <v>120</v>
      </c>
      <c r="D17" s="1" t="s">
        <v>214</v>
      </c>
      <c r="E17" s="2" t="s">
        <v>298</v>
      </c>
      <c r="F17" s="2" t="s">
        <v>298</v>
      </c>
      <c r="G17" s="3" t="s">
        <v>301</v>
      </c>
      <c r="K17" s="1">
        <v>12.5</v>
      </c>
      <c r="L17" s="1">
        <v>3</v>
      </c>
      <c r="M17" s="1">
        <v>1.25</v>
      </c>
      <c r="N17" s="1">
        <v>3.25</v>
      </c>
      <c r="O17" s="1">
        <v>5</v>
      </c>
    </row>
    <row r="18" spans="1:15" x14ac:dyDescent="0.2">
      <c r="A18" s="1">
        <v>17</v>
      </c>
      <c r="B18" s="1" t="s">
        <v>25</v>
      </c>
      <c r="C18" s="1" t="s">
        <v>121</v>
      </c>
      <c r="D18" s="1" t="s">
        <v>215</v>
      </c>
      <c r="E18" s="2" t="s">
        <v>298</v>
      </c>
      <c r="F18" s="2" t="s">
        <v>298</v>
      </c>
      <c r="G18" s="3" t="s">
        <v>301</v>
      </c>
      <c r="K18" s="1">
        <v>12.5</v>
      </c>
      <c r="L18" s="1">
        <v>3</v>
      </c>
      <c r="M18" s="1">
        <v>1.25</v>
      </c>
      <c r="N18" s="1">
        <v>3.25</v>
      </c>
      <c r="O18" s="1">
        <v>5</v>
      </c>
    </row>
    <row r="19" spans="1:15" x14ac:dyDescent="0.2">
      <c r="A19" s="1">
        <v>18</v>
      </c>
      <c r="B19" s="1" t="s">
        <v>26</v>
      </c>
      <c r="C19" s="1" t="s">
        <v>122</v>
      </c>
      <c r="D19" s="1" t="s">
        <v>216</v>
      </c>
      <c r="E19" s="2" t="s">
        <v>298</v>
      </c>
      <c r="F19" s="2" t="s">
        <v>298</v>
      </c>
      <c r="G19" s="3" t="s">
        <v>301</v>
      </c>
      <c r="K19" s="1">
        <v>12.5</v>
      </c>
      <c r="L19" s="1">
        <v>3</v>
      </c>
      <c r="M19" s="1">
        <v>1.25</v>
      </c>
      <c r="N19" s="1">
        <v>3.25</v>
      </c>
      <c r="O19" s="1">
        <v>5</v>
      </c>
    </row>
    <row r="20" spans="1:15" x14ac:dyDescent="0.2">
      <c r="A20" s="1">
        <v>19</v>
      </c>
      <c r="B20" s="1" t="s">
        <v>27</v>
      </c>
      <c r="C20" s="1" t="s">
        <v>123</v>
      </c>
      <c r="D20" s="1" t="s">
        <v>217</v>
      </c>
      <c r="E20" s="2" t="s">
        <v>298</v>
      </c>
      <c r="F20" s="2" t="s">
        <v>298</v>
      </c>
      <c r="G20" s="3" t="s">
        <v>301</v>
      </c>
      <c r="K20" s="1">
        <v>12.5</v>
      </c>
      <c r="L20" s="1">
        <v>3</v>
      </c>
      <c r="M20" s="1">
        <v>1.25</v>
      </c>
      <c r="N20" s="1">
        <v>3.25</v>
      </c>
      <c r="O20" s="1">
        <v>5</v>
      </c>
    </row>
    <row r="21" spans="1:15" x14ac:dyDescent="0.2">
      <c r="A21" s="1">
        <v>20</v>
      </c>
      <c r="B21" s="1" t="s">
        <v>28</v>
      </c>
      <c r="C21" s="1" t="s">
        <v>124</v>
      </c>
      <c r="D21" s="1" t="s">
        <v>218</v>
      </c>
      <c r="E21" s="2" t="s">
        <v>298</v>
      </c>
      <c r="F21" s="2" t="s">
        <v>298</v>
      </c>
      <c r="G21" s="3" t="s">
        <v>301</v>
      </c>
      <c r="K21" s="1">
        <v>12.5</v>
      </c>
      <c r="L21" s="1">
        <v>3</v>
      </c>
      <c r="M21" s="1">
        <v>1.25</v>
      </c>
      <c r="N21" s="1">
        <v>3.25</v>
      </c>
      <c r="O21" s="1">
        <v>5</v>
      </c>
    </row>
    <row r="22" spans="1:15" x14ac:dyDescent="0.2">
      <c r="A22" s="1">
        <v>21</v>
      </c>
      <c r="B22" s="1" t="s">
        <v>29</v>
      </c>
      <c r="C22" s="1" t="s">
        <v>125</v>
      </c>
      <c r="D22" s="1" t="s">
        <v>219</v>
      </c>
      <c r="E22" s="2" t="s">
        <v>298</v>
      </c>
      <c r="F22" s="2" t="s">
        <v>298</v>
      </c>
      <c r="G22" s="3" t="s">
        <v>301</v>
      </c>
      <c r="K22" s="1">
        <v>12.5</v>
      </c>
      <c r="L22" s="1">
        <v>3</v>
      </c>
      <c r="M22" s="1">
        <v>1.25</v>
      </c>
      <c r="N22" s="1">
        <v>3.25</v>
      </c>
      <c r="O22" s="1">
        <v>5</v>
      </c>
    </row>
    <row r="23" spans="1:15" x14ac:dyDescent="0.2">
      <c r="A23" s="1">
        <v>22</v>
      </c>
      <c r="B23" s="1" t="s">
        <v>30</v>
      </c>
      <c r="C23" s="1" t="s">
        <v>126</v>
      </c>
      <c r="D23" s="1" t="s">
        <v>220</v>
      </c>
      <c r="E23" s="2" t="s">
        <v>298</v>
      </c>
      <c r="F23" s="2" t="s">
        <v>298</v>
      </c>
      <c r="G23" s="3" t="s">
        <v>301</v>
      </c>
      <c r="K23" s="1">
        <v>12.5</v>
      </c>
      <c r="L23" s="1">
        <v>3</v>
      </c>
      <c r="M23" s="1">
        <v>1.25</v>
      </c>
      <c r="N23" s="1">
        <v>3.25</v>
      </c>
      <c r="O23" s="1">
        <v>5</v>
      </c>
    </row>
    <row r="24" spans="1:15" x14ac:dyDescent="0.2">
      <c r="A24" s="1">
        <v>23</v>
      </c>
      <c r="B24" s="1" t="s">
        <v>31</v>
      </c>
      <c r="C24" s="1" t="s">
        <v>127</v>
      </c>
      <c r="D24" s="1" t="s">
        <v>221</v>
      </c>
      <c r="E24" s="2" t="s">
        <v>298</v>
      </c>
      <c r="F24" s="2" t="s">
        <v>298</v>
      </c>
      <c r="G24" s="3" t="s">
        <v>301</v>
      </c>
      <c r="K24" s="1">
        <v>12.5</v>
      </c>
      <c r="L24" s="1">
        <v>3</v>
      </c>
      <c r="M24" s="1">
        <v>1.25</v>
      </c>
      <c r="N24" s="1">
        <v>3.25</v>
      </c>
      <c r="O24" s="1">
        <v>5</v>
      </c>
    </row>
    <row r="25" spans="1:15" x14ac:dyDescent="0.2">
      <c r="A25" s="1">
        <v>24</v>
      </c>
      <c r="B25" s="1" t="s">
        <v>32</v>
      </c>
      <c r="C25" s="1" t="s">
        <v>128</v>
      </c>
      <c r="D25" s="1" t="s">
        <v>222</v>
      </c>
      <c r="E25" s="2" t="s">
        <v>298</v>
      </c>
      <c r="F25" s="2" t="s">
        <v>298</v>
      </c>
      <c r="G25" s="3" t="s">
        <v>301</v>
      </c>
      <c r="K25" s="1">
        <v>12.5</v>
      </c>
      <c r="L25" s="1">
        <v>3</v>
      </c>
      <c r="M25" s="1">
        <v>1.25</v>
      </c>
      <c r="N25" s="1">
        <v>3.25</v>
      </c>
      <c r="O25" s="1">
        <v>5</v>
      </c>
    </row>
    <row r="26" spans="1:15" x14ac:dyDescent="0.2">
      <c r="A26" s="1">
        <v>25</v>
      </c>
      <c r="B26" s="1" t="s">
        <v>33</v>
      </c>
      <c r="C26" s="1" t="s">
        <v>129</v>
      </c>
      <c r="D26" s="1" t="s">
        <v>223</v>
      </c>
      <c r="E26" s="2" t="s">
        <v>298</v>
      </c>
      <c r="F26" s="2" t="s">
        <v>298</v>
      </c>
      <c r="G26" s="3" t="s">
        <v>301</v>
      </c>
      <c r="K26" s="1">
        <v>12.5</v>
      </c>
      <c r="L26" s="1">
        <v>3</v>
      </c>
      <c r="M26" s="1">
        <v>1.25</v>
      </c>
      <c r="N26" s="1">
        <v>3.25</v>
      </c>
      <c r="O26" s="1">
        <v>5</v>
      </c>
    </row>
    <row r="27" spans="1:15" x14ac:dyDescent="0.2">
      <c r="A27" s="1">
        <v>26</v>
      </c>
      <c r="B27" s="1" t="s">
        <v>34</v>
      </c>
      <c r="C27" s="1" t="s">
        <v>130</v>
      </c>
      <c r="D27" s="1" t="s">
        <v>224</v>
      </c>
      <c r="E27" s="2" t="s">
        <v>298</v>
      </c>
      <c r="F27" s="2" t="s">
        <v>298</v>
      </c>
      <c r="G27" s="3" t="s">
        <v>301</v>
      </c>
      <c r="K27" s="1">
        <v>12.5</v>
      </c>
      <c r="L27" s="1">
        <v>3</v>
      </c>
      <c r="M27" s="1">
        <v>1.25</v>
      </c>
      <c r="N27" s="1">
        <v>3.25</v>
      </c>
      <c r="O27" s="1">
        <v>5</v>
      </c>
    </row>
    <row r="28" spans="1:15" x14ac:dyDescent="0.2">
      <c r="A28" s="1">
        <v>27</v>
      </c>
      <c r="B28" s="1" t="s">
        <v>35</v>
      </c>
      <c r="C28" s="1" t="s">
        <v>131</v>
      </c>
      <c r="D28" s="1" t="s">
        <v>225</v>
      </c>
      <c r="E28" s="2" t="s">
        <v>298</v>
      </c>
      <c r="F28" s="2" t="s">
        <v>298</v>
      </c>
      <c r="G28" s="3" t="s">
        <v>301</v>
      </c>
      <c r="K28" s="1">
        <v>12.5</v>
      </c>
      <c r="L28" s="1">
        <v>3</v>
      </c>
      <c r="M28" s="1">
        <v>1.25</v>
      </c>
      <c r="N28" s="1">
        <v>3.25</v>
      </c>
      <c r="O28" s="1">
        <v>5</v>
      </c>
    </row>
    <row r="29" spans="1:15" x14ac:dyDescent="0.2">
      <c r="A29" s="1">
        <v>28</v>
      </c>
      <c r="B29" s="1" t="s">
        <v>36</v>
      </c>
      <c r="C29" s="1" t="s">
        <v>132</v>
      </c>
      <c r="D29" s="1" t="s">
        <v>226</v>
      </c>
      <c r="E29" s="2" t="s">
        <v>298</v>
      </c>
      <c r="F29" s="2" t="s">
        <v>298</v>
      </c>
      <c r="G29" s="3" t="s">
        <v>301</v>
      </c>
      <c r="K29" s="1">
        <v>12.5</v>
      </c>
      <c r="L29" s="1">
        <v>3</v>
      </c>
      <c r="M29" s="1">
        <v>1.25</v>
      </c>
      <c r="N29" s="1">
        <v>3.25</v>
      </c>
      <c r="O29" s="1">
        <v>5</v>
      </c>
    </row>
    <row r="30" spans="1:15" x14ac:dyDescent="0.2">
      <c r="A30" s="1">
        <v>29</v>
      </c>
      <c r="B30" s="1" t="s">
        <v>37</v>
      </c>
      <c r="C30" s="1" t="s">
        <v>133</v>
      </c>
      <c r="D30" s="1" t="s">
        <v>227</v>
      </c>
      <c r="E30" s="2" t="s">
        <v>298</v>
      </c>
      <c r="F30" s="2" t="s">
        <v>298</v>
      </c>
      <c r="G30" s="3" t="s">
        <v>301</v>
      </c>
      <c r="K30" s="1">
        <v>12.5</v>
      </c>
      <c r="L30" s="1">
        <v>3</v>
      </c>
      <c r="M30" s="1">
        <v>1.25</v>
      </c>
      <c r="N30" s="1">
        <v>3.25</v>
      </c>
      <c r="O30" s="1">
        <v>5</v>
      </c>
    </row>
    <row r="31" spans="1:15" x14ac:dyDescent="0.2">
      <c r="A31" s="1">
        <v>30</v>
      </c>
      <c r="B31" s="1" t="s">
        <v>38</v>
      </c>
      <c r="C31" s="1" t="s">
        <v>134</v>
      </c>
      <c r="D31" s="1" t="s">
        <v>228</v>
      </c>
      <c r="E31" s="2" t="s">
        <v>298</v>
      </c>
      <c r="F31" s="2" t="s">
        <v>298</v>
      </c>
      <c r="G31" s="3" t="s">
        <v>301</v>
      </c>
      <c r="K31" s="1">
        <v>12.5</v>
      </c>
      <c r="L31" s="1">
        <v>3</v>
      </c>
      <c r="M31" s="1">
        <v>1.25</v>
      </c>
      <c r="N31" s="1">
        <v>3.25</v>
      </c>
      <c r="O31" s="1">
        <v>5</v>
      </c>
    </row>
    <row r="32" spans="1:15" x14ac:dyDescent="0.2">
      <c r="A32" s="1">
        <v>31</v>
      </c>
      <c r="B32" s="1" t="s">
        <v>39</v>
      </c>
      <c r="C32" s="1" t="s">
        <v>135</v>
      </c>
      <c r="D32" s="1" t="s">
        <v>229</v>
      </c>
      <c r="E32" s="2" t="s">
        <v>298</v>
      </c>
      <c r="F32" s="2" t="s">
        <v>298</v>
      </c>
      <c r="G32" s="3" t="s">
        <v>301</v>
      </c>
      <c r="K32" s="1">
        <v>12.5</v>
      </c>
      <c r="L32" s="1">
        <v>3</v>
      </c>
      <c r="M32" s="1">
        <v>1.25</v>
      </c>
      <c r="N32" s="1">
        <v>3.25</v>
      </c>
      <c r="O32" s="1">
        <v>5</v>
      </c>
    </row>
    <row r="33" spans="1:15" x14ac:dyDescent="0.2">
      <c r="A33" s="1">
        <v>32</v>
      </c>
      <c r="B33" s="1" t="s">
        <v>40</v>
      </c>
      <c r="C33" s="1" t="s">
        <v>136</v>
      </c>
      <c r="D33" s="1" t="s">
        <v>230</v>
      </c>
      <c r="E33" s="2" t="s">
        <v>298</v>
      </c>
      <c r="F33" s="2" t="s">
        <v>298</v>
      </c>
      <c r="G33" s="3" t="s">
        <v>301</v>
      </c>
      <c r="K33" s="1">
        <v>12.5</v>
      </c>
      <c r="L33" s="1">
        <v>3</v>
      </c>
      <c r="M33" s="1">
        <v>1.25</v>
      </c>
      <c r="N33" s="1">
        <v>3.25</v>
      </c>
      <c r="O33" s="1">
        <v>5</v>
      </c>
    </row>
    <row r="34" spans="1:15" x14ac:dyDescent="0.2">
      <c r="A34" s="1">
        <v>33</v>
      </c>
      <c r="B34" s="1" t="s">
        <v>42</v>
      </c>
      <c r="C34" s="1" t="s">
        <v>137</v>
      </c>
      <c r="D34" s="1" t="s">
        <v>231</v>
      </c>
      <c r="E34" s="2" t="s">
        <v>298</v>
      </c>
      <c r="F34" s="2" t="s">
        <v>298</v>
      </c>
      <c r="G34" s="3" t="s">
        <v>301</v>
      </c>
      <c r="K34" s="1">
        <v>12.5</v>
      </c>
      <c r="L34" s="1">
        <v>3</v>
      </c>
      <c r="M34" s="1">
        <v>1.25</v>
      </c>
      <c r="N34" s="1">
        <v>3.25</v>
      </c>
      <c r="O34" s="1">
        <v>5</v>
      </c>
    </row>
    <row r="35" spans="1:15" x14ac:dyDescent="0.2">
      <c r="A35" s="1">
        <v>34</v>
      </c>
      <c r="B35" s="1" t="s">
        <v>41</v>
      </c>
      <c r="C35" s="1" t="s">
        <v>138</v>
      </c>
      <c r="D35" s="1" t="s">
        <v>232</v>
      </c>
      <c r="E35" s="2" t="s">
        <v>298</v>
      </c>
      <c r="F35" s="2" t="s">
        <v>298</v>
      </c>
      <c r="G35" s="3" t="s">
        <v>301</v>
      </c>
      <c r="K35" s="1">
        <v>12.5</v>
      </c>
      <c r="L35" s="1">
        <v>3</v>
      </c>
      <c r="M35" s="1">
        <v>1.25</v>
      </c>
      <c r="N35" s="1">
        <v>3.25</v>
      </c>
      <c r="O35" s="1">
        <v>5</v>
      </c>
    </row>
    <row r="36" spans="1:15" x14ac:dyDescent="0.2">
      <c r="A36" s="1">
        <v>35</v>
      </c>
      <c r="B36" s="1" t="s">
        <v>43</v>
      </c>
      <c r="C36" s="1" t="s">
        <v>139</v>
      </c>
      <c r="D36" s="1" t="s">
        <v>233</v>
      </c>
      <c r="E36" s="2" t="s">
        <v>298</v>
      </c>
      <c r="F36" s="2" t="s">
        <v>298</v>
      </c>
      <c r="G36" s="3" t="s">
        <v>301</v>
      </c>
      <c r="K36" s="1">
        <v>12.5</v>
      </c>
      <c r="L36" s="1">
        <v>3</v>
      </c>
      <c r="M36" s="1">
        <v>1.25</v>
      </c>
      <c r="N36" s="1">
        <v>3.25</v>
      </c>
      <c r="O36" s="1">
        <v>5</v>
      </c>
    </row>
    <row r="37" spans="1:15" x14ac:dyDescent="0.2">
      <c r="A37" s="1">
        <v>36</v>
      </c>
      <c r="B37" s="1" t="s">
        <v>44</v>
      </c>
      <c r="C37" s="1" t="s">
        <v>140</v>
      </c>
      <c r="D37" s="1" t="s">
        <v>234</v>
      </c>
      <c r="E37" s="2" t="s">
        <v>298</v>
      </c>
      <c r="F37" s="2" t="s">
        <v>298</v>
      </c>
      <c r="G37" s="3" t="s">
        <v>301</v>
      </c>
      <c r="K37" s="1">
        <v>12.5</v>
      </c>
      <c r="L37" s="1">
        <v>3</v>
      </c>
      <c r="M37" s="1">
        <v>1.25</v>
      </c>
      <c r="N37" s="1">
        <v>3.25</v>
      </c>
      <c r="O37" s="1">
        <v>5</v>
      </c>
    </row>
    <row r="38" spans="1:15" x14ac:dyDescent="0.2">
      <c r="A38" s="1">
        <v>37</v>
      </c>
      <c r="B38" s="1" t="s">
        <v>45</v>
      </c>
      <c r="C38" s="1" t="s">
        <v>141</v>
      </c>
      <c r="D38" s="1" t="s">
        <v>235</v>
      </c>
      <c r="E38" s="2" t="s">
        <v>298</v>
      </c>
      <c r="F38" s="2" t="s">
        <v>298</v>
      </c>
      <c r="G38" s="3" t="s">
        <v>301</v>
      </c>
      <c r="K38" s="1">
        <v>12.5</v>
      </c>
      <c r="L38" s="1">
        <v>3</v>
      </c>
      <c r="M38" s="1">
        <v>1.25</v>
      </c>
      <c r="N38" s="1">
        <v>3.25</v>
      </c>
      <c r="O38" s="1">
        <v>5</v>
      </c>
    </row>
    <row r="39" spans="1:15" x14ac:dyDescent="0.2">
      <c r="A39" s="1">
        <v>38</v>
      </c>
      <c r="B39" s="1" t="s">
        <v>46</v>
      </c>
      <c r="C39" s="1" t="s">
        <v>142</v>
      </c>
      <c r="D39" s="1" t="s">
        <v>236</v>
      </c>
      <c r="E39" s="2" t="s">
        <v>298</v>
      </c>
      <c r="F39" s="2" t="s">
        <v>298</v>
      </c>
      <c r="G39" s="3" t="s">
        <v>301</v>
      </c>
      <c r="K39" s="1">
        <v>12.5</v>
      </c>
      <c r="L39" s="1">
        <v>3</v>
      </c>
      <c r="M39" s="1">
        <v>1.25</v>
      </c>
      <c r="N39" s="1">
        <v>3.25</v>
      </c>
      <c r="O39" s="1">
        <v>5</v>
      </c>
    </row>
    <row r="40" spans="1:15" x14ac:dyDescent="0.2">
      <c r="A40" s="1">
        <v>39</v>
      </c>
      <c r="B40" s="1" t="s">
        <v>47</v>
      </c>
      <c r="C40" s="1" t="s">
        <v>143</v>
      </c>
      <c r="D40" s="1" t="s">
        <v>237</v>
      </c>
      <c r="E40" s="2" t="s">
        <v>298</v>
      </c>
      <c r="F40" s="2" t="s">
        <v>298</v>
      </c>
      <c r="G40" s="3" t="s">
        <v>301</v>
      </c>
      <c r="K40" s="1">
        <v>12.5</v>
      </c>
      <c r="L40" s="1">
        <v>3</v>
      </c>
      <c r="M40" s="1">
        <v>1.25</v>
      </c>
      <c r="N40" s="1">
        <v>3.25</v>
      </c>
      <c r="O40" s="1">
        <v>5</v>
      </c>
    </row>
    <row r="41" spans="1:15" x14ac:dyDescent="0.2">
      <c r="A41" s="1">
        <v>40</v>
      </c>
      <c r="B41" s="1" t="s">
        <v>48</v>
      </c>
      <c r="C41" s="1" t="s">
        <v>144</v>
      </c>
      <c r="D41" s="1" t="s">
        <v>238</v>
      </c>
      <c r="E41" s="2" t="s">
        <v>298</v>
      </c>
      <c r="F41" s="2" t="s">
        <v>298</v>
      </c>
      <c r="G41" s="3" t="s">
        <v>301</v>
      </c>
      <c r="K41" s="1">
        <v>12.5</v>
      </c>
      <c r="L41" s="1">
        <v>3</v>
      </c>
      <c r="M41" s="1">
        <v>1.25</v>
      </c>
      <c r="N41" s="1">
        <v>3.25</v>
      </c>
      <c r="O41" s="1">
        <v>5</v>
      </c>
    </row>
    <row r="42" spans="1:15" x14ac:dyDescent="0.2">
      <c r="A42" s="1">
        <v>41</v>
      </c>
      <c r="B42" s="1" t="s">
        <v>49</v>
      </c>
      <c r="C42" s="1" t="s">
        <v>145</v>
      </c>
      <c r="D42" s="1" t="s">
        <v>239</v>
      </c>
      <c r="E42" s="2" t="s">
        <v>298</v>
      </c>
      <c r="F42" s="2" t="s">
        <v>298</v>
      </c>
      <c r="G42" s="3" t="s">
        <v>301</v>
      </c>
      <c r="K42" s="1">
        <v>12.5</v>
      </c>
      <c r="L42" s="1">
        <v>3</v>
      </c>
      <c r="M42" s="1">
        <v>1.25</v>
      </c>
      <c r="N42" s="1">
        <v>3.25</v>
      </c>
      <c r="O42" s="1">
        <v>5</v>
      </c>
    </row>
    <row r="43" spans="1:15" x14ac:dyDescent="0.2">
      <c r="A43" s="1">
        <v>42</v>
      </c>
      <c r="B43" s="1" t="s">
        <v>50</v>
      </c>
      <c r="C43" s="1" t="s">
        <v>146</v>
      </c>
      <c r="D43" s="1" t="s">
        <v>240</v>
      </c>
      <c r="E43" s="2" t="s">
        <v>298</v>
      </c>
      <c r="F43" s="2" t="s">
        <v>298</v>
      </c>
      <c r="G43" s="3" t="s">
        <v>301</v>
      </c>
      <c r="K43" s="1">
        <v>12.5</v>
      </c>
      <c r="L43" s="1">
        <v>3</v>
      </c>
      <c r="M43" s="1">
        <v>1.25</v>
      </c>
      <c r="N43" s="1">
        <v>3.25</v>
      </c>
      <c r="O43" s="1">
        <v>5</v>
      </c>
    </row>
    <row r="44" spans="1:15" x14ac:dyDescent="0.2">
      <c r="A44" s="1">
        <v>43</v>
      </c>
      <c r="B44" s="1" t="s">
        <v>51</v>
      </c>
      <c r="C44" s="1" t="s">
        <v>147</v>
      </c>
      <c r="D44" s="1" t="s">
        <v>241</v>
      </c>
      <c r="E44" s="2" t="s">
        <v>298</v>
      </c>
      <c r="F44" s="2" t="s">
        <v>298</v>
      </c>
      <c r="G44" s="3" t="s">
        <v>301</v>
      </c>
      <c r="K44" s="1">
        <v>12.5</v>
      </c>
      <c r="L44" s="1">
        <v>3</v>
      </c>
      <c r="M44" s="1">
        <v>1.25</v>
      </c>
      <c r="N44" s="1">
        <v>3.25</v>
      </c>
      <c r="O44" s="1">
        <v>5</v>
      </c>
    </row>
    <row r="45" spans="1:15" x14ac:dyDescent="0.2">
      <c r="A45" s="1">
        <v>44</v>
      </c>
      <c r="B45" s="1" t="s">
        <v>52</v>
      </c>
      <c r="C45" s="1" t="s">
        <v>148</v>
      </c>
      <c r="D45" s="1" t="s">
        <v>242</v>
      </c>
      <c r="E45" s="2" t="s">
        <v>298</v>
      </c>
      <c r="F45" s="2" t="s">
        <v>298</v>
      </c>
      <c r="G45" s="3" t="s">
        <v>301</v>
      </c>
      <c r="K45" s="1">
        <v>12.5</v>
      </c>
      <c r="L45" s="1">
        <v>3</v>
      </c>
      <c r="M45" s="1">
        <v>1.25</v>
      </c>
      <c r="N45" s="1">
        <v>3.25</v>
      </c>
      <c r="O45" s="1">
        <v>5</v>
      </c>
    </row>
    <row r="46" spans="1:15" x14ac:dyDescent="0.2">
      <c r="A46" s="1">
        <v>45</v>
      </c>
      <c r="B46" s="1" t="s">
        <v>53</v>
      </c>
      <c r="C46" s="1" t="s">
        <v>149</v>
      </c>
      <c r="D46" s="1" t="s">
        <v>243</v>
      </c>
      <c r="E46" s="2" t="s">
        <v>298</v>
      </c>
      <c r="F46" s="2" t="s">
        <v>298</v>
      </c>
      <c r="G46" s="3" t="s">
        <v>301</v>
      </c>
      <c r="K46" s="1">
        <v>12.5</v>
      </c>
      <c r="L46" s="1">
        <v>3</v>
      </c>
      <c r="M46" s="1">
        <v>1.25</v>
      </c>
      <c r="N46" s="1">
        <v>3.25</v>
      </c>
      <c r="O46" s="1">
        <v>5</v>
      </c>
    </row>
    <row r="47" spans="1:15" x14ac:dyDescent="0.2">
      <c r="A47" s="1">
        <v>46</v>
      </c>
      <c r="B47" s="1" t="s">
        <v>54</v>
      </c>
      <c r="C47" s="1" t="s">
        <v>150</v>
      </c>
      <c r="D47" s="1" t="s">
        <v>244</v>
      </c>
      <c r="E47" s="2" t="s">
        <v>298</v>
      </c>
      <c r="F47" s="2" t="s">
        <v>298</v>
      </c>
      <c r="G47" s="3" t="s">
        <v>301</v>
      </c>
      <c r="K47" s="1">
        <v>12.5</v>
      </c>
      <c r="L47" s="1">
        <v>3</v>
      </c>
      <c r="M47" s="1">
        <v>1.25</v>
      </c>
      <c r="N47" s="1">
        <v>3.25</v>
      </c>
      <c r="O47" s="1">
        <v>5</v>
      </c>
    </row>
    <row r="48" spans="1:15" x14ac:dyDescent="0.2">
      <c r="A48" s="1">
        <v>47</v>
      </c>
      <c r="B48" s="1" t="s">
        <v>55</v>
      </c>
      <c r="C48" s="1" t="s">
        <v>151</v>
      </c>
      <c r="D48" s="1" t="s">
        <v>245</v>
      </c>
      <c r="E48" s="2" t="s">
        <v>298</v>
      </c>
      <c r="F48" s="2" t="s">
        <v>298</v>
      </c>
      <c r="G48" s="3" t="s">
        <v>301</v>
      </c>
      <c r="K48" s="1">
        <v>12.5</v>
      </c>
      <c r="L48" s="1">
        <v>3</v>
      </c>
      <c r="M48" s="1">
        <v>1.25</v>
      </c>
      <c r="N48" s="1">
        <v>3.25</v>
      </c>
      <c r="O48" s="1">
        <v>5</v>
      </c>
    </row>
    <row r="49" spans="1:15" x14ac:dyDescent="0.2">
      <c r="A49" s="1">
        <v>48</v>
      </c>
      <c r="B49" s="1" t="s">
        <v>56</v>
      </c>
      <c r="C49" s="1" t="s">
        <v>152</v>
      </c>
      <c r="D49" s="1" t="s">
        <v>246</v>
      </c>
      <c r="E49" s="2" t="s">
        <v>298</v>
      </c>
      <c r="F49" s="2" t="s">
        <v>298</v>
      </c>
      <c r="G49" s="3" t="s">
        <v>301</v>
      </c>
      <c r="K49" s="1">
        <v>12.5</v>
      </c>
      <c r="L49" s="1">
        <v>3</v>
      </c>
      <c r="M49" s="1">
        <v>1.25</v>
      </c>
      <c r="N49" s="1">
        <v>3.25</v>
      </c>
      <c r="O49" s="1">
        <v>5</v>
      </c>
    </row>
    <row r="50" spans="1:15" x14ac:dyDescent="0.2">
      <c r="A50" s="1">
        <v>49</v>
      </c>
      <c r="B50" s="1" t="s">
        <v>57</v>
      </c>
      <c r="C50" s="1" t="s">
        <v>153</v>
      </c>
      <c r="D50" s="1" t="s">
        <v>247</v>
      </c>
      <c r="E50" s="2" t="s">
        <v>298</v>
      </c>
      <c r="F50" s="2" t="s">
        <v>298</v>
      </c>
      <c r="G50" s="3" t="s">
        <v>301</v>
      </c>
      <c r="K50" s="1">
        <v>12.5</v>
      </c>
      <c r="L50" s="1">
        <v>3</v>
      </c>
      <c r="M50" s="1">
        <v>1.25</v>
      </c>
      <c r="N50" s="1">
        <v>3.25</v>
      </c>
      <c r="O50" s="1">
        <v>5</v>
      </c>
    </row>
    <row r="51" spans="1:15" x14ac:dyDescent="0.2">
      <c r="A51" s="1">
        <v>50</v>
      </c>
      <c r="B51" s="1" t="s">
        <v>58</v>
      </c>
      <c r="C51" s="1" t="s">
        <v>154</v>
      </c>
      <c r="D51" s="1" t="s">
        <v>248</v>
      </c>
      <c r="E51" s="2" t="s">
        <v>298</v>
      </c>
      <c r="F51" s="2" t="s">
        <v>298</v>
      </c>
      <c r="G51" s="3" t="s">
        <v>301</v>
      </c>
      <c r="K51" s="1">
        <v>12.5</v>
      </c>
      <c r="L51" s="1">
        <v>3</v>
      </c>
      <c r="M51" s="1">
        <v>1.25</v>
      </c>
      <c r="N51" s="1">
        <v>3.25</v>
      </c>
      <c r="O51" s="1">
        <v>5</v>
      </c>
    </row>
    <row r="52" spans="1:15" x14ac:dyDescent="0.2">
      <c r="A52" s="1">
        <v>51</v>
      </c>
      <c r="B52" s="1" t="s">
        <v>59</v>
      </c>
      <c r="C52" s="1" t="s">
        <v>155</v>
      </c>
      <c r="D52" s="1" t="s">
        <v>249</v>
      </c>
      <c r="E52" s="2" t="s">
        <v>298</v>
      </c>
      <c r="F52" s="2" t="s">
        <v>298</v>
      </c>
      <c r="G52" s="3" t="s">
        <v>301</v>
      </c>
      <c r="K52" s="1">
        <v>12.5</v>
      </c>
      <c r="L52" s="1">
        <v>3</v>
      </c>
      <c r="M52" s="1">
        <v>1.25</v>
      </c>
      <c r="N52" s="1">
        <v>3.25</v>
      </c>
      <c r="O52" s="1">
        <v>5</v>
      </c>
    </row>
    <row r="53" spans="1:15" x14ac:dyDescent="0.2">
      <c r="A53" s="1">
        <v>52</v>
      </c>
      <c r="B53" s="1" t="s">
        <v>60</v>
      </c>
      <c r="C53" s="1" t="s">
        <v>156</v>
      </c>
      <c r="D53" s="1" t="s">
        <v>250</v>
      </c>
      <c r="E53" s="2" t="s">
        <v>298</v>
      </c>
      <c r="F53" s="2" t="s">
        <v>298</v>
      </c>
      <c r="G53" s="3" t="s">
        <v>301</v>
      </c>
      <c r="K53" s="1">
        <v>12.5</v>
      </c>
      <c r="L53" s="1">
        <v>3</v>
      </c>
      <c r="M53" s="1">
        <v>1.25</v>
      </c>
      <c r="N53" s="1">
        <v>3.25</v>
      </c>
      <c r="O53" s="1">
        <v>5</v>
      </c>
    </row>
    <row r="54" spans="1:15" x14ac:dyDescent="0.2">
      <c r="A54" s="1">
        <v>53</v>
      </c>
      <c r="B54" s="1" t="s">
        <v>61</v>
      </c>
      <c r="C54" s="1" t="s">
        <v>157</v>
      </c>
      <c r="D54" s="1" t="s">
        <v>251</v>
      </c>
      <c r="E54" s="2" t="s">
        <v>298</v>
      </c>
      <c r="F54" s="2" t="s">
        <v>298</v>
      </c>
      <c r="G54" s="3" t="s">
        <v>301</v>
      </c>
      <c r="K54" s="1">
        <v>12.5</v>
      </c>
      <c r="L54" s="1">
        <v>3</v>
      </c>
      <c r="M54" s="1">
        <v>1.25</v>
      </c>
      <c r="N54" s="1">
        <v>3.25</v>
      </c>
      <c r="O54" s="1">
        <v>5</v>
      </c>
    </row>
    <row r="55" spans="1:15" x14ac:dyDescent="0.2">
      <c r="A55" s="1">
        <v>54</v>
      </c>
      <c r="B55" s="1" t="s">
        <v>62</v>
      </c>
      <c r="C55" s="1" t="s">
        <v>158</v>
      </c>
      <c r="D55" s="1" t="s">
        <v>252</v>
      </c>
      <c r="E55" s="2" t="s">
        <v>298</v>
      </c>
      <c r="F55" s="2" t="s">
        <v>298</v>
      </c>
      <c r="G55" s="3" t="s">
        <v>301</v>
      </c>
      <c r="K55" s="1">
        <v>12.5</v>
      </c>
      <c r="L55" s="1">
        <v>3</v>
      </c>
      <c r="M55" s="1">
        <v>1.25</v>
      </c>
      <c r="N55" s="1">
        <v>3.25</v>
      </c>
      <c r="O55" s="1">
        <v>5</v>
      </c>
    </row>
    <row r="56" spans="1:15" x14ac:dyDescent="0.2">
      <c r="A56" s="1">
        <v>55</v>
      </c>
      <c r="B56" s="1" t="s">
        <v>63</v>
      </c>
      <c r="C56" s="1" t="s">
        <v>159</v>
      </c>
      <c r="D56" s="1" t="s">
        <v>253</v>
      </c>
      <c r="E56" s="2" t="s">
        <v>298</v>
      </c>
      <c r="F56" s="2" t="s">
        <v>298</v>
      </c>
      <c r="G56" s="3" t="s">
        <v>301</v>
      </c>
      <c r="K56" s="1">
        <v>12.5</v>
      </c>
      <c r="L56" s="1">
        <v>3</v>
      </c>
      <c r="M56" s="1">
        <v>1.25</v>
      </c>
      <c r="N56" s="1">
        <v>3.25</v>
      </c>
      <c r="O56" s="1">
        <v>5</v>
      </c>
    </row>
    <row r="57" spans="1:15" x14ac:dyDescent="0.2">
      <c r="A57" s="1">
        <v>56</v>
      </c>
      <c r="B57" s="1" t="s">
        <v>64</v>
      </c>
      <c r="C57" s="1" t="s">
        <v>160</v>
      </c>
      <c r="D57" s="1" t="s">
        <v>254</v>
      </c>
      <c r="E57" s="2" t="s">
        <v>298</v>
      </c>
      <c r="F57" s="2" t="s">
        <v>298</v>
      </c>
      <c r="G57" s="3" t="s">
        <v>301</v>
      </c>
      <c r="K57" s="1">
        <v>12.5</v>
      </c>
      <c r="L57" s="1">
        <v>3</v>
      </c>
      <c r="M57" s="1">
        <v>1.25</v>
      </c>
      <c r="N57" s="1">
        <v>3.25</v>
      </c>
      <c r="O57" s="1">
        <v>5</v>
      </c>
    </row>
    <row r="58" spans="1:15" x14ac:dyDescent="0.2">
      <c r="A58" s="1">
        <v>57</v>
      </c>
      <c r="B58" s="1" t="s">
        <v>65</v>
      </c>
      <c r="C58" s="1" t="s">
        <v>161</v>
      </c>
      <c r="D58" s="1" t="s">
        <v>255</v>
      </c>
      <c r="E58" s="2" t="s">
        <v>298</v>
      </c>
      <c r="F58" s="2" t="s">
        <v>298</v>
      </c>
      <c r="G58" s="3" t="s">
        <v>301</v>
      </c>
      <c r="K58" s="1">
        <v>12.5</v>
      </c>
      <c r="L58" s="1">
        <v>3</v>
      </c>
      <c r="M58" s="1">
        <v>1.25</v>
      </c>
      <c r="N58" s="1">
        <v>3.25</v>
      </c>
      <c r="O58" s="1">
        <v>5</v>
      </c>
    </row>
    <row r="59" spans="1:15" x14ac:dyDescent="0.2">
      <c r="A59" s="1">
        <v>58</v>
      </c>
      <c r="B59" s="1" t="s">
        <v>66</v>
      </c>
      <c r="C59" s="1" t="s">
        <v>162</v>
      </c>
      <c r="D59" s="1" t="s">
        <v>256</v>
      </c>
      <c r="E59" s="2" t="s">
        <v>298</v>
      </c>
      <c r="F59" s="2" t="s">
        <v>298</v>
      </c>
      <c r="G59" s="3" t="s">
        <v>301</v>
      </c>
      <c r="K59" s="1">
        <v>12.5</v>
      </c>
      <c r="L59" s="1">
        <v>3</v>
      </c>
      <c r="M59" s="1">
        <v>1.25</v>
      </c>
      <c r="N59" s="1">
        <v>3.25</v>
      </c>
      <c r="O59" s="1">
        <v>5</v>
      </c>
    </row>
    <row r="60" spans="1:15" x14ac:dyDescent="0.2">
      <c r="A60" s="1">
        <v>59</v>
      </c>
      <c r="B60" s="1" t="s">
        <v>67</v>
      </c>
      <c r="C60" s="1" t="s">
        <v>163</v>
      </c>
      <c r="D60" s="1" t="s">
        <v>257</v>
      </c>
      <c r="E60" s="2" t="s">
        <v>298</v>
      </c>
      <c r="F60" s="2" t="s">
        <v>298</v>
      </c>
      <c r="G60" s="3" t="s">
        <v>301</v>
      </c>
      <c r="K60" s="1">
        <v>12.5</v>
      </c>
      <c r="L60" s="1">
        <v>3</v>
      </c>
      <c r="M60" s="1">
        <v>1.25</v>
      </c>
      <c r="N60" s="1">
        <v>3.25</v>
      </c>
      <c r="O60" s="1">
        <v>5</v>
      </c>
    </row>
    <row r="61" spans="1:15" x14ac:dyDescent="0.2">
      <c r="A61" s="1">
        <v>60</v>
      </c>
      <c r="B61" s="1" t="s">
        <v>68</v>
      </c>
      <c r="C61" s="1" t="s">
        <v>164</v>
      </c>
      <c r="D61" s="1" t="s">
        <v>258</v>
      </c>
      <c r="E61" s="2" t="s">
        <v>298</v>
      </c>
      <c r="F61" s="2" t="s">
        <v>298</v>
      </c>
      <c r="G61" s="3" t="s">
        <v>301</v>
      </c>
      <c r="K61" s="1">
        <v>12.5</v>
      </c>
      <c r="L61" s="1">
        <v>3</v>
      </c>
      <c r="M61" s="1">
        <v>1.25</v>
      </c>
      <c r="N61" s="1">
        <v>3.25</v>
      </c>
      <c r="O61" s="1">
        <v>5</v>
      </c>
    </row>
    <row r="62" spans="1:15" x14ac:dyDescent="0.2">
      <c r="A62" s="1">
        <v>61</v>
      </c>
      <c r="B62" s="1" t="s">
        <v>69</v>
      </c>
      <c r="C62" s="1" t="s">
        <v>165</v>
      </c>
      <c r="D62" s="1" t="s">
        <v>259</v>
      </c>
      <c r="E62" s="2" t="s">
        <v>298</v>
      </c>
      <c r="F62" s="2" t="s">
        <v>298</v>
      </c>
      <c r="G62" s="3" t="s">
        <v>301</v>
      </c>
      <c r="K62" s="1">
        <v>12.5</v>
      </c>
      <c r="L62" s="1">
        <v>3</v>
      </c>
      <c r="M62" s="1">
        <v>1.25</v>
      </c>
      <c r="N62" s="1">
        <v>3.25</v>
      </c>
      <c r="O62" s="1">
        <v>5</v>
      </c>
    </row>
    <row r="63" spans="1:15" x14ac:dyDescent="0.2">
      <c r="A63" s="1">
        <v>62</v>
      </c>
      <c r="B63" s="1" t="s">
        <v>70</v>
      </c>
      <c r="C63" s="1" t="s">
        <v>166</v>
      </c>
      <c r="D63" s="1" t="s">
        <v>260</v>
      </c>
      <c r="E63" s="2" t="s">
        <v>298</v>
      </c>
      <c r="F63" s="2" t="s">
        <v>298</v>
      </c>
      <c r="G63" s="3" t="s">
        <v>301</v>
      </c>
      <c r="K63" s="1">
        <v>12.5</v>
      </c>
      <c r="L63" s="1">
        <v>3</v>
      </c>
      <c r="M63" s="1">
        <v>1.25</v>
      </c>
      <c r="N63" s="1">
        <v>3.25</v>
      </c>
      <c r="O63" s="1">
        <v>5</v>
      </c>
    </row>
    <row r="64" spans="1:15" x14ac:dyDescent="0.2">
      <c r="A64" s="1">
        <v>63</v>
      </c>
      <c r="B64" s="1" t="s">
        <v>71</v>
      </c>
      <c r="C64" s="1" t="s">
        <v>167</v>
      </c>
      <c r="D64" s="1" t="s">
        <v>261</v>
      </c>
      <c r="E64" s="2" t="s">
        <v>298</v>
      </c>
      <c r="F64" s="2" t="s">
        <v>298</v>
      </c>
      <c r="G64" s="3" t="s">
        <v>301</v>
      </c>
      <c r="K64" s="1">
        <v>12.5</v>
      </c>
      <c r="L64" s="1">
        <v>3</v>
      </c>
      <c r="M64" s="1">
        <v>1.25</v>
      </c>
      <c r="N64" s="1">
        <v>3.25</v>
      </c>
      <c r="O64" s="1">
        <v>5</v>
      </c>
    </row>
    <row r="65" spans="1:15" x14ac:dyDescent="0.2">
      <c r="A65" s="1">
        <v>64</v>
      </c>
      <c r="B65" s="1" t="s">
        <v>72</v>
      </c>
      <c r="C65" s="1" t="s">
        <v>168</v>
      </c>
      <c r="D65" s="1" t="s">
        <v>262</v>
      </c>
      <c r="E65" s="2" t="s">
        <v>298</v>
      </c>
      <c r="F65" s="2" t="s">
        <v>298</v>
      </c>
      <c r="G65" s="3" t="s">
        <v>301</v>
      </c>
      <c r="K65" s="1">
        <v>12.5</v>
      </c>
      <c r="L65" s="1">
        <v>3</v>
      </c>
      <c r="M65" s="1">
        <v>1.25</v>
      </c>
      <c r="N65" s="1">
        <v>3.25</v>
      </c>
      <c r="O65" s="1">
        <v>5</v>
      </c>
    </row>
    <row r="66" spans="1:15" x14ac:dyDescent="0.2">
      <c r="A66" s="1">
        <v>65</v>
      </c>
      <c r="B66" s="1" t="s">
        <v>73</v>
      </c>
      <c r="C66" s="1" t="s">
        <v>169</v>
      </c>
      <c r="D66" s="1" t="s">
        <v>263</v>
      </c>
      <c r="E66" s="2" t="s">
        <v>298</v>
      </c>
      <c r="F66" s="2" t="s">
        <v>298</v>
      </c>
      <c r="G66" s="3" t="s">
        <v>301</v>
      </c>
      <c r="K66" s="1">
        <v>12.5</v>
      </c>
      <c r="L66" s="1">
        <v>3</v>
      </c>
      <c r="M66" s="1">
        <v>1.25</v>
      </c>
      <c r="N66" s="1">
        <v>3.25</v>
      </c>
      <c r="O66" s="1">
        <v>5</v>
      </c>
    </row>
    <row r="67" spans="1:15" x14ac:dyDescent="0.2">
      <c r="A67" s="1">
        <v>66</v>
      </c>
      <c r="B67" s="1" t="s">
        <v>74</v>
      </c>
      <c r="C67" s="1" t="s">
        <v>170</v>
      </c>
      <c r="D67" s="1" t="s">
        <v>264</v>
      </c>
      <c r="E67" s="2" t="s">
        <v>298</v>
      </c>
      <c r="F67" s="2" t="s">
        <v>298</v>
      </c>
      <c r="G67" s="3" t="s">
        <v>301</v>
      </c>
      <c r="K67" s="1">
        <v>12.5</v>
      </c>
      <c r="L67" s="1">
        <v>3</v>
      </c>
      <c r="M67" s="1">
        <v>1.25</v>
      </c>
      <c r="N67" s="1">
        <v>3.25</v>
      </c>
      <c r="O67" s="1">
        <v>5</v>
      </c>
    </row>
    <row r="68" spans="1:15" x14ac:dyDescent="0.2">
      <c r="A68" s="1">
        <v>67</v>
      </c>
      <c r="B68" s="1" t="s">
        <v>75</v>
      </c>
      <c r="C68" s="1" t="s">
        <v>171</v>
      </c>
      <c r="D68" s="1" t="s">
        <v>265</v>
      </c>
      <c r="E68" s="2" t="s">
        <v>298</v>
      </c>
      <c r="F68" s="2" t="s">
        <v>298</v>
      </c>
      <c r="G68" s="3" t="s">
        <v>301</v>
      </c>
      <c r="K68" s="1">
        <v>12.5</v>
      </c>
      <c r="L68" s="1">
        <v>3</v>
      </c>
      <c r="M68" s="1">
        <v>1.25</v>
      </c>
      <c r="N68" s="1">
        <v>3.25</v>
      </c>
      <c r="O68" s="1">
        <v>5</v>
      </c>
    </row>
    <row r="69" spans="1:15" x14ac:dyDescent="0.2">
      <c r="A69" s="1">
        <v>68</v>
      </c>
      <c r="B69" s="1" t="s">
        <v>76</v>
      </c>
      <c r="C69" s="1" t="s">
        <v>172</v>
      </c>
      <c r="D69" s="1" t="s">
        <v>266</v>
      </c>
      <c r="E69" s="2" t="s">
        <v>298</v>
      </c>
      <c r="F69" s="2" t="s">
        <v>298</v>
      </c>
      <c r="G69" s="3" t="s">
        <v>301</v>
      </c>
      <c r="K69" s="1">
        <v>12.5</v>
      </c>
      <c r="L69" s="1">
        <v>3</v>
      </c>
      <c r="M69" s="1">
        <v>1.25</v>
      </c>
      <c r="N69" s="1">
        <v>3.25</v>
      </c>
      <c r="O69" s="1">
        <v>5</v>
      </c>
    </row>
    <row r="70" spans="1:15" x14ac:dyDescent="0.2">
      <c r="A70" s="1">
        <v>69</v>
      </c>
      <c r="B70" s="1" t="s">
        <v>77</v>
      </c>
      <c r="C70" s="1" t="s">
        <v>173</v>
      </c>
      <c r="D70" s="1" t="s">
        <v>267</v>
      </c>
      <c r="E70" s="2" t="s">
        <v>298</v>
      </c>
      <c r="F70" s="2" t="s">
        <v>298</v>
      </c>
      <c r="G70" s="3" t="s">
        <v>301</v>
      </c>
      <c r="K70" s="1">
        <v>12.5</v>
      </c>
      <c r="L70" s="1">
        <v>3</v>
      </c>
      <c r="M70" s="1">
        <v>1.25</v>
      </c>
      <c r="N70" s="1">
        <v>3.25</v>
      </c>
      <c r="O70" s="1">
        <v>5</v>
      </c>
    </row>
    <row r="71" spans="1:15" x14ac:dyDescent="0.2">
      <c r="A71" s="1">
        <v>70</v>
      </c>
      <c r="B71" s="1" t="s">
        <v>78</v>
      </c>
      <c r="C71" s="1" t="s">
        <v>174</v>
      </c>
      <c r="D71" s="1" t="s">
        <v>268</v>
      </c>
      <c r="E71" s="2" t="s">
        <v>298</v>
      </c>
      <c r="F71" s="2" t="s">
        <v>298</v>
      </c>
      <c r="G71" s="3" t="s">
        <v>301</v>
      </c>
      <c r="K71" s="1">
        <v>12.5</v>
      </c>
      <c r="L71" s="1">
        <v>3</v>
      </c>
      <c r="M71" s="1">
        <v>1.25</v>
      </c>
      <c r="N71" s="1">
        <v>3.25</v>
      </c>
      <c r="O71" s="1">
        <v>5</v>
      </c>
    </row>
    <row r="72" spans="1:15" x14ac:dyDescent="0.2">
      <c r="A72" s="1">
        <v>71</v>
      </c>
      <c r="B72" s="1" t="s">
        <v>79</v>
      </c>
      <c r="C72" s="1" t="s">
        <v>175</v>
      </c>
      <c r="D72" s="1" t="s">
        <v>269</v>
      </c>
      <c r="E72" s="2" t="s">
        <v>298</v>
      </c>
      <c r="F72" s="2" t="s">
        <v>298</v>
      </c>
      <c r="G72" s="3" t="s">
        <v>301</v>
      </c>
      <c r="K72" s="1">
        <v>12.5</v>
      </c>
      <c r="L72" s="1">
        <v>3</v>
      </c>
      <c r="M72" s="1">
        <v>1.25</v>
      </c>
      <c r="N72" s="1">
        <v>3.25</v>
      </c>
      <c r="O72" s="1">
        <v>5</v>
      </c>
    </row>
    <row r="73" spans="1:15" x14ac:dyDescent="0.2">
      <c r="A73" s="1">
        <v>72</v>
      </c>
      <c r="B73" s="1" t="s">
        <v>80</v>
      </c>
      <c r="C73" s="1" t="s">
        <v>176</v>
      </c>
      <c r="D73" s="1" t="s">
        <v>270</v>
      </c>
      <c r="E73" s="2" t="s">
        <v>298</v>
      </c>
      <c r="F73" s="2" t="s">
        <v>298</v>
      </c>
      <c r="G73" s="3" t="s">
        <v>301</v>
      </c>
      <c r="K73" s="1">
        <v>12.5</v>
      </c>
      <c r="L73" s="1">
        <v>3</v>
      </c>
      <c r="M73" s="1">
        <v>1.25</v>
      </c>
      <c r="N73" s="1">
        <v>3.25</v>
      </c>
      <c r="O73" s="1">
        <v>5</v>
      </c>
    </row>
    <row r="74" spans="1:15" x14ac:dyDescent="0.2">
      <c r="A74" s="1">
        <v>73</v>
      </c>
      <c r="B74" s="1" t="s">
        <v>81</v>
      </c>
      <c r="C74" s="1" t="s">
        <v>177</v>
      </c>
      <c r="D74" s="1" t="s">
        <v>271</v>
      </c>
      <c r="E74" s="2" t="s">
        <v>298</v>
      </c>
      <c r="F74" s="2" t="s">
        <v>298</v>
      </c>
      <c r="G74" s="4" t="s">
        <v>302</v>
      </c>
      <c r="K74" s="1">
        <v>12.5</v>
      </c>
      <c r="L74" s="1">
        <v>3</v>
      </c>
      <c r="M74" s="1">
        <v>1.25</v>
      </c>
      <c r="N74" s="1">
        <v>3.25</v>
      </c>
      <c r="O74" s="1">
        <v>5</v>
      </c>
    </row>
    <row r="75" spans="1:15" x14ac:dyDescent="0.2">
      <c r="A75" s="1">
        <v>74</v>
      </c>
      <c r="B75" s="1" t="s">
        <v>82</v>
      </c>
      <c r="C75" s="1" t="s">
        <v>178</v>
      </c>
      <c r="D75" s="1" t="s">
        <v>272</v>
      </c>
      <c r="E75" s="2" t="s">
        <v>298</v>
      </c>
      <c r="F75" s="2" t="s">
        <v>298</v>
      </c>
      <c r="G75" s="4" t="s">
        <v>302</v>
      </c>
      <c r="K75" s="1">
        <v>12.5</v>
      </c>
      <c r="L75" s="1">
        <v>3</v>
      </c>
      <c r="M75" s="1">
        <v>1.25</v>
      </c>
      <c r="N75" s="1">
        <v>3.25</v>
      </c>
      <c r="O75" s="1">
        <v>5</v>
      </c>
    </row>
    <row r="76" spans="1:15" x14ac:dyDescent="0.2">
      <c r="A76" s="1">
        <v>75</v>
      </c>
      <c r="B76" s="1" t="s">
        <v>83</v>
      </c>
      <c r="C76" s="1" t="s">
        <v>179</v>
      </c>
      <c r="D76" s="1" t="s">
        <v>273</v>
      </c>
      <c r="E76" s="2" t="s">
        <v>298</v>
      </c>
      <c r="F76" s="2" t="s">
        <v>298</v>
      </c>
      <c r="G76" s="2" t="s">
        <v>298</v>
      </c>
      <c r="K76" s="1">
        <v>12.5</v>
      </c>
      <c r="L76" s="1">
        <v>3</v>
      </c>
      <c r="M76" s="1">
        <v>1.25</v>
      </c>
      <c r="N76" s="1">
        <v>3.25</v>
      </c>
      <c r="O76" s="1">
        <v>5</v>
      </c>
    </row>
    <row r="77" spans="1:15" x14ac:dyDescent="0.2">
      <c r="A77" s="1">
        <v>76</v>
      </c>
      <c r="B77" s="1" t="s">
        <v>84</v>
      </c>
      <c r="C77" s="1" t="s">
        <v>180</v>
      </c>
      <c r="D77" s="1" t="s">
        <v>274</v>
      </c>
      <c r="E77" s="2" t="s">
        <v>298</v>
      </c>
      <c r="F77" s="2" t="s">
        <v>298</v>
      </c>
      <c r="G77" s="2" t="s">
        <v>298</v>
      </c>
      <c r="K77" s="1">
        <v>12.5</v>
      </c>
      <c r="L77" s="1">
        <v>3</v>
      </c>
      <c r="M77" s="1">
        <v>1.25</v>
      </c>
      <c r="N77" s="1">
        <v>3.25</v>
      </c>
      <c r="O77" s="1">
        <v>5</v>
      </c>
    </row>
    <row r="78" spans="1:15" x14ac:dyDescent="0.2">
      <c r="A78" s="1">
        <v>77</v>
      </c>
      <c r="B78" s="1" t="s">
        <v>85</v>
      </c>
      <c r="C78" s="1" t="s">
        <v>181</v>
      </c>
      <c r="D78" s="1" t="s">
        <v>275</v>
      </c>
      <c r="E78" s="2" t="s">
        <v>298</v>
      </c>
      <c r="F78" s="2" t="s">
        <v>298</v>
      </c>
      <c r="G78" s="2" t="s">
        <v>298</v>
      </c>
      <c r="K78" s="1">
        <v>12.5</v>
      </c>
      <c r="L78" s="1">
        <v>3</v>
      </c>
      <c r="M78" s="1">
        <v>1.25</v>
      </c>
      <c r="N78" s="1">
        <v>3.25</v>
      </c>
      <c r="O78" s="1">
        <v>5</v>
      </c>
    </row>
    <row r="79" spans="1:15" x14ac:dyDescent="0.2">
      <c r="A79" s="1">
        <v>78</v>
      </c>
      <c r="B79" s="1" t="s">
        <v>86</v>
      </c>
      <c r="C79" s="1" t="s">
        <v>182</v>
      </c>
      <c r="D79" s="1" t="s">
        <v>276</v>
      </c>
      <c r="E79" s="2" t="s">
        <v>298</v>
      </c>
      <c r="F79" s="2" t="s">
        <v>298</v>
      </c>
      <c r="G79" s="2" t="s">
        <v>298</v>
      </c>
      <c r="K79" s="1">
        <v>12.5</v>
      </c>
      <c r="L79" s="1">
        <v>3</v>
      </c>
      <c r="M79" s="1">
        <v>1.25</v>
      </c>
      <c r="N79" s="1">
        <v>3.25</v>
      </c>
      <c r="O79" s="1">
        <v>5</v>
      </c>
    </row>
    <row r="80" spans="1:15" x14ac:dyDescent="0.2">
      <c r="A80" s="1">
        <v>79</v>
      </c>
      <c r="B80" s="1" t="s">
        <v>87</v>
      </c>
      <c r="C80" s="1" t="s">
        <v>183</v>
      </c>
      <c r="D80" s="1" t="s">
        <v>277</v>
      </c>
      <c r="E80" s="2" t="s">
        <v>298</v>
      </c>
      <c r="F80" s="2" t="s">
        <v>298</v>
      </c>
      <c r="G80" s="2" t="s">
        <v>298</v>
      </c>
      <c r="K80" s="1">
        <v>12.5</v>
      </c>
      <c r="L80" s="1">
        <v>3</v>
      </c>
      <c r="M80" s="1">
        <v>1.25</v>
      </c>
      <c r="N80" s="1">
        <v>3.25</v>
      </c>
      <c r="O80" s="1">
        <v>5</v>
      </c>
    </row>
    <row r="81" spans="1:15" x14ac:dyDescent="0.2">
      <c r="A81" s="1">
        <v>80</v>
      </c>
      <c r="B81" s="1" t="s">
        <v>89</v>
      </c>
      <c r="C81" s="1" t="s">
        <v>184</v>
      </c>
      <c r="D81" s="1" t="s">
        <v>278</v>
      </c>
      <c r="E81" s="2" t="s">
        <v>298</v>
      </c>
      <c r="F81" s="2" t="s">
        <v>298</v>
      </c>
      <c r="G81" s="2" t="s">
        <v>298</v>
      </c>
      <c r="K81" s="1">
        <v>12.5</v>
      </c>
      <c r="L81" s="1">
        <v>3</v>
      </c>
      <c r="M81" s="1">
        <v>1.25</v>
      </c>
      <c r="N81" s="1">
        <v>3.25</v>
      </c>
      <c r="O81" s="1">
        <v>5</v>
      </c>
    </row>
    <row r="82" spans="1:15" x14ac:dyDescent="0.2">
      <c r="A82" s="1">
        <v>81</v>
      </c>
      <c r="B82" s="1" t="s">
        <v>95</v>
      </c>
      <c r="C82" s="1" t="s">
        <v>185</v>
      </c>
      <c r="D82" s="1" t="s">
        <v>279</v>
      </c>
      <c r="E82" s="2" t="s">
        <v>298</v>
      </c>
      <c r="F82" s="2" t="s">
        <v>298</v>
      </c>
      <c r="G82" s="3" t="s">
        <v>301</v>
      </c>
      <c r="K82" s="1">
        <v>12.5</v>
      </c>
      <c r="L82" s="1">
        <v>3</v>
      </c>
      <c r="M82" s="1">
        <v>1.25</v>
      </c>
      <c r="N82" s="1">
        <v>3.25</v>
      </c>
      <c r="O82" s="1">
        <v>5</v>
      </c>
    </row>
    <row r="83" spans="1:15" x14ac:dyDescent="0.2">
      <c r="A83" s="1">
        <v>82</v>
      </c>
      <c r="B83" s="1" t="s">
        <v>90</v>
      </c>
      <c r="C83" s="1" t="s">
        <v>186</v>
      </c>
      <c r="D83" s="1" t="s">
        <v>280</v>
      </c>
      <c r="E83" s="2" t="s">
        <v>298</v>
      </c>
      <c r="F83" s="2" t="s">
        <v>298</v>
      </c>
      <c r="G83" s="3" t="s">
        <v>301</v>
      </c>
      <c r="K83" s="1">
        <v>12.5</v>
      </c>
      <c r="L83" s="1">
        <v>3</v>
      </c>
      <c r="M83" s="1">
        <v>1.25</v>
      </c>
      <c r="N83" s="1">
        <v>3.25</v>
      </c>
      <c r="O83" s="1">
        <v>5</v>
      </c>
    </row>
    <row r="84" spans="1:15" x14ac:dyDescent="0.2">
      <c r="A84" s="1">
        <v>83</v>
      </c>
      <c r="B84" s="1" t="s">
        <v>91</v>
      </c>
      <c r="C84" s="1" t="s">
        <v>187</v>
      </c>
      <c r="D84" s="1" t="s">
        <v>281</v>
      </c>
      <c r="E84" s="2" t="s">
        <v>298</v>
      </c>
      <c r="F84" s="2" t="s">
        <v>298</v>
      </c>
      <c r="G84" s="3" t="s">
        <v>301</v>
      </c>
      <c r="K84" s="1">
        <v>12.5</v>
      </c>
      <c r="L84" s="1">
        <v>3</v>
      </c>
      <c r="M84" s="1">
        <v>1.25</v>
      </c>
      <c r="N84" s="1">
        <v>3.25</v>
      </c>
      <c r="O84" s="1">
        <v>5</v>
      </c>
    </row>
    <row r="85" spans="1:15" x14ac:dyDescent="0.2">
      <c r="A85" s="1">
        <v>84</v>
      </c>
      <c r="B85" s="1" t="s">
        <v>92</v>
      </c>
      <c r="C85" s="1" t="s">
        <v>188</v>
      </c>
      <c r="D85" s="1" t="s">
        <v>282</v>
      </c>
      <c r="E85" s="2" t="s">
        <v>298</v>
      </c>
      <c r="F85" s="2" t="s">
        <v>298</v>
      </c>
      <c r="G85" s="3" t="s">
        <v>301</v>
      </c>
      <c r="K85" s="1">
        <v>12.5</v>
      </c>
      <c r="L85" s="1">
        <v>3</v>
      </c>
      <c r="M85" s="1">
        <v>1.25</v>
      </c>
      <c r="N85" s="1">
        <v>3.25</v>
      </c>
      <c r="O85" s="1">
        <v>5</v>
      </c>
    </row>
    <row r="86" spans="1:15" x14ac:dyDescent="0.2">
      <c r="A86" s="1">
        <v>85</v>
      </c>
      <c r="B86" s="1" t="s">
        <v>93</v>
      </c>
      <c r="C86" s="1" t="s">
        <v>189</v>
      </c>
      <c r="D86" s="1" t="s">
        <v>283</v>
      </c>
      <c r="E86" s="2" t="s">
        <v>298</v>
      </c>
      <c r="F86" s="2" t="s">
        <v>298</v>
      </c>
      <c r="G86" s="3" t="s">
        <v>301</v>
      </c>
      <c r="K86" s="1">
        <v>12.5</v>
      </c>
      <c r="L86" s="1">
        <v>3</v>
      </c>
      <c r="M86" s="1">
        <v>1.25</v>
      </c>
      <c r="N86" s="1">
        <v>3.25</v>
      </c>
      <c r="O86" s="1">
        <v>5</v>
      </c>
    </row>
    <row r="87" spans="1:15" x14ac:dyDescent="0.2">
      <c r="A87" s="1">
        <v>86</v>
      </c>
      <c r="B87" s="1" t="s">
        <v>94</v>
      </c>
      <c r="C87" s="1" t="s">
        <v>190</v>
      </c>
      <c r="D87" s="1" t="s">
        <v>284</v>
      </c>
      <c r="E87" s="2" t="s">
        <v>298</v>
      </c>
      <c r="F87" s="2" t="s">
        <v>298</v>
      </c>
      <c r="G87" s="3" t="s">
        <v>301</v>
      </c>
      <c r="K87" s="1">
        <v>12.5</v>
      </c>
      <c r="L87" s="1">
        <v>3</v>
      </c>
      <c r="M87" s="1">
        <v>1.25</v>
      </c>
      <c r="N87" s="1">
        <v>3.25</v>
      </c>
      <c r="O87" s="1">
        <v>5</v>
      </c>
    </row>
    <row r="88" spans="1:15" x14ac:dyDescent="0.2">
      <c r="A88" s="1">
        <v>87</v>
      </c>
      <c r="B88" s="5" t="s">
        <v>2</v>
      </c>
      <c r="C88" s="1" t="s">
        <v>191</v>
      </c>
      <c r="D88" s="1" t="s">
        <v>285</v>
      </c>
      <c r="E88" s="2" t="s">
        <v>298</v>
      </c>
      <c r="F88" s="2" t="s">
        <v>298</v>
      </c>
      <c r="G88" s="2" t="s">
        <v>298</v>
      </c>
      <c r="K88" s="1">
        <v>12.5</v>
      </c>
      <c r="L88" s="1">
        <v>3</v>
      </c>
      <c r="M88" s="1">
        <v>1.25</v>
      </c>
      <c r="N88" s="1">
        <v>3.25</v>
      </c>
      <c r="O88" s="1">
        <v>5</v>
      </c>
    </row>
    <row r="89" spans="1:15" x14ac:dyDescent="0.2">
      <c r="A89" s="1">
        <v>88</v>
      </c>
      <c r="B89" s="1" t="s">
        <v>88</v>
      </c>
      <c r="C89" s="1" t="s">
        <v>192</v>
      </c>
      <c r="D89" s="1" t="s">
        <v>286</v>
      </c>
      <c r="E89" s="2" t="s">
        <v>298</v>
      </c>
      <c r="F89" s="2" t="s">
        <v>298</v>
      </c>
      <c r="G89" s="3" t="s">
        <v>301</v>
      </c>
      <c r="K89" s="1">
        <v>12.5</v>
      </c>
      <c r="L89" s="1">
        <v>3</v>
      </c>
      <c r="M89" s="1">
        <v>1.25</v>
      </c>
      <c r="N89" s="1">
        <v>3.25</v>
      </c>
      <c r="O89" s="1">
        <v>5</v>
      </c>
    </row>
    <row r="90" spans="1:15" x14ac:dyDescent="0.2">
      <c r="A90" s="1">
        <v>89</v>
      </c>
      <c r="B90" s="5" t="s">
        <v>3</v>
      </c>
      <c r="C90" s="1" t="s">
        <v>198</v>
      </c>
      <c r="D90" s="1" t="s">
        <v>287</v>
      </c>
      <c r="E90" s="2" t="s">
        <v>298</v>
      </c>
      <c r="F90" s="2" t="s">
        <v>298</v>
      </c>
      <c r="G90" s="4" t="s">
        <v>302</v>
      </c>
      <c r="K90" s="1">
        <v>12.5</v>
      </c>
      <c r="L90" s="1">
        <v>3</v>
      </c>
      <c r="M90" s="1">
        <v>1.25</v>
      </c>
      <c r="N90" s="1">
        <v>3.25</v>
      </c>
      <c r="O90" s="1">
        <v>5</v>
      </c>
    </row>
    <row r="91" spans="1:15" x14ac:dyDescent="0.2">
      <c r="A91" s="1">
        <v>90</v>
      </c>
      <c r="B91" s="1" t="s">
        <v>4</v>
      </c>
      <c r="C91" s="1" t="s">
        <v>193</v>
      </c>
      <c r="D91" s="1" t="s">
        <v>288</v>
      </c>
      <c r="E91" s="2" t="s">
        <v>298</v>
      </c>
      <c r="F91" s="2" t="s">
        <v>298</v>
      </c>
      <c r="G91" s="3" t="s">
        <v>301</v>
      </c>
      <c r="K91" s="1">
        <v>12.5</v>
      </c>
      <c r="L91" s="1">
        <v>3</v>
      </c>
      <c r="M91" s="1">
        <v>1.25</v>
      </c>
      <c r="N91" s="1">
        <v>3.25</v>
      </c>
      <c r="O91" s="1">
        <v>5</v>
      </c>
    </row>
    <row r="92" spans="1:15" x14ac:dyDescent="0.2">
      <c r="A92" s="1">
        <v>91</v>
      </c>
      <c r="B92" s="1" t="s">
        <v>5</v>
      </c>
      <c r="C92" s="1" t="s">
        <v>194</v>
      </c>
      <c r="D92" s="1" t="s">
        <v>289</v>
      </c>
      <c r="E92" s="2" t="s">
        <v>298</v>
      </c>
      <c r="F92" s="2" t="s">
        <v>298</v>
      </c>
      <c r="G92" s="3" t="s">
        <v>301</v>
      </c>
      <c r="K92" s="1">
        <v>12.5</v>
      </c>
      <c r="L92" s="1">
        <v>3</v>
      </c>
      <c r="M92" s="1">
        <v>1.25</v>
      </c>
      <c r="N92" s="1">
        <v>3.25</v>
      </c>
      <c r="O92" s="1">
        <v>5</v>
      </c>
    </row>
    <row r="93" spans="1:15" x14ac:dyDescent="0.2">
      <c r="A93" s="1">
        <v>92</v>
      </c>
      <c r="B93" s="1" t="s">
        <v>6</v>
      </c>
      <c r="C93" s="1" t="s">
        <v>195</v>
      </c>
      <c r="D93" s="1" t="s">
        <v>290</v>
      </c>
      <c r="E93" s="2" t="s">
        <v>298</v>
      </c>
      <c r="F93" s="2" t="s">
        <v>298</v>
      </c>
      <c r="G93" s="3" t="s">
        <v>301</v>
      </c>
      <c r="K93" s="1">
        <v>12.5</v>
      </c>
      <c r="L93" s="1">
        <v>3</v>
      </c>
      <c r="M93" s="1">
        <v>1.25</v>
      </c>
      <c r="N93" s="1">
        <v>3.25</v>
      </c>
      <c r="O93" s="1">
        <v>5</v>
      </c>
    </row>
    <row r="94" spans="1:15" x14ac:dyDescent="0.2">
      <c r="A94" s="1">
        <v>93</v>
      </c>
      <c r="B94" s="1" t="s">
        <v>7</v>
      </c>
      <c r="C94" s="1" t="s">
        <v>196</v>
      </c>
      <c r="D94" s="1" t="s">
        <v>291</v>
      </c>
      <c r="E94" s="2" t="s">
        <v>298</v>
      </c>
      <c r="F94" s="2" t="s">
        <v>298</v>
      </c>
      <c r="G94" s="3" t="s">
        <v>301</v>
      </c>
      <c r="K94" s="1">
        <v>12.5</v>
      </c>
      <c r="L94" s="1">
        <v>3</v>
      </c>
      <c r="M94" s="1">
        <v>1.25</v>
      </c>
      <c r="N94" s="1">
        <v>3.25</v>
      </c>
      <c r="O94" s="1">
        <v>5</v>
      </c>
    </row>
    <row r="95" spans="1:15" x14ac:dyDescent="0.2">
      <c r="A95" s="1">
        <v>94</v>
      </c>
      <c r="B95" s="1" t="s">
        <v>8</v>
      </c>
      <c r="C95" s="1" t="s">
        <v>197</v>
      </c>
      <c r="D95" s="1" t="s">
        <v>292</v>
      </c>
      <c r="E95" s="2" t="s">
        <v>298</v>
      </c>
      <c r="F95" s="2" t="s">
        <v>298</v>
      </c>
      <c r="G95" s="3" t="s">
        <v>301</v>
      </c>
      <c r="K95" s="1">
        <v>12.5</v>
      </c>
      <c r="L95" s="1">
        <v>3</v>
      </c>
      <c r="M95" s="1">
        <v>1.25</v>
      </c>
      <c r="N95" s="1">
        <v>3.25</v>
      </c>
      <c r="O95" s="1">
        <v>5</v>
      </c>
    </row>
    <row r="96" spans="1:15" x14ac:dyDescent="0.2">
      <c r="A96" s="1">
        <v>95</v>
      </c>
      <c r="K96" s="1">
        <v>12.5</v>
      </c>
      <c r="L96" s="1">
        <v>3</v>
      </c>
      <c r="M96" s="1">
        <v>1.25</v>
      </c>
      <c r="N96" s="1">
        <v>3.25</v>
      </c>
      <c r="O96" s="1">
        <v>5</v>
      </c>
    </row>
    <row r="97" spans="1:15" x14ac:dyDescent="0.2">
      <c r="A97" s="1">
        <v>96</v>
      </c>
      <c r="K97" s="1">
        <v>12.5</v>
      </c>
      <c r="L97" s="1">
        <v>3</v>
      </c>
      <c r="M97" s="1">
        <v>1.25</v>
      </c>
      <c r="N97" s="1">
        <v>3.25</v>
      </c>
      <c r="O97" s="1">
        <v>5</v>
      </c>
    </row>
    <row r="98" spans="1:15" x14ac:dyDescent="0.2">
      <c r="K98" s="1" t="s">
        <v>102</v>
      </c>
      <c r="L98" s="1" t="s">
        <v>103</v>
      </c>
      <c r="M98" s="1" t="s">
        <v>104</v>
      </c>
      <c r="N98" s="1" t="s">
        <v>99</v>
      </c>
    </row>
    <row r="99" spans="1:15" x14ac:dyDescent="0.2">
      <c r="B99" s="1" t="s">
        <v>101</v>
      </c>
      <c r="K99" s="1">
        <f>12.5*92</f>
        <v>1150</v>
      </c>
      <c r="L99" s="1">
        <f>3*92</f>
        <v>276</v>
      </c>
      <c r="M99" s="1">
        <f>1.25*92</f>
        <v>115</v>
      </c>
      <c r="N99" s="1">
        <f>3.25*92</f>
        <v>299</v>
      </c>
    </row>
    <row r="100" spans="1:15" x14ac:dyDescent="0.2">
      <c r="K100" s="1">
        <f>K99/2</f>
        <v>575</v>
      </c>
      <c r="L100" s="1">
        <f t="shared" ref="L100:N100" si="0">L99/2</f>
        <v>138</v>
      </c>
      <c r="M100" s="1">
        <f t="shared" si="0"/>
        <v>57.5</v>
      </c>
      <c r="N100" s="1">
        <f t="shared" si="0"/>
        <v>149.5</v>
      </c>
    </row>
    <row r="101" spans="1:15" x14ac:dyDescent="0.2">
      <c r="L101" s="1">
        <f>L99/12</f>
        <v>23</v>
      </c>
    </row>
    <row r="102" spans="1:15" x14ac:dyDescent="0.2">
      <c r="L102" s="1">
        <f>L100/12</f>
        <v>11.5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Freedman</dc:creator>
  <cp:lastModifiedBy>Jared Freedman</cp:lastModifiedBy>
  <dcterms:created xsi:type="dcterms:W3CDTF">2021-09-30T16:25:56Z</dcterms:created>
  <dcterms:modified xsi:type="dcterms:W3CDTF">2021-10-07T16:14:50Z</dcterms:modified>
</cp:coreProperties>
</file>