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339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7" i="1" l="1"/>
  <c r="D67" i="1"/>
  <c r="C61" i="1"/>
  <c r="D61" i="1"/>
  <c r="C53" i="1"/>
  <c r="D53" i="1"/>
  <c r="C47" i="1"/>
  <c r="D47" i="1"/>
  <c r="D40" i="1"/>
  <c r="C40" i="1"/>
  <c r="C32" i="1"/>
  <c r="D32" i="1"/>
  <c r="D2" i="1"/>
  <c r="D10" i="1"/>
  <c r="D14" i="1"/>
  <c r="C22" i="1"/>
  <c r="D22" i="1"/>
  <c r="C14" i="1"/>
  <c r="C10" i="1"/>
  <c r="C2" i="1"/>
  <c r="B67" i="1"/>
  <c r="B61" i="1"/>
  <c r="B53" i="1"/>
  <c r="B47" i="1"/>
  <c r="B40" i="1"/>
  <c r="B32" i="1"/>
  <c r="B22" i="1"/>
  <c r="B14" i="1"/>
  <c r="B2" i="1"/>
  <c r="B10" i="1"/>
</calcChain>
</file>

<file path=xl/sharedStrings.xml><?xml version="1.0" encoding="utf-8"?>
<sst xmlns="http://schemas.openxmlformats.org/spreadsheetml/2006/main" count="64" uniqueCount="64">
  <si>
    <t>Maine</t>
  </si>
  <si>
    <t>New Hampshire</t>
  </si>
  <si>
    <t>Vermont</t>
  </si>
  <si>
    <t>Massachusetts</t>
  </si>
  <si>
    <t>Rhode Island</t>
  </si>
  <si>
    <t>Connecticut</t>
  </si>
  <si>
    <t>New York</t>
  </si>
  <si>
    <t>New Jersey</t>
  </si>
  <si>
    <t>Pennsylvania</t>
  </si>
  <si>
    <t>Delaware</t>
  </si>
  <si>
    <t>Maryland</t>
  </si>
  <si>
    <t>DC</t>
  </si>
  <si>
    <t>Virginia</t>
  </si>
  <si>
    <t>West Virginia</t>
  </si>
  <si>
    <t>North Carolina</t>
  </si>
  <si>
    <t>South Carolina</t>
  </si>
  <si>
    <t>Georgia</t>
  </si>
  <si>
    <t>Florida</t>
  </si>
  <si>
    <t>Kentucky</t>
  </si>
  <si>
    <t>Tennessee</t>
  </si>
  <si>
    <t>Alabama</t>
  </si>
  <si>
    <t>Mississippi</t>
  </si>
  <si>
    <t>Ohio</t>
  </si>
  <si>
    <t>Indiana</t>
  </si>
  <si>
    <t>Illinois</t>
  </si>
  <si>
    <t>Michigan</t>
  </si>
  <si>
    <t>Wisconsin</t>
  </si>
  <si>
    <t>Minnesota</t>
  </si>
  <si>
    <t>Arkansas</t>
  </si>
  <si>
    <t>Lousiana</t>
  </si>
  <si>
    <t>Oklahoma</t>
  </si>
  <si>
    <t>Texas</t>
  </si>
  <si>
    <t>New Mexico</t>
  </si>
  <si>
    <t>Iowa</t>
  </si>
  <si>
    <t>Missouri</t>
  </si>
  <si>
    <t>Nebraska</t>
  </si>
  <si>
    <t>Kansas</t>
  </si>
  <si>
    <t>North Dakota</t>
  </si>
  <si>
    <t>South Dakota</t>
  </si>
  <si>
    <t>Montana</t>
  </si>
  <si>
    <t>Wyoming</t>
  </si>
  <si>
    <t>Colorado</t>
  </si>
  <si>
    <t>Utah</t>
  </si>
  <si>
    <t>Arizona</t>
  </si>
  <si>
    <t>Nevada</t>
  </si>
  <si>
    <t>California</t>
  </si>
  <si>
    <t>Hawaii</t>
  </si>
  <si>
    <t>Idaho</t>
  </si>
  <si>
    <t>Washington</t>
  </si>
  <si>
    <t>Oregon</t>
  </si>
  <si>
    <t>Alaska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</si>
  <si>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</si>
  <si>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</si>
  <si>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</si>
  <si>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</si>
  <si>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</si>
  <si>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</si>
  <si>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</si>
  <si>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</si>
  <si>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</si>
  <si>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</si>
  <si>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p. 335</t>
  </si>
  <si>
    <t>ETRP, 1979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</si>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</sst>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workbookViewId="0">
      <selection activeCell="F7" sqref="F7"/>
    </sheetView>
  </sheetViews>
  <sheetFormatPr defaultRowHeight="15" x14ac:dyDescent="0.25"/>
  <cols>
    <col min="1" max="1" width="15.28515625" bestFit="1" customWidth="1"/>
    <col min="3" max="3" width="9.140625" style="2"/>
  </cols>
  <sheetData>
    <row r="1" spans="1:4" s="1" customFormat="1" x14ac:dyDescent="0.25">
      <c r="A1" s="1" t="s">
        <v>51</v>
      </c>
      <c r="B1" s="1">
        <v>4777</v>
      </c>
      <c r="C1" s="1">
        <v>4958</v>
      </c>
      <c r="D1" s="1">
        <v>5147</v>
      </c>
    </row>
    <row r="2" spans="1:4" s="1" customFormat="1" x14ac:dyDescent="0.25">
      <c r="B2" s="1">
        <f>SUM(B3:B8)-B1</f>
        <v>0</v>
      </c>
      <c r="C2" s="1">
        <f>SUM(C3:C8)-C1</f>
        <v>0</v>
      </c>
      <c r="D2" s="1">
        <f>SUM(D3:D8)-D1</f>
        <v>0</v>
      </c>
    </row>
    <row r="3" spans="1:4" x14ac:dyDescent="0.25">
      <c r="A3" t="s">
        <v>0</v>
      </c>
      <c r="B3">
        <v>375</v>
      </c>
      <c r="C3" s="2">
        <v>388</v>
      </c>
      <c r="D3">
        <v>401</v>
      </c>
    </row>
    <row r="4" spans="1:4" x14ac:dyDescent="0.25">
      <c r="A4" t="s">
        <v>1</v>
      </c>
      <c r="B4">
        <v>313</v>
      </c>
      <c r="C4" s="2">
        <v>336</v>
      </c>
      <c r="D4">
        <v>362</v>
      </c>
    </row>
    <row r="5" spans="1:4" x14ac:dyDescent="0.25">
      <c r="A5" t="s">
        <v>2</v>
      </c>
      <c r="B5">
        <v>168</v>
      </c>
      <c r="C5" s="2">
        <v>176</v>
      </c>
      <c r="D5">
        <v>183</v>
      </c>
    </row>
    <row r="6" spans="1:4" x14ac:dyDescent="0.25">
      <c r="A6" t="s">
        <v>3</v>
      </c>
      <c r="B6">
        <v>2314</v>
      </c>
      <c r="C6" s="2">
        <v>2396</v>
      </c>
      <c r="D6">
        <v>2489</v>
      </c>
    </row>
    <row r="7" spans="1:4" x14ac:dyDescent="0.25">
      <c r="A7" t="s">
        <v>4</v>
      </c>
      <c r="B7">
        <v>367</v>
      </c>
      <c r="C7" s="2">
        <v>379</v>
      </c>
      <c r="D7">
        <v>394</v>
      </c>
    </row>
    <row r="8" spans="1:4" x14ac:dyDescent="0.25">
      <c r="A8" t="s">
        <v>5</v>
      </c>
      <c r="B8">
        <v>1240</v>
      </c>
      <c r="C8" s="2">
        <v>1283</v>
      </c>
      <c r="D8">
        <v>1318</v>
      </c>
    </row>
    <row r="9" spans="1:4" s="1" customFormat="1" x14ac:dyDescent="0.25">
      <c r="A9" s="1" t="s">
        <v>52</v>
      </c>
      <c r="B9" s="1">
        <v>9535</v>
      </c>
      <c r="C9" s="1">
        <v>9672</v>
      </c>
      <c r="D9" s="1">
        <v>9877</v>
      </c>
    </row>
    <row r="10" spans="1:4" s="1" customFormat="1" x14ac:dyDescent="0.25">
      <c r="B10" s="1">
        <f>SUM(B11:B12)-B9</f>
        <v>0</v>
      </c>
      <c r="C10" s="1">
        <f>SUM(C11:C12)-C9</f>
        <v>0</v>
      </c>
      <c r="D10" s="1">
        <f>SUM(D11:D12)-D9</f>
        <v>0</v>
      </c>
    </row>
    <row r="11" spans="1:4" x14ac:dyDescent="0.25">
      <c r="A11" t="s">
        <v>6</v>
      </c>
      <c r="B11">
        <v>6779</v>
      </c>
      <c r="C11" s="2">
        <v>6827</v>
      </c>
      <c r="D11">
        <v>6942</v>
      </c>
    </row>
    <row r="12" spans="1:4" x14ac:dyDescent="0.25">
      <c r="A12" t="s">
        <v>7</v>
      </c>
      <c r="B12">
        <v>2756</v>
      </c>
      <c r="C12" s="2">
        <v>2845</v>
      </c>
      <c r="D12">
        <v>2935</v>
      </c>
    </row>
    <row r="13" spans="1:4" s="1" customFormat="1" x14ac:dyDescent="0.25">
      <c r="A13" s="1" t="s">
        <v>53</v>
      </c>
      <c r="B13" s="1">
        <v>9269</v>
      </c>
      <c r="C13" s="1">
        <v>9410</v>
      </c>
      <c r="D13" s="1">
        <v>9599</v>
      </c>
    </row>
    <row r="14" spans="1:4" s="1" customFormat="1" x14ac:dyDescent="0.25">
      <c r="B14" s="1">
        <f>SUM(B15:B20)-B13</f>
        <v>0</v>
      </c>
      <c r="C14" s="1">
        <f>SUM(C15:C20)-C13</f>
        <v>0</v>
      </c>
      <c r="D14" s="1">
        <f>SUM(D15:D20)-D13</f>
        <v>0</v>
      </c>
    </row>
    <row r="15" spans="1:4" x14ac:dyDescent="0.25">
      <c r="A15" t="s">
        <v>8</v>
      </c>
      <c r="B15">
        <v>4512</v>
      </c>
      <c r="C15" s="2">
        <v>4551</v>
      </c>
      <c r="D15" s="2">
        <v>4610</v>
      </c>
    </row>
    <row r="16" spans="1:4" x14ac:dyDescent="0.25">
      <c r="A16" t="s">
        <v>9</v>
      </c>
      <c r="B16">
        <v>236</v>
      </c>
      <c r="C16" s="2">
        <v>236</v>
      </c>
      <c r="D16" s="2">
        <v>241</v>
      </c>
    </row>
    <row r="17" spans="1:4" x14ac:dyDescent="0.25">
      <c r="A17" t="s">
        <v>10</v>
      </c>
      <c r="B17">
        <v>1501</v>
      </c>
      <c r="C17" s="2">
        <v>1529</v>
      </c>
      <c r="D17" s="2">
        <v>1582</v>
      </c>
    </row>
    <row r="18" spans="1:4" x14ac:dyDescent="0.25">
      <c r="A18" t="s">
        <v>11</v>
      </c>
      <c r="B18">
        <v>576</v>
      </c>
      <c r="C18" s="2">
        <v>577</v>
      </c>
      <c r="D18" s="2">
        <v>579</v>
      </c>
    </row>
    <row r="19" spans="1:4" x14ac:dyDescent="0.25">
      <c r="A19" t="s">
        <v>12</v>
      </c>
      <c r="B19">
        <v>1848</v>
      </c>
      <c r="C19" s="2">
        <v>1912</v>
      </c>
      <c r="D19" s="2">
        <v>1987</v>
      </c>
    </row>
    <row r="20" spans="1:4" x14ac:dyDescent="0.25">
      <c r="A20" t="s">
        <v>13</v>
      </c>
      <c r="B20">
        <v>596</v>
      </c>
      <c r="C20" s="2">
        <v>605</v>
      </c>
      <c r="D20" s="2">
        <v>600</v>
      </c>
    </row>
    <row r="21" spans="1:4" s="1" customFormat="1" x14ac:dyDescent="0.25">
      <c r="A21" s="1" t="s">
        <v>54</v>
      </c>
      <c r="B21" s="1">
        <v>12347</v>
      </c>
      <c r="C21" s="1">
        <v>12777</v>
      </c>
      <c r="D21" s="1">
        <v>13228</v>
      </c>
    </row>
    <row r="22" spans="1:4" s="1" customFormat="1" x14ac:dyDescent="0.25">
      <c r="B22" s="1">
        <f>SUM(B23:B30)-B21</f>
        <v>0</v>
      </c>
      <c r="C22" s="1">
        <f t="shared" ref="C22:D22" si="0">SUM(C23:C30)-C21</f>
        <v>0</v>
      </c>
      <c r="D22" s="1">
        <f t="shared" si="0"/>
        <v>0</v>
      </c>
    </row>
    <row r="23" spans="1:4" x14ac:dyDescent="0.25">
      <c r="A23" t="s">
        <v>14</v>
      </c>
      <c r="B23">
        <v>2067</v>
      </c>
      <c r="C23" s="2">
        <v>2128</v>
      </c>
      <c r="D23" s="2">
        <v>2194</v>
      </c>
    </row>
    <row r="24" spans="1:4" x14ac:dyDescent="0.25">
      <c r="A24" t="s">
        <v>15</v>
      </c>
      <c r="B24">
        <v>1038</v>
      </c>
      <c r="C24" s="2">
        <v>1079</v>
      </c>
      <c r="D24" s="2">
        <v>1114</v>
      </c>
    </row>
    <row r="25" spans="1:4" x14ac:dyDescent="0.25">
      <c r="A25" t="s">
        <v>16</v>
      </c>
      <c r="B25">
        <v>1836</v>
      </c>
      <c r="C25" s="2">
        <v>1890</v>
      </c>
      <c r="D25" s="2">
        <v>1940</v>
      </c>
    </row>
    <row r="26" spans="1:4" x14ac:dyDescent="0.25">
      <c r="A26" t="s">
        <v>17</v>
      </c>
      <c r="B26">
        <v>2784</v>
      </c>
      <c r="C26" s="2">
        <v>2873</v>
      </c>
      <c r="D26" s="2">
        <v>3000</v>
      </c>
    </row>
    <row r="27" spans="1:4" x14ac:dyDescent="0.25">
      <c r="A27" t="s">
        <v>18</v>
      </c>
      <c r="B27">
        <v>1112</v>
      </c>
      <c r="C27" s="2">
        <v>1157</v>
      </c>
      <c r="D27" s="2">
        <v>1212</v>
      </c>
    </row>
    <row r="28" spans="1:4" x14ac:dyDescent="0.25">
      <c r="A28" t="s">
        <v>19</v>
      </c>
      <c r="B28">
        <v>1575</v>
      </c>
      <c r="C28" s="2">
        <v>1629</v>
      </c>
      <c r="D28" s="2">
        <v>1687</v>
      </c>
    </row>
    <row r="29" spans="1:4" x14ac:dyDescent="0.25">
      <c r="A29" t="s">
        <v>20</v>
      </c>
      <c r="B29">
        <v>1207</v>
      </c>
      <c r="C29" s="2">
        <v>1260</v>
      </c>
      <c r="D29" s="2">
        <v>1290</v>
      </c>
    </row>
    <row r="30" spans="1:4" x14ac:dyDescent="0.25">
      <c r="A30" t="s">
        <v>21</v>
      </c>
      <c r="B30">
        <v>728</v>
      </c>
      <c r="C30" s="2">
        <v>761</v>
      </c>
      <c r="D30" s="2">
        <v>791</v>
      </c>
    </row>
    <row r="31" spans="1:4" s="1" customFormat="1" x14ac:dyDescent="0.25">
      <c r="A31" s="1" t="s">
        <v>55</v>
      </c>
      <c r="B31" s="1">
        <v>17437</v>
      </c>
      <c r="C31" s="1">
        <v>17706</v>
      </c>
      <c r="D31" s="1">
        <v>18263</v>
      </c>
    </row>
    <row r="32" spans="1:4" s="1" customFormat="1" x14ac:dyDescent="0.25">
      <c r="B32" s="1">
        <f>SUM(B33:B38)-B31</f>
        <v>0</v>
      </c>
      <c r="C32" s="1">
        <f t="shared" ref="C32:D32" si="1">SUM(C33:C38)-C31</f>
        <v>0</v>
      </c>
      <c r="D32" s="1">
        <f t="shared" si="1"/>
        <v>0</v>
      </c>
    </row>
    <row r="33" spans="1:4" x14ac:dyDescent="0.25">
      <c r="A33" t="s">
        <v>22</v>
      </c>
      <c r="B33">
        <v>4095</v>
      </c>
      <c r="C33" s="2">
        <v>4216</v>
      </c>
      <c r="D33" s="2">
        <v>4325</v>
      </c>
    </row>
    <row r="34" spans="1:4" x14ac:dyDescent="0.25">
      <c r="A34" t="s">
        <v>23</v>
      </c>
      <c r="B34">
        <v>2024</v>
      </c>
      <c r="C34" s="2">
        <v>2089</v>
      </c>
      <c r="D34" s="2">
        <v>2164</v>
      </c>
    </row>
    <row r="35" spans="1:4" x14ac:dyDescent="0.25">
      <c r="A35" t="s">
        <v>24</v>
      </c>
      <c r="B35">
        <v>4509</v>
      </c>
      <c r="C35" s="2">
        <v>4608</v>
      </c>
      <c r="D35" s="2">
        <v>4703</v>
      </c>
    </row>
    <row r="36" spans="1:4" x14ac:dyDescent="0.25">
      <c r="A36" t="s">
        <v>25</v>
      </c>
      <c r="B36">
        <v>3564</v>
      </c>
      <c r="C36" s="2">
        <v>3412</v>
      </c>
      <c r="D36" s="2">
        <v>3527</v>
      </c>
    </row>
    <row r="37" spans="1:4" x14ac:dyDescent="0.25">
      <c r="A37" t="s">
        <v>26</v>
      </c>
      <c r="B37">
        <v>1724</v>
      </c>
      <c r="C37" s="2">
        <v>1785</v>
      </c>
      <c r="D37" s="2">
        <v>1867</v>
      </c>
    </row>
    <row r="38" spans="1:4" x14ac:dyDescent="0.25">
      <c r="A38" t="s">
        <v>27</v>
      </c>
      <c r="B38">
        <v>1521</v>
      </c>
      <c r="C38" s="2">
        <v>1596</v>
      </c>
      <c r="D38" s="2">
        <v>1677</v>
      </c>
    </row>
    <row r="39" spans="1:4" s="1" customFormat="1" x14ac:dyDescent="0.25">
      <c r="A39" s="1" t="s">
        <v>56</v>
      </c>
      <c r="B39" s="1">
        <v>7979</v>
      </c>
      <c r="C39" s="1">
        <v>8290</v>
      </c>
      <c r="D39" s="1">
        <v>8630</v>
      </c>
    </row>
    <row r="40" spans="1:4" s="1" customFormat="1" x14ac:dyDescent="0.25">
      <c r="B40" s="1">
        <f>SUM(B41:B45)-B39</f>
        <v>0</v>
      </c>
      <c r="C40" s="1">
        <f>SUM(C41:C45)-C39</f>
        <v>0</v>
      </c>
      <c r="D40" s="1">
        <f>SUM(D41:D45)-D39</f>
        <v>0</v>
      </c>
    </row>
    <row r="41" spans="1:4" x14ac:dyDescent="0.25">
      <c r="A41" t="s">
        <v>28</v>
      </c>
      <c r="B41">
        <v>660</v>
      </c>
      <c r="C41" s="2">
        <v>693</v>
      </c>
      <c r="D41" s="2">
        <v>724</v>
      </c>
    </row>
    <row r="42" spans="1:4" x14ac:dyDescent="0.25">
      <c r="A42" t="s">
        <v>29</v>
      </c>
      <c r="B42">
        <v>1314</v>
      </c>
      <c r="C42" s="2">
        <v>1335</v>
      </c>
      <c r="D42" s="2">
        <v>1357</v>
      </c>
    </row>
    <row r="43" spans="1:4" x14ac:dyDescent="0.25">
      <c r="A43" t="s">
        <v>30</v>
      </c>
      <c r="B43">
        <v>931</v>
      </c>
      <c r="C43" s="2">
        <v>975</v>
      </c>
      <c r="D43" s="2">
        <v>1021</v>
      </c>
    </row>
    <row r="44" spans="1:4" x14ac:dyDescent="0.25">
      <c r="A44" t="s">
        <v>31</v>
      </c>
      <c r="B44">
        <v>4684</v>
      </c>
      <c r="C44" s="2">
        <v>4872</v>
      </c>
      <c r="D44" s="2">
        <v>5084</v>
      </c>
    </row>
    <row r="45" spans="1:4" x14ac:dyDescent="0.25">
      <c r="A45" t="s">
        <v>32</v>
      </c>
      <c r="B45">
        <v>390</v>
      </c>
      <c r="C45" s="2">
        <v>415</v>
      </c>
      <c r="D45" s="2">
        <v>444</v>
      </c>
    </row>
    <row r="46" spans="1:4" s="1" customFormat="1" x14ac:dyDescent="0.25">
      <c r="A46" s="1" t="s">
        <v>57</v>
      </c>
      <c r="B46" s="1">
        <v>4242</v>
      </c>
      <c r="C46" s="1">
        <v>4360</v>
      </c>
      <c r="D46" s="1">
        <v>4452</v>
      </c>
    </row>
    <row r="47" spans="1:4" s="1" customFormat="1" x14ac:dyDescent="0.25">
      <c r="B47" s="1">
        <f>SUM(B48:B51)-B46</f>
        <v>0</v>
      </c>
      <c r="C47" s="1">
        <f t="shared" ref="C47:D47" si="2">SUM(C48:C51)-C46</f>
        <v>0</v>
      </c>
      <c r="D47" s="1">
        <f t="shared" si="2"/>
        <v>0</v>
      </c>
    </row>
    <row r="48" spans="1:4" x14ac:dyDescent="0.25">
      <c r="A48" t="s">
        <v>33</v>
      </c>
      <c r="B48">
        <v>1037</v>
      </c>
      <c r="C48" s="2">
        <v>1066</v>
      </c>
      <c r="D48" s="2">
        <v>1087</v>
      </c>
    </row>
    <row r="49" spans="1:4" x14ac:dyDescent="0.25">
      <c r="A49" t="s">
        <v>34</v>
      </c>
      <c r="B49">
        <v>1798</v>
      </c>
      <c r="C49" s="2">
        <v>1844</v>
      </c>
      <c r="D49" s="2">
        <v>1879</v>
      </c>
    </row>
    <row r="50" spans="1:4" x14ac:dyDescent="0.25">
      <c r="A50" t="s">
        <v>35</v>
      </c>
      <c r="B50">
        <v>572</v>
      </c>
      <c r="C50" s="2">
        <v>586</v>
      </c>
      <c r="D50" s="2">
        <v>596</v>
      </c>
    </row>
    <row r="51" spans="1:4" x14ac:dyDescent="0.25">
      <c r="A51" t="s">
        <v>36</v>
      </c>
      <c r="B51">
        <v>835</v>
      </c>
      <c r="C51" s="2">
        <v>864</v>
      </c>
      <c r="D51" s="2">
        <v>890</v>
      </c>
    </row>
    <row r="52" spans="1:4" s="1" customFormat="1" x14ac:dyDescent="0.25">
      <c r="A52" s="1" t="s">
        <v>58</v>
      </c>
      <c r="B52" s="1">
        <v>2308</v>
      </c>
      <c r="C52" s="1">
        <v>2428</v>
      </c>
      <c r="D52" s="1">
        <v>2563</v>
      </c>
    </row>
    <row r="53" spans="1:4" s="1" customFormat="1" x14ac:dyDescent="0.25">
      <c r="B53" s="1">
        <f>SUM(B54:B59)-B52</f>
        <v>0</v>
      </c>
      <c r="C53" s="1">
        <f t="shared" ref="C53:D53" si="3">SUM(C54:C59)-C52</f>
        <v>0</v>
      </c>
      <c r="D53" s="1">
        <f t="shared" si="3"/>
        <v>0</v>
      </c>
    </row>
    <row r="54" spans="1:4" x14ac:dyDescent="0.25">
      <c r="A54" t="s">
        <v>37</v>
      </c>
      <c r="B54">
        <v>215</v>
      </c>
      <c r="C54" s="2">
        <v>221</v>
      </c>
      <c r="D54" s="2">
        <v>228</v>
      </c>
    </row>
    <row r="55" spans="1:4" x14ac:dyDescent="0.25">
      <c r="A55" t="s">
        <v>38</v>
      </c>
      <c r="B55">
        <v>219</v>
      </c>
      <c r="C55" s="2">
        <v>227</v>
      </c>
      <c r="D55" s="2">
        <v>232</v>
      </c>
    </row>
    <row r="56" spans="1:4" x14ac:dyDescent="0.25">
      <c r="A56" t="s">
        <v>39</v>
      </c>
      <c r="B56">
        <v>251</v>
      </c>
      <c r="C56" s="2">
        <v>265</v>
      </c>
      <c r="D56" s="2">
        <v>278</v>
      </c>
    </row>
    <row r="57" spans="1:4" x14ac:dyDescent="0.25">
      <c r="A57" t="s">
        <v>40</v>
      </c>
      <c r="B57">
        <v>157</v>
      </c>
      <c r="C57" s="2">
        <v>168</v>
      </c>
      <c r="D57" s="2">
        <v>181</v>
      </c>
    </row>
    <row r="58" spans="1:4" x14ac:dyDescent="0.25">
      <c r="A58" t="s">
        <v>41</v>
      </c>
      <c r="B58">
        <v>1003</v>
      </c>
      <c r="C58" s="2">
        <v>1058</v>
      </c>
      <c r="D58" s="2">
        <v>1119</v>
      </c>
    </row>
    <row r="59" spans="1:4" x14ac:dyDescent="0.25">
      <c r="A59" t="s">
        <v>42</v>
      </c>
      <c r="B59">
        <v>463</v>
      </c>
      <c r="C59" s="2">
        <v>489</v>
      </c>
      <c r="D59" s="2">
        <v>525</v>
      </c>
    </row>
    <row r="60" spans="1:4" s="1" customFormat="1" x14ac:dyDescent="0.25">
      <c r="A60" s="1" t="s">
        <v>59</v>
      </c>
      <c r="B60" s="1">
        <v>9541</v>
      </c>
      <c r="C60" s="1">
        <v>9983</v>
      </c>
      <c r="D60" s="1">
        <v>10500</v>
      </c>
    </row>
    <row r="61" spans="1:4" s="1" customFormat="1" x14ac:dyDescent="0.25">
      <c r="B61" s="1">
        <f>SUM(B62:B65)-B60</f>
        <v>0</v>
      </c>
      <c r="C61" s="1">
        <f t="shared" ref="C61:D61" si="4">SUM(C62:C65)-C60</f>
        <v>0</v>
      </c>
      <c r="D61" s="1">
        <f t="shared" si="4"/>
        <v>0</v>
      </c>
    </row>
    <row r="62" spans="1:4" x14ac:dyDescent="0.25">
      <c r="A62" t="s">
        <v>43</v>
      </c>
      <c r="B62">
        <v>759</v>
      </c>
      <c r="C62" s="2">
        <v>797</v>
      </c>
      <c r="D62" s="2">
        <v>841</v>
      </c>
    </row>
    <row r="63" spans="1:4" x14ac:dyDescent="0.25">
      <c r="A63" t="s">
        <v>44</v>
      </c>
      <c r="B63">
        <v>280</v>
      </c>
      <c r="C63" s="2">
        <v>307</v>
      </c>
      <c r="D63" s="2">
        <v>338</v>
      </c>
    </row>
    <row r="64" spans="1:4" x14ac:dyDescent="0.25">
      <c r="A64" t="s">
        <v>45</v>
      </c>
      <c r="B64">
        <v>8153</v>
      </c>
      <c r="C64" s="2">
        <v>8522</v>
      </c>
      <c r="D64" s="2">
        <v>8957</v>
      </c>
    </row>
    <row r="65" spans="1:4" x14ac:dyDescent="0.25">
      <c r="A65" t="s">
        <v>46</v>
      </c>
      <c r="B65">
        <v>349</v>
      </c>
      <c r="C65" s="2">
        <v>357</v>
      </c>
      <c r="D65" s="2">
        <v>364</v>
      </c>
    </row>
    <row r="66" spans="1:4" s="1" customFormat="1" x14ac:dyDescent="0.25">
      <c r="A66" s="1" t="s">
        <v>60</v>
      </c>
      <c r="B66" s="1">
        <v>2613</v>
      </c>
      <c r="C66" s="1">
        <v>2743</v>
      </c>
      <c r="D66" s="1">
        <v>2914</v>
      </c>
    </row>
    <row r="67" spans="1:4" s="1" customFormat="1" x14ac:dyDescent="0.25">
      <c r="B67" s="1">
        <f>SUM(B68:B71)-B66</f>
        <v>0</v>
      </c>
      <c r="C67" s="1">
        <f t="shared" ref="C67:D67" si="5">SUM(C68:C71)-C66</f>
        <v>0</v>
      </c>
      <c r="D67" s="1">
        <f t="shared" si="5"/>
        <v>0</v>
      </c>
    </row>
    <row r="68" spans="1:4" x14ac:dyDescent="0.25">
      <c r="A68" t="s">
        <v>47</v>
      </c>
      <c r="B68">
        <v>291</v>
      </c>
      <c r="C68" s="2">
        <v>307</v>
      </c>
      <c r="D68" s="2">
        <v>326</v>
      </c>
    </row>
    <row r="69" spans="1:4" x14ac:dyDescent="0.25">
      <c r="A69" t="s">
        <v>48</v>
      </c>
      <c r="B69">
        <v>1271</v>
      </c>
      <c r="C69" s="2">
        <v>1343</v>
      </c>
      <c r="D69" s="2">
        <v>1444</v>
      </c>
    </row>
    <row r="70" spans="1:4" x14ac:dyDescent="0.25">
      <c r="A70" t="s">
        <v>49</v>
      </c>
      <c r="B70">
        <v>879</v>
      </c>
      <c r="C70" s="2">
        <v>930</v>
      </c>
      <c r="D70" s="2">
        <v>985</v>
      </c>
    </row>
    <row r="71" spans="1:4" x14ac:dyDescent="0.25">
      <c r="A71" t="s">
        <v>50</v>
      </c>
      <c r="B71">
        <v>172</v>
      </c>
      <c r="C71" s="2">
        <v>163</v>
      </c>
      <c r="D71" s="2">
        <v>159</v>
      </c>
    </row>
    <row r="72" spans="1:4" x14ac:dyDescent="0.25">
      <c r="D72" s="2"/>
    </row>
    <row r="73" spans="1:4" x14ac:dyDescent="0.25">
      <c r="A73" t="s">
        <v>63</v>
      </c>
    </row>
    <row r="74" spans="1:4" x14ac:dyDescent="0.25">
      <c r="A74" t="s">
        <v>62</v>
      </c>
    </row>
    <row r="75" spans="1:4" x14ac:dyDescent="0.25">
      <c r="A75" t="s">
        <v>61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J Park</dc:creator>
  <cp:lastModifiedBy>Jared J Park</cp:lastModifiedBy>
  <dcterms:created xsi:type="dcterms:W3CDTF">2012-06-20T23:02:34Z</dcterms:created>
  <dcterms:modified xsi:type="dcterms:W3CDTF">2012-06-20T23:48:40Z</dcterms:modified>
</cp:coreProperties>
</file>