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esktop\Jared\BD\"/>
    </mc:Choice>
  </mc:AlternateContent>
  <xr:revisionPtr revIDLastSave="0" documentId="13_ncr:1_{F06C50A6-B74E-49C6-A76A-32EAC1FA2949}" xr6:coauthVersionLast="47" xr6:coauthVersionMax="47" xr10:uidLastSave="{00000000-0000-0000-0000-000000000000}"/>
  <bookViews>
    <workbookView xWindow="-120" yWindow="-120" windowWidth="29040" windowHeight="15840" activeTab="10" xr2:uid="{740DBEF1-D8AD-4A85-95BF-22A61725A949}"/>
  </bookViews>
  <sheets>
    <sheet name="ControlDeHospitalizacion" sheetId="1" r:id="rId1"/>
    <sheet name="Cama" sheetId="2" r:id="rId2"/>
    <sheet name="Diagnostico" sheetId="3" r:id="rId3"/>
    <sheet name="AlumnoExamenEscrito" sheetId="5" state="hidden" r:id="rId4"/>
    <sheet name="Medico" sheetId="4" r:id="rId5"/>
    <sheet name="Paciente" sheetId="6" r:id="rId6"/>
    <sheet name="Planta" sheetId="7" r:id="rId7"/>
    <sheet name="TarjetaVisita" sheetId="9" r:id="rId8"/>
    <sheet name="Visita" sheetId="10" r:id="rId9"/>
    <sheet name="CamaPaciente" sheetId="11" r:id="rId10"/>
    <sheet name="Usuario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1" l="1"/>
  <c r="A6" i="11" s="1"/>
  <c r="B10" i="11"/>
  <c r="A10" i="11"/>
  <c r="B9" i="11"/>
  <c r="A9" i="11"/>
  <c r="B8" i="11"/>
  <c r="A8" i="11"/>
  <c r="B7" i="11"/>
  <c r="A7" i="11"/>
  <c r="B4" i="11"/>
  <c r="B6" i="11" s="1"/>
  <c r="B3" i="11"/>
  <c r="A3" i="11"/>
  <c r="B9" i="10"/>
  <c r="B8" i="10"/>
  <c r="B7" i="10"/>
  <c r="A10" i="10"/>
  <c r="A9" i="10"/>
  <c r="A8" i="10"/>
  <c r="A7" i="10"/>
  <c r="B10" i="10"/>
  <c r="B4" i="10"/>
  <c r="B6" i="10" s="1"/>
  <c r="B3" i="10"/>
  <c r="A4" i="10"/>
  <c r="A6" i="10" s="1"/>
  <c r="A3" i="10"/>
  <c r="B10" i="9"/>
  <c r="B9" i="9"/>
  <c r="B8" i="9"/>
  <c r="B7" i="9"/>
  <c r="A10" i="9"/>
  <c r="A9" i="9"/>
  <c r="A8" i="9"/>
  <c r="A7" i="9"/>
  <c r="B6" i="9"/>
  <c r="A6" i="9"/>
  <c r="B4" i="9"/>
  <c r="B5" i="9" s="1"/>
  <c r="A4" i="9"/>
  <c r="A5" i="9" s="1"/>
  <c r="B3" i="9"/>
  <c r="A3" i="9"/>
  <c r="A6" i="7"/>
  <c r="B6" i="7"/>
  <c r="B7" i="7"/>
  <c r="A9" i="7"/>
  <c r="A10" i="7"/>
  <c r="B12" i="7"/>
  <c r="B11" i="7"/>
  <c r="B10" i="7"/>
  <c r="A11" i="7"/>
  <c r="A12" i="7" s="1"/>
  <c r="B9" i="7"/>
  <c r="B8" i="7"/>
  <c r="B5" i="7"/>
  <c r="A5" i="7"/>
  <c r="B4" i="7"/>
  <c r="A4" i="7"/>
  <c r="A8" i="7" s="1"/>
  <c r="B3" i="7"/>
  <c r="A3" i="7"/>
  <c r="A6" i="3"/>
  <c r="A7" i="3" s="1"/>
  <c r="A5" i="3"/>
  <c r="A4" i="3"/>
  <c r="A3" i="3"/>
  <c r="B7" i="3"/>
  <c r="B6" i="3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B8" i="6"/>
  <c r="B7" i="6"/>
  <c r="B13" i="6"/>
  <c r="B12" i="6"/>
  <c r="B11" i="6"/>
  <c r="B10" i="6"/>
  <c r="B6" i="6"/>
  <c r="A6" i="6"/>
  <c r="A9" i="6" s="1"/>
  <c r="B5" i="6"/>
  <c r="A5" i="6"/>
  <c r="B4" i="6"/>
  <c r="B9" i="6" s="1"/>
  <c r="A4" i="6"/>
  <c r="A8" i="6" s="1"/>
  <c r="B3" i="6"/>
  <c r="A3" i="6"/>
  <c r="B11" i="4"/>
  <c r="B10" i="4"/>
  <c r="B9" i="4"/>
  <c r="B8" i="4"/>
  <c r="B3" i="4"/>
  <c r="A7" i="4"/>
  <c r="B6" i="4"/>
  <c r="A6" i="4"/>
  <c r="B5" i="4"/>
  <c r="A5" i="4"/>
  <c r="B4" i="4"/>
  <c r="B7" i="4" s="1"/>
  <c r="A4" i="4"/>
  <c r="A3" i="4"/>
  <c r="A4" i="8"/>
  <c r="A9" i="8"/>
  <c r="A12" i="8"/>
  <c r="A11" i="8"/>
  <c r="A10" i="8"/>
  <c r="A7" i="8"/>
  <c r="A8" i="8"/>
  <c r="A6" i="8"/>
  <c r="A5" i="8"/>
  <c r="A3" i="8"/>
  <c r="A10" i="1"/>
  <c r="A9" i="1"/>
  <c r="A8" i="1"/>
  <c r="A7" i="1"/>
  <c r="A6" i="1"/>
  <c r="A5" i="1"/>
  <c r="A4" i="1"/>
  <c r="A3" i="1"/>
  <c r="B10" i="3"/>
  <c r="B9" i="3"/>
  <c r="B8" i="3"/>
  <c r="B5" i="3"/>
  <c r="B4" i="3"/>
  <c r="B11" i="3"/>
  <c r="B3" i="3"/>
  <c r="A5" i="11" l="1"/>
  <c r="B5" i="11"/>
  <c r="A5" i="10"/>
  <c r="B5" i="10"/>
  <c r="A7" i="7"/>
  <c r="A8" i="3"/>
  <c r="A9" i="3" s="1"/>
  <c r="A10" i="3" s="1"/>
  <c r="A11" i="3" s="1"/>
  <c r="A7" i="6"/>
  <c r="A10" i="6"/>
  <c r="A11" i="6" s="1"/>
  <c r="A12" i="6" s="1"/>
  <c r="A13" i="6" s="1"/>
  <c r="A8" i="4"/>
  <c r="A9" i="4" s="1"/>
  <c r="A10" i="4" s="1"/>
  <c r="A11" i="4" s="1"/>
</calcChain>
</file>

<file path=xl/sharedStrings.xml><?xml version="1.0" encoding="utf-8"?>
<sst xmlns="http://schemas.openxmlformats.org/spreadsheetml/2006/main" count="952" uniqueCount="156">
  <si>
    <t>Base de Datos</t>
  </si>
  <si>
    <t>Tabla</t>
  </si>
  <si>
    <t>Usuario</t>
  </si>
  <si>
    <t>GestionDeExamen</t>
  </si>
  <si>
    <t>AlumnoExamenEscrito</t>
  </si>
  <si>
    <t>Campo</t>
  </si>
  <si>
    <t>Tipo</t>
  </si>
  <si>
    <t>Tamaño</t>
  </si>
  <si>
    <t>Nulo</t>
  </si>
  <si>
    <t>PK</t>
  </si>
  <si>
    <t>FK</t>
  </si>
  <si>
    <t>Auto Incrementable</t>
  </si>
  <si>
    <t>Defecto</t>
  </si>
  <si>
    <t>Descripción</t>
  </si>
  <si>
    <t>Dominio</t>
  </si>
  <si>
    <t>Restricciones</t>
  </si>
  <si>
    <t>int</t>
  </si>
  <si>
    <t>NO</t>
  </si>
  <si>
    <t>SI</t>
  </si>
  <si>
    <t>Numero entero positivo</t>
  </si>
  <si>
    <t>Unico / Requerido</t>
  </si>
  <si>
    <t>nombre</t>
  </si>
  <si>
    <t>varchar</t>
  </si>
  <si>
    <t>Alfabetico</t>
  </si>
  <si>
    <t>Requerido</t>
  </si>
  <si>
    <t>apellidoPaterno</t>
  </si>
  <si>
    <t>apellidoMaterno</t>
  </si>
  <si>
    <t>idAlumno</t>
  </si>
  <si>
    <t>estatus</t>
  </si>
  <si>
    <t>bit</t>
  </si>
  <si>
    <t>Estatus del Usuario</t>
  </si>
  <si>
    <t>0/1</t>
  </si>
  <si>
    <t>idExamenEscrito</t>
  </si>
  <si>
    <t>datetime</t>
  </si>
  <si>
    <t>Alfa Numerico</t>
  </si>
  <si>
    <t>idViajeVuelo</t>
  </si>
  <si>
    <t>Identificador unico del AlumnoExamenEscrito</t>
  </si>
  <si>
    <t>Identificador del Alumno</t>
  </si>
  <si>
    <t>Identificador del ExamenEscrito</t>
  </si>
  <si>
    <t>nota</t>
  </si>
  <si>
    <t>Nota del AlumnoExamenEscrito</t>
  </si>
  <si>
    <t>Estatus del AlumnoExamenEscrito</t>
  </si>
  <si>
    <t>fecha</t>
  </si>
  <si>
    <t>idUsuario</t>
  </si>
  <si>
    <t>Identificador unico del usuario</t>
  </si>
  <si>
    <t>Nombre del Usuario</t>
  </si>
  <si>
    <t>Apellido Paterno del Usuario</t>
  </si>
  <si>
    <t>Apellido Materno del Usuario</t>
  </si>
  <si>
    <t>correo</t>
  </si>
  <si>
    <t>Correo del Usuario</t>
  </si>
  <si>
    <t>clave</t>
  </si>
  <si>
    <t>Clave del Usuario de minimo 8 chars con Mayusculas</t>
  </si>
  <si>
    <t>idUsuarioCrea</t>
  </si>
  <si>
    <t>Identificador del Usuario que crea el registro</t>
  </si>
  <si>
    <t>fechaCrea</t>
  </si>
  <si>
    <t>Fecha en que se crea el registro</t>
  </si>
  <si>
    <t>Fecha y hora valida</t>
  </si>
  <si>
    <t>idUsuarioModifica</t>
  </si>
  <si>
    <t>Identificador del Usuario que modifica el registro</t>
  </si>
  <si>
    <t>fechaModifica</t>
  </si>
  <si>
    <t>Fecha en que se modifica el registro</t>
  </si>
  <si>
    <t>Vendedor</t>
  </si>
  <si>
    <t xml:space="preserve">Tipo </t>
  </si>
  <si>
    <t xml:space="preserve">Tamaño </t>
  </si>
  <si>
    <t>Autor Incrementable</t>
  </si>
  <si>
    <t>Describcion</t>
  </si>
  <si>
    <t>Reestricciones</t>
  </si>
  <si>
    <t>idCliente</t>
  </si>
  <si>
    <t>Unico/Requerido</t>
  </si>
  <si>
    <t>UnicoRequerido</t>
  </si>
  <si>
    <t>alfabetico</t>
  </si>
  <si>
    <t>numero</t>
  </si>
  <si>
    <t>rfc</t>
  </si>
  <si>
    <t>identificador del usuario que crea el registro</t>
  </si>
  <si>
    <t>datatime</t>
  </si>
  <si>
    <t>Hoy</t>
  </si>
  <si>
    <t>fecha en que se crea el registro</t>
  </si>
  <si>
    <t>Fecha y hora vailada</t>
  </si>
  <si>
    <t>null</t>
  </si>
  <si>
    <t xml:space="preserve">Numero entero positivo </t>
  </si>
  <si>
    <t xml:space="preserve">Fecha en que se modifica el registro </t>
  </si>
  <si>
    <t>Fecha y hora validad</t>
  </si>
  <si>
    <t>descripcion</t>
  </si>
  <si>
    <t>idVehiculo</t>
  </si>
  <si>
    <t>idVendedor</t>
  </si>
  <si>
    <t>Identificador de el vendedor</t>
  </si>
  <si>
    <t>Identificador del vehiculo</t>
  </si>
  <si>
    <t>Identificador del cliente</t>
  </si>
  <si>
    <t>Estatus de la de la venta</t>
  </si>
  <si>
    <t>ControlDeHospitalizacion</t>
  </si>
  <si>
    <t>Cama</t>
  </si>
  <si>
    <t>Diagnostico</t>
  </si>
  <si>
    <t>Medico</t>
  </si>
  <si>
    <t>Paciente</t>
  </si>
  <si>
    <t>Planta</t>
  </si>
  <si>
    <t>TarjetaVisita</t>
  </si>
  <si>
    <t>Visita</t>
  </si>
  <si>
    <t>CamaPaciente</t>
  </si>
  <si>
    <t>idMedico</t>
  </si>
  <si>
    <t>Nombre del Medico</t>
  </si>
  <si>
    <t>Apellido paterno del Medico</t>
  </si>
  <si>
    <t>Apellido materno del Medico</t>
  </si>
  <si>
    <t>Numero de Ficha del Medico</t>
  </si>
  <si>
    <t>numeroFicha</t>
  </si>
  <si>
    <t>Identificador unico del Medico</t>
  </si>
  <si>
    <t>Estatus del Medico</t>
  </si>
  <si>
    <t>idPaciente</t>
  </si>
  <si>
    <t>nss</t>
  </si>
  <si>
    <t>Identificador unico del Paciente</t>
  </si>
  <si>
    <t>Nombre del paciente</t>
  </si>
  <si>
    <t>Apellido paterno del Paciente</t>
  </si>
  <si>
    <t>Apellido materno del Paciente</t>
  </si>
  <si>
    <t>Registro Federal del contribuyente del Paciente</t>
  </si>
  <si>
    <t>Numero del seguro social del Paciente</t>
  </si>
  <si>
    <t>Alfa numerico</t>
  </si>
  <si>
    <t>fechaNacimiento</t>
  </si>
  <si>
    <t>Fecha de nacimiento del paciente</t>
  </si>
  <si>
    <t>Fecha y hora</t>
  </si>
  <si>
    <t>Estatus del Paciente</t>
  </si>
  <si>
    <t>idCama</t>
  </si>
  <si>
    <t>Identificador unico de la Cama</t>
  </si>
  <si>
    <t>Numero de la cama</t>
  </si>
  <si>
    <t>idPlanta</t>
  </si>
  <si>
    <t>Identificador  de la Planta</t>
  </si>
  <si>
    <t>Estatus de la Cama</t>
  </si>
  <si>
    <t>idDiagnostico</t>
  </si>
  <si>
    <t>Identificador unico del Diagnostico</t>
  </si>
  <si>
    <t>codigo</t>
  </si>
  <si>
    <t>Descripcion del Diagnostico</t>
  </si>
  <si>
    <t>Codigo del Diagnostico</t>
  </si>
  <si>
    <t>alfa numerico</t>
  </si>
  <si>
    <t>Estatus del Diagnostico</t>
  </si>
  <si>
    <t>Identificador del Medico</t>
  </si>
  <si>
    <t>Identificador del Paciente</t>
  </si>
  <si>
    <t>Identificador unico de la Planta</t>
  </si>
  <si>
    <t>numeroPlanta</t>
  </si>
  <si>
    <t>Numero de la planta</t>
  </si>
  <si>
    <t>Nombre de la planta</t>
  </si>
  <si>
    <t>idTarjetaVisita</t>
  </si>
  <si>
    <t>fechaInicio</t>
  </si>
  <si>
    <t>fechaFinal</t>
  </si>
  <si>
    <t>Fecha del Final de la TarjetaVisita</t>
  </si>
  <si>
    <t>TarjetaVisita}</t>
  </si>
  <si>
    <t>Identificador unico de la TarjetaVisita</t>
  </si>
  <si>
    <t>Fecha de inicio de la TarjetaVisita</t>
  </si>
  <si>
    <t>Estatus de la TarjetaVisita</t>
  </si>
  <si>
    <t>Identificador del paciente</t>
  </si>
  <si>
    <t>idVisita</t>
  </si>
  <si>
    <t>Identificador unica de la visita</t>
  </si>
  <si>
    <t>Fecha de la Visita</t>
  </si>
  <si>
    <t>Estatus de la Visita</t>
  </si>
  <si>
    <t>idCamaPaciente</t>
  </si>
  <si>
    <t>Identificador unica de la CamaPaciente</t>
  </si>
  <si>
    <t>Fecha de la CamaPaciente</t>
  </si>
  <si>
    <t>Estatus de la CamaPaciente</t>
  </si>
  <si>
    <t>Identificador de la Cama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</si>
</sst>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/>
    <xf numFmtId="0" fontId="4" fillId="2" borderId="0" xfId="1" applyFont="1"/>
    <xf numFmtId="0" fontId="0" fillId="3" borderId="1" xfId="2" applyFont="1" applyBorder="1"/>
    <xf numFmtId="0" fontId="1" fillId="3" borderId="1" xfId="2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5" borderId="0" xfId="0" applyFill="1"/>
    <xf numFmtId="0" fontId="0" fillId="5" borderId="5" xfId="0" applyFill="1" applyBorder="1"/>
  </cellXfs>
  <cellStyles count="3">
    <cellStyle name="20% - Énfasis1" xfId="2" builtinId="30"/>
    <cellStyle name="Énfasis1" xfId="1" builtinId="29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EA5045-6807-4194-B3F9-FFF9ED51EEF6}" name="Tabla465689" displayName="Tabla465689" ref="A1:M9" totalsRowShown="0">
  <autoFilter ref="A1:M9" xr:uid="{A8EA5045-6807-4194-B3F9-FFF9ED51EEF6}"/>
  <tableColumns count="13">
    <tableColumn id="1" xr3:uid="{82E80087-ADB5-442A-8EDA-8F10D088FB63}" name="Base de Datos" dataDxfId="5"/>
    <tableColumn id="2" xr3:uid="{591076B5-6BF4-435A-9004-AD8BE40BC9E9}" name="Tabla"/>
    <tableColumn id="3" xr3:uid="{DFC186EA-48AF-4970-AC07-CA094254D304}" name="Campo"/>
    <tableColumn id="4" xr3:uid="{9D07C0FD-199F-49CD-A1D9-22F9FA7C057D}" name="Tipo "/>
    <tableColumn id="5" xr3:uid="{6626C1BC-22F8-49B2-BF81-806A75379E1F}" name="Tamaño "/>
    <tableColumn id="6" xr3:uid="{85E95C97-A3E2-4BB3-B6E3-B2F9ABF57799}" name="Nulo"/>
    <tableColumn id="7" xr3:uid="{5AA533FE-41F8-433F-AAF9-1D65459693F6}" name="PK"/>
    <tableColumn id="8" xr3:uid="{75B8E240-AECB-4933-880A-9241F733FF31}" name="FK"/>
    <tableColumn id="9" xr3:uid="{C7A4E2C4-8BFC-445F-A205-52383B63D6F8}" name="Autor Incrementable"/>
    <tableColumn id="10" xr3:uid="{3901D4CF-84BF-45C8-A5CC-45629D434E31}" name="Defecto"/>
    <tableColumn id="11" xr3:uid="{052539E5-DF70-403E-8AEE-FF2A6CE763DB}" name="Describcion"/>
    <tableColumn id="12" xr3:uid="{ECF6032A-5E5C-42CB-9B04-9FEF796D03C7}" name="Dominio"/>
    <tableColumn id="13" xr3:uid="{F86AB4D1-159A-439A-83D7-642A1C84C618}" name="Reestriccion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54B1BF-F3A7-4410-B219-DE1FF6AF16D2}" name="Tabla46568924" displayName="Tabla46568924" ref="A1:M11" totalsRowShown="0">
  <autoFilter ref="A1:M11" xr:uid="{3754B1BF-F3A7-4410-B219-DE1FF6AF16D2}"/>
  <tableColumns count="13">
    <tableColumn id="1" xr3:uid="{06FBCFF8-344B-4CF2-9987-AE2738036889}" name="Base de Datos" dataDxfId="4"/>
    <tableColumn id="2" xr3:uid="{37CEFF20-2298-4E56-B6A6-B3448DAAA2FB}" name="Tabla"/>
    <tableColumn id="3" xr3:uid="{9BEE050C-C4DE-465A-B059-9A4A2E03EB0A}" name="Campo"/>
    <tableColumn id="4" xr3:uid="{07C0B013-F716-4C58-971B-A2CD2DE328EF}" name="Tipo "/>
    <tableColumn id="5" xr3:uid="{240F3993-B352-4F35-9331-113C3297D8B2}" name="Tamaño "/>
    <tableColumn id="6" xr3:uid="{045515BB-8210-43BD-B7E3-3D8B0605B10E}" name="Nulo"/>
    <tableColumn id="7" xr3:uid="{1F0918A4-2199-41D0-B8E7-0BC6B77536C7}" name="PK"/>
    <tableColumn id="8" xr3:uid="{FCB90BC6-1E2E-40C4-8CAF-CADB27253648}" name="FK"/>
    <tableColumn id="9" xr3:uid="{6E34B0D0-5917-43B3-A402-86F5D701ECC2}" name="Autor Incrementable"/>
    <tableColumn id="10" xr3:uid="{9F9338B6-3626-45C2-A0E3-2F7237228B3D}" name="Defecto"/>
    <tableColumn id="11" xr3:uid="{28049531-8797-41C7-A6C6-8BCA35131FEC}" name="Describcion"/>
    <tableColumn id="12" xr3:uid="{2A45DBBB-2B7F-47B3-914C-89BA06A3ABE3}" name="Dominio"/>
    <tableColumn id="13" xr3:uid="{8BE94894-4B16-4D80-847A-238F4C1168BF}" name="Reestriccion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FCC02F-51D5-4ED0-9147-8D9A67A5FA0B}" name="Tabla46568924789" displayName="Tabla46568924789" ref="A1:M12" totalsRowShown="0">
  <autoFilter ref="A1:M12" xr:uid="{C5FCC02F-51D5-4ED0-9147-8D9A67A5FA0B}"/>
  <tableColumns count="13">
    <tableColumn id="1" xr3:uid="{B1E94D48-9151-40B6-B95B-8C3CC468AA1E}" name="Base de Datos" dataDxfId="3"/>
    <tableColumn id="2" xr3:uid="{15A5CD96-85E3-41F5-B8E9-109374570B69}" name="Tabla"/>
    <tableColumn id="3" xr3:uid="{169697E5-26A9-47D9-97D0-007CD789C681}" name="Campo"/>
    <tableColumn id="4" xr3:uid="{1C644C63-371B-462E-AD29-64390DBDF95F}" name="Tipo "/>
    <tableColumn id="5" xr3:uid="{AF9130FD-2135-4082-AD05-FCDB979EE819}" name="Tamaño "/>
    <tableColumn id="6" xr3:uid="{072A3F08-C69F-4486-92A3-89ACCE4FBEF0}" name="Nulo"/>
    <tableColumn id="7" xr3:uid="{2EF8C06F-ABAB-4710-8D50-93D4C45175D6}" name="PK"/>
    <tableColumn id="8" xr3:uid="{6CA3ED56-5170-4451-9D94-E00DAEB94685}" name="FK"/>
    <tableColumn id="9" xr3:uid="{68E44CB0-0A80-4104-BD09-9BACA25457C5}" name="Autor Incrementable"/>
    <tableColumn id="10" xr3:uid="{758A262C-3E4D-4D42-945A-F828B96B3C2B}" name="Defecto"/>
    <tableColumn id="11" xr3:uid="{F3802432-B224-435F-A8BA-217CD7B2B972}" name="Describcion"/>
    <tableColumn id="12" xr3:uid="{7935CE53-320C-4581-AD8E-1409DE302A8E}" name="Dominio"/>
    <tableColumn id="13" xr3:uid="{50208F85-EDF7-4CE1-934F-D25A8E5935B4}" name="Reestriccion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481E09-A803-4E7A-B33B-697ADCDFDE90}" name="Tabla4656892478910" displayName="Tabla4656892478910" ref="A1:M10" totalsRowShown="0">
  <autoFilter ref="A1:M10" xr:uid="{96481E09-A803-4E7A-B33B-697ADCDFDE90}"/>
  <tableColumns count="13">
    <tableColumn id="1" xr3:uid="{3439A917-A9DD-4486-8D0D-3E0D3AB1D63D}" name="Base de Datos" dataDxfId="2"/>
    <tableColumn id="2" xr3:uid="{AEDEAFDC-88D8-4836-81CC-E14C37D28029}" name="Tabla"/>
    <tableColumn id="3" xr3:uid="{A9826978-A907-4AC5-8E0F-7E83FBAB1D72}" name="Campo"/>
    <tableColumn id="4" xr3:uid="{2E45C680-D296-47A7-A8FC-E932A4725876}" name="Tipo "/>
    <tableColumn id="5" xr3:uid="{7616F288-5B55-4C02-9A4B-25A30D2D3969}" name="Tamaño "/>
    <tableColumn id="6" xr3:uid="{6606AF12-B584-47A6-8DED-170361BDC50C}" name="Nulo"/>
    <tableColumn id="7" xr3:uid="{F15EDA94-FA18-492F-AA07-8C3D3C324303}" name="PK"/>
    <tableColumn id="8" xr3:uid="{4F342011-705F-471A-8D04-D8C9E5370EA0}" name="FK"/>
    <tableColumn id="9" xr3:uid="{D0BAD5BA-EBC4-4AC4-BB4B-24A08E24ACF2}" name="Autor Incrementable"/>
    <tableColumn id="10" xr3:uid="{B1975358-CAF0-4BF9-AF86-9B7F3F1AB61A}" name="Defecto"/>
    <tableColumn id="11" xr3:uid="{DB3B1995-F143-48D6-ABCD-8BE6779F79F7}" name="Describcion"/>
    <tableColumn id="12" xr3:uid="{3893D5A3-72E2-4D86-B1D9-DD14258F3282}" name="Dominio"/>
    <tableColumn id="13" xr3:uid="{4D20318B-6A79-40E6-9D1E-014A71480BAF}" name="Reestriccion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442016-9A88-44C4-9FD1-6D351B32A438}" name="Tabla465689247891011" displayName="Tabla465689247891011" ref="A1:M10" totalsRowShown="0">
  <autoFilter ref="A1:M10" xr:uid="{21442016-9A88-44C4-9FD1-6D351B32A438}"/>
  <tableColumns count="13">
    <tableColumn id="1" xr3:uid="{92FD6C48-5058-41E6-88EB-1B57D19D03D5}" name="Base de Datos" dataDxfId="1"/>
    <tableColumn id="2" xr3:uid="{C67BC60B-FD89-4924-A372-DAA2510AD856}" name="Tabla" dataDxfId="0"/>
    <tableColumn id="3" xr3:uid="{C8AEA259-FC63-4B20-AFCE-44BE3E33D63F}" name="Campo"/>
    <tableColumn id="4" xr3:uid="{B1D91D3C-1A6C-4A15-BC69-9B69DEA0A0D1}" name="Tipo "/>
    <tableColumn id="5" xr3:uid="{5827E445-492C-4579-99C4-7301D4964FDE}" name="Tamaño "/>
    <tableColumn id="6" xr3:uid="{E55ACB62-8262-4890-9298-AD552CB570A6}" name="Nulo"/>
    <tableColumn id="7" xr3:uid="{EA9211D4-7BD7-46F3-932B-DD92CEBD2CC9}" name="PK"/>
    <tableColumn id="8" xr3:uid="{D37EE1FC-7E33-426F-BCE7-A785CC64BF47}" name="FK"/>
    <tableColumn id="9" xr3:uid="{1E35649A-D431-4524-9D9C-8017AB6FF1A4}" name="Autor Incrementable"/>
    <tableColumn id="10" xr3:uid="{04B3E37B-784D-4AB6-BA38-BBFFE1B26ABB}" name="Defecto"/>
    <tableColumn id="11" xr3:uid="{2E821A62-B520-4256-84AA-420565390671}" name="Describcion"/>
    <tableColumn id="12" xr3:uid="{BA634F4D-64FB-4676-A045-BD64D873EAB4}" name="Dominio"/>
    <tableColumn id="13" xr3:uid="{EC280CF4-5C97-407E-B55B-D437C9579581}" name="Reestric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DA55-C259-4544-8A31-9188A556A8D4}">
  <dimension ref="A1:B10"/>
  <sheetViews>
    <sheetView workbookViewId="0">
      <selection sqref="A1:B10"/>
    </sheetView>
  </sheetViews>
  <sheetFormatPr baseColWidth="10" defaultRowHeight="15" x14ac:dyDescent="0.25"/>
  <cols>
    <col min="1" max="1" width="16.7109375" customWidth="1"/>
    <col min="2" max="2" width="19.28515625" customWidth="1"/>
  </cols>
  <sheetData>
    <row r="1" spans="1:2" ht="15.75" x14ac:dyDescent="0.25">
      <c r="A1" s="1" t="s">
        <v>0</v>
      </c>
      <c r="B1" s="1" t="s">
        <v>1</v>
      </c>
    </row>
    <row r="2" spans="1:2" x14ac:dyDescent="0.25">
      <c r="A2" s="2" t="s">
        <v>89</v>
      </c>
      <c r="B2" s="3" t="s">
        <v>90</v>
      </c>
    </row>
    <row r="3" spans="1:2" x14ac:dyDescent="0.25">
      <c r="A3" s="3" t="str">
        <f>A2</f>
        <v>ControlDeHospitalizacion</v>
      </c>
      <c r="B3" s="3" t="s">
        <v>91</v>
      </c>
    </row>
    <row r="4" spans="1:2" x14ac:dyDescent="0.25">
      <c r="A4" s="3" t="str">
        <f>A2</f>
        <v>ControlDeHospitalizacion</v>
      </c>
      <c r="B4" s="3" t="s">
        <v>92</v>
      </c>
    </row>
    <row r="5" spans="1:2" x14ac:dyDescent="0.25">
      <c r="A5" s="3" t="str">
        <f>A2</f>
        <v>ControlDeHospitalizacion</v>
      </c>
      <c r="B5" s="3" t="s">
        <v>93</v>
      </c>
    </row>
    <row r="6" spans="1:2" x14ac:dyDescent="0.25">
      <c r="A6" s="3" t="str">
        <f>A2</f>
        <v>ControlDeHospitalizacion</v>
      </c>
      <c r="B6" s="3" t="s">
        <v>94</v>
      </c>
    </row>
    <row r="7" spans="1:2" x14ac:dyDescent="0.25">
      <c r="A7" s="3" t="str">
        <f>A2</f>
        <v>ControlDeHospitalizacion</v>
      </c>
      <c r="B7" s="3" t="s">
        <v>95</v>
      </c>
    </row>
    <row r="8" spans="1:2" x14ac:dyDescent="0.25">
      <c r="A8" s="3" t="str">
        <f>A2</f>
        <v>ControlDeHospitalizacion</v>
      </c>
      <c r="B8" s="3" t="s">
        <v>96</v>
      </c>
    </row>
    <row r="9" spans="1:2" x14ac:dyDescent="0.25">
      <c r="A9" s="3" t="str">
        <f>A2</f>
        <v>ControlDeHospitalizacion</v>
      </c>
      <c r="B9" s="3" t="s">
        <v>97</v>
      </c>
    </row>
    <row r="10" spans="1:2" x14ac:dyDescent="0.25">
      <c r="A10" s="3" t="str">
        <f>A2</f>
        <v>ControlDeHospitalizacion</v>
      </c>
      <c r="B10" s="3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C0717-0A3D-4D89-BF17-81F774238EFA}">
  <dimension ref="A1:M10"/>
  <sheetViews>
    <sheetView workbookViewId="0">
      <selection activeCell="L10" sqref="L10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5</v>
      </c>
      <c r="D1" t="s">
        <v>62</v>
      </c>
      <c r="E1" t="s">
        <v>63</v>
      </c>
      <c r="F1" t="s">
        <v>8</v>
      </c>
      <c r="G1" t="s">
        <v>9</v>
      </c>
      <c r="H1" t="s">
        <v>10</v>
      </c>
      <c r="I1" t="s">
        <v>64</v>
      </c>
      <c r="J1" t="s">
        <v>12</v>
      </c>
      <c r="K1" t="s">
        <v>65</v>
      </c>
      <c r="L1" t="s">
        <v>14</v>
      </c>
      <c r="M1" t="s">
        <v>66</v>
      </c>
    </row>
    <row r="2" spans="1:13" x14ac:dyDescent="0.25">
      <c r="A2" s="7" t="s">
        <v>89</v>
      </c>
      <c r="B2" t="s">
        <v>97</v>
      </c>
      <c r="C2" t="s">
        <v>151</v>
      </c>
      <c r="D2" t="s">
        <v>16</v>
      </c>
      <c r="F2" t="s">
        <v>17</v>
      </c>
      <c r="G2" t="s">
        <v>18</v>
      </c>
      <c r="H2" t="s">
        <v>17</v>
      </c>
      <c r="I2" t="s">
        <v>18</v>
      </c>
      <c r="K2" t="s">
        <v>152</v>
      </c>
      <c r="L2" t="s">
        <v>19</v>
      </c>
      <c r="M2" t="s">
        <v>68</v>
      </c>
    </row>
    <row r="3" spans="1:13" x14ac:dyDescent="0.25">
      <c r="A3" s="10" t="str">
        <f>A2</f>
        <v>ControlDeHospitalizacion</v>
      </c>
      <c r="B3" s="11" t="str">
        <f>B2</f>
        <v>CamaPaciente</v>
      </c>
      <c r="C3" t="s">
        <v>42</v>
      </c>
      <c r="D3" t="s">
        <v>33</v>
      </c>
      <c r="F3" t="s">
        <v>17</v>
      </c>
      <c r="G3" t="s">
        <v>17</v>
      </c>
      <c r="H3" t="s">
        <v>17</v>
      </c>
      <c r="J3" t="s">
        <v>75</v>
      </c>
      <c r="K3" t="s">
        <v>153</v>
      </c>
      <c r="L3" t="s">
        <v>117</v>
      </c>
      <c r="M3" t="s">
        <v>24</v>
      </c>
    </row>
    <row r="4" spans="1:13" x14ac:dyDescent="0.25">
      <c r="A4" s="7" t="str">
        <f>A2</f>
        <v>ControlDeHospitalizacion</v>
      </c>
      <c r="B4" s="8" t="str">
        <f>B2</f>
        <v>CamaPaciente</v>
      </c>
      <c r="C4" t="s">
        <v>28</v>
      </c>
      <c r="D4" t="s">
        <v>29</v>
      </c>
      <c r="F4" t="s">
        <v>17</v>
      </c>
      <c r="G4" t="s">
        <v>17</v>
      </c>
      <c r="H4" t="s">
        <v>17</v>
      </c>
      <c r="J4">
        <v>1</v>
      </c>
      <c r="K4" t="s">
        <v>154</v>
      </c>
      <c r="L4" t="s">
        <v>31</v>
      </c>
      <c r="M4" t="s">
        <v>24</v>
      </c>
    </row>
    <row r="5" spans="1:13" x14ac:dyDescent="0.25">
      <c r="A5" s="10" t="str">
        <f>A4</f>
        <v>ControlDeHospitalizacion</v>
      </c>
      <c r="B5" s="11" t="str">
        <f>B4</f>
        <v>CamaPaciente</v>
      </c>
      <c r="C5" t="s">
        <v>119</v>
      </c>
      <c r="D5" t="s">
        <v>16</v>
      </c>
      <c r="F5" t="s">
        <v>17</v>
      </c>
      <c r="G5" t="s">
        <v>17</v>
      </c>
      <c r="H5" t="s">
        <v>18</v>
      </c>
      <c r="K5" t="s">
        <v>155</v>
      </c>
      <c r="L5" t="s">
        <v>19</v>
      </c>
      <c r="M5" t="s">
        <v>24</v>
      </c>
    </row>
    <row r="6" spans="1:13" x14ac:dyDescent="0.25">
      <c r="A6" s="7" t="str">
        <f>A4</f>
        <v>ControlDeHospitalizacion</v>
      </c>
      <c r="B6" s="8" t="str">
        <f>B4</f>
        <v>CamaPaciente</v>
      </c>
      <c r="C6" t="s">
        <v>106</v>
      </c>
      <c r="D6" t="s">
        <v>16</v>
      </c>
      <c r="F6" t="s">
        <v>17</v>
      </c>
      <c r="G6" t="s">
        <v>17</v>
      </c>
      <c r="H6" t="s">
        <v>18</v>
      </c>
      <c r="K6" t="s">
        <v>133</v>
      </c>
      <c r="L6" t="s">
        <v>19</v>
      </c>
      <c r="M6" t="s">
        <v>24</v>
      </c>
    </row>
    <row r="7" spans="1:13" x14ac:dyDescent="0.25">
      <c r="A7" s="10" t="str">
        <f>A2</f>
        <v>ControlDeHospitalizacion</v>
      </c>
      <c r="B7" s="11" t="str">
        <f>B2</f>
        <v>CamaPaciente</v>
      </c>
      <c r="C7" s="11" t="s">
        <v>52</v>
      </c>
      <c r="D7" s="11" t="s">
        <v>16</v>
      </c>
      <c r="E7" s="11"/>
      <c r="F7" s="11" t="s">
        <v>17</v>
      </c>
      <c r="G7" s="11" t="s">
        <v>17</v>
      </c>
      <c r="H7" s="11" t="s">
        <v>18</v>
      </c>
      <c r="I7" s="11"/>
      <c r="J7" s="11"/>
      <c r="K7" s="11" t="s">
        <v>73</v>
      </c>
      <c r="L7" s="11" t="s">
        <v>19</v>
      </c>
      <c r="M7" s="12" t="s">
        <v>24</v>
      </c>
    </row>
    <row r="8" spans="1:13" x14ac:dyDescent="0.25">
      <c r="A8" s="7" t="str">
        <f>A2</f>
        <v>ControlDeHospitalizacion</v>
      </c>
      <c r="B8" s="8" t="str">
        <f>B2</f>
        <v>CamaPaciente</v>
      </c>
      <c r="C8" s="8" t="s">
        <v>54</v>
      </c>
      <c r="D8" s="8" t="s">
        <v>74</v>
      </c>
      <c r="E8" s="8"/>
      <c r="F8" s="8" t="s">
        <v>17</v>
      </c>
      <c r="G8" s="8" t="s">
        <v>17</v>
      </c>
      <c r="H8" s="8" t="s">
        <v>17</v>
      </c>
      <c r="I8" s="8"/>
      <c r="J8" s="8" t="s">
        <v>75</v>
      </c>
      <c r="K8" s="8" t="s">
        <v>76</v>
      </c>
      <c r="L8" s="8" t="s">
        <v>77</v>
      </c>
      <c r="M8" s="9" t="s">
        <v>24</v>
      </c>
    </row>
    <row r="9" spans="1:13" x14ac:dyDescent="0.25">
      <c r="A9" s="10" t="str">
        <f>A2</f>
        <v>ControlDeHospitalizacion</v>
      </c>
      <c r="B9" s="11" t="str">
        <f>B2</f>
        <v>CamaPaciente</v>
      </c>
      <c r="C9" s="11" t="s">
        <v>57</v>
      </c>
      <c r="D9" s="11" t="s">
        <v>16</v>
      </c>
      <c r="E9" s="11"/>
      <c r="F9" s="11" t="s">
        <v>18</v>
      </c>
      <c r="G9" s="11" t="s">
        <v>17</v>
      </c>
      <c r="H9" s="11" t="s">
        <v>18</v>
      </c>
      <c r="I9" s="11"/>
      <c r="J9" s="11" t="s">
        <v>78</v>
      </c>
      <c r="K9" s="11" t="s">
        <v>58</v>
      </c>
      <c r="L9" s="11" t="s">
        <v>79</v>
      </c>
      <c r="M9" s="12"/>
    </row>
    <row r="10" spans="1:13" x14ac:dyDescent="0.25">
      <c r="A10" s="7" t="str">
        <f>A2</f>
        <v>ControlDeHospitalizacion</v>
      </c>
      <c r="B10" s="8" t="str">
        <f>B2</f>
        <v>CamaPaciente</v>
      </c>
      <c r="C10" s="8" t="s">
        <v>59</v>
      </c>
      <c r="D10" s="8" t="s">
        <v>74</v>
      </c>
      <c r="E10" s="8"/>
      <c r="F10" s="8" t="s">
        <v>18</v>
      </c>
      <c r="G10" s="8" t="s">
        <v>17</v>
      </c>
      <c r="H10" s="8" t="s">
        <v>17</v>
      </c>
      <c r="I10" s="8"/>
      <c r="J10" s="8" t="s">
        <v>78</v>
      </c>
      <c r="K10" s="8" t="s">
        <v>80</v>
      </c>
      <c r="L10" s="8" t="s">
        <v>81</v>
      </c>
      <c r="M10" s="9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485DD-FE3D-410A-BC7F-C8D4FD4103B0}">
  <dimension ref="A1:M12"/>
  <sheetViews>
    <sheetView tabSelected="1" workbookViewId="0">
      <selection activeCell="H31" sqref="H31"/>
    </sheetView>
  </sheetViews>
  <sheetFormatPr baseColWidth="10" defaultRowHeight="15" x14ac:dyDescent="0.25"/>
  <cols>
    <col min="10" max="10" width="8.5703125" customWidth="1"/>
    <col min="11" max="11" width="18" customWidth="1"/>
  </cols>
  <sheetData>
    <row r="1" spans="1:13" x14ac:dyDescent="0.25">
      <c r="A1" s="4" t="s">
        <v>0</v>
      </c>
      <c r="B1" s="5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6" t="s">
        <v>15</v>
      </c>
    </row>
    <row r="2" spans="1:13" x14ac:dyDescent="0.25">
      <c r="A2" s="7" t="s">
        <v>89</v>
      </c>
      <c r="B2" s="8" t="s">
        <v>2</v>
      </c>
      <c r="C2" s="8" t="s">
        <v>43</v>
      </c>
      <c r="D2" s="8" t="s">
        <v>16</v>
      </c>
      <c r="E2" s="8"/>
      <c r="F2" s="8" t="s">
        <v>17</v>
      </c>
      <c r="G2" s="8" t="s">
        <v>18</v>
      </c>
      <c r="H2" s="8" t="s">
        <v>17</v>
      </c>
      <c r="I2" s="8" t="s">
        <v>18</v>
      </c>
      <c r="J2" s="8"/>
      <c r="K2" s="8" t="s">
        <v>44</v>
      </c>
      <c r="L2" s="8" t="s">
        <v>19</v>
      </c>
      <c r="M2" s="9" t="s">
        <v>20</v>
      </c>
    </row>
    <row r="3" spans="1:13" x14ac:dyDescent="0.25">
      <c r="A3" s="10" t="str">
        <f>A2</f>
        <v>ControlDeHospitalizacion</v>
      </c>
      <c r="B3" s="11" t="s">
        <v>2</v>
      </c>
      <c r="C3" s="11" t="s">
        <v>21</v>
      </c>
      <c r="D3" s="11" t="s">
        <v>22</v>
      </c>
      <c r="E3" s="11">
        <v>50</v>
      </c>
      <c r="F3" s="11" t="s">
        <v>17</v>
      </c>
      <c r="G3" s="11" t="s">
        <v>17</v>
      </c>
      <c r="H3" s="11" t="s">
        <v>17</v>
      </c>
      <c r="I3" s="11"/>
      <c r="J3" s="11"/>
      <c r="K3" s="11" t="s">
        <v>45</v>
      </c>
      <c r="L3" s="11" t="s">
        <v>23</v>
      </c>
      <c r="M3" s="12" t="s">
        <v>24</v>
      </c>
    </row>
    <row r="4" spans="1:13" x14ac:dyDescent="0.25">
      <c r="A4" s="7" t="str">
        <f>A2</f>
        <v>ControlDeHospitalizacion</v>
      </c>
      <c r="B4" s="8" t="s">
        <v>2</v>
      </c>
      <c r="C4" s="8" t="s">
        <v>25</v>
      </c>
      <c r="D4" s="8" t="s">
        <v>22</v>
      </c>
      <c r="E4" s="8">
        <v>50</v>
      </c>
      <c r="F4" s="8" t="s">
        <v>17</v>
      </c>
      <c r="G4" s="8" t="s">
        <v>17</v>
      </c>
      <c r="H4" s="8" t="s">
        <v>17</v>
      </c>
      <c r="I4" s="8"/>
      <c r="J4" s="8"/>
      <c r="K4" s="8" t="s">
        <v>46</v>
      </c>
      <c r="L4" s="8" t="s">
        <v>23</v>
      </c>
      <c r="M4" s="9" t="s">
        <v>24</v>
      </c>
    </row>
    <row r="5" spans="1:13" x14ac:dyDescent="0.25">
      <c r="A5" s="10" t="str">
        <f>A2</f>
        <v>ControlDeHospitalizacion</v>
      </c>
      <c r="B5" s="11" t="s">
        <v>2</v>
      </c>
      <c r="C5" s="11" t="s">
        <v>26</v>
      </c>
      <c r="D5" s="11" t="s">
        <v>22</v>
      </c>
      <c r="E5" s="11">
        <v>50</v>
      </c>
      <c r="F5" s="11" t="s">
        <v>17</v>
      </c>
      <c r="G5" s="11" t="s">
        <v>17</v>
      </c>
      <c r="H5" s="11" t="s">
        <v>17</v>
      </c>
      <c r="I5" s="11"/>
      <c r="J5" s="11"/>
      <c r="K5" s="11" t="s">
        <v>47</v>
      </c>
      <c r="L5" s="11" t="s">
        <v>23</v>
      </c>
      <c r="M5" s="12" t="s">
        <v>24</v>
      </c>
    </row>
    <row r="6" spans="1:13" x14ac:dyDescent="0.25">
      <c r="A6" s="7" t="str">
        <f>A2</f>
        <v>ControlDeHospitalizacion</v>
      </c>
      <c r="B6" s="8" t="s">
        <v>2</v>
      </c>
      <c r="C6" s="8" t="s">
        <v>48</v>
      </c>
      <c r="D6" s="8" t="s">
        <v>22</v>
      </c>
      <c r="E6" s="8">
        <v>50</v>
      </c>
      <c r="F6" s="8" t="s">
        <v>17</v>
      </c>
      <c r="G6" s="8" t="s">
        <v>17</v>
      </c>
      <c r="H6" s="8" t="s">
        <v>17</v>
      </c>
      <c r="I6" s="8"/>
      <c r="J6" s="8"/>
      <c r="K6" s="8" t="s">
        <v>49</v>
      </c>
      <c r="L6" s="8" t="s">
        <v>34</v>
      </c>
      <c r="M6" s="9" t="s">
        <v>20</v>
      </c>
    </row>
    <row r="7" spans="1:13" x14ac:dyDescent="0.25">
      <c r="A7" s="10" t="str">
        <f>A2</f>
        <v>ControlDeHospitalizacion</v>
      </c>
      <c r="B7" s="11" t="s">
        <v>2</v>
      </c>
      <c r="C7" s="11" t="s">
        <v>50</v>
      </c>
      <c r="D7" s="11" t="s">
        <v>22</v>
      </c>
      <c r="E7" s="11">
        <v>50</v>
      </c>
      <c r="F7" s="11" t="s">
        <v>17</v>
      </c>
      <c r="G7" s="11" t="s">
        <v>17</v>
      </c>
      <c r="H7" s="11" t="s">
        <v>18</v>
      </c>
      <c r="I7" s="11"/>
      <c r="J7" s="11"/>
      <c r="K7" s="11" t="s">
        <v>51</v>
      </c>
      <c r="L7" s="11" t="s">
        <v>34</v>
      </c>
      <c r="M7" s="12" t="s">
        <v>24</v>
      </c>
    </row>
    <row r="8" spans="1:13" x14ac:dyDescent="0.25">
      <c r="A8" s="7" t="str">
        <f>A2</f>
        <v>ControlDeHospitalizacion</v>
      </c>
      <c r="B8" s="8" t="s">
        <v>2</v>
      </c>
      <c r="C8" s="8" t="s">
        <v>28</v>
      </c>
      <c r="D8" s="8" t="s">
        <v>29</v>
      </c>
      <c r="E8" s="8"/>
      <c r="F8" s="8" t="s">
        <v>17</v>
      </c>
      <c r="G8" s="8" t="s">
        <v>17</v>
      </c>
      <c r="H8" s="8" t="s">
        <v>17</v>
      </c>
      <c r="I8" s="8"/>
      <c r="J8" s="8">
        <v>1</v>
      </c>
      <c r="K8" s="8" t="s">
        <v>30</v>
      </c>
      <c r="L8" s="8" t="s">
        <v>31</v>
      </c>
      <c r="M8" s="9" t="s">
        <v>24</v>
      </c>
    </row>
    <row r="9" spans="1:13" x14ac:dyDescent="0.25">
      <c r="A9" s="10" t="str">
        <f>A2</f>
        <v>ControlDeHospitalizacion</v>
      </c>
      <c r="B9" s="11" t="s">
        <v>2</v>
      </c>
      <c r="C9" s="11" t="s">
        <v>52</v>
      </c>
      <c r="D9" s="11" t="s">
        <v>16</v>
      </c>
      <c r="E9" s="11"/>
      <c r="F9" s="11" t="s">
        <v>18</v>
      </c>
      <c r="G9" s="11" t="s">
        <v>17</v>
      </c>
      <c r="H9" s="11" t="s">
        <v>18</v>
      </c>
      <c r="I9" s="11"/>
      <c r="J9" s="11"/>
      <c r="K9" s="11" t="s">
        <v>53</v>
      </c>
      <c r="L9" s="11" t="s">
        <v>19</v>
      </c>
      <c r="M9" s="12" t="s">
        <v>24</v>
      </c>
    </row>
    <row r="10" spans="1:13" x14ac:dyDescent="0.25">
      <c r="A10" s="7" t="str">
        <f>A2</f>
        <v>ControlDeHospitalizacion</v>
      </c>
      <c r="B10" s="8" t="s">
        <v>2</v>
      </c>
      <c r="C10" s="8" t="s">
        <v>54</v>
      </c>
      <c r="D10" s="8" t="s">
        <v>33</v>
      </c>
      <c r="E10" s="8"/>
      <c r="F10" s="8" t="s">
        <v>18</v>
      </c>
      <c r="G10" s="8" t="s">
        <v>17</v>
      </c>
      <c r="H10" s="8" t="s">
        <v>17</v>
      </c>
      <c r="I10" s="8"/>
      <c r="J10" s="8"/>
      <c r="K10" s="8" t="s">
        <v>55</v>
      </c>
      <c r="L10" s="8" t="s">
        <v>56</v>
      </c>
      <c r="M10" s="9" t="s">
        <v>24</v>
      </c>
    </row>
    <row r="11" spans="1:13" x14ac:dyDescent="0.25">
      <c r="A11" s="10" t="str">
        <f>A2</f>
        <v>ControlDeHospitalizacion</v>
      </c>
      <c r="B11" s="11" t="s">
        <v>2</v>
      </c>
      <c r="C11" s="11" t="s">
        <v>57</v>
      </c>
      <c r="D11" s="11" t="s">
        <v>16</v>
      </c>
      <c r="E11" s="11"/>
      <c r="F11" s="11" t="s">
        <v>18</v>
      </c>
      <c r="G11" s="11" t="s">
        <v>17</v>
      </c>
      <c r="H11" s="11" t="s">
        <v>18</v>
      </c>
      <c r="I11" s="11"/>
      <c r="J11" s="11"/>
      <c r="K11" s="11" t="s">
        <v>58</v>
      </c>
      <c r="L11" s="11" t="s">
        <v>19</v>
      </c>
      <c r="M11" s="12"/>
    </row>
    <row r="12" spans="1:13" x14ac:dyDescent="0.25">
      <c r="A12" s="7" t="str">
        <f>A2</f>
        <v>ControlDeHospitalizacion</v>
      </c>
      <c r="B12" s="8" t="s">
        <v>2</v>
      </c>
      <c r="C12" s="8" t="s">
        <v>59</v>
      </c>
      <c r="D12" s="8" t="s">
        <v>33</v>
      </c>
      <c r="E12" s="8"/>
      <c r="F12" s="8" t="s">
        <v>18</v>
      </c>
      <c r="G12" s="8" t="s">
        <v>17</v>
      </c>
      <c r="H12" s="8" t="s">
        <v>17</v>
      </c>
      <c r="I12" s="8"/>
      <c r="J12" s="8"/>
      <c r="K12" s="8" t="s">
        <v>60</v>
      </c>
      <c r="L12" s="8" t="s">
        <v>56</v>
      </c>
      <c r="M1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B3E6-E503-4DC4-827C-401AA87F8AE9}">
  <dimension ref="A1:M9"/>
  <sheetViews>
    <sheetView workbookViewId="0">
      <selection sqref="A1:M9"/>
    </sheetView>
  </sheetViews>
  <sheetFormatPr baseColWidth="10" defaultRowHeight="15" x14ac:dyDescent="0.25"/>
  <cols>
    <col min="1" max="1" width="19.28515625" customWidth="1"/>
  </cols>
  <sheetData>
    <row r="1" spans="1:13" x14ac:dyDescent="0.25">
      <c r="A1" t="s">
        <v>0</v>
      </c>
      <c r="B1" t="s">
        <v>1</v>
      </c>
      <c r="C1" t="s">
        <v>5</v>
      </c>
      <c r="D1" t="s">
        <v>62</v>
      </c>
      <c r="E1" t="s">
        <v>63</v>
      </c>
      <c r="F1" t="s">
        <v>8</v>
      </c>
      <c r="G1" t="s">
        <v>9</v>
      </c>
      <c r="H1" t="s">
        <v>10</v>
      </c>
      <c r="I1" t="s">
        <v>64</v>
      </c>
      <c r="J1" t="s">
        <v>12</v>
      </c>
      <c r="K1" t="s">
        <v>65</v>
      </c>
      <c r="L1" t="s">
        <v>14</v>
      </c>
      <c r="M1" t="s">
        <v>66</v>
      </c>
    </row>
    <row r="2" spans="1:13" x14ac:dyDescent="0.25">
      <c r="A2" s="7" t="s">
        <v>89</v>
      </c>
      <c r="B2" t="s">
        <v>90</v>
      </c>
      <c r="C2" t="s">
        <v>119</v>
      </c>
      <c r="D2" t="s">
        <v>16</v>
      </c>
      <c r="F2" t="s">
        <v>17</v>
      </c>
      <c r="G2" t="s">
        <v>18</v>
      </c>
      <c r="H2" t="s">
        <v>17</v>
      </c>
      <c r="I2" t="s">
        <v>18</v>
      </c>
      <c r="K2" t="s">
        <v>120</v>
      </c>
      <c r="L2" t="s">
        <v>19</v>
      </c>
      <c r="M2" t="s">
        <v>68</v>
      </c>
    </row>
    <row r="3" spans="1:13" x14ac:dyDescent="0.25">
      <c r="A3" s="10" t="str">
        <f>A2</f>
        <v>ControlDeHospitalizacion</v>
      </c>
      <c r="B3" s="11" t="str">
        <f>B2</f>
        <v>Cama</v>
      </c>
      <c r="C3" t="s">
        <v>71</v>
      </c>
      <c r="D3" t="s">
        <v>16</v>
      </c>
      <c r="F3" t="s">
        <v>17</v>
      </c>
      <c r="G3" t="s">
        <v>17</v>
      </c>
      <c r="H3" t="s">
        <v>17</v>
      </c>
      <c r="K3" t="s">
        <v>121</v>
      </c>
      <c r="L3" t="s">
        <v>19</v>
      </c>
      <c r="M3" t="s">
        <v>24</v>
      </c>
    </row>
    <row r="4" spans="1:13" x14ac:dyDescent="0.25">
      <c r="A4" s="7" t="str">
        <f>A2</f>
        <v>ControlDeHospitalizacion</v>
      </c>
      <c r="B4" t="str">
        <f>B2</f>
        <v>Cama</v>
      </c>
      <c r="C4" t="s">
        <v>122</v>
      </c>
      <c r="D4" t="s">
        <v>16</v>
      </c>
      <c r="F4" t="s">
        <v>17</v>
      </c>
      <c r="G4" t="s">
        <v>17</v>
      </c>
      <c r="H4" t="s">
        <v>18</v>
      </c>
      <c r="K4" t="s">
        <v>123</v>
      </c>
      <c r="L4" t="s">
        <v>19</v>
      </c>
      <c r="M4" t="s">
        <v>24</v>
      </c>
    </row>
    <row r="5" spans="1:13" x14ac:dyDescent="0.25">
      <c r="A5" s="10" t="str">
        <f>A2</f>
        <v>ControlDeHospitalizacion</v>
      </c>
      <c r="B5" s="11" t="str">
        <f>B2</f>
        <v>Cama</v>
      </c>
      <c r="C5" t="s">
        <v>28</v>
      </c>
      <c r="D5" t="s">
        <v>29</v>
      </c>
      <c r="F5" t="s">
        <v>17</v>
      </c>
      <c r="G5" t="s">
        <v>17</v>
      </c>
      <c r="H5" t="s">
        <v>17</v>
      </c>
      <c r="J5">
        <v>1</v>
      </c>
      <c r="K5" t="s">
        <v>124</v>
      </c>
      <c r="L5" t="s">
        <v>31</v>
      </c>
      <c r="M5" t="s">
        <v>24</v>
      </c>
    </row>
    <row r="6" spans="1:13" x14ac:dyDescent="0.25">
      <c r="A6" s="7" t="str">
        <f>A2</f>
        <v>ControlDeHospitalizacion</v>
      </c>
      <c r="B6" t="str">
        <f>B2</f>
        <v>Cama</v>
      </c>
      <c r="C6" t="s">
        <v>52</v>
      </c>
      <c r="D6" t="s">
        <v>16</v>
      </c>
      <c r="F6" t="s">
        <v>17</v>
      </c>
      <c r="G6" t="s">
        <v>17</v>
      </c>
      <c r="H6" t="s">
        <v>18</v>
      </c>
      <c r="K6" t="s">
        <v>73</v>
      </c>
      <c r="L6" t="s">
        <v>19</v>
      </c>
      <c r="M6" t="s">
        <v>24</v>
      </c>
    </row>
    <row r="7" spans="1:13" x14ac:dyDescent="0.25">
      <c r="A7" s="10" t="str">
        <f>A2</f>
        <v>ControlDeHospitalizacion</v>
      </c>
      <c r="B7" s="11" t="str">
        <f>B2</f>
        <v>Cama</v>
      </c>
      <c r="C7" t="s">
        <v>54</v>
      </c>
      <c r="D7" t="s">
        <v>74</v>
      </c>
      <c r="F7" t="s">
        <v>17</v>
      </c>
      <c r="G7" t="s">
        <v>17</v>
      </c>
      <c r="H7" t="s">
        <v>17</v>
      </c>
      <c r="J7" t="s">
        <v>75</v>
      </c>
      <c r="K7" t="s">
        <v>76</v>
      </c>
      <c r="L7" t="s">
        <v>77</v>
      </c>
      <c r="M7" t="s">
        <v>24</v>
      </c>
    </row>
    <row r="8" spans="1:13" x14ac:dyDescent="0.25">
      <c r="A8" s="7" t="str">
        <f>A2</f>
        <v>ControlDeHospitalizacion</v>
      </c>
      <c r="B8" t="str">
        <f>B2</f>
        <v>Cama</v>
      </c>
      <c r="C8" t="s">
        <v>57</v>
      </c>
      <c r="D8" t="s">
        <v>16</v>
      </c>
      <c r="F8" t="s">
        <v>18</v>
      </c>
      <c r="G8" t="s">
        <v>17</v>
      </c>
      <c r="H8" t="s">
        <v>18</v>
      </c>
      <c r="J8" t="s">
        <v>78</v>
      </c>
      <c r="K8" t="s">
        <v>58</v>
      </c>
      <c r="L8" t="s">
        <v>79</v>
      </c>
    </row>
    <row r="9" spans="1:13" x14ac:dyDescent="0.25">
      <c r="A9" s="10" t="str">
        <f>A2</f>
        <v>ControlDeHospitalizacion</v>
      </c>
      <c r="B9" s="11" t="str">
        <f>B2</f>
        <v>Cama</v>
      </c>
      <c r="C9" t="s">
        <v>59</v>
      </c>
      <c r="D9" t="s">
        <v>74</v>
      </c>
      <c r="F9" t="s">
        <v>18</v>
      </c>
      <c r="G9" t="s">
        <v>17</v>
      </c>
      <c r="H9" t="s">
        <v>17</v>
      </c>
      <c r="J9" t="s">
        <v>78</v>
      </c>
      <c r="K9" t="s">
        <v>80</v>
      </c>
      <c r="L9" t="s">
        <v>81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B7498-AEB0-4511-8B29-EED2316636FD}">
  <dimension ref="A1:M11"/>
  <sheetViews>
    <sheetView workbookViewId="0">
      <selection activeCell="A15" sqref="A15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</v>
      </c>
      <c r="D1" s="5" t="s">
        <v>62</v>
      </c>
      <c r="E1" s="5" t="s">
        <v>63</v>
      </c>
      <c r="F1" s="5" t="s">
        <v>8</v>
      </c>
      <c r="G1" s="5" t="s">
        <v>9</v>
      </c>
      <c r="H1" s="5" t="s">
        <v>10</v>
      </c>
      <c r="I1" s="5" t="s">
        <v>64</v>
      </c>
      <c r="J1" s="5" t="s">
        <v>12</v>
      </c>
      <c r="K1" s="5" t="s">
        <v>65</v>
      </c>
      <c r="L1" s="5" t="s">
        <v>14</v>
      </c>
      <c r="M1" s="6" t="s">
        <v>66</v>
      </c>
    </row>
    <row r="2" spans="1:13" x14ac:dyDescent="0.25">
      <c r="A2" s="7" t="s">
        <v>89</v>
      </c>
      <c r="B2" s="8" t="s">
        <v>91</v>
      </c>
      <c r="C2" s="8" t="s">
        <v>125</v>
      </c>
      <c r="D2" s="8" t="s">
        <v>16</v>
      </c>
      <c r="E2" s="8"/>
      <c r="F2" s="8" t="s">
        <v>17</v>
      </c>
      <c r="G2" s="8" t="s">
        <v>18</v>
      </c>
      <c r="H2" s="8" t="s">
        <v>17</v>
      </c>
      <c r="I2" s="8" t="s">
        <v>18</v>
      </c>
      <c r="J2" s="8"/>
      <c r="K2" s="8" t="s">
        <v>126</v>
      </c>
      <c r="L2" s="8" t="s">
        <v>19</v>
      </c>
      <c r="M2" s="9" t="s">
        <v>68</v>
      </c>
    </row>
    <row r="3" spans="1:13" x14ac:dyDescent="0.25">
      <c r="A3" s="10" t="str">
        <f>A2</f>
        <v>ControlDeHospitalizacion</v>
      </c>
      <c r="B3" s="11" t="str">
        <f xml:space="preserve"> B2</f>
        <v>Diagnostico</v>
      </c>
      <c r="C3" s="11" t="s">
        <v>82</v>
      </c>
      <c r="D3" s="11" t="s">
        <v>22</v>
      </c>
      <c r="E3" s="11">
        <v>50</v>
      </c>
      <c r="F3" s="11" t="s">
        <v>17</v>
      </c>
      <c r="G3" s="11" t="s">
        <v>17</v>
      </c>
      <c r="H3" s="11" t="s">
        <v>17</v>
      </c>
      <c r="I3" s="11"/>
      <c r="J3" s="11"/>
      <c r="K3" s="11" t="s">
        <v>128</v>
      </c>
      <c r="L3" s="11" t="s">
        <v>70</v>
      </c>
      <c r="M3" s="12" t="s">
        <v>24</v>
      </c>
    </row>
    <row r="4" spans="1:13" x14ac:dyDescent="0.25">
      <c r="A4" s="7" t="str">
        <f>A2</f>
        <v>ControlDeHospitalizacion</v>
      </c>
      <c r="B4" s="8" t="str">
        <f>B2</f>
        <v>Diagnostico</v>
      </c>
      <c r="C4" s="8" t="s">
        <v>127</v>
      </c>
      <c r="D4" s="8" t="s">
        <v>22</v>
      </c>
      <c r="E4" s="8">
        <v>50</v>
      </c>
      <c r="F4" s="8" t="s">
        <v>17</v>
      </c>
      <c r="G4" s="8" t="s">
        <v>17</v>
      </c>
      <c r="H4" s="8" t="s">
        <v>17</v>
      </c>
      <c r="I4" s="8"/>
      <c r="J4" s="8"/>
      <c r="K4" s="8" t="s">
        <v>129</v>
      </c>
      <c r="L4" s="8" t="s">
        <v>130</v>
      </c>
      <c r="M4" s="9" t="s">
        <v>24</v>
      </c>
    </row>
    <row r="5" spans="1:13" x14ac:dyDescent="0.25">
      <c r="A5" s="10" t="str">
        <f>A2</f>
        <v>ControlDeHospitalizacion</v>
      </c>
      <c r="B5" s="11" t="str">
        <f>B2</f>
        <v>Diagnostico</v>
      </c>
      <c r="C5" s="11" t="s">
        <v>28</v>
      </c>
      <c r="D5" s="11" t="s">
        <v>29</v>
      </c>
      <c r="E5" s="11"/>
      <c r="F5" s="11" t="s">
        <v>17</v>
      </c>
      <c r="G5" s="11" t="s">
        <v>17</v>
      </c>
      <c r="H5" s="11" t="s">
        <v>17</v>
      </c>
      <c r="I5" s="11"/>
      <c r="J5" s="11">
        <v>1</v>
      </c>
      <c r="K5" s="11" t="s">
        <v>131</v>
      </c>
      <c r="L5" s="11" t="s">
        <v>31</v>
      </c>
      <c r="M5" s="12" t="s">
        <v>24</v>
      </c>
    </row>
    <row r="6" spans="1:13" x14ac:dyDescent="0.25">
      <c r="A6" s="7" t="str">
        <f>A2</f>
        <v>ControlDeHospitalizacion</v>
      </c>
      <c r="B6" s="8" t="str">
        <f>B4</f>
        <v>Diagnostico</v>
      </c>
      <c r="C6" s="8" t="s">
        <v>98</v>
      </c>
      <c r="D6" s="8" t="s">
        <v>16</v>
      </c>
      <c r="E6" s="8"/>
      <c r="F6" s="8" t="s">
        <v>17</v>
      </c>
      <c r="G6" s="8" t="s">
        <v>17</v>
      </c>
      <c r="H6" s="8" t="s">
        <v>18</v>
      </c>
      <c r="I6" s="8"/>
      <c r="J6" s="8"/>
      <c r="K6" s="8" t="s">
        <v>132</v>
      </c>
      <c r="L6" s="8" t="s">
        <v>19</v>
      </c>
      <c r="M6" s="9" t="s">
        <v>24</v>
      </c>
    </row>
    <row r="7" spans="1:13" x14ac:dyDescent="0.25">
      <c r="A7" s="10" t="str">
        <f t="shared" ref="A7" si="0">A6</f>
        <v>ControlDeHospitalizacion</v>
      </c>
      <c r="B7" s="11" t="str">
        <f>B4</f>
        <v>Diagnostico</v>
      </c>
      <c r="C7" s="11" t="s">
        <v>106</v>
      </c>
      <c r="D7" s="11" t="s">
        <v>16</v>
      </c>
      <c r="E7" s="11"/>
      <c r="F7" s="11" t="s">
        <v>17</v>
      </c>
      <c r="G7" s="11" t="s">
        <v>17</v>
      </c>
      <c r="H7" s="11" t="s">
        <v>18</v>
      </c>
      <c r="I7" s="11"/>
      <c r="J7" s="11"/>
      <c r="K7" s="11" t="s">
        <v>133</v>
      </c>
      <c r="L7" s="11" t="s">
        <v>19</v>
      </c>
      <c r="M7" s="12" t="s">
        <v>24</v>
      </c>
    </row>
    <row r="8" spans="1:13" x14ac:dyDescent="0.25">
      <c r="A8" s="7" t="str">
        <f>A6</f>
        <v>ControlDeHospitalizacion</v>
      </c>
      <c r="B8" s="8" t="str">
        <f>B2</f>
        <v>Diagnostico</v>
      </c>
      <c r="C8" s="8" t="s">
        <v>52</v>
      </c>
      <c r="D8" s="8" t="s">
        <v>16</v>
      </c>
      <c r="E8" s="8"/>
      <c r="F8" s="8" t="s">
        <v>17</v>
      </c>
      <c r="G8" s="8" t="s">
        <v>17</v>
      </c>
      <c r="H8" s="8" t="s">
        <v>18</v>
      </c>
      <c r="I8" s="8"/>
      <c r="J8" s="8"/>
      <c r="K8" s="8" t="s">
        <v>73</v>
      </c>
      <c r="L8" s="8" t="s">
        <v>19</v>
      </c>
      <c r="M8" s="9" t="s">
        <v>24</v>
      </c>
    </row>
    <row r="9" spans="1:13" x14ac:dyDescent="0.25">
      <c r="A9" s="10" t="str">
        <f>A8</f>
        <v>ControlDeHospitalizacion</v>
      </c>
      <c r="B9" s="11" t="str">
        <f>B2</f>
        <v>Diagnostico</v>
      </c>
      <c r="C9" s="11" t="s">
        <v>54</v>
      </c>
      <c r="D9" s="11" t="s">
        <v>74</v>
      </c>
      <c r="E9" s="11"/>
      <c r="F9" s="11" t="s">
        <v>17</v>
      </c>
      <c r="G9" s="11" t="s">
        <v>17</v>
      </c>
      <c r="H9" s="11" t="s">
        <v>17</v>
      </c>
      <c r="I9" s="11"/>
      <c r="J9" s="11" t="s">
        <v>75</v>
      </c>
      <c r="K9" s="11" t="s">
        <v>76</v>
      </c>
      <c r="L9" s="11" t="s">
        <v>77</v>
      </c>
      <c r="M9" s="12" t="s">
        <v>24</v>
      </c>
    </row>
    <row r="10" spans="1:13" x14ac:dyDescent="0.25">
      <c r="A10" s="7" t="str">
        <f>A9</f>
        <v>ControlDeHospitalizacion</v>
      </c>
      <c r="B10" s="8" t="str">
        <f>B2</f>
        <v>Diagnostico</v>
      </c>
      <c r="C10" s="8" t="s">
        <v>57</v>
      </c>
      <c r="D10" s="8" t="s">
        <v>16</v>
      </c>
      <c r="E10" s="8"/>
      <c r="F10" s="8" t="s">
        <v>18</v>
      </c>
      <c r="G10" s="8" t="s">
        <v>17</v>
      </c>
      <c r="H10" s="8" t="s">
        <v>18</v>
      </c>
      <c r="I10" s="8"/>
      <c r="J10" s="8" t="s">
        <v>78</v>
      </c>
      <c r="K10" s="8" t="s">
        <v>58</v>
      </c>
      <c r="L10" s="8" t="s">
        <v>79</v>
      </c>
      <c r="M10" s="9"/>
    </row>
    <row r="11" spans="1:13" x14ac:dyDescent="0.25">
      <c r="A11" s="10" t="str">
        <f>A10</f>
        <v>ControlDeHospitalizacion</v>
      </c>
      <c r="B11" s="11" t="str">
        <f>B2</f>
        <v>Diagnostico</v>
      </c>
      <c r="C11" s="11" t="s">
        <v>59</v>
      </c>
      <c r="D11" s="11" t="s">
        <v>74</v>
      </c>
      <c r="E11" s="11"/>
      <c r="F11" s="11" t="s">
        <v>18</v>
      </c>
      <c r="G11" s="11" t="s">
        <v>17</v>
      </c>
      <c r="H11" s="11" t="s">
        <v>17</v>
      </c>
      <c r="I11" s="11"/>
      <c r="J11" s="11" t="s">
        <v>78</v>
      </c>
      <c r="K11" s="11" t="s">
        <v>80</v>
      </c>
      <c r="L11" s="11" t="s">
        <v>81</v>
      </c>
      <c r="M11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5AB0-F5F1-45CB-9E16-4E8C1D4E0DC6}">
  <dimension ref="A1:M6"/>
  <sheetViews>
    <sheetView zoomScale="85" zoomScaleNormal="85" workbookViewId="0">
      <selection sqref="A1:M6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6" t="s">
        <v>15</v>
      </c>
    </row>
    <row r="2" spans="1:13" x14ac:dyDescent="0.25">
      <c r="A2" s="7" t="s">
        <v>3</v>
      </c>
      <c r="B2" s="8" t="s">
        <v>4</v>
      </c>
      <c r="C2" s="8" t="s">
        <v>35</v>
      </c>
      <c r="D2" s="8" t="s">
        <v>16</v>
      </c>
      <c r="E2" s="8"/>
      <c r="F2" s="8" t="s">
        <v>17</v>
      </c>
      <c r="G2" s="8" t="s">
        <v>18</v>
      </c>
      <c r="H2" s="8" t="s">
        <v>17</v>
      </c>
      <c r="I2" s="8" t="s">
        <v>18</v>
      </c>
      <c r="J2" s="8"/>
      <c r="K2" s="8" t="s">
        <v>36</v>
      </c>
      <c r="L2" s="8" t="s">
        <v>19</v>
      </c>
      <c r="M2" s="9" t="s">
        <v>20</v>
      </c>
    </row>
    <row r="3" spans="1:13" x14ac:dyDescent="0.25">
      <c r="A3" s="10" t="s">
        <v>3</v>
      </c>
      <c r="B3" s="10" t="s">
        <v>4</v>
      </c>
      <c r="C3" s="11" t="s">
        <v>27</v>
      </c>
      <c r="D3" s="11" t="s">
        <v>16</v>
      </c>
      <c r="E3" s="11"/>
      <c r="F3" s="11" t="s">
        <v>17</v>
      </c>
      <c r="G3" s="11" t="s">
        <v>17</v>
      </c>
      <c r="H3" s="11" t="s">
        <v>18</v>
      </c>
      <c r="I3" s="11"/>
      <c r="J3" s="11"/>
      <c r="K3" s="11" t="s">
        <v>37</v>
      </c>
      <c r="L3" s="11" t="s">
        <v>19</v>
      </c>
      <c r="M3" s="12" t="s">
        <v>24</v>
      </c>
    </row>
    <row r="4" spans="1:13" x14ac:dyDescent="0.25">
      <c r="A4" s="7" t="s">
        <v>3</v>
      </c>
      <c r="B4" s="8" t="s">
        <v>4</v>
      </c>
      <c r="C4" s="8" t="s">
        <v>32</v>
      </c>
      <c r="D4" s="8" t="s">
        <v>16</v>
      </c>
      <c r="E4" s="8"/>
      <c r="F4" s="8" t="s">
        <v>17</v>
      </c>
      <c r="G4" s="8" t="s">
        <v>17</v>
      </c>
      <c r="H4" s="8" t="s">
        <v>18</v>
      </c>
      <c r="I4" s="8"/>
      <c r="J4" s="8"/>
      <c r="K4" s="8" t="s">
        <v>38</v>
      </c>
      <c r="L4" s="8" t="s">
        <v>19</v>
      </c>
      <c r="M4" s="9" t="s">
        <v>24</v>
      </c>
    </row>
    <row r="5" spans="1:13" x14ac:dyDescent="0.25">
      <c r="A5" s="10" t="s">
        <v>3</v>
      </c>
      <c r="B5" s="11" t="s">
        <v>4</v>
      </c>
      <c r="C5" s="11" t="s">
        <v>39</v>
      </c>
      <c r="D5" s="11" t="s">
        <v>22</v>
      </c>
      <c r="E5" s="11"/>
      <c r="F5" s="11" t="s">
        <v>17</v>
      </c>
      <c r="G5" s="11" t="s">
        <v>17</v>
      </c>
      <c r="H5" s="11" t="s">
        <v>17</v>
      </c>
      <c r="I5" s="11"/>
      <c r="J5" s="11"/>
      <c r="K5" s="11" t="s">
        <v>40</v>
      </c>
      <c r="L5" s="11" t="s">
        <v>34</v>
      </c>
      <c r="M5" s="12" t="s">
        <v>24</v>
      </c>
    </row>
    <row r="6" spans="1:13" x14ac:dyDescent="0.25">
      <c r="A6" s="7" t="s">
        <v>3</v>
      </c>
      <c r="B6" s="8" t="s">
        <v>4</v>
      </c>
      <c r="C6" s="8" t="s">
        <v>28</v>
      </c>
      <c r="D6" s="8" t="s">
        <v>29</v>
      </c>
      <c r="E6" s="8"/>
      <c r="F6" s="8" t="s">
        <v>17</v>
      </c>
      <c r="G6" s="8" t="s">
        <v>17</v>
      </c>
      <c r="H6" s="8" t="s">
        <v>17</v>
      </c>
      <c r="I6" s="8"/>
      <c r="J6" s="8">
        <v>1</v>
      </c>
      <c r="K6" s="8" t="s">
        <v>41</v>
      </c>
      <c r="L6" s="8" t="s">
        <v>31</v>
      </c>
      <c r="M6" s="9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B75E-14E8-4EDF-925D-6E9C9EC85B33}">
  <dimension ref="A1:M11"/>
  <sheetViews>
    <sheetView workbookViewId="0">
      <selection activeCell="A2" sqref="A2:A11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5</v>
      </c>
      <c r="D1" t="s">
        <v>62</v>
      </c>
      <c r="E1" t="s">
        <v>63</v>
      </c>
      <c r="F1" t="s">
        <v>8</v>
      </c>
      <c r="G1" t="s">
        <v>9</v>
      </c>
      <c r="H1" t="s">
        <v>10</v>
      </c>
      <c r="I1" t="s">
        <v>64</v>
      </c>
      <c r="J1" t="s">
        <v>12</v>
      </c>
      <c r="K1" t="s">
        <v>65</v>
      </c>
      <c r="L1" t="s">
        <v>14</v>
      </c>
      <c r="M1" t="s">
        <v>66</v>
      </c>
    </row>
    <row r="2" spans="1:13" x14ac:dyDescent="0.25">
      <c r="A2" s="7" t="s">
        <v>89</v>
      </c>
      <c r="B2" t="s">
        <v>92</v>
      </c>
      <c r="C2" t="s">
        <v>98</v>
      </c>
      <c r="D2" t="s">
        <v>16</v>
      </c>
      <c r="F2" t="s">
        <v>17</v>
      </c>
      <c r="G2" t="s">
        <v>18</v>
      </c>
      <c r="H2" t="s">
        <v>17</v>
      </c>
      <c r="I2" t="s">
        <v>18</v>
      </c>
      <c r="K2" t="s">
        <v>104</v>
      </c>
      <c r="L2" t="s">
        <v>19</v>
      </c>
      <c r="M2" t="s">
        <v>68</v>
      </c>
    </row>
    <row r="3" spans="1:13" x14ac:dyDescent="0.25">
      <c r="A3" s="10" t="str">
        <f>A2</f>
        <v>ControlDeHospitalizacion</v>
      </c>
      <c r="B3" s="11" t="str">
        <f>B2</f>
        <v>Medico</v>
      </c>
      <c r="C3" t="s">
        <v>21</v>
      </c>
      <c r="D3" t="s">
        <v>22</v>
      </c>
      <c r="E3">
        <v>50</v>
      </c>
      <c r="F3" t="s">
        <v>17</v>
      </c>
      <c r="G3" t="s">
        <v>17</v>
      </c>
      <c r="H3" t="s">
        <v>17</v>
      </c>
      <c r="K3" t="s">
        <v>99</v>
      </c>
      <c r="L3" t="s">
        <v>19</v>
      </c>
      <c r="M3" t="s">
        <v>69</v>
      </c>
    </row>
    <row r="4" spans="1:13" x14ac:dyDescent="0.25">
      <c r="A4" s="7" t="str">
        <f>A2</f>
        <v>ControlDeHospitalizacion</v>
      </c>
      <c r="B4" t="str">
        <f>B2</f>
        <v>Medico</v>
      </c>
      <c r="C4" t="s">
        <v>25</v>
      </c>
      <c r="D4" t="s">
        <v>22</v>
      </c>
      <c r="E4">
        <v>50</v>
      </c>
      <c r="F4" t="s">
        <v>17</v>
      </c>
      <c r="G4" t="s">
        <v>17</v>
      </c>
      <c r="H4" t="s">
        <v>17</v>
      </c>
      <c r="K4" t="s">
        <v>100</v>
      </c>
      <c r="L4" t="s">
        <v>70</v>
      </c>
      <c r="M4" t="s">
        <v>24</v>
      </c>
    </row>
    <row r="5" spans="1:13" x14ac:dyDescent="0.25">
      <c r="A5" s="10" t="str">
        <f>A2</f>
        <v>ControlDeHospitalizacion</v>
      </c>
      <c r="B5" s="11" t="str">
        <f>B2</f>
        <v>Medico</v>
      </c>
      <c r="C5" t="s">
        <v>26</v>
      </c>
      <c r="D5" t="s">
        <v>22</v>
      </c>
      <c r="E5">
        <v>50</v>
      </c>
      <c r="F5" t="s">
        <v>17</v>
      </c>
      <c r="G5" t="s">
        <v>17</v>
      </c>
      <c r="H5" t="s">
        <v>17</v>
      </c>
      <c r="K5" t="s">
        <v>101</v>
      </c>
      <c r="L5" t="s">
        <v>70</v>
      </c>
      <c r="M5" t="s">
        <v>24</v>
      </c>
    </row>
    <row r="6" spans="1:13" x14ac:dyDescent="0.25">
      <c r="A6" s="7" t="str">
        <f>A2</f>
        <v>ControlDeHospitalizacion</v>
      </c>
      <c r="B6" t="str">
        <f>B2</f>
        <v>Medico</v>
      </c>
      <c r="C6" t="s">
        <v>103</v>
      </c>
      <c r="D6" t="s">
        <v>16</v>
      </c>
      <c r="F6" t="s">
        <v>17</v>
      </c>
      <c r="G6" t="s">
        <v>17</v>
      </c>
      <c r="H6" t="s">
        <v>17</v>
      </c>
      <c r="K6" t="s">
        <v>102</v>
      </c>
      <c r="L6" t="s">
        <v>70</v>
      </c>
      <c r="M6" t="s">
        <v>24</v>
      </c>
    </row>
    <row r="7" spans="1:13" x14ac:dyDescent="0.25">
      <c r="A7" s="10" t="str">
        <f t="shared" ref="A7" si="0">A6</f>
        <v>ControlDeHospitalizacion</v>
      </c>
      <c r="B7" s="11" t="str">
        <f>B4</f>
        <v>Medico</v>
      </c>
      <c r="C7" s="11" t="s">
        <v>28</v>
      </c>
      <c r="D7" s="11" t="s">
        <v>29</v>
      </c>
      <c r="E7" s="11"/>
      <c r="F7" s="11" t="s">
        <v>17</v>
      </c>
      <c r="G7" s="11" t="s">
        <v>17</v>
      </c>
      <c r="H7" s="11" t="s">
        <v>17</v>
      </c>
      <c r="I7" s="11"/>
      <c r="J7" s="11">
        <v>1</v>
      </c>
      <c r="K7" s="11" t="s">
        <v>105</v>
      </c>
      <c r="L7" s="11" t="s">
        <v>31</v>
      </c>
      <c r="M7" s="12" t="s">
        <v>24</v>
      </c>
    </row>
    <row r="8" spans="1:13" x14ac:dyDescent="0.25">
      <c r="A8" s="7" t="str">
        <f>A6</f>
        <v>ControlDeHospitalizacion</v>
      </c>
      <c r="B8" t="str">
        <f>B2</f>
        <v>Medico</v>
      </c>
      <c r="C8" t="s">
        <v>52</v>
      </c>
      <c r="D8" t="s">
        <v>16</v>
      </c>
      <c r="F8" t="s">
        <v>17</v>
      </c>
      <c r="G8" t="s">
        <v>17</v>
      </c>
      <c r="H8" t="s">
        <v>18</v>
      </c>
      <c r="K8" t="s">
        <v>73</v>
      </c>
      <c r="L8" t="s">
        <v>19</v>
      </c>
      <c r="M8" t="s">
        <v>24</v>
      </c>
    </row>
    <row r="9" spans="1:13" x14ac:dyDescent="0.25">
      <c r="A9" s="10" t="str">
        <f>A8</f>
        <v>ControlDeHospitalizacion</v>
      </c>
      <c r="B9" t="str">
        <f>B2</f>
        <v>Medico</v>
      </c>
      <c r="C9" t="s">
        <v>54</v>
      </c>
      <c r="D9" t="s">
        <v>74</v>
      </c>
      <c r="F9" t="s">
        <v>17</v>
      </c>
      <c r="G9" t="s">
        <v>17</v>
      </c>
      <c r="H9" t="s">
        <v>17</v>
      </c>
      <c r="J9" t="s">
        <v>75</v>
      </c>
      <c r="K9" t="s">
        <v>76</v>
      </c>
      <c r="L9" t="s">
        <v>77</v>
      </c>
      <c r="M9" t="s">
        <v>24</v>
      </c>
    </row>
    <row r="10" spans="1:13" x14ac:dyDescent="0.25">
      <c r="A10" s="7" t="str">
        <f>A9</f>
        <v>ControlDeHospitalizacion</v>
      </c>
      <c r="B10" t="str">
        <f>B2</f>
        <v>Medico</v>
      </c>
      <c r="C10" t="s">
        <v>57</v>
      </c>
      <c r="D10" t="s">
        <v>16</v>
      </c>
      <c r="F10" t="s">
        <v>18</v>
      </c>
      <c r="G10" t="s">
        <v>17</v>
      </c>
      <c r="H10" t="s">
        <v>18</v>
      </c>
      <c r="J10" t="s">
        <v>78</v>
      </c>
      <c r="K10" t="s">
        <v>58</v>
      </c>
      <c r="L10" t="s">
        <v>79</v>
      </c>
    </row>
    <row r="11" spans="1:13" x14ac:dyDescent="0.25">
      <c r="A11" s="10" t="str">
        <f>A10</f>
        <v>ControlDeHospitalizacion</v>
      </c>
      <c r="B11" t="str">
        <f>B2</f>
        <v>Medico</v>
      </c>
      <c r="C11" t="s">
        <v>59</v>
      </c>
      <c r="D11" t="s">
        <v>74</v>
      </c>
      <c r="F11" t="s">
        <v>18</v>
      </c>
      <c r="G11" t="s">
        <v>17</v>
      </c>
      <c r="H11" t="s">
        <v>17</v>
      </c>
      <c r="J11" t="s">
        <v>78</v>
      </c>
      <c r="K11" t="s">
        <v>80</v>
      </c>
      <c r="L11" t="s">
        <v>81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98FCD-3AA5-4CAB-9B85-B9F2ED7A7627}">
  <dimension ref="A1:M13"/>
  <sheetViews>
    <sheetView workbookViewId="0">
      <selection activeCell="N3" sqref="N3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6" t="s">
        <v>15</v>
      </c>
    </row>
    <row r="2" spans="1:13" x14ac:dyDescent="0.25">
      <c r="A2" s="7" t="s">
        <v>89</v>
      </c>
      <c r="B2" s="8" t="s">
        <v>93</v>
      </c>
      <c r="C2" s="8" t="s">
        <v>106</v>
      </c>
      <c r="D2" s="8" t="s">
        <v>16</v>
      </c>
      <c r="E2" s="8"/>
      <c r="F2" s="8" t="s">
        <v>17</v>
      </c>
      <c r="G2" s="8" t="s">
        <v>18</v>
      </c>
      <c r="H2" s="8" t="s">
        <v>17</v>
      </c>
      <c r="I2" s="8" t="s">
        <v>18</v>
      </c>
      <c r="J2" s="8"/>
      <c r="K2" s="8" t="s">
        <v>108</v>
      </c>
      <c r="L2" s="8" t="s">
        <v>19</v>
      </c>
      <c r="M2" s="9" t="s">
        <v>68</v>
      </c>
    </row>
    <row r="3" spans="1:13" x14ac:dyDescent="0.25">
      <c r="A3" s="10" t="str">
        <f>A2</f>
        <v>ControlDeHospitalizacion</v>
      </c>
      <c r="B3" s="11" t="str">
        <f>B2</f>
        <v>Paciente</v>
      </c>
      <c r="C3" s="11" t="s">
        <v>21</v>
      </c>
      <c r="D3" s="11" t="s">
        <v>22</v>
      </c>
      <c r="E3" s="11">
        <v>50</v>
      </c>
      <c r="F3" s="11" t="s">
        <v>17</v>
      </c>
      <c r="G3" s="11" t="s">
        <v>17</v>
      </c>
      <c r="H3" s="11" t="s">
        <v>17</v>
      </c>
      <c r="I3" s="11"/>
      <c r="J3" s="11"/>
      <c r="K3" s="11" t="s">
        <v>109</v>
      </c>
      <c r="L3" s="11" t="s">
        <v>19</v>
      </c>
      <c r="M3" s="12" t="s">
        <v>24</v>
      </c>
    </row>
    <row r="4" spans="1:13" x14ac:dyDescent="0.25">
      <c r="A4" s="7" t="str">
        <f>A2</f>
        <v>ControlDeHospitalizacion</v>
      </c>
      <c r="B4" s="8" t="str">
        <f>B2</f>
        <v>Paciente</v>
      </c>
      <c r="C4" s="8" t="s">
        <v>25</v>
      </c>
      <c r="D4" s="8" t="s">
        <v>22</v>
      </c>
      <c r="E4" s="8">
        <v>50</v>
      </c>
      <c r="F4" s="8" t="s">
        <v>17</v>
      </c>
      <c r="G4" s="8" t="s">
        <v>17</v>
      </c>
      <c r="H4" s="8" t="s">
        <v>17</v>
      </c>
      <c r="I4" s="8"/>
      <c r="J4" s="8"/>
      <c r="K4" s="8" t="s">
        <v>110</v>
      </c>
      <c r="L4" s="8" t="s">
        <v>70</v>
      </c>
      <c r="M4" s="9" t="s">
        <v>24</v>
      </c>
    </row>
    <row r="5" spans="1:13" x14ac:dyDescent="0.25">
      <c r="A5" s="10" t="str">
        <f>A2</f>
        <v>ControlDeHospitalizacion</v>
      </c>
      <c r="B5" s="11" t="str">
        <f>B2</f>
        <v>Paciente</v>
      </c>
      <c r="C5" s="11" t="s">
        <v>26</v>
      </c>
      <c r="D5" s="11" t="s">
        <v>22</v>
      </c>
      <c r="E5" s="11">
        <v>50</v>
      </c>
      <c r="F5" s="11" t="s">
        <v>17</v>
      </c>
      <c r="G5" s="11" t="s">
        <v>17</v>
      </c>
      <c r="H5" s="11" t="s">
        <v>17</v>
      </c>
      <c r="I5" s="11"/>
      <c r="J5" s="11"/>
      <c r="K5" s="11" t="s">
        <v>111</v>
      </c>
      <c r="L5" s="11" t="s">
        <v>70</v>
      </c>
      <c r="M5" s="12" t="s">
        <v>24</v>
      </c>
    </row>
    <row r="6" spans="1:13" x14ac:dyDescent="0.25">
      <c r="A6" s="7" t="str">
        <f>A2</f>
        <v>ControlDeHospitalizacion</v>
      </c>
      <c r="B6" s="8" t="str">
        <f>B2</f>
        <v>Paciente</v>
      </c>
      <c r="C6" s="8" t="s">
        <v>72</v>
      </c>
      <c r="D6" s="8" t="s">
        <v>22</v>
      </c>
      <c r="E6" s="8">
        <v>50</v>
      </c>
      <c r="F6" s="8" t="s">
        <v>17</v>
      </c>
      <c r="G6" s="8" t="s">
        <v>17</v>
      </c>
      <c r="H6" s="8" t="s">
        <v>17</v>
      </c>
      <c r="I6" s="8"/>
      <c r="J6" s="8"/>
      <c r="K6" s="8" t="s">
        <v>112</v>
      </c>
      <c r="L6" s="8" t="s">
        <v>114</v>
      </c>
      <c r="M6" s="9" t="s">
        <v>68</v>
      </c>
    </row>
    <row r="7" spans="1:13" x14ac:dyDescent="0.25">
      <c r="A7" s="10" t="str">
        <f>A4</f>
        <v>ControlDeHospitalizacion</v>
      </c>
      <c r="B7" s="11" t="str">
        <f>B4</f>
        <v>Paciente</v>
      </c>
      <c r="C7" s="11" t="s">
        <v>107</v>
      </c>
      <c r="D7" s="11" t="s">
        <v>16</v>
      </c>
      <c r="E7" s="11"/>
      <c r="F7" s="11" t="s">
        <v>17</v>
      </c>
      <c r="G7" s="11" t="s">
        <v>17</v>
      </c>
      <c r="H7" s="11" t="s">
        <v>17</v>
      </c>
      <c r="I7" s="11"/>
      <c r="J7" s="11"/>
      <c r="K7" s="11" t="s">
        <v>113</v>
      </c>
      <c r="L7" s="11" t="s">
        <v>19</v>
      </c>
      <c r="M7" s="12" t="s">
        <v>68</v>
      </c>
    </row>
    <row r="8" spans="1:13" x14ac:dyDescent="0.25">
      <c r="A8" s="7" t="str">
        <f>A4</f>
        <v>ControlDeHospitalizacion</v>
      </c>
      <c r="B8" s="8" t="str">
        <f>B4</f>
        <v>Paciente</v>
      </c>
      <c r="C8" s="8" t="s">
        <v>115</v>
      </c>
      <c r="D8" s="8" t="s">
        <v>74</v>
      </c>
      <c r="E8" s="8"/>
      <c r="F8" s="8" t="s">
        <v>17</v>
      </c>
      <c r="G8" s="8" t="s">
        <v>17</v>
      </c>
      <c r="H8" s="8" t="s">
        <v>17</v>
      </c>
      <c r="I8" s="8"/>
      <c r="J8" s="8"/>
      <c r="K8" s="8" t="s">
        <v>116</v>
      </c>
      <c r="L8" s="8" t="s">
        <v>117</v>
      </c>
      <c r="M8" s="9" t="s">
        <v>24</v>
      </c>
    </row>
    <row r="9" spans="1:13" x14ac:dyDescent="0.25">
      <c r="A9" s="10" t="str">
        <f>A6</f>
        <v>ControlDeHospitalizacion</v>
      </c>
      <c r="B9" s="11" t="str">
        <f>B4</f>
        <v>Paciente</v>
      </c>
      <c r="C9" s="11" t="s">
        <v>28</v>
      </c>
      <c r="D9" s="11" t="s">
        <v>29</v>
      </c>
      <c r="E9" s="11"/>
      <c r="F9" s="11" t="s">
        <v>17</v>
      </c>
      <c r="G9" s="11" t="s">
        <v>17</v>
      </c>
      <c r="H9" s="11" t="s">
        <v>17</v>
      </c>
      <c r="I9" s="11"/>
      <c r="J9" s="11">
        <v>1</v>
      </c>
      <c r="K9" s="11" t="s">
        <v>118</v>
      </c>
      <c r="L9" s="11" t="s">
        <v>31</v>
      </c>
      <c r="M9" s="12" t="s">
        <v>24</v>
      </c>
    </row>
    <row r="10" spans="1:13" x14ac:dyDescent="0.25">
      <c r="A10" s="7" t="str">
        <f>A6</f>
        <v>ControlDeHospitalizacion</v>
      </c>
      <c r="B10" s="8" t="str">
        <f>B2</f>
        <v>Paciente</v>
      </c>
      <c r="C10" s="8" t="s">
        <v>52</v>
      </c>
      <c r="D10" s="8" t="s">
        <v>16</v>
      </c>
      <c r="E10" s="8"/>
      <c r="F10" s="8" t="s">
        <v>17</v>
      </c>
      <c r="G10" s="8" t="s">
        <v>17</v>
      </c>
      <c r="H10" s="8" t="s">
        <v>18</v>
      </c>
      <c r="I10" s="8"/>
      <c r="J10" s="8"/>
      <c r="K10" s="8" t="s">
        <v>73</v>
      </c>
      <c r="L10" s="8" t="s">
        <v>19</v>
      </c>
      <c r="M10" s="9" t="s">
        <v>24</v>
      </c>
    </row>
    <row r="11" spans="1:13" x14ac:dyDescent="0.25">
      <c r="A11" s="10" t="str">
        <f>A10</f>
        <v>ControlDeHospitalizacion</v>
      </c>
      <c r="B11" s="11" t="str">
        <f>B2</f>
        <v>Paciente</v>
      </c>
      <c r="C11" s="11" t="s">
        <v>54</v>
      </c>
      <c r="D11" s="11" t="s">
        <v>74</v>
      </c>
      <c r="E11" s="11"/>
      <c r="F11" s="11" t="s">
        <v>17</v>
      </c>
      <c r="G11" s="11" t="s">
        <v>17</v>
      </c>
      <c r="H11" s="11" t="s">
        <v>17</v>
      </c>
      <c r="I11" s="11"/>
      <c r="J11" s="11" t="s">
        <v>75</v>
      </c>
      <c r="K11" s="11" t="s">
        <v>76</v>
      </c>
      <c r="L11" s="11" t="s">
        <v>77</v>
      </c>
      <c r="M11" s="12" t="s">
        <v>24</v>
      </c>
    </row>
    <row r="12" spans="1:13" x14ac:dyDescent="0.25">
      <c r="A12" s="7" t="str">
        <f>A11</f>
        <v>ControlDeHospitalizacion</v>
      </c>
      <c r="B12" s="8" t="str">
        <f>B2</f>
        <v>Paciente</v>
      </c>
      <c r="C12" s="8" t="s">
        <v>57</v>
      </c>
      <c r="D12" s="8" t="s">
        <v>16</v>
      </c>
      <c r="E12" s="8"/>
      <c r="F12" s="8" t="s">
        <v>18</v>
      </c>
      <c r="G12" s="8" t="s">
        <v>17</v>
      </c>
      <c r="H12" s="8" t="s">
        <v>18</v>
      </c>
      <c r="I12" s="8"/>
      <c r="J12" s="8" t="s">
        <v>78</v>
      </c>
      <c r="K12" s="8" t="s">
        <v>58</v>
      </c>
      <c r="L12" s="8" t="s">
        <v>79</v>
      </c>
      <c r="M12" s="9"/>
    </row>
    <row r="13" spans="1:13" x14ac:dyDescent="0.25">
      <c r="A13" s="10" t="str">
        <f>A12</f>
        <v>ControlDeHospitalizacion</v>
      </c>
      <c r="B13" s="11" t="str">
        <f>B2</f>
        <v>Paciente</v>
      </c>
      <c r="C13" s="11" t="s">
        <v>59</v>
      </c>
      <c r="D13" s="11" t="s">
        <v>74</v>
      </c>
      <c r="E13" s="11"/>
      <c r="F13" s="11" t="s">
        <v>18</v>
      </c>
      <c r="G13" s="11" t="s">
        <v>17</v>
      </c>
      <c r="H13" s="11" t="s">
        <v>17</v>
      </c>
      <c r="I13" s="11"/>
      <c r="J13" s="11" t="s">
        <v>78</v>
      </c>
      <c r="K13" s="11" t="s">
        <v>80</v>
      </c>
      <c r="L13" s="11" t="s">
        <v>81</v>
      </c>
      <c r="M13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9873-FA0A-4AC1-AE59-9B2860D9503E}">
  <dimension ref="A1:M12"/>
  <sheetViews>
    <sheetView workbookViewId="0">
      <selection activeCell="A2" sqref="A2:M8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5</v>
      </c>
      <c r="D1" t="s">
        <v>62</v>
      </c>
      <c r="E1" t="s">
        <v>63</v>
      </c>
      <c r="F1" t="s">
        <v>8</v>
      </c>
      <c r="G1" t="s">
        <v>9</v>
      </c>
      <c r="H1" t="s">
        <v>10</v>
      </c>
      <c r="I1" t="s">
        <v>64</v>
      </c>
      <c r="J1" t="s">
        <v>12</v>
      </c>
      <c r="K1" t="s">
        <v>65</v>
      </c>
      <c r="L1" t="s">
        <v>14</v>
      </c>
      <c r="M1" t="s">
        <v>66</v>
      </c>
    </row>
    <row r="2" spans="1:13" x14ac:dyDescent="0.25">
      <c r="A2" s="7" t="s">
        <v>89</v>
      </c>
      <c r="B2" t="s">
        <v>94</v>
      </c>
      <c r="C2" t="s">
        <v>122</v>
      </c>
      <c r="D2" t="s">
        <v>16</v>
      </c>
      <c r="F2" t="s">
        <v>17</v>
      </c>
      <c r="G2" t="s">
        <v>18</v>
      </c>
      <c r="H2" t="s">
        <v>17</v>
      </c>
      <c r="I2" t="s">
        <v>18</v>
      </c>
      <c r="K2" t="s">
        <v>134</v>
      </c>
      <c r="L2" t="s">
        <v>19</v>
      </c>
      <c r="M2" t="s">
        <v>68</v>
      </c>
    </row>
    <row r="3" spans="1:13" x14ac:dyDescent="0.25">
      <c r="A3" s="10" t="str">
        <f>A2</f>
        <v>ControlDeHospitalizacion</v>
      </c>
      <c r="B3" t="str">
        <f>B2</f>
        <v>Planta</v>
      </c>
      <c r="C3" t="s">
        <v>135</v>
      </c>
      <c r="D3" t="s">
        <v>16</v>
      </c>
      <c r="F3" t="s">
        <v>17</v>
      </c>
      <c r="G3" t="s">
        <v>17</v>
      </c>
      <c r="H3" t="s">
        <v>17</v>
      </c>
      <c r="K3" t="s">
        <v>136</v>
      </c>
      <c r="L3" t="s">
        <v>19</v>
      </c>
      <c r="M3" t="s">
        <v>24</v>
      </c>
    </row>
    <row r="4" spans="1:13" x14ac:dyDescent="0.25">
      <c r="A4" s="7" t="str">
        <f>A2</f>
        <v>ControlDeHospitalizacion</v>
      </c>
      <c r="B4" t="str">
        <f>B2</f>
        <v>Planta</v>
      </c>
      <c r="C4" t="s">
        <v>21</v>
      </c>
      <c r="D4" t="s">
        <v>22</v>
      </c>
      <c r="E4">
        <v>50</v>
      </c>
      <c r="F4" t="s">
        <v>17</v>
      </c>
      <c r="G4" t="s">
        <v>17</v>
      </c>
      <c r="H4" t="s">
        <v>17</v>
      </c>
      <c r="K4" t="s">
        <v>137</v>
      </c>
      <c r="L4" t="s">
        <v>114</v>
      </c>
      <c r="M4" t="s">
        <v>24</v>
      </c>
    </row>
    <row r="5" spans="1:13" x14ac:dyDescent="0.25">
      <c r="A5" s="10" t="str">
        <f>A2</f>
        <v>ControlDeHospitalizacion</v>
      </c>
      <c r="B5" t="str">
        <f>B2</f>
        <v>Planta</v>
      </c>
      <c r="C5" t="s">
        <v>84</v>
      </c>
      <c r="D5" t="s">
        <v>16</v>
      </c>
      <c r="F5" t="s">
        <v>17</v>
      </c>
      <c r="G5" t="s">
        <v>17</v>
      </c>
      <c r="H5" t="s">
        <v>18</v>
      </c>
      <c r="K5" t="s">
        <v>85</v>
      </c>
      <c r="L5" t="s">
        <v>19</v>
      </c>
      <c r="M5" t="s">
        <v>24</v>
      </c>
    </row>
    <row r="6" spans="1:13" x14ac:dyDescent="0.25">
      <c r="A6" s="7" t="str">
        <f>A2</f>
        <v>ControlDeHospitalizacion</v>
      </c>
      <c r="B6" t="str">
        <f>B2</f>
        <v>Planta</v>
      </c>
      <c r="C6" t="s">
        <v>83</v>
      </c>
      <c r="D6" t="s">
        <v>16</v>
      </c>
      <c r="F6" t="s">
        <v>17</v>
      </c>
      <c r="G6" t="s">
        <v>17</v>
      </c>
      <c r="H6" t="s">
        <v>18</v>
      </c>
      <c r="K6" t="s">
        <v>86</v>
      </c>
      <c r="L6" t="s">
        <v>19</v>
      </c>
      <c r="M6" t="s">
        <v>24</v>
      </c>
    </row>
    <row r="7" spans="1:13" x14ac:dyDescent="0.25">
      <c r="A7" s="10" t="str">
        <f>A4</f>
        <v>ControlDeHospitalizacion</v>
      </c>
      <c r="B7" t="str">
        <f>B2</f>
        <v>Planta</v>
      </c>
      <c r="C7" t="s">
        <v>67</v>
      </c>
      <c r="D7" t="s">
        <v>16</v>
      </c>
      <c r="F7" t="s">
        <v>17</v>
      </c>
      <c r="G7" t="s">
        <v>17</v>
      </c>
      <c r="H7" t="s">
        <v>18</v>
      </c>
      <c r="K7" t="s">
        <v>87</v>
      </c>
      <c r="L7" t="s">
        <v>19</v>
      </c>
      <c r="M7" t="s">
        <v>24</v>
      </c>
    </row>
    <row r="8" spans="1:13" x14ac:dyDescent="0.25">
      <c r="A8" s="7" t="str">
        <f>A4</f>
        <v>ControlDeHospitalizacion</v>
      </c>
      <c r="B8" t="str">
        <f>B2</f>
        <v>Planta</v>
      </c>
      <c r="C8" t="s">
        <v>28</v>
      </c>
      <c r="D8" t="s">
        <v>29</v>
      </c>
      <c r="F8" t="s">
        <v>17</v>
      </c>
      <c r="G8" t="s">
        <v>17</v>
      </c>
      <c r="H8" t="s">
        <v>17</v>
      </c>
      <c r="J8">
        <v>1</v>
      </c>
      <c r="K8" t="s">
        <v>88</v>
      </c>
      <c r="L8" t="s">
        <v>31</v>
      </c>
      <c r="M8" t="s">
        <v>24</v>
      </c>
    </row>
    <row r="9" spans="1:13" x14ac:dyDescent="0.25">
      <c r="A9" s="10" t="str">
        <f>A6</f>
        <v>ControlDeHospitalizacion</v>
      </c>
      <c r="B9" t="str">
        <f>B2</f>
        <v>Planta</v>
      </c>
      <c r="C9" t="s">
        <v>52</v>
      </c>
      <c r="D9" t="s">
        <v>16</v>
      </c>
      <c r="F9" t="s">
        <v>17</v>
      </c>
      <c r="G9" t="s">
        <v>17</v>
      </c>
      <c r="H9" t="s">
        <v>18</v>
      </c>
      <c r="K9" t="s">
        <v>73</v>
      </c>
      <c r="L9" t="s">
        <v>19</v>
      </c>
      <c r="M9" t="s">
        <v>24</v>
      </c>
    </row>
    <row r="10" spans="1:13" x14ac:dyDescent="0.25">
      <c r="A10" s="7" t="str">
        <f>A6</f>
        <v>ControlDeHospitalizacion</v>
      </c>
      <c r="B10" t="str">
        <f>B2</f>
        <v>Planta</v>
      </c>
      <c r="C10" t="s">
        <v>54</v>
      </c>
      <c r="D10" t="s">
        <v>74</v>
      </c>
      <c r="F10" t="s">
        <v>17</v>
      </c>
      <c r="G10" t="s">
        <v>17</v>
      </c>
      <c r="H10" t="s">
        <v>17</v>
      </c>
      <c r="J10" t="s">
        <v>75</v>
      </c>
      <c r="K10" t="s">
        <v>76</v>
      </c>
      <c r="L10" t="s">
        <v>77</v>
      </c>
      <c r="M10" t="s">
        <v>24</v>
      </c>
    </row>
    <row r="11" spans="1:13" x14ac:dyDescent="0.25">
      <c r="A11" s="10" t="str">
        <f>A10</f>
        <v>ControlDeHospitalizacion</v>
      </c>
      <c r="B11" t="str">
        <f>B2</f>
        <v>Planta</v>
      </c>
      <c r="C11" t="s">
        <v>57</v>
      </c>
      <c r="D11" t="s">
        <v>16</v>
      </c>
      <c r="F11" t="s">
        <v>18</v>
      </c>
      <c r="G11" t="s">
        <v>17</v>
      </c>
      <c r="H11" t="s">
        <v>18</v>
      </c>
      <c r="J11" t="s">
        <v>78</v>
      </c>
      <c r="K11" t="s">
        <v>58</v>
      </c>
      <c r="L11" t="s">
        <v>79</v>
      </c>
    </row>
    <row r="12" spans="1:13" x14ac:dyDescent="0.25">
      <c r="A12" s="7" t="str">
        <f>A11</f>
        <v>ControlDeHospitalizacion</v>
      </c>
      <c r="B12" t="str">
        <f>B2</f>
        <v>Planta</v>
      </c>
      <c r="C12" t="s">
        <v>59</v>
      </c>
      <c r="D12" t="s">
        <v>74</v>
      </c>
      <c r="F12" t="s">
        <v>18</v>
      </c>
      <c r="G12" t="s">
        <v>17</v>
      </c>
      <c r="H12" t="s">
        <v>17</v>
      </c>
      <c r="J12" t="s">
        <v>78</v>
      </c>
      <c r="K12" t="s">
        <v>80</v>
      </c>
      <c r="L12" t="s">
        <v>81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B3829-7B75-4D36-BC45-36C6C39AFBC3}">
  <dimension ref="A1:M10"/>
  <sheetViews>
    <sheetView workbookViewId="0">
      <selection activeCell="B11" sqref="B11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</v>
      </c>
      <c r="D1" s="5" t="s">
        <v>62</v>
      </c>
      <c r="E1" s="5" t="s">
        <v>63</v>
      </c>
      <c r="F1" s="5" t="s">
        <v>8</v>
      </c>
      <c r="G1" s="5" t="s">
        <v>9</v>
      </c>
      <c r="H1" s="5" t="s">
        <v>10</v>
      </c>
      <c r="I1" s="5" t="s">
        <v>64</v>
      </c>
      <c r="J1" s="5" t="s">
        <v>12</v>
      </c>
      <c r="K1" s="5" t="s">
        <v>65</v>
      </c>
      <c r="L1" s="5" t="s">
        <v>14</v>
      </c>
      <c r="M1" s="6" t="s">
        <v>66</v>
      </c>
    </row>
    <row r="2" spans="1:13" x14ac:dyDescent="0.25">
      <c r="A2" s="7" t="s">
        <v>89</v>
      </c>
      <c r="B2" s="8" t="s">
        <v>142</v>
      </c>
      <c r="C2" s="8" t="s">
        <v>138</v>
      </c>
      <c r="D2" s="8" t="s">
        <v>16</v>
      </c>
      <c r="E2" s="8"/>
      <c r="F2" s="8" t="s">
        <v>17</v>
      </c>
      <c r="G2" s="8" t="s">
        <v>18</v>
      </c>
      <c r="H2" s="8" t="s">
        <v>17</v>
      </c>
      <c r="I2" s="8" t="s">
        <v>18</v>
      </c>
      <c r="J2" s="8"/>
      <c r="K2" s="8" t="s">
        <v>143</v>
      </c>
      <c r="L2" s="8" t="s">
        <v>19</v>
      </c>
      <c r="M2" s="9" t="s">
        <v>68</v>
      </c>
    </row>
    <row r="3" spans="1:13" x14ac:dyDescent="0.25">
      <c r="A3" s="10" t="str">
        <f>A2</f>
        <v>ControlDeHospitalizacion</v>
      </c>
      <c r="B3" s="11" t="str">
        <f>B2</f>
        <v>TarjetaVisita}</v>
      </c>
      <c r="C3" s="11" t="s">
        <v>139</v>
      </c>
      <c r="D3" s="11" t="s">
        <v>33</v>
      </c>
      <c r="E3" s="11"/>
      <c r="F3" s="11" t="s">
        <v>17</v>
      </c>
      <c r="G3" s="11" t="s">
        <v>17</v>
      </c>
      <c r="H3" s="11" t="s">
        <v>17</v>
      </c>
      <c r="I3" s="11"/>
      <c r="J3" s="11" t="s">
        <v>75</v>
      </c>
      <c r="K3" s="11" t="s">
        <v>144</v>
      </c>
      <c r="L3" s="11" t="s">
        <v>117</v>
      </c>
      <c r="M3" s="12" t="s">
        <v>24</v>
      </c>
    </row>
    <row r="4" spans="1:13" x14ac:dyDescent="0.25">
      <c r="A4" s="7" t="str">
        <f>A2</f>
        <v>ControlDeHospitalizacion</v>
      </c>
      <c r="B4" s="8" t="str">
        <f>B2</f>
        <v>TarjetaVisita}</v>
      </c>
      <c r="C4" s="8" t="s">
        <v>28</v>
      </c>
      <c r="D4" s="8" t="s">
        <v>29</v>
      </c>
      <c r="E4" s="8"/>
      <c r="F4" s="8" t="s">
        <v>17</v>
      </c>
      <c r="G4" s="8" t="s">
        <v>17</v>
      </c>
      <c r="H4" s="8" t="s">
        <v>17</v>
      </c>
      <c r="I4" s="8"/>
      <c r="J4" s="8">
        <v>1</v>
      </c>
      <c r="K4" s="8" t="s">
        <v>145</v>
      </c>
      <c r="L4" s="8" t="s">
        <v>31</v>
      </c>
      <c r="M4" s="9" t="s">
        <v>24</v>
      </c>
    </row>
    <row r="5" spans="1:13" x14ac:dyDescent="0.25">
      <c r="A5" s="10" t="str">
        <f>A4</f>
        <v>ControlDeHospitalizacion</v>
      </c>
      <c r="B5" s="11" t="str">
        <f>B4</f>
        <v>TarjetaVisita}</v>
      </c>
      <c r="C5" s="11" t="s">
        <v>140</v>
      </c>
      <c r="D5" s="11" t="s">
        <v>33</v>
      </c>
      <c r="E5" s="11"/>
      <c r="F5" s="11" t="s">
        <v>17</v>
      </c>
      <c r="G5" s="11" t="s">
        <v>17</v>
      </c>
      <c r="H5" s="11" t="s">
        <v>17</v>
      </c>
      <c r="I5" s="11"/>
      <c r="J5" s="11" t="s">
        <v>75</v>
      </c>
      <c r="K5" s="11" t="s">
        <v>141</v>
      </c>
      <c r="L5" s="11" t="s">
        <v>117</v>
      </c>
      <c r="M5" s="12" t="s">
        <v>24</v>
      </c>
    </row>
    <row r="6" spans="1:13" x14ac:dyDescent="0.25">
      <c r="A6" s="7" t="str">
        <f>A4</f>
        <v>ControlDeHospitalizacion</v>
      </c>
      <c r="B6" s="8" t="str">
        <f>B4</f>
        <v>TarjetaVisita}</v>
      </c>
      <c r="C6" s="8" t="s">
        <v>106</v>
      </c>
      <c r="D6" s="8" t="s">
        <v>16</v>
      </c>
      <c r="E6" s="8"/>
      <c r="F6" s="8" t="s">
        <v>17</v>
      </c>
      <c r="G6" s="8" t="s">
        <v>17</v>
      </c>
      <c r="H6" s="8" t="s">
        <v>18</v>
      </c>
      <c r="I6" s="8"/>
      <c r="J6" s="8">
        <v>1</v>
      </c>
      <c r="K6" s="8" t="s">
        <v>146</v>
      </c>
      <c r="L6" s="8" t="s">
        <v>19</v>
      </c>
      <c r="M6" s="9" t="s">
        <v>24</v>
      </c>
    </row>
    <row r="7" spans="1:13" x14ac:dyDescent="0.25">
      <c r="A7" s="10" t="str">
        <f>A2</f>
        <v>ControlDeHospitalizacion</v>
      </c>
      <c r="B7" s="11" t="str">
        <f>B4</f>
        <v>TarjetaVisita}</v>
      </c>
      <c r="C7" s="11" t="s">
        <v>57</v>
      </c>
      <c r="D7" s="11" t="s">
        <v>16</v>
      </c>
      <c r="E7" s="11"/>
      <c r="F7" s="11" t="s">
        <v>18</v>
      </c>
      <c r="G7" s="11" t="s">
        <v>17</v>
      </c>
      <c r="H7" s="11" t="s">
        <v>18</v>
      </c>
      <c r="I7" s="11"/>
      <c r="J7" s="11" t="s">
        <v>78</v>
      </c>
      <c r="K7" s="11" t="s">
        <v>58</v>
      </c>
      <c r="L7" s="11" t="s">
        <v>79</v>
      </c>
      <c r="M7" s="12"/>
    </row>
    <row r="8" spans="1:13" x14ac:dyDescent="0.25">
      <c r="A8" s="7" t="str">
        <f>A2</f>
        <v>ControlDeHospitalizacion</v>
      </c>
      <c r="B8" s="8" t="str">
        <f>B4</f>
        <v>TarjetaVisita}</v>
      </c>
      <c r="C8" s="8" t="s">
        <v>52</v>
      </c>
      <c r="D8" s="8" t="s">
        <v>16</v>
      </c>
      <c r="E8" s="8"/>
      <c r="F8" s="8" t="s">
        <v>17</v>
      </c>
      <c r="G8" s="8" t="s">
        <v>17</v>
      </c>
      <c r="H8" s="8" t="s">
        <v>18</v>
      </c>
      <c r="I8" s="8"/>
      <c r="J8" s="8"/>
      <c r="K8" s="8" t="s">
        <v>61</v>
      </c>
      <c r="L8" s="8" t="s">
        <v>19</v>
      </c>
      <c r="M8" s="8" t="s">
        <v>24</v>
      </c>
    </row>
    <row r="9" spans="1:13" x14ac:dyDescent="0.25">
      <c r="A9" s="10" t="str">
        <f>A2</f>
        <v>ControlDeHospitalizacion</v>
      </c>
      <c r="B9" t="str">
        <f>B4</f>
        <v>TarjetaVisita}</v>
      </c>
      <c r="C9" t="s">
        <v>59</v>
      </c>
      <c r="D9" t="s">
        <v>74</v>
      </c>
      <c r="F9" t="s">
        <v>18</v>
      </c>
      <c r="G9" t="s">
        <v>17</v>
      </c>
      <c r="H9" t="s">
        <v>17</v>
      </c>
      <c r="J9" t="s">
        <v>78</v>
      </c>
      <c r="K9" t="s">
        <v>80</v>
      </c>
      <c r="L9" t="s">
        <v>81</v>
      </c>
    </row>
    <row r="10" spans="1:13" x14ac:dyDescent="0.25">
      <c r="A10" s="14" t="str">
        <f>A2</f>
        <v>ControlDeHospitalizacion</v>
      </c>
      <c r="B10" s="13" t="str">
        <f>B4</f>
        <v>TarjetaVisita}</v>
      </c>
      <c r="C10" s="8" t="s">
        <v>54</v>
      </c>
      <c r="D10" s="8" t="s">
        <v>74</v>
      </c>
      <c r="E10" s="8"/>
      <c r="F10" s="8" t="s">
        <v>17</v>
      </c>
      <c r="G10" s="8" t="s">
        <v>17</v>
      </c>
      <c r="H10" s="8" t="s">
        <v>17</v>
      </c>
      <c r="I10" s="8"/>
      <c r="J10" s="8" t="s">
        <v>75</v>
      </c>
      <c r="K10" s="8" t="s">
        <v>76</v>
      </c>
      <c r="L10" s="8" t="s">
        <v>77</v>
      </c>
      <c r="M10" s="9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BCE5-F79D-4C22-9383-A9A54B0DC0BF}">
  <dimension ref="A1:M10"/>
  <sheetViews>
    <sheetView workbookViewId="0">
      <selection activeCell="A2" sqref="A2:M10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5</v>
      </c>
      <c r="D1" t="s">
        <v>62</v>
      </c>
      <c r="E1" t="s">
        <v>63</v>
      </c>
      <c r="F1" t="s">
        <v>8</v>
      </c>
      <c r="G1" t="s">
        <v>9</v>
      </c>
      <c r="H1" t="s">
        <v>10</v>
      </c>
      <c r="I1" t="s">
        <v>64</v>
      </c>
      <c r="J1" t="s">
        <v>12</v>
      </c>
      <c r="K1" t="s">
        <v>65</v>
      </c>
      <c r="L1" t="s">
        <v>14</v>
      </c>
      <c r="M1" t="s">
        <v>66</v>
      </c>
    </row>
    <row r="2" spans="1:13" x14ac:dyDescent="0.25">
      <c r="A2" s="7" t="s">
        <v>89</v>
      </c>
      <c r="B2" t="s">
        <v>96</v>
      </c>
      <c r="C2" t="s">
        <v>147</v>
      </c>
      <c r="D2" t="s">
        <v>16</v>
      </c>
      <c r="F2" t="s">
        <v>17</v>
      </c>
      <c r="G2" t="s">
        <v>18</v>
      </c>
      <c r="H2" t="s">
        <v>17</v>
      </c>
      <c r="I2" t="s">
        <v>18</v>
      </c>
      <c r="K2" t="s">
        <v>148</v>
      </c>
      <c r="L2" t="s">
        <v>19</v>
      </c>
      <c r="M2" t="s">
        <v>68</v>
      </c>
    </row>
    <row r="3" spans="1:13" x14ac:dyDescent="0.25">
      <c r="A3" s="10" t="str">
        <f>A2</f>
        <v>ControlDeHospitalizacion</v>
      </c>
      <c r="B3" s="11" t="str">
        <f>B2</f>
        <v>Visita</v>
      </c>
      <c r="C3" t="s">
        <v>42</v>
      </c>
      <c r="D3" t="s">
        <v>33</v>
      </c>
      <c r="F3" t="s">
        <v>17</v>
      </c>
      <c r="G3" t="s">
        <v>17</v>
      </c>
      <c r="H3" t="s">
        <v>17</v>
      </c>
      <c r="J3" t="s">
        <v>75</v>
      </c>
      <c r="K3" t="s">
        <v>149</v>
      </c>
      <c r="L3" t="s">
        <v>117</v>
      </c>
      <c r="M3" t="s">
        <v>24</v>
      </c>
    </row>
    <row r="4" spans="1:13" x14ac:dyDescent="0.25">
      <c r="A4" s="7" t="str">
        <f>A2</f>
        <v>ControlDeHospitalizacion</v>
      </c>
      <c r="B4" s="8" t="str">
        <f>B2</f>
        <v>Visita</v>
      </c>
      <c r="C4" t="s">
        <v>28</v>
      </c>
      <c r="D4" t="s">
        <v>29</v>
      </c>
      <c r="F4" t="s">
        <v>17</v>
      </c>
      <c r="G4" t="s">
        <v>17</v>
      </c>
      <c r="H4" t="s">
        <v>17</v>
      </c>
      <c r="J4">
        <v>1</v>
      </c>
      <c r="K4" t="s">
        <v>150</v>
      </c>
      <c r="L4" t="s">
        <v>31</v>
      </c>
      <c r="M4" t="s">
        <v>24</v>
      </c>
    </row>
    <row r="5" spans="1:13" x14ac:dyDescent="0.25">
      <c r="A5" s="10" t="str">
        <f>A4</f>
        <v>ControlDeHospitalizacion</v>
      </c>
      <c r="B5" s="11" t="str">
        <f>B4</f>
        <v>Visita</v>
      </c>
      <c r="C5" t="s">
        <v>106</v>
      </c>
      <c r="D5" t="s">
        <v>16</v>
      </c>
      <c r="F5" t="s">
        <v>17</v>
      </c>
      <c r="G5" t="s">
        <v>17</v>
      </c>
      <c r="H5" t="s">
        <v>18</v>
      </c>
      <c r="K5" t="s">
        <v>146</v>
      </c>
      <c r="L5" t="s">
        <v>19</v>
      </c>
      <c r="M5" t="s">
        <v>24</v>
      </c>
    </row>
    <row r="6" spans="1:13" x14ac:dyDescent="0.25">
      <c r="A6" s="7" t="str">
        <f>A4</f>
        <v>ControlDeHospitalizacion</v>
      </c>
      <c r="B6" s="8" t="str">
        <f>B4</f>
        <v>Visita</v>
      </c>
      <c r="C6" t="s">
        <v>98</v>
      </c>
      <c r="D6" t="s">
        <v>16</v>
      </c>
      <c r="F6" t="s">
        <v>17</v>
      </c>
      <c r="G6" t="s">
        <v>17</v>
      </c>
      <c r="H6" t="s">
        <v>18</v>
      </c>
      <c r="K6" t="s">
        <v>132</v>
      </c>
      <c r="L6" t="s">
        <v>19</v>
      </c>
      <c r="M6" t="s">
        <v>24</v>
      </c>
    </row>
    <row r="7" spans="1:13" x14ac:dyDescent="0.25">
      <c r="A7" s="10" t="str">
        <f>A2</f>
        <v>ControlDeHospitalizacion</v>
      </c>
      <c r="B7" s="11" t="str">
        <f>B2</f>
        <v>Visita</v>
      </c>
      <c r="C7" s="11" t="s">
        <v>52</v>
      </c>
      <c r="D7" s="11" t="s">
        <v>16</v>
      </c>
      <c r="E7" s="11"/>
      <c r="F7" s="11" t="s">
        <v>17</v>
      </c>
      <c r="G7" s="11" t="s">
        <v>17</v>
      </c>
      <c r="H7" s="11" t="s">
        <v>18</v>
      </c>
      <c r="I7" s="11"/>
      <c r="J7" s="11"/>
      <c r="K7" s="11" t="s">
        <v>73</v>
      </c>
      <c r="L7" s="11" t="s">
        <v>19</v>
      </c>
      <c r="M7" s="12" t="s">
        <v>24</v>
      </c>
    </row>
    <row r="8" spans="1:13" x14ac:dyDescent="0.25">
      <c r="A8" s="7" t="str">
        <f>A2</f>
        <v>ControlDeHospitalizacion</v>
      </c>
      <c r="B8" s="8" t="str">
        <f>B2</f>
        <v>Visita</v>
      </c>
      <c r="C8" s="8" t="s">
        <v>54</v>
      </c>
      <c r="D8" s="8" t="s">
        <v>74</v>
      </c>
      <c r="E8" s="8"/>
      <c r="F8" s="8" t="s">
        <v>17</v>
      </c>
      <c r="G8" s="8" t="s">
        <v>17</v>
      </c>
      <c r="H8" s="8" t="s">
        <v>17</v>
      </c>
      <c r="I8" s="8"/>
      <c r="J8" s="8" t="s">
        <v>75</v>
      </c>
      <c r="K8" s="8" t="s">
        <v>76</v>
      </c>
      <c r="L8" s="8" t="s">
        <v>77</v>
      </c>
      <c r="M8" s="9" t="s">
        <v>24</v>
      </c>
    </row>
    <row r="9" spans="1:13" x14ac:dyDescent="0.25">
      <c r="A9" s="10" t="str">
        <f>A2</f>
        <v>ControlDeHospitalizacion</v>
      </c>
      <c r="B9" s="11" t="str">
        <f>B2</f>
        <v>Visita</v>
      </c>
      <c r="C9" s="11" t="s">
        <v>57</v>
      </c>
      <c r="D9" s="11" t="s">
        <v>16</v>
      </c>
      <c r="E9" s="11"/>
      <c r="F9" s="11" t="s">
        <v>18</v>
      </c>
      <c r="G9" s="11" t="s">
        <v>17</v>
      </c>
      <c r="H9" s="11" t="s">
        <v>18</v>
      </c>
      <c r="I9" s="11"/>
      <c r="J9" s="11" t="s">
        <v>78</v>
      </c>
      <c r="K9" s="11" t="s">
        <v>58</v>
      </c>
      <c r="L9" s="11" t="s">
        <v>79</v>
      </c>
      <c r="M9" s="12"/>
    </row>
    <row r="10" spans="1:13" x14ac:dyDescent="0.25">
      <c r="A10" s="7" t="str">
        <f>A2</f>
        <v>ControlDeHospitalizacion</v>
      </c>
      <c r="B10" s="8" t="str">
        <f>B2</f>
        <v>Visita</v>
      </c>
      <c r="C10" s="8" t="s">
        <v>59</v>
      </c>
      <c r="D10" s="8" t="s">
        <v>74</v>
      </c>
      <c r="E10" s="8"/>
      <c r="F10" s="8" t="s">
        <v>18</v>
      </c>
      <c r="G10" s="8" t="s">
        <v>17</v>
      </c>
      <c r="H10" s="8" t="s">
        <v>17</v>
      </c>
      <c r="I10" s="8"/>
      <c r="J10" s="8" t="s">
        <v>78</v>
      </c>
      <c r="K10" s="8" t="s">
        <v>80</v>
      </c>
      <c r="L10" s="8" t="s">
        <v>81</v>
      </c>
      <c r="M10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ControlDeHospitalizacion</vt:lpstr>
      <vt:lpstr>Cama</vt:lpstr>
      <vt:lpstr>Diagnostico</vt:lpstr>
      <vt:lpstr>AlumnoExamenEscrito</vt:lpstr>
      <vt:lpstr>Medico</vt:lpstr>
      <vt:lpstr>Paciente</vt:lpstr>
      <vt:lpstr>Planta</vt:lpstr>
      <vt:lpstr>TarjetaVisita</vt:lpstr>
      <vt:lpstr>Visita</vt:lpstr>
      <vt:lpstr>CamaPaciente</vt:lpstr>
      <vt:lpstr>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Tovar</dc:creator>
  <cp:lastModifiedBy>Familia</cp:lastModifiedBy>
  <dcterms:created xsi:type="dcterms:W3CDTF">2022-09-01T00:16:50Z</dcterms:created>
  <dcterms:modified xsi:type="dcterms:W3CDTF">2022-09-16T23:34:07Z</dcterms:modified>
</cp:coreProperties>
</file>