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6080" yWindow="24280" windowWidth="25600" windowHeight="16060" activeTab="1"/>
  </bookViews>
  <sheets>
    <sheet name="Original Dichter data" sheetId="1" r:id="rId1"/>
    <sheet name="JM Data key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3" l="1"/>
  <c r="F66" i="3"/>
  <c r="F64" i="3"/>
  <c r="E64" i="3"/>
  <c r="F62" i="3"/>
  <c r="E62" i="3"/>
  <c r="F60" i="3"/>
  <c r="E60" i="3"/>
  <c r="F58" i="3"/>
  <c r="E58" i="3"/>
  <c r="F56" i="3"/>
  <c r="E56" i="3"/>
  <c r="F54" i="3"/>
  <c r="E54" i="3"/>
  <c r="F52" i="3"/>
  <c r="E52" i="3"/>
  <c r="F50" i="3"/>
  <c r="E50" i="3"/>
  <c r="F48" i="3"/>
  <c r="E48" i="3"/>
  <c r="F46" i="3"/>
  <c r="E46" i="3"/>
  <c r="F44" i="3"/>
  <c r="E44" i="3"/>
  <c r="F42" i="3"/>
  <c r="E42" i="3"/>
  <c r="F40" i="3"/>
  <c r="E40" i="3"/>
  <c r="F38" i="3"/>
  <c r="F36" i="3"/>
  <c r="E36" i="3"/>
  <c r="F34" i="3"/>
  <c r="E34" i="3"/>
  <c r="F32" i="3"/>
  <c r="E32" i="3"/>
  <c r="F30" i="3"/>
  <c r="E30" i="3"/>
  <c r="F28" i="3"/>
  <c r="E28" i="3"/>
  <c r="F26" i="3"/>
  <c r="E26" i="3"/>
  <c r="F24" i="3"/>
  <c r="E24" i="3"/>
  <c r="G48" i="1"/>
  <c r="F48" i="1"/>
  <c r="G46" i="1"/>
  <c r="F46" i="1"/>
  <c r="G44" i="1"/>
  <c r="F44" i="1"/>
  <c r="E44" i="1"/>
  <c r="G42" i="1"/>
  <c r="F42" i="1"/>
  <c r="E42" i="1"/>
  <c r="G40" i="1"/>
  <c r="F40" i="1"/>
  <c r="E40" i="1"/>
  <c r="G38" i="1"/>
  <c r="F38" i="1"/>
  <c r="E38" i="1"/>
  <c r="G36" i="1"/>
  <c r="F36" i="1"/>
  <c r="E36" i="1"/>
  <c r="G34" i="1"/>
  <c r="F34" i="1"/>
  <c r="E34" i="1"/>
  <c r="G32" i="1"/>
  <c r="F32" i="1"/>
  <c r="E32" i="1"/>
  <c r="G30" i="1"/>
  <c r="F30" i="1"/>
  <c r="E30" i="1"/>
  <c r="G28" i="1"/>
  <c r="F28" i="1"/>
  <c r="E28" i="1"/>
  <c r="G26" i="1"/>
  <c r="F26" i="1"/>
  <c r="E26" i="1"/>
  <c r="G24" i="1"/>
  <c r="F24" i="1"/>
  <c r="E24" i="1"/>
  <c r="G22" i="1"/>
  <c r="F22" i="1"/>
  <c r="E22" i="1"/>
  <c r="G20" i="1"/>
  <c r="F20" i="1"/>
  <c r="E20" i="1"/>
  <c r="F18" i="1"/>
  <c r="G16" i="1"/>
  <c r="F16" i="1"/>
  <c r="E16" i="1"/>
  <c r="G14" i="1"/>
  <c r="F14" i="1"/>
  <c r="E14" i="1"/>
  <c r="G12" i="1"/>
  <c r="F12" i="1"/>
  <c r="E12" i="1"/>
  <c r="G10" i="1"/>
  <c r="F10" i="1"/>
  <c r="E10" i="1"/>
  <c r="G8" i="1"/>
  <c r="F8" i="1"/>
  <c r="E8" i="1"/>
  <c r="G6" i="1"/>
  <c r="F6" i="1"/>
  <c r="E6" i="1"/>
  <c r="G4" i="1"/>
  <c r="F4" i="1"/>
  <c r="E4" i="1"/>
</calcChain>
</file>

<file path=xl/sharedStrings.xml><?xml version="1.0" encoding="utf-8"?>
<sst xmlns="http://schemas.openxmlformats.org/spreadsheetml/2006/main" count="206" uniqueCount="116">
  <si>
    <t>Rat</t>
  </si>
  <si>
    <t>Record Start</t>
  </si>
  <si>
    <t>PP Stim</t>
  </si>
  <si>
    <t>Record End</t>
  </si>
  <si>
    <t>Control days</t>
  </si>
  <si>
    <t>Epilepsy</t>
  </si>
  <si>
    <t>Day of first seizure</t>
  </si>
  <si>
    <t>Drugs</t>
  </si>
  <si>
    <t>Notes</t>
  </si>
  <si>
    <t>yes</t>
  </si>
  <si>
    <t>23(3-4)</t>
  </si>
  <si>
    <t>no</t>
  </si>
  <si>
    <t>Dz  3 hr after stim</t>
  </si>
  <si>
    <t>Dz 0.5 hr after stim</t>
  </si>
  <si>
    <t>n/a</t>
  </si>
  <si>
    <t>Dz at end of stim</t>
  </si>
  <si>
    <t>seiz like event at 4 d</t>
  </si>
  <si>
    <t>N/A</t>
  </si>
  <si>
    <t>Diaz at end of stim</t>
  </si>
  <si>
    <t>Died w stim</t>
  </si>
  <si>
    <t>Yes</t>
  </si>
  <si>
    <t>4&lt;X&lt;=11</t>
  </si>
  <si>
    <t>? After shock</t>
  </si>
  <si>
    <t>&gt;35</t>
  </si>
  <si>
    <t>Animal got zapped  inadvertanly at 49 days so disconnected. Later, behavioral seizure seen</t>
  </si>
  <si>
    <t>153**</t>
  </si>
  <si>
    <t>No seizures</t>
  </si>
  <si>
    <t>First sz</t>
  </si>
  <si>
    <t>Contol data only</t>
  </si>
  <si>
    <t>Therapeutic stim late</t>
  </si>
  <si>
    <t>Days Post PP Stimulation</t>
  </si>
  <si>
    <t>No but short observation period</t>
  </si>
  <si>
    <t>Total epoch  length</t>
  </si>
  <si>
    <t>No (but possible seizure-like EEG discharges)</t>
  </si>
  <si>
    <t>2 then d. 18</t>
  </si>
  <si>
    <t>153, 158, 162, 164,</t>
  </si>
  <si>
    <t>Post stim recordings too short</t>
  </si>
  <si>
    <t>Data seems puzzling - need to review</t>
  </si>
  <si>
    <t>31, 35, 45, 46, 67, 90, 94</t>
  </si>
  <si>
    <t>2,4,7,9,15,23,23,24,30,44</t>
  </si>
  <si>
    <t>10 animals</t>
  </si>
  <si>
    <t>6 animals and 1 equivocal (#157)</t>
  </si>
  <si>
    <t>All animals were administered the same 8 hour unilateral perforant pathway stimulation.  Two were given Diazepam early (97, 99) and the others at the end of the 8 hours.</t>
  </si>
  <si>
    <t>Animals not to use</t>
  </si>
  <si>
    <t>Portal ID</t>
  </si>
  <si>
    <t>Seizures</t>
  </si>
  <si>
    <t>R127</t>
  </si>
  <si>
    <t>R137</t>
  </si>
  <si>
    <t>R157</t>
  </si>
  <si>
    <t>R153</t>
  </si>
  <si>
    <t>R158</t>
  </si>
  <si>
    <t>R162</t>
  </si>
  <si>
    <t>R164</t>
  </si>
  <si>
    <t>R165</t>
  </si>
  <si>
    <t>R168</t>
  </si>
  <si>
    <t>Blue text = careful with this data</t>
  </si>
  <si>
    <t>Red text = missing data</t>
  </si>
  <si>
    <t>R118</t>
  </si>
  <si>
    <t>Rat ID</t>
  </si>
  <si>
    <t>r097</t>
  </si>
  <si>
    <t>r099</t>
  </si>
  <si>
    <t>r100</t>
  </si>
  <si>
    <t>r101</t>
  </si>
  <si>
    <t>r107</t>
  </si>
  <si>
    <t>r121</t>
  </si>
  <si>
    <t>r130</t>
  </si>
  <si>
    <t>r151</t>
  </si>
  <si>
    <t>r127</t>
  </si>
  <si>
    <t>r137</t>
  </si>
  <si>
    <t>r152</t>
  </si>
  <si>
    <t>I032_A0005</t>
  </si>
  <si>
    <t>I032_A0001</t>
  </si>
  <si>
    <t>I032_A0002</t>
  </si>
  <si>
    <t>I032_A0003</t>
  </si>
  <si>
    <t>I032_A0004</t>
  </si>
  <si>
    <t>I032_A0011</t>
  </si>
  <si>
    <t>I032_A0010</t>
  </si>
  <si>
    <t>I032_A0009</t>
  </si>
  <si>
    <t>I032_A0008</t>
  </si>
  <si>
    <t>I032_A0007</t>
  </si>
  <si>
    <t>I032_A0006</t>
  </si>
  <si>
    <t>Not using</t>
  </si>
  <si>
    <t>R097</t>
  </si>
  <si>
    <t>R099</t>
  </si>
  <si>
    <t>R104</t>
  </si>
  <si>
    <t>R121</t>
  </si>
  <si>
    <t>R130</t>
  </si>
  <si>
    <t>R146</t>
  </si>
  <si>
    <t>R151</t>
  </si>
  <si>
    <t>R152</t>
  </si>
  <si>
    <t>R161</t>
  </si>
  <si>
    <t>R100</t>
  </si>
  <si>
    <t>R101</t>
  </si>
  <si>
    <t>R107</t>
  </si>
  <si>
    <t>R103</t>
  </si>
  <si>
    <t>seizures</t>
  </si>
  <si>
    <t>no seizures</t>
  </si>
  <si>
    <t>Index</t>
  </si>
  <si>
    <t>X</t>
  </si>
  <si>
    <t>Days of Recording</t>
  </si>
  <si>
    <t>Control Days</t>
  </si>
  <si>
    <t>Seizures?</t>
  </si>
  <si>
    <t>Uploaded</t>
  </si>
  <si>
    <t>Converted</t>
  </si>
  <si>
    <t>Analyzed</t>
  </si>
  <si>
    <t>r104</t>
  </si>
  <si>
    <t>r146</t>
  </si>
  <si>
    <t>r157</t>
  </si>
  <si>
    <t>r161</t>
  </si>
  <si>
    <t>r168</t>
  </si>
  <si>
    <t>I032_A0012</t>
  </si>
  <si>
    <t>I032_A0013</t>
  </si>
  <si>
    <t>I032_A0014</t>
  </si>
  <si>
    <t>I032_A0015</t>
  </si>
  <si>
    <t>I032_A0016</t>
  </si>
  <si>
    <t>ch 3 &amp; 4 not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</si>
</sst>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3"/>
      <color rgb="FF98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3366FF"/>
      <name val="Arial"/>
    </font>
    <font>
      <sz val="13"/>
      <color theme="5" tint="-0.249977111117893"/>
      <name val="Arial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2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1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0" fontId="0" fillId="2" borderId="0" xfId="0" applyFill="1"/>
    <xf numFmtId="1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/>
    <xf numFmtId="1" fontId="0" fillId="6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Border="1"/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 applyAlignment="1">
      <alignment horizontal="left"/>
    </xf>
    <xf numFmtId="1" fontId="0" fillId="7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Border="1"/>
    <xf numFmtId="1" fontId="0" fillId="8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1" fontId="0" fillId="0" borderId="0" xfId="0" applyNumberFormat="1" applyFill="1"/>
    <xf numFmtId="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0" borderId="1" xfId="0" applyFont="1" applyBorder="1" applyAlignment="1">
      <alignment horizontal="left" wrapText="1"/>
    </xf>
    <xf numFmtId="0" fontId="0" fillId="0" borderId="0" xfId="0" applyFont="1"/>
    <xf numFmtId="0" fontId="6" fillId="0" borderId="1" xfId="0" applyFont="1" applyBorder="1" applyAlignment="1">
      <alignment horizontal="left" wrapText="1"/>
    </xf>
    <xf numFmtId="0" fontId="6" fillId="0" borderId="0" xfId="0" applyFont="1"/>
    <xf numFmtId="0" fontId="0" fillId="0" borderId="0" xfId="0" applyFont="1" applyFill="1" applyBorder="1"/>
    <xf numFmtId="0" fontId="7" fillId="0" borderId="0" xfId="0" applyFont="1"/>
    <xf numFmtId="0" fontId="8" fillId="0" borderId="0" xfId="0" applyFont="1"/>
    <xf numFmtId="164" fontId="3" fillId="0" borderId="2" xfId="0" applyNumberFormat="1" applyFont="1" applyFill="1" applyBorder="1" applyAlignment="1">
      <alignment horizontal="left" wrapText="1"/>
    </xf>
    <xf numFmtId="0" fontId="8" fillId="0" borderId="0" xfId="0" applyFont="1" applyFill="1" applyBorder="1"/>
    <xf numFmtId="0" fontId="0" fillId="0" borderId="0" xfId="0" quotePrefix="1" applyFont="1"/>
    <xf numFmtId="0" fontId="0" fillId="0" borderId="0" xfId="0" quotePrefix="1" applyFont="1" applyFill="1" applyBorder="1"/>
    <xf numFmtId="0" fontId="9" fillId="0" borderId="0" xfId="0" applyFont="1"/>
    <xf numFmtId="0" fontId="0" fillId="7" borderId="0" xfId="0" applyFont="1" applyFill="1"/>
    <xf numFmtId="0" fontId="0" fillId="7" borderId="0" xfId="0" applyFont="1" applyFill="1" applyBorder="1"/>
    <xf numFmtId="1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2" xfId="0" applyFont="1" applyBorder="1" applyAlignment="1">
      <alignment horizontal="left" wrapText="1"/>
    </xf>
    <xf numFmtId="0" fontId="0" fillId="0" borderId="0" xfId="0" applyFont="1" applyAlignment="1">
      <alignment horizontal="right" vertical="center"/>
    </xf>
    <xf numFmtId="0" fontId="0" fillId="2" borderId="0" xfId="0" applyNumberFormat="1" applyFill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7" borderId="0" xfId="0" applyNumberFormat="1" applyFill="1" applyAlignment="1">
      <alignment horizontal="right" vertical="center"/>
    </xf>
    <xf numFmtId="0" fontId="0" fillId="0" borderId="0" xfId="0" applyAlignment="1">
      <alignment horizontal="right" vertical="center"/>
    </xf>
    <xf numFmtId="164" fontId="3" fillId="0" borderId="2" xfId="0" applyNumberFormat="1" applyFont="1" applyBorder="1" applyAlignment="1">
      <alignment horizontal="left" wrapText="1"/>
    </xf>
    <xf numFmtId="0" fontId="6" fillId="7" borderId="0" xfId="0" applyFont="1" applyFill="1"/>
    <xf numFmtId="0" fontId="8" fillId="7" borderId="0" xfId="0" applyFont="1" applyFill="1"/>
    <xf numFmtId="0" fontId="0" fillId="7" borderId="0" xfId="0" applyNumberFormat="1" applyFont="1" applyFill="1" applyAlignment="1">
      <alignment horizontal="right" vertical="center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pane xSplit="1" ySplit="2" topLeftCell="B29" activePane="bottomRight" state="frozen"/>
      <selection pane="topRight" activeCell="B1" sqref="B1"/>
      <selection pane="bottomLeft" activeCell="A4" sqref="A4"/>
      <selection pane="bottomRight" activeCell="H4" sqref="H4:H48"/>
    </sheetView>
  </sheetViews>
  <sheetFormatPr baseColWidth="10" defaultColWidth="8.83203125" defaultRowHeight="12" x14ac:dyDescent="0"/>
  <cols>
    <col min="1" max="1" width="6.33203125" customWidth="1"/>
    <col min="2" max="2" width="15.6640625" style="1" customWidth="1"/>
    <col min="3" max="3" width="13.5" customWidth="1"/>
    <col min="4" max="4" width="14.6640625" style="1" customWidth="1"/>
    <col min="5" max="5" width="8" customWidth="1"/>
    <col min="6" max="6" width="11" style="29" customWidth="1"/>
    <col min="7" max="7" width="13.33203125" customWidth="1"/>
    <col min="8" max="8" width="37.83203125" style="1" customWidth="1"/>
    <col min="9" max="9" width="12" style="1" customWidth="1"/>
    <col min="10" max="10" width="17.33203125" customWidth="1"/>
    <col min="11" max="11" width="10.83203125" customWidth="1"/>
    <col min="12" max="12" width="15" customWidth="1"/>
  </cols>
  <sheetData>
    <row r="1" spans="1:11">
      <c r="A1" s="1"/>
      <c r="C1" s="1"/>
      <c r="E1" s="1"/>
      <c r="F1" s="2"/>
      <c r="G1" s="1"/>
      <c r="J1" s="1"/>
    </row>
    <row r="2" spans="1:11" s="6" customFormat="1" ht="41.2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32</v>
      </c>
      <c r="F2" s="5" t="s">
        <v>4</v>
      </c>
      <c r="G2" s="4" t="s">
        <v>30</v>
      </c>
      <c r="H2" s="4" t="s">
        <v>5</v>
      </c>
      <c r="I2" s="4" t="s">
        <v>6</v>
      </c>
      <c r="J2" s="4" t="s">
        <v>7</v>
      </c>
      <c r="K2" s="6" t="s">
        <v>8</v>
      </c>
    </row>
    <row r="3" spans="1:11">
      <c r="C3" s="1"/>
      <c r="E3" s="2"/>
      <c r="F3" s="2"/>
      <c r="G3" s="2"/>
      <c r="J3" s="1"/>
    </row>
    <row r="4" spans="1:11" s="7" customFormat="1">
      <c r="A4" s="7">
        <v>97</v>
      </c>
      <c r="B4" s="8">
        <v>39512</v>
      </c>
      <c r="C4" s="8">
        <v>39519</v>
      </c>
      <c r="D4" s="8">
        <v>39577</v>
      </c>
      <c r="E4" s="9">
        <f>D4-B4</f>
        <v>65</v>
      </c>
      <c r="F4" s="9">
        <f>C4-B4</f>
        <v>7</v>
      </c>
      <c r="G4" s="9">
        <f>D4-C4</f>
        <v>58</v>
      </c>
      <c r="H4" s="10" t="s">
        <v>9</v>
      </c>
      <c r="I4" s="10" t="s">
        <v>10</v>
      </c>
      <c r="J4" s="10" t="s">
        <v>12</v>
      </c>
    </row>
    <row r="5" spans="1:11">
      <c r="C5" s="1"/>
      <c r="E5" s="2"/>
      <c r="F5" s="2"/>
      <c r="G5" s="2"/>
      <c r="J5" s="1"/>
    </row>
    <row r="6" spans="1:11" s="7" customFormat="1">
      <c r="A6" s="7">
        <v>99</v>
      </c>
      <c r="B6" s="8">
        <v>39577</v>
      </c>
      <c r="C6" s="8">
        <v>39587</v>
      </c>
      <c r="D6" s="8">
        <v>39633</v>
      </c>
      <c r="E6" s="9">
        <f>D6-B6</f>
        <v>56</v>
      </c>
      <c r="F6" s="9">
        <f>C6-B6</f>
        <v>10</v>
      </c>
      <c r="G6" s="9">
        <f>D6-C6</f>
        <v>46</v>
      </c>
      <c r="H6" s="10" t="s">
        <v>9</v>
      </c>
      <c r="I6" s="10">
        <v>24</v>
      </c>
      <c r="J6" s="10" t="s">
        <v>13</v>
      </c>
    </row>
    <row r="7" spans="1:11">
      <c r="C7" s="1"/>
      <c r="E7" s="2"/>
      <c r="F7" s="2"/>
      <c r="G7" s="2"/>
      <c r="J7" s="1"/>
    </row>
    <row r="8" spans="1:11">
      <c r="A8">
        <v>100</v>
      </c>
      <c r="B8" s="11">
        <v>39590</v>
      </c>
      <c r="C8" s="11">
        <v>39597</v>
      </c>
      <c r="D8" s="11">
        <v>39643</v>
      </c>
      <c r="E8" s="2">
        <f>D8-B8</f>
        <v>53</v>
      </c>
      <c r="F8" s="2">
        <f>C8-B8</f>
        <v>7</v>
      </c>
      <c r="G8" s="12">
        <f>D8-C8</f>
        <v>46</v>
      </c>
      <c r="H8" s="13" t="s">
        <v>11</v>
      </c>
      <c r="I8" s="1" t="s">
        <v>14</v>
      </c>
      <c r="J8" s="1" t="s">
        <v>15</v>
      </c>
    </row>
    <row r="9" spans="1:11">
      <c r="C9" s="1"/>
      <c r="E9" s="2"/>
      <c r="F9" s="2"/>
      <c r="G9" s="14"/>
      <c r="J9" s="1"/>
    </row>
    <row r="10" spans="1:11">
      <c r="A10">
        <v>101</v>
      </c>
      <c r="B10" s="11">
        <v>39604</v>
      </c>
      <c r="C10" s="11">
        <v>39629</v>
      </c>
      <c r="D10" s="11">
        <v>39660</v>
      </c>
      <c r="E10" s="2">
        <f>D10-B10</f>
        <v>56</v>
      </c>
      <c r="F10" s="2">
        <f>C10-B10</f>
        <v>25</v>
      </c>
      <c r="G10" s="12">
        <f>D10-C10</f>
        <v>31</v>
      </c>
      <c r="H10" s="13" t="s">
        <v>11</v>
      </c>
      <c r="I10" s="1" t="s">
        <v>14</v>
      </c>
      <c r="J10" s="1" t="s">
        <v>15</v>
      </c>
      <c r="K10" s="1" t="s">
        <v>16</v>
      </c>
    </row>
    <row r="11" spans="1:11">
      <c r="C11" s="1"/>
      <c r="E11" s="2"/>
      <c r="F11" s="2"/>
      <c r="G11" s="2"/>
      <c r="J11" s="1"/>
    </row>
    <row r="12" spans="1:11">
      <c r="A12">
        <v>103</v>
      </c>
      <c r="B12" s="11">
        <v>39660</v>
      </c>
      <c r="C12" s="11">
        <v>39675</v>
      </c>
      <c r="D12" s="11">
        <v>39675</v>
      </c>
      <c r="E12" s="2">
        <f>D12-B12</f>
        <v>15</v>
      </c>
      <c r="F12" s="2">
        <f>C12-B12</f>
        <v>15</v>
      </c>
      <c r="G12" s="2">
        <f>D12-C12</f>
        <v>0</v>
      </c>
      <c r="H12" s="1" t="s">
        <v>17</v>
      </c>
      <c r="I12" s="1" t="s">
        <v>14</v>
      </c>
      <c r="J12" s="1" t="s">
        <v>18</v>
      </c>
      <c r="K12" s="1" t="s">
        <v>19</v>
      </c>
    </row>
    <row r="13" spans="1:11">
      <c r="C13" s="1"/>
      <c r="E13" s="2"/>
      <c r="F13" s="2"/>
      <c r="G13" s="2"/>
      <c r="J13" s="1"/>
    </row>
    <row r="14" spans="1:11" s="7" customFormat="1">
      <c r="A14" s="7">
        <v>104</v>
      </c>
      <c r="B14" s="8">
        <v>39667</v>
      </c>
      <c r="C14" s="8">
        <v>39675</v>
      </c>
      <c r="D14" s="8">
        <v>39870</v>
      </c>
      <c r="E14" s="9">
        <f>D14-B14</f>
        <v>203</v>
      </c>
      <c r="F14" s="9">
        <f>C14-B14</f>
        <v>8</v>
      </c>
      <c r="G14" s="9">
        <f>D14-C14</f>
        <v>195</v>
      </c>
      <c r="H14" s="10" t="s">
        <v>20</v>
      </c>
      <c r="I14" s="10" t="s">
        <v>21</v>
      </c>
      <c r="J14" s="10" t="s">
        <v>18</v>
      </c>
    </row>
    <row r="15" spans="1:11">
      <c r="C15" s="1"/>
      <c r="E15" s="2"/>
      <c r="F15" s="2"/>
      <c r="G15" s="2"/>
      <c r="J15" s="1"/>
    </row>
    <row r="16" spans="1:11">
      <c r="A16">
        <v>107</v>
      </c>
      <c r="B16" s="11">
        <v>39689</v>
      </c>
      <c r="C16" s="11">
        <v>39703</v>
      </c>
      <c r="D16" s="11">
        <v>39738</v>
      </c>
      <c r="E16" s="2">
        <f>D16-B16</f>
        <v>49</v>
      </c>
      <c r="F16" s="2">
        <f>C16-B16</f>
        <v>14</v>
      </c>
      <c r="G16" s="12">
        <f>D16-C16</f>
        <v>35</v>
      </c>
      <c r="H16" s="15" t="s">
        <v>22</v>
      </c>
      <c r="I16" s="1" t="s">
        <v>23</v>
      </c>
      <c r="J16" s="1" t="s">
        <v>18</v>
      </c>
      <c r="K16" s="16" t="s">
        <v>24</v>
      </c>
    </row>
    <row r="17" spans="1:12">
      <c r="C17" s="1"/>
      <c r="E17" s="2"/>
      <c r="F17" s="2"/>
      <c r="G17" s="2"/>
      <c r="J17" s="1"/>
    </row>
    <row r="18" spans="1:12">
      <c r="A18">
        <v>118</v>
      </c>
      <c r="B18" s="11">
        <v>39853</v>
      </c>
      <c r="C18" s="11">
        <v>39871</v>
      </c>
      <c r="D18" s="11">
        <v>401461</v>
      </c>
      <c r="E18" s="2">
        <v>18</v>
      </c>
      <c r="F18" s="14">
        <f>C18-B18</f>
        <v>18</v>
      </c>
      <c r="G18" s="2"/>
      <c r="H18" s="1" t="s">
        <v>14</v>
      </c>
      <c r="I18" s="1" t="s">
        <v>14</v>
      </c>
      <c r="J18" t="s">
        <v>17</v>
      </c>
      <c r="K18" t="s">
        <v>19</v>
      </c>
      <c r="L18" s="3" t="s">
        <v>28</v>
      </c>
    </row>
    <row r="19" spans="1:12">
      <c r="C19" s="1"/>
      <c r="E19" s="2"/>
      <c r="F19" s="14"/>
      <c r="G19" s="2"/>
    </row>
    <row r="20" spans="1:12" s="7" customFormat="1">
      <c r="A20" s="7">
        <v>121</v>
      </c>
      <c r="B20" s="8">
        <v>39889</v>
      </c>
      <c r="C20" s="8">
        <v>39896</v>
      </c>
      <c r="D20" s="8">
        <v>39928</v>
      </c>
      <c r="E20" s="9">
        <f>D20-B20</f>
        <v>39</v>
      </c>
      <c r="F20" s="14">
        <f>C20-B20</f>
        <v>7</v>
      </c>
      <c r="G20" s="9">
        <f>D20-C20</f>
        <v>32</v>
      </c>
      <c r="H20" s="10" t="s">
        <v>9</v>
      </c>
      <c r="I20" s="10">
        <v>9</v>
      </c>
      <c r="J20" s="7" t="s">
        <v>18</v>
      </c>
    </row>
    <row r="21" spans="1:12">
      <c r="C21" s="1"/>
      <c r="E21" s="14"/>
      <c r="F21" s="14"/>
      <c r="G21" s="17"/>
    </row>
    <row r="22" spans="1:12">
      <c r="A22">
        <v>127</v>
      </c>
      <c r="B22" s="11">
        <v>40000</v>
      </c>
      <c r="C22" s="11">
        <v>40036</v>
      </c>
      <c r="D22" s="11">
        <v>40130</v>
      </c>
      <c r="E22" s="14">
        <f>D22-B22</f>
        <v>130</v>
      </c>
      <c r="F22" s="14">
        <f>C22-B22</f>
        <v>36</v>
      </c>
      <c r="G22" s="12">
        <f>D22-C22</f>
        <v>94</v>
      </c>
      <c r="H22" s="13" t="s">
        <v>11</v>
      </c>
      <c r="I22" s="1" t="s">
        <v>14</v>
      </c>
      <c r="J22" s="7" t="s">
        <v>18</v>
      </c>
    </row>
    <row r="23" spans="1:12">
      <c r="B23" s="11"/>
      <c r="C23" s="1"/>
      <c r="E23" s="14"/>
      <c r="F23" s="14"/>
      <c r="G23" s="17"/>
      <c r="J23" s="18"/>
    </row>
    <row r="24" spans="1:12" s="7" customFormat="1">
      <c r="A24" s="7">
        <v>130</v>
      </c>
      <c r="B24" s="8">
        <v>40015</v>
      </c>
      <c r="C24" s="8">
        <v>40039</v>
      </c>
      <c r="D24" s="8">
        <v>40174</v>
      </c>
      <c r="E24" s="9">
        <f>D24-B24</f>
        <v>159</v>
      </c>
      <c r="F24" s="14">
        <f>C24-B24</f>
        <v>24</v>
      </c>
      <c r="G24" s="9">
        <f>D24-C24</f>
        <v>135</v>
      </c>
      <c r="H24" s="10" t="s">
        <v>9</v>
      </c>
      <c r="I24" s="33" t="s">
        <v>34</v>
      </c>
      <c r="J24" s="19" t="s">
        <v>18</v>
      </c>
      <c r="K24" s="7" t="s">
        <v>29</v>
      </c>
    </row>
    <row r="25" spans="1:12">
      <c r="B25" s="11"/>
      <c r="C25" s="1"/>
      <c r="E25" s="14"/>
      <c r="F25" s="14"/>
      <c r="G25" s="17"/>
      <c r="J25" s="19"/>
    </row>
    <row r="26" spans="1:12">
      <c r="A26">
        <v>137</v>
      </c>
      <c r="B26" s="11">
        <v>40168</v>
      </c>
      <c r="C26" s="11">
        <v>40192</v>
      </c>
      <c r="D26" s="11">
        <v>40259</v>
      </c>
      <c r="E26" s="14">
        <f>D26-B26</f>
        <v>91</v>
      </c>
      <c r="F26" s="14">
        <f>C26-B26</f>
        <v>24</v>
      </c>
      <c r="G26" s="12">
        <f>D26-C26</f>
        <v>67</v>
      </c>
      <c r="H26" s="13" t="s">
        <v>11</v>
      </c>
      <c r="J26" s="19" t="s">
        <v>18</v>
      </c>
    </row>
    <row r="27" spans="1:12">
      <c r="B27" s="11"/>
      <c r="C27" s="11"/>
      <c r="D27" s="11"/>
      <c r="E27" s="14"/>
      <c r="F27" s="14"/>
      <c r="G27" s="14"/>
      <c r="H27" s="20"/>
      <c r="J27" s="19"/>
    </row>
    <row r="28" spans="1:12" s="21" customFormat="1">
      <c r="A28" s="21">
        <v>146</v>
      </c>
      <c r="B28" s="22">
        <v>40512</v>
      </c>
      <c r="C28" s="22">
        <v>40547</v>
      </c>
      <c r="D28" s="22">
        <v>40696</v>
      </c>
      <c r="E28" s="23">
        <f>D28-B28</f>
        <v>184</v>
      </c>
      <c r="F28" s="23">
        <f>C28-B28</f>
        <v>35</v>
      </c>
      <c r="G28" s="23">
        <f>D28-C28</f>
        <v>149</v>
      </c>
      <c r="H28" s="24" t="s">
        <v>9</v>
      </c>
      <c r="I28" s="24">
        <v>7</v>
      </c>
      <c r="J28" s="25" t="s">
        <v>18</v>
      </c>
    </row>
    <row r="29" spans="1:12">
      <c r="B29" s="11"/>
      <c r="C29" s="1"/>
      <c r="E29" s="14"/>
      <c r="F29" s="14"/>
      <c r="G29" s="14"/>
      <c r="J29" s="19"/>
    </row>
    <row r="30" spans="1:12" s="21" customFormat="1">
      <c r="A30" s="21">
        <v>151</v>
      </c>
      <c r="B30" s="22">
        <v>40604</v>
      </c>
      <c r="C30" s="22">
        <v>40618</v>
      </c>
      <c r="D30" s="22">
        <v>40667</v>
      </c>
      <c r="E30" s="23">
        <f>D30-B30</f>
        <v>63</v>
      </c>
      <c r="F30" s="23">
        <f>C30-B30</f>
        <v>14</v>
      </c>
      <c r="G30" s="23">
        <f>D30-C30</f>
        <v>49</v>
      </c>
      <c r="H30" s="24" t="s">
        <v>9</v>
      </c>
      <c r="I30" s="24">
        <v>44</v>
      </c>
      <c r="J30" s="25" t="s">
        <v>18</v>
      </c>
    </row>
    <row r="31" spans="1:12">
      <c r="B31" s="11"/>
      <c r="C31" s="11"/>
      <c r="E31" s="14"/>
      <c r="F31" s="14"/>
      <c r="G31" s="14"/>
      <c r="J31" s="19"/>
    </row>
    <row r="32" spans="1:12" s="21" customFormat="1">
      <c r="A32" s="21">
        <v>152</v>
      </c>
      <c r="B32" s="22">
        <v>40645</v>
      </c>
      <c r="C32" s="22">
        <v>40659</v>
      </c>
      <c r="D32" s="22">
        <v>40696</v>
      </c>
      <c r="E32" s="23">
        <f>D32-B32</f>
        <v>51</v>
      </c>
      <c r="F32" s="23">
        <f>C32-B32</f>
        <v>14</v>
      </c>
      <c r="G32" s="23">
        <f>D32-C32</f>
        <v>37</v>
      </c>
      <c r="H32" s="24" t="s">
        <v>9</v>
      </c>
      <c r="I32" s="24">
        <v>23</v>
      </c>
      <c r="J32" s="25" t="s">
        <v>18</v>
      </c>
    </row>
    <row r="33" spans="1:10">
      <c r="B33" s="11"/>
      <c r="C33" s="1"/>
      <c r="E33" s="14"/>
      <c r="F33" s="14"/>
      <c r="G33" s="14"/>
      <c r="J33" s="25"/>
    </row>
    <row r="34" spans="1:10">
      <c r="A34" t="s">
        <v>25</v>
      </c>
      <c r="B34" s="11">
        <v>40680</v>
      </c>
      <c r="C34" s="11">
        <v>40687</v>
      </c>
      <c r="D34" s="11">
        <v>40700</v>
      </c>
      <c r="E34" s="14">
        <f>D34-B34</f>
        <v>20</v>
      </c>
      <c r="F34" s="14">
        <f>C34-B34</f>
        <v>7</v>
      </c>
      <c r="G34" s="14">
        <f t="shared" ref="G34:G48" si="0">D34-C34</f>
        <v>13</v>
      </c>
      <c r="H34" s="31" t="s">
        <v>31</v>
      </c>
      <c r="J34" s="19" t="s">
        <v>18</v>
      </c>
    </row>
    <row r="35" spans="1:10">
      <c r="B35" s="11"/>
      <c r="C35" s="1"/>
      <c r="E35" s="14"/>
      <c r="F35" s="14"/>
      <c r="G35" s="14"/>
      <c r="J35" s="19"/>
    </row>
    <row r="36" spans="1:10">
      <c r="A36">
        <v>157</v>
      </c>
      <c r="B36" s="11">
        <v>40735</v>
      </c>
      <c r="C36" s="11">
        <v>40743</v>
      </c>
      <c r="D36" s="11">
        <v>40833</v>
      </c>
      <c r="E36" s="14">
        <f>D36-B36</f>
        <v>98</v>
      </c>
      <c r="F36" s="14">
        <f>C36-B36</f>
        <v>8</v>
      </c>
      <c r="G36" s="26">
        <f t="shared" si="0"/>
        <v>90</v>
      </c>
      <c r="H36" s="32" t="s">
        <v>33</v>
      </c>
      <c r="J36" s="19" t="s">
        <v>18</v>
      </c>
    </row>
    <row r="37" spans="1:10">
      <c r="C37" s="1"/>
      <c r="E37" s="14"/>
      <c r="F37" s="14"/>
      <c r="G37" s="14"/>
      <c r="J37" s="19"/>
    </row>
    <row r="38" spans="1:10">
      <c r="A38">
        <v>158</v>
      </c>
      <c r="B38" s="11">
        <v>40735</v>
      </c>
      <c r="C38" s="11">
        <v>40743</v>
      </c>
      <c r="D38" s="11">
        <v>40756</v>
      </c>
      <c r="E38" s="14">
        <f>D38-B38</f>
        <v>21</v>
      </c>
      <c r="F38" s="14">
        <f>C38-B38</f>
        <v>8</v>
      </c>
      <c r="G38" s="14">
        <f t="shared" si="0"/>
        <v>13</v>
      </c>
      <c r="H38" s="31" t="s">
        <v>31</v>
      </c>
      <c r="J38" s="19" t="s">
        <v>18</v>
      </c>
    </row>
    <row r="39" spans="1:10">
      <c r="B39" s="11"/>
      <c r="C39" s="11"/>
      <c r="D39" s="11"/>
      <c r="E39" s="14"/>
      <c r="F39" s="14"/>
      <c r="G39" s="14"/>
      <c r="J39" s="19"/>
    </row>
    <row r="40" spans="1:10" s="21" customFormat="1">
      <c r="A40" s="21">
        <v>161</v>
      </c>
      <c r="B40" s="22">
        <v>40745</v>
      </c>
      <c r="C40" s="22">
        <v>40759</v>
      </c>
      <c r="D40" s="22">
        <v>40794</v>
      </c>
      <c r="E40" s="23">
        <f>D40-B40</f>
        <v>49</v>
      </c>
      <c r="F40" s="23">
        <f>C40-B40</f>
        <v>14</v>
      </c>
      <c r="G40" s="23">
        <f t="shared" si="0"/>
        <v>35</v>
      </c>
      <c r="H40" s="24" t="s">
        <v>9</v>
      </c>
      <c r="I40" s="24">
        <v>30</v>
      </c>
      <c r="J40" s="25" t="s">
        <v>18</v>
      </c>
    </row>
    <row r="41" spans="1:10">
      <c r="C41" s="1"/>
      <c r="E41" s="14"/>
      <c r="F41" s="14"/>
      <c r="G41" s="14"/>
      <c r="J41" s="19"/>
    </row>
    <row r="42" spans="1:10">
      <c r="A42">
        <v>162</v>
      </c>
      <c r="B42" s="11">
        <v>40752</v>
      </c>
      <c r="C42" s="11">
        <v>40759</v>
      </c>
      <c r="D42" s="11">
        <v>40778</v>
      </c>
      <c r="E42" s="14">
        <f>D42-B42</f>
        <v>26</v>
      </c>
      <c r="F42" s="14">
        <f>C42-B42</f>
        <v>7</v>
      </c>
      <c r="G42" s="14">
        <f t="shared" si="0"/>
        <v>19</v>
      </c>
      <c r="H42" s="31" t="s">
        <v>31</v>
      </c>
      <c r="J42" s="19" t="s">
        <v>18</v>
      </c>
    </row>
    <row r="43" spans="1:10">
      <c r="C43" s="1"/>
      <c r="E43" s="14"/>
      <c r="F43" s="14"/>
      <c r="G43" s="14"/>
      <c r="J43" s="19"/>
    </row>
    <row r="44" spans="1:10">
      <c r="A44">
        <v>164</v>
      </c>
      <c r="B44" s="11">
        <v>40778</v>
      </c>
      <c r="C44" s="11">
        <v>40793</v>
      </c>
      <c r="D44" s="11">
        <v>40799</v>
      </c>
      <c r="E44" s="14">
        <f>D44-B44</f>
        <v>21</v>
      </c>
      <c r="F44" s="14">
        <f>C44-B44</f>
        <v>15</v>
      </c>
      <c r="G44" s="14">
        <f t="shared" si="0"/>
        <v>6</v>
      </c>
      <c r="H44" s="31" t="s">
        <v>31</v>
      </c>
      <c r="J44" s="19" t="s">
        <v>18</v>
      </c>
    </row>
    <row r="45" spans="1:10">
      <c r="C45" s="1"/>
      <c r="E45" s="14"/>
      <c r="F45" s="14"/>
      <c r="G45" s="14"/>
      <c r="J45" s="19"/>
    </row>
    <row r="46" spans="1:10" s="21" customFormat="1">
      <c r="A46" s="21">
        <v>165</v>
      </c>
      <c r="B46" s="22">
        <v>40774</v>
      </c>
      <c r="C46" s="22">
        <v>40793</v>
      </c>
      <c r="D46" s="22">
        <v>40857</v>
      </c>
      <c r="E46" s="23"/>
      <c r="F46" s="23">
        <f>C46-B46</f>
        <v>19</v>
      </c>
      <c r="G46" s="23">
        <f t="shared" si="0"/>
        <v>64</v>
      </c>
      <c r="H46" s="24" t="s">
        <v>9</v>
      </c>
      <c r="I46" s="24">
        <v>15</v>
      </c>
      <c r="J46" s="25" t="s">
        <v>18</v>
      </c>
    </row>
    <row r="47" spans="1:10">
      <c r="C47" s="1"/>
      <c r="E47" s="14"/>
      <c r="F47" s="14"/>
      <c r="G47" s="14"/>
      <c r="J47" s="19"/>
    </row>
    <row r="48" spans="1:10">
      <c r="A48">
        <v>168</v>
      </c>
      <c r="B48" s="11">
        <v>40792</v>
      </c>
      <c r="C48" s="11">
        <v>40798</v>
      </c>
      <c r="D48" s="11">
        <v>40843</v>
      </c>
      <c r="E48" s="14"/>
      <c r="F48" s="14">
        <f>C48-B48</f>
        <v>6</v>
      </c>
      <c r="G48" s="12">
        <f t="shared" si="0"/>
        <v>45</v>
      </c>
      <c r="H48" s="27" t="s">
        <v>11</v>
      </c>
    </row>
    <row r="49" spans="2:7">
      <c r="C49" s="1"/>
      <c r="F49" s="28"/>
    </row>
    <row r="50" spans="2:7">
      <c r="B50" s="11"/>
    </row>
    <row r="52" spans="2:7">
      <c r="C52" s="30" t="s">
        <v>26</v>
      </c>
      <c r="D52" s="31" t="s">
        <v>38</v>
      </c>
      <c r="G52" s="30" t="s">
        <v>41</v>
      </c>
    </row>
    <row r="54" spans="2:7">
      <c r="C54" s="30" t="s">
        <v>27</v>
      </c>
      <c r="D54" s="31" t="s">
        <v>39</v>
      </c>
      <c r="G54" s="30" t="s">
        <v>40</v>
      </c>
    </row>
    <row r="56" spans="2:7">
      <c r="B56" s="31" t="s">
        <v>43</v>
      </c>
      <c r="C56" s="30" t="s">
        <v>35</v>
      </c>
      <c r="D56" s="31"/>
      <c r="E56" s="30" t="s">
        <v>36</v>
      </c>
    </row>
    <row r="57" spans="2:7">
      <c r="C57">
        <v>157</v>
      </c>
      <c r="E57" s="30" t="s">
        <v>37</v>
      </c>
    </row>
    <row r="59" spans="2:7">
      <c r="B59" s="31" t="s">
        <v>42</v>
      </c>
    </row>
  </sheetData>
  <pageMargins left="0.5" right="0.5" top="0.5" bottom="0.5" header="0" footer="0"/>
  <pageSetup orientation="landscape"/>
  <headerFooter alignWithMargins="0">
    <oddHeader>&amp;LPerforant Pathway Stimulation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0"/>
  <sheetViews>
    <sheetView tabSelected="1" workbookViewId="0">
      <selection activeCell="F7" sqref="F7"/>
    </sheetView>
  </sheetViews>
  <sheetFormatPr baseColWidth="10" defaultRowHeight="12" x14ac:dyDescent="0"/>
  <cols>
    <col min="1" max="1" width="20.5" style="35" customWidth="1"/>
    <col min="2" max="3" width="15.83203125" style="35" customWidth="1"/>
    <col min="4" max="4" width="8" style="35" customWidth="1"/>
    <col min="5" max="5" width="6.33203125" style="35" customWidth="1"/>
    <col min="6" max="8" width="10.83203125" style="35"/>
    <col min="9" max="9" width="16.6640625" style="35" customWidth="1"/>
    <col min="10" max="11" width="15.83203125" style="35" customWidth="1"/>
    <col min="12" max="14" width="10.83203125" style="35"/>
    <col min="15" max="16" width="20" style="35" customWidth="1"/>
    <col min="17" max="16384" width="10.83203125" style="35"/>
  </cols>
  <sheetData>
    <row r="2" spans="1:13" ht="13" thickBot="1"/>
    <row r="3" spans="1:13" ht="49" thickBot="1">
      <c r="A3" s="45" t="s">
        <v>45</v>
      </c>
      <c r="B3" s="45" t="s">
        <v>26</v>
      </c>
      <c r="C3" s="45" t="s">
        <v>81</v>
      </c>
      <c r="D3" s="45"/>
      <c r="E3" s="34" t="s">
        <v>97</v>
      </c>
      <c r="F3" s="34" t="s">
        <v>58</v>
      </c>
      <c r="G3" s="34" t="s">
        <v>44</v>
      </c>
      <c r="H3" s="50" t="s">
        <v>99</v>
      </c>
      <c r="I3" s="41" t="s">
        <v>100</v>
      </c>
      <c r="J3" s="41" t="s">
        <v>101</v>
      </c>
      <c r="K3" s="41" t="s">
        <v>103</v>
      </c>
      <c r="L3" s="57" t="s">
        <v>102</v>
      </c>
      <c r="M3" s="41" t="s">
        <v>104</v>
      </c>
    </row>
    <row r="4" spans="1:13" ht="13" thickBot="1">
      <c r="A4" s="36" t="s">
        <v>82</v>
      </c>
      <c r="B4" s="37" t="s">
        <v>91</v>
      </c>
      <c r="C4" s="35" t="s">
        <v>94</v>
      </c>
      <c r="E4" s="18">
        <v>1</v>
      </c>
      <c r="F4" s="35" t="s">
        <v>59</v>
      </c>
      <c r="G4" s="35" t="s">
        <v>71</v>
      </c>
      <c r="H4" s="51">
        <v>65</v>
      </c>
      <c r="I4" s="52">
        <v>7</v>
      </c>
      <c r="J4" s="46" t="s">
        <v>95</v>
      </c>
      <c r="K4" s="35" t="s">
        <v>98</v>
      </c>
      <c r="L4" s="35" t="s">
        <v>98</v>
      </c>
    </row>
    <row r="5" spans="1:13" ht="13" thickBot="1">
      <c r="A5" s="36" t="s">
        <v>83</v>
      </c>
      <c r="B5" s="37" t="s">
        <v>92</v>
      </c>
      <c r="C5" s="46" t="s">
        <v>84</v>
      </c>
      <c r="E5" s="35">
        <v>2</v>
      </c>
      <c r="F5" s="35" t="s">
        <v>60</v>
      </c>
      <c r="G5" s="35" t="s">
        <v>72</v>
      </c>
      <c r="H5" s="51">
        <v>56</v>
      </c>
      <c r="I5" s="52">
        <v>10</v>
      </c>
      <c r="J5" s="46" t="s">
        <v>95</v>
      </c>
      <c r="K5" s="35" t="s">
        <v>98</v>
      </c>
      <c r="L5" s="35" t="s">
        <v>98</v>
      </c>
      <c r="M5" s="35" t="s">
        <v>98</v>
      </c>
    </row>
    <row r="6" spans="1:13">
      <c r="A6" s="37" t="s">
        <v>85</v>
      </c>
      <c r="B6" s="40" t="s">
        <v>93</v>
      </c>
      <c r="C6" s="37" t="s">
        <v>57</v>
      </c>
      <c r="D6" s="37"/>
      <c r="E6" s="35">
        <v>3</v>
      </c>
      <c r="F6" s="35" t="s">
        <v>61</v>
      </c>
      <c r="G6" s="38" t="s">
        <v>73</v>
      </c>
      <c r="H6" s="53">
        <v>53</v>
      </c>
      <c r="I6" s="54">
        <v>7</v>
      </c>
      <c r="J6" s="38" t="s">
        <v>96</v>
      </c>
      <c r="K6" s="38" t="s">
        <v>98</v>
      </c>
      <c r="L6" s="38" t="s">
        <v>98</v>
      </c>
      <c r="M6" s="44" t="s">
        <v>98</v>
      </c>
    </row>
    <row r="7" spans="1:13">
      <c r="A7" s="37" t="s">
        <v>86</v>
      </c>
      <c r="B7" s="35" t="s">
        <v>46</v>
      </c>
      <c r="C7" s="58" t="s">
        <v>87</v>
      </c>
      <c r="D7" s="37"/>
      <c r="E7" s="38">
        <v>4</v>
      </c>
      <c r="F7" s="35" t="s">
        <v>62</v>
      </c>
      <c r="G7" s="38" t="s">
        <v>74</v>
      </c>
      <c r="H7" s="53">
        <v>56</v>
      </c>
      <c r="I7" s="54">
        <v>25</v>
      </c>
      <c r="J7" s="38" t="s">
        <v>96</v>
      </c>
      <c r="K7" s="38" t="s">
        <v>98</v>
      </c>
      <c r="L7" s="38" t="s">
        <v>98</v>
      </c>
    </row>
    <row r="8" spans="1:13">
      <c r="A8" s="37" t="s">
        <v>88</v>
      </c>
      <c r="B8" s="35" t="s">
        <v>47</v>
      </c>
      <c r="C8" s="35" t="s">
        <v>49</v>
      </c>
      <c r="E8" s="38">
        <v>5</v>
      </c>
      <c r="F8" s="38" t="s">
        <v>105</v>
      </c>
      <c r="G8" s="38" t="s">
        <v>70</v>
      </c>
      <c r="H8" s="53">
        <v>203</v>
      </c>
      <c r="I8" s="55">
        <v>8</v>
      </c>
      <c r="J8" s="47" t="s">
        <v>95</v>
      </c>
      <c r="K8" s="38"/>
      <c r="L8" s="38"/>
    </row>
    <row r="9" spans="1:13">
      <c r="A9" s="37" t="s">
        <v>89</v>
      </c>
      <c r="C9" s="59" t="s">
        <v>48</v>
      </c>
      <c r="D9" s="40"/>
      <c r="E9" s="38">
        <v>6</v>
      </c>
      <c r="F9" s="42" t="s">
        <v>63</v>
      </c>
      <c r="G9" s="38" t="s">
        <v>80</v>
      </c>
      <c r="H9" s="53">
        <v>49</v>
      </c>
      <c r="I9" s="54">
        <v>14</v>
      </c>
      <c r="J9" s="38" t="s">
        <v>96</v>
      </c>
      <c r="K9" s="38" t="s">
        <v>98</v>
      </c>
    </row>
    <row r="10" spans="1:13">
      <c r="C10" s="35" t="s">
        <v>50</v>
      </c>
      <c r="E10" s="38">
        <v>7</v>
      </c>
      <c r="F10" s="38" t="s">
        <v>64</v>
      </c>
      <c r="G10" s="38" t="s">
        <v>79</v>
      </c>
      <c r="H10" s="53">
        <v>39</v>
      </c>
      <c r="I10" s="52">
        <v>7</v>
      </c>
      <c r="J10" s="47" t="s">
        <v>95</v>
      </c>
      <c r="K10" s="44" t="s">
        <v>98</v>
      </c>
    </row>
    <row r="11" spans="1:13">
      <c r="A11" s="39"/>
      <c r="C11" s="58" t="s">
        <v>90</v>
      </c>
      <c r="D11" s="37"/>
      <c r="E11" s="38">
        <v>8</v>
      </c>
      <c r="F11" s="38" t="s">
        <v>67</v>
      </c>
      <c r="G11" s="38" t="s">
        <v>78</v>
      </c>
      <c r="H11" s="53">
        <v>130</v>
      </c>
      <c r="I11" s="54">
        <v>36</v>
      </c>
      <c r="J11" s="38" t="s">
        <v>96</v>
      </c>
      <c r="K11" s="44"/>
    </row>
    <row r="12" spans="1:13">
      <c r="C12" s="35" t="s">
        <v>51</v>
      </c>
      <c r="E12" s="38">
        <v>9</v>
      </c>
      <c r="F12" s="38" t="s">
        <v>65</v>
      </c>
      <c r="G12" s="38" t="s">
        <v>77</v>
      </c>
      <c r="H12" s="53">
        <v>159</v>
      </c>
      <c r="I12" s="52">
        <v>24</v>
      </c>
      <c r="J12" s="47" t="s">
        <v>95</v>
      </c>
      <c r="K12" s="43"/>
    </row>
    <row r="13" spans="1:13">
      <c r="A13" s="37" t="s">
        <v>55</v>
      </c>
      <c r="C13" s="35" t="s">
        <v>52</v>
      </c>
      <c r="E13" s="38">
        <v>10</v>
      </c>
      <c r="F13" s="38" t="s">
        <v>68</v>
      </c>
      <c r="G13" s="38" t="s">
        <v>76</v>
      </c>
      <c r="H13" s="53">
        <v>91</v>
      </c>
      <c r="I13" s="54">
        <v>24</v>
      </c>
      <c r="J13" s="38" t="s">
        <v>96</v>
      </c>
      <c r="K13" s="44"/>
    </row>
    <row r="14" spans="1:13">
      <c r="A14" s="37" t="s">
        <v>56</v>
      </c>
      <c r="C14" s="39" t="s">
        <v>53</v>
      </c>
      <c r="D14" s="39"/>
      <c r="E14" s="38">
        <v>11</v>
      </c>
      <c r="F14" s="38" t="s">
        <v>106</v>
      </c>
      <c r="G14" t="s">
        <v>75</v>
      </c>
      <c r="H14" s="53">
        <v>184</v>
      </c>
      <c r="I14" s="55">
        <v>35</v>
      </c>
      <c r="J14" s="47" t="s">
        <v>95</v>
      </c>
      <c r="K14" s="44"/>
    </row>
    <row r="15" spans="1:13">
      <c r="C15" s="46" t="s">
        <v>54</v>
      </c>
      <c r="E15" s="38">
        <v>12</v>
      </c>
      <c r="F15" s="38" t="s">
        <v>66</v>
      </c>
      <c r="G15" s="38" t="s">
        <v>110</v>
      </c>
      <c r="H15" s="53">
        <v>63</v>
      </c>
      <c r="I15" s="55">
        <v>14</v>
      </c>
      <c r="J15" s="47" t="s">
        <v>95</v>
      </c>
      <c r="K15" s="44" t="s">
        <v>115</v>
      </c>
    </row>
    <row r="16" spans="1:13">
      <c r="E16" s="38">
        <v>13</v>
      </c>
      <c r="F16" s="38" t="s">
        <v>69</v>
      </c>
      <c r="G16" t="s">
        <v>111</v>
      </c>
      <c r="H16" s="56">
        <v>51</v>
      </c>
      <c r="I16" s="55">
        <v>14</v>
      </c>
      <c r="J16" s="47" t="s">
        <v>95</v>
      </c>
      <c r="K16" s="44" t="s">
        <v>115</v>
      </c>
    </row>
    <row r="17" spans="1:14">
      <c r="E17" s="38">
        <v>14</v>
      </c>
      <c r="F17" s="38" t="s">
        <v>107</v>
      </c>
      <c r="G17" t="s">
        <v>112</v>
      </c>
      <c r="H17" s="53">
        <v>98</v>
      </c>
      <c r="I17" s="54">
        <v>8</v>
      </c>
      <c r="J17" s="38" t="s">
        <v>96</v>
      </c>
      <c r="K17" s="44"/>
    </row>
    <row r="18" spans="1:14">
      <c r="E18" s="38">
        <v>15</v>
      </c>
      <c r="F18" s="38" t="s">
        <v>108</v>
      </c>
      <c r="G18" t="s">
        <v>113</v>
      </c>
      <c r="H18" s="53">
        <v>49</v>
      </c>
      <c r="I18" s="60">
        <v>14</v>
      </c>
      <c r="J18" s="47" t="s">
        <v>95</v>
      </c>
    </row>
    <row r="19" spans="1:14">
      <c r="E19" s="38">
        <v>16</v>
      </c>
      <c r="F19" s="38" t="s">
        <v>109</v>
      </c>
      <c r="G19" t="s">
        <v>114</v>
      </c>
      <c r="J19" s="38" t="s">
        <v>96</v>
      </c>
    </row>
    <row r="21" spans="1:14">
      <c r="N21" s="48"/>
    </row>
    <row r="22" spans="1:14">
      <c r="N22" s="49"/>
    </row>
    <row r="23" spans="1:14">
      <c r="N23" s="48"/>
    </row>
    <row r="24" spans="1:14">
      <c r="A24" s="7">
        <v>97</v>
      </c>
      <c r="B24" s="8">
        <v>39512</v>
      </c>
      <c r="C24" s="8">
        <v>39519</v>
      </c>
      <c r="D24" s="8">
        <v>39577</v>
      </c>
      <c r="E24" s="9">
        <f>D24-B24</f>
        <v>65</v>
      </c>
      <c r="F24" s="9">
        <f>C24-B24</f>
        <v>7</v>
      </c>
      <c r="G24" s="10" t="s">
        <v>9</v>
      </c>
      <c r="N24" s="49"/>
    </row>
    <row r="25" spans="1:14">
      <c r="A25"/>
      <c r="B25" s="1"/>
      <c r="C25" s="1"/>
      <c r="D25" s="1"/>
      <c r="E25" s="2"/>
      <c r="F25" s="2"/>
      <c r="G25" s="1"/>
      <c r="N25" s="48"/>
    </row>
    <row r="26" spans="1:14">
      <c r="A26" s="7">
        <v>99</v>
      </c>
      <c r="B26" s="8">
        <v>39577</v>
      </c>
      <c r="C26" s="8">
        <v>39587</v>
      </c>
      <c r="D26" s="8">
        <v>39633</v>
      </c>
      <c r="E26" s="9">
        <f>D26-B26</f>
        <v>56</v>
      </c>
      <c r="F26" s="9">
        <f>C26-B26</f>
        <v>10</v>
      </c>
      <c r="G26" s="10" t="s">
        <v>9</v>
      </c>
      <c r="J26" s="18"/>
      <c r="K26" s="18"/>
      <c r="L26" s="48"/>
      <c r="M26" s="48"/>
      <c r="N26" s="49"/>
    </row>
    <row r="27" spans="1:14">
      <c r="A27"/>
      <c r="B27" s="1"/>
      <c r="C27" s="1"/>
      <c r="D27" s="1"/>
      <c r="E27" s="2"/>
      <c r="F27" s="2"/>
      <c r="G27" s="1"/>
      <c r="J27" s="18"/>
      <c r="K27" s="18"/>
      <c r="L27" s="49"/>
      <c r="M27" s="49"/>
      <c r="N27" s="48"/>
    </row>
    <row r="28" spans="1:14">
      <c r="A28">
        <v>100</v>
      </c>
      <c r="B28" s="11">
        <v>39590</v>
      </c>
      <c r="C28" s="11">
        <v>39597</v>
      </c>
      <c r="D28" s="11">
        <v>39643</v>
      </c>
      <c r="E28" s="2">
        <f>D28-B28</f>
        <v>53</v>
      </c>
      <c r="F28" s="2">
        <f>C28-B28</f>
        <v>7</v>
      </c>
      <c r="G28" s="13" t="s">
        <v>11</v>
      </c>
      <c r="J28" s="18"/>
      <c r="K28" s="18"/>
      <c r="L28" s="48"/>
      <c r="M28" s="48"/>
      <c r="N28" s="49"/>
    </row>
    <row r="29" spans="1:14">
      <c r="A29"/>
      <c r="B29" s="1"/>
      <c r="C29" s="1"/>
      <c r="D29" s="1"/>
      <c r="E29" s="2"/>
      <c r="F29" s="2"/>
      <c r="G29" s="1"/>
      <c r="J29" s="18"/>
      <c r="K29" s="18"/>
      <c r="L29" s="49"/>
      <c r="M29" s="49"/>
      <c r="N29" s="48"/>
    </row>
    <row r="30" spans="1:14">
      <c r="A30">
        <v>101</v>
      </c>
      <c r="B30" s="11">
        <v>39604</v>
      </c>
      <c r="C30" s="11">
        <v>39629</v>
      </c>
      <c r="D30" s="11">
        <v>39660</v>
      </c>
      <c r="E30" s="2">
        <f>D30-B30</f>
        <v>56</v>
      </c>
      <c r="F30" s="2">
        <f>C30-B30</f>
        <v>25</v>
      </c>
      <c r="G30" s="13" t="s">
        <v>11</v>
      </c>
      <c r="J30" s="18"/>
      <c r="K30" s="18"/>
      <c r="L30" s="48"/>
      <c r="M30" s="48"/>
      <c r="N30" s="49"/>
    </row>
    <row r="31" spans="1:14">
      <c r="A31"/>
      <c r="B31" s="1"/>
      <c r="C31" s="1"/>
      <c r="D31" s="1"/>
      <c r="E31" s="2"/>
      <c r="F31" s="2"/>
      <c r="G31" s="1"/>
      <c r="J31" s="18"/>
      <c r="K31" s="18"/>
      <c r="L31" s="49"/>
      <c r="M31" s="49"/>
      <c r="N31" s="48"/>
    </row>
    <row r="32" spans="1:14">
      <c r="A32">
        <v>103</v>
      </c>
      <c r="B32" s="11">
        <v>39660</v>
      </c>
      <c r="C32" s="11">
        <v>39675</v>
      </c>
      <c r="D32" s="11">
        <v>39675</v>
      </c>
      <c r="E32" s="2">
        <f>D32-B32</f>
        <v>15</v>
      </c>
      <c r="F32" s="2">
        <f>C32-B32</f>
        <v>15</v>
      </c>
      <c r="G32" s="1" t="s">
        <v>17</v>
      </c>
      <c r="J32" s="18"/>
      <c r="K32" s="18"/>
      <c r="L32" s="48"/>
      <c r="M32" s="48"/>
      <c r="N32" s="49"/>
    </row>
    <row r="33" spans="1:14">
      <c r="A33"/>
      <c r="B33" s="1"/>
      <c r="C33" s="1"/>
      <c r="D33" s="1"/>
      <c r="E33" s="2"/>
      <c r="F33" s="2"/>
      <c r="G33" s="1"/>
      <c r="J33" s="18"/>
      <c r="K33" s="18"/>
      <c r="L33" s="49"/>
      <c r="M33" s="49"/>
      <c r="N33" s="48"/>
    </row>
    <row r="34" spans="1:14">
      <c r="A34" s="7">
        <v>104</v>
      </c>
      <c r="B34" s="8">
        <v>39667</v>
      </c>
      <c r="C34" s="8">
        <v>39675</v>
      </c>
      <c r="D34" s="8">
        <v>39870</v>
      </c>
      <c r="E34" s="9">
        <f>D34-B34</f>
        <v>203</v>
      </c>
      <c r="F34" s="9">
        <f>C34-B34</f>
        <v>8</v>
      </c>
      <c r="G34" s="10" t="s">
        <v>20</v>
      </c>
      <c r="J34" s="18"/>
      <c r="K34" s="18"/>
      <c r="L34" s="48"/>
      <c r="M34" s="48"/>
      <c r="N34" s="49"/>
    </row>
    <row r="35" spans="1:14">
      <c r="A35"/>
      <c r="B35" s="1"/>
      <c r="C35" s="1"/>
      <c r="D35" s="1"/>
      <c r="E35" s="2"/>
      <c r="F35" s="2"/>
      <c r="G35" s="1"/>
      <c r="J35" s="18"/>
      <c r="K35" s="18"/>
      <c r="L35" s="49"/>
      <c r="M35" s="49"/>
      <c r="N35" s="48"/>
    </row>
    <row r="36" spans="1:14">
      <c r="A36">
        <v>107</v>
      </c>
      <c r="B36" s="11">
        <v>39689</v>
      </c>
      <c r="C36" s="11">
        <v>39703</v>
      </c>
      <c r="D36" s="11">
        <v>39738</v>
      </c>
      <c r="E36" s="2">
        <f>D36-B36</f>
        <v>49</v>
      </c>
      <c r="F36" s="2">
        <f>C36-B36</f>
        <v>14</v>
      </c>
      <c r="G36" s="15" t="s">
        <v>22</v>
      </c>
      <c r="J36" s="18"/>
      <c r="K36" s="18"/>
      <c r="L36" s="48"/>
      <c r="M36" s="48"/>
      <c r="N36" s="49"/>
    </row>
    <row r="37" spans="1:14">
      <c r="A37"/>
      <c r="B37" s="1"/>
      <c r="C37" s="1"/>
      <c r="D37" s="1"/>
      <c r="E37" s="2"/>
      <c r="F37" s="2"/>
      <c r="G37" s="1"/>
      <c r="J37" s="18"/>
      <c r="K37" s="18"/>
      <c r="L37" s="49"/>
      <c r="M37" s="49"/>
      <c r="N37" s="48"/>
    </row>
    <row r="38" spans="1:14">
      <c r="A38">
        <v>118</v>
      </c>
      <c r="B38" s="11">
        <v>39853</v>
      </c>
      <c r="C38" s="11">
        <v>39871</v>
      </c>
      <c r="D38" s="11">
        <v>401461</v>
      </c>
      <c r="E38" s="2">
        <v>18</v>
      </c>
      <c r="F38" s="14">
        <f>C38-B38</f>
        <v>18</v>
      </c>
      <c r="G38" s="1" t="s">
        <v>14</v>
      </c>
      <c r="J38" s="18"/>
      <c r="K38" s="18"/>
      <c r="L38" s="48"/>
      <c r="M38" s="48"/>
      <c r="N38" s="49"/>
    </row>
    <row r="39" spans="1:14">
      <c r="A39"/>
      <c r="B39" s="1"/>
      <c r="C39" s="1"/>
      <c r="D39" s="1"/>
      <c r="E39" s="2"/>
      <c r="F39" s="14"/>
      <c r="G39" s="1"/>
      <c r="J39" s="18"/>
      <c r="K39" s="18"/>
      <c r="L39" s="49"/>
      <c r="M39" s="49"/>
      <c r="N39" s="48"/>
    </row>
    <row r="40" spans="1:14">
      <c r="A40" s="7">
        <v>121</v>
      </c>
      <c r="B40" s="8">
        <v>39889</v>
      </c>
      <c r="C40" s="8">
        <v>39896</v>
      </c>
      <c r="D40" s="8">
        <v>39928</v>
      </c>
      <c r="E40" s="9">
        <f>D40-B40</f>
        <v>39</v>
      </c>
      <c r="F40" s="14">
        <f>C40-B40</f>
        <v>7</v>
      </c>
      <c r="G40" s="10" t="s">
        <v>9</v>
      </c>
      <c r="J40" s="18"/>
      <c r="K40" s="18"/>
      <c r="L40" s="48"/>
      <c r="M40" s="48"/>
      <c r="N40" s="49"/>
    </row>
    <row r="41" spans="1:14">
      <c r="A41"/>
      <c r="B41" s="1"/>
      <c r="C41" s="1"/>
      <c r="D41" s="1"/>
      <c r="E41" s="14"/>
      <c r="F41" s="14"/>
      <c r="G41" s="1"/>
      <c r="J41" s="18"/>
      <c r="K41" s="18"/>
      <c r="L41" s="49"/>
      <c r="M41" s="49"/>
      <c r="N41" s="48"/>
    </row>
    <row r="42" spans="1:14">
      <c r="A42">
        <v>127</v>
      </c>
      <c r="B42" s="11">
        <v>40000</v>
      </c>
      <c r="C42" s="11">
        <v>40036</v>
      </c>
      <c r="D42" s="11">
        <v>40130</v>
      </c>
      <c r="E42" s="14">
        <f>D42-B42</f>
        <v>130</v>
      </c>
      <c r="F42" s="14">
        <f>C42-B42</f>
        <v>36</v>
      </c>
      <c r="G42" s="13" t="s">
        <v>11</v>
      </c>
      <c r="J42" s="18"/>
      <c r="K42" s="18"/>
      <c r="L42" s="48"/>
      <c r="M42" s="48"/>
      <c r="N42" s="49"/>
    </row>
    <row r="43" spans="1:14">
      <c r="A43"/>
      <c r="B43" s="11"/>
      <c r="C43" s="1"/>
      <c r="D43" s="1"/>
      <c r="E43" s="14"/>
      <c r="F43" s="14"/>
      <c r="G43" s="1"/>
      <c r="J43" s="18"/>
      <c r="K43" s="18"/>
      <c r="L43" s="49"/>
      <c r="M43" s="49"/>
      <c r="N43" s="48"/>
    </row>
    <row r="44" spans="1:14">
      <c r="A44" s="7">
        <v>130</v>
      </c>
      <c r="B44" s="8">
        <v>40015</v>
      </c>
      <c r="C44" s="8">
        <v>40039</v>
      </c>
      <c r="D44" s="8">
        <v>40174</v>
      </c>
      <c r="E44" s="9">
        <f>D44-B44</f>
        <v>159</v>
      </c>
      <c r="F44" s="14">
        <f>C44-B44</f>
        <v>24</v>
      </c>
      <c r="G44" s="10" t="s">
        <v>9</v>
      </c>
      <c r="J44" s="18"/>
      <c r="K44" s="18"/>
      <c r="L44" s="48"/>
      <c r="M44" s="48"/>
      <c r="N44" s="48"/>
    </row>
    <row r="45" spans="1:14">
      <c r="A45"/>
      <c r="B45" s="11"/>
      <c r="C45" s="1"/>
      <c r="D45" s="1"/>
      <c r="E45" s="14"/>
      <c r="F45" s="14"/>
      <c r="G45" s="1"/>
      <c r="J45" s="18"/>
      <c r="K45" s="18"/>
      <c r="L45" s="49"/>
      <c r="M45" s="49"/>
      <c r="N45" s="48"/>
    </row>
    <row r="46" spans="1:14">
      <c r="A46">
        <v>137</v>
      </c>
      <c r="B46" s="11">
        <v>40168</v>
      </c>
      <c r="C46" s="11">
        <v>40192</v>
      </c>
      <c r="D46" s="11">
        <v>40259</v>
      </c>
      <c r="E46" s="14">
        <f>D46-B46</f>
        <v>91</v>
      </c>
      <c r="F46" s="14">
        <f>C46-B46</f>
        <v>24</v>
      </c>
      <c r="G46" s="13" t="s">
        <v>11</v>
      </c>
      <c r="J46" s="18"/>
      <c r="K46" s="18"/>
      <c r="L46" s="48"/>
      <c r="M46" s="48"/>
      <c r="N46" s="49"/>
    </row>
    <row r="47" spans="1:14">
      <c r="A47"/>
      <c r="B47" s="11"/>
      <c r="C47" s="11"/>
      <c r="D47" s="11"/>
      <c r="E47" s="14"/>
      <c r="F47" s="14"/>
      <c r="G47" s="20"/>
      <c r="J47" s="18"/>
      <c r="K47" s="18"/>
      <c r="L47" s="49"/>
      <c r="M47" s="49"/>
      <c r="N47" s="48"/>
    </row>
    <row r="48" spans="1:14">
      <c r="A48" s="21">
        <v>146</v>
      </c>
      <c r="B48" s="22">
        <v>40512</v>
      </c>
      <c r="C48" s="22">
        <v>40547</v>
      </c>
      <c r="D48" s="22">
        <v>40696</v>
      </c>
      <c r="E48" s="23">
        <f>D48-B48</f>
        <v>184</v>
      </c>
      <c r="F48" s="23">
        <f>C48-B48</f>
        <v>35</v>
      </c>
      <c r="G48" s="24" t="s">
        <v>9</v>
      </c>
      <c r="J48" s="18"/>
      <c r="K48" s="18"/>
      <c r="L48" s="48"/>
      <c r="M48" s="48"/>
      <c r="N48" s="48"/>
    </row>
    <row r="49" spans="1:14">
      <c r="A49"/>
      <c r="B49" s="11"/>
      <c r="C49" s="1"/>
      <c r="D49" s="1"/>
      <c r="E49" s="14"/>
      <c r="F49" s="14"/>
      <c r="G49" s="1"/>
      <c r="J49" s="18"/>
      <c r="K49" s="18"/>
      <c r="L49" s="48"/>
      <c r="M49" s="48"/>
      <c r="N49" s="48"/>
    </row>
    <row r="50" spans="1:14">
      <c r="A50" s="21">
        <v>151</v>
      </c>
      <c r="B50" s="22">
        <v>40604</v>
      </c>
      <c r="C50" s="22">
        <v>40618</v>
      </c>
      <c r="D50" s="22">
        <v>40667</v>
      </c>
      <c r="E50" s="23">
        <f>D50-B50</f>
        <v>63</v>
      </c>
      <c r="F50" s="23">
        <f>C50-B50</f>
        <v>14</v>
      </c>
      <c r="G50" s="24" t="s">
        <v>9</v>
      </c>
      <c r="J50" s="18"/>
      <c r="K50" s="18"/>
      <c r="L50" s="48"/>
      <c r="M50" s="48"/>
      <c r="N50" s="49"/>
    </row>
    <row r="51" spans="1:14">
      <c r="A51"/>
      <c r="B51" s="11"/>
      <c r="C51" s="11"/>
      <c r="D51" s="1"/>
      <c r="E51" s="14"/>
      <c r="F51" s="14"/>
      <c r="G51" s="1"/>
      <c r="J51" s="18"/>
      <c r="K51" s="18"/>
      <c r="L51" s="49"/>
      <c r="M51" s="49"/>
      <c r="N51" s="48"/>
    </row>
    <row r="52" spans="1:14">
      <c r="A52" s="21">
        <v>152</v>
      </c>
      <c r="B52" s="22">
        <v>40645</v>
      </c>
      <c r="C52" s="22">
        <v>40659</v>
      </c>
      <c r="D52" s="22">
        <v>40696</v>
      </c>
      <c r="E52" s="23">
        <f>D52-B52</f>
        <v>51</v>
      </c>
      <c r="F52" s="23">
        <f>C52-B52</f>
        <v>14</v>
      </c>
      <c r="G52" s="24" t="s">
        <v>9</v>
      </c>
      <c r="J52" s="18"/>
      <c r="K52" s="18"/>
      <c r="L52" s="48"/>
      <c r="M52" s="48"/>
      <c r="N52" s="49"/>
    </row>
    <row r="53" spans="1:14">
      <c r="A53"/>
      <c r="B53" s="11"/>
      <c r="C53" s="1"/>
      <c r="D53" s="1"/>
      <c r="E53" s="14"/>
      <c r="F53" s="14"/>
      <c r="G53" s="1"/>
      <c r="J53" s="18"/>
      <c r="K53" s="18"/>
      <c r="L53" s="48"/>
      <c r="M53" s="48"/>
      <c r="N53" s="48"/>
    </row>
    <row r="54" spans="1:14">
      <c r="A54" t="s">
        <v>25</v>
      </c>
      <c r="B54" s="11">
        <v>40680</v>
      </c>
      <c r="C54" s="11">
        <v>40687</v>
      </c>
      <c r="D54" s="11">
        <v>40700</v>
      </c>
      <c r="E54" s="14">
        <f>D54-B54</f>
        <v>20</v>
      </c>
      <c r="F54" s="14">
        <f>C54-B54</f>
        <v>7</v>
      </c>
      <c r="G54" s="31" t="s">
        <v>31</v>
      </c>
      <c r="J54" s="18"/>
      <c r="K54" s="18"/>
      <c r="L54" s="48"/>
      <c r="M54" s="48"/>
      <c r="N54" s="49"/>
    </row>
    <row r="55" spans="1:14">
      <c r="A55"/>
      <c r="B55" s="11"/>
      <c r="C55" s="1"/>
      <c r="D55" s="1"/>
      <c r="E55" s="14"/>
      <c r="F55" s="14"/>
      <c r="G55" s="1"/>
      <c r="J55" s="18"/>
      <c r="K55" s="18"/>
      <c r="L55" s="49"/>
      <c r="M55" s="49"/>
      <c r="N55" s="48"/>
    </row>
    <row r="56" spans="1:14">
      <c r="A56">
        <v>157</v>
      </c>
      <c r="B56" s="11">
        <v>40735</v>
      </c>
      <c r="C56" s="11">
        <v>40743</v>
      </c>
      <c r="D56" s="11">
        <v>40833</v>
      </c>
      <c r="E56" s="14">
        <f>D56-B56</f>
        <v>98</v>
      </c>
      <c r="F56" s="14">
        <f>C56-B56</f>
        <v>8</v>
      </c>
      <c r="G56" s="32" t="s">
        <v>33</v>
      </c>
      <c r="J56" s="18"/>
      <c r="K56" s="18"/>
      <c r="L56" s="48"/>
      <c r="M56" s="48"/>
      <c r="N56" s="48"/>
    </row>
    <row r="57" spans="1:14">
      <c r="A57"/>
      <c r="B57" s="1"/>
      <c r="C57" s="1"/>
      <c r="D57" s="1"/>
      <c r="E57" s="14"/>
      <c r="F57" s="14"/>
      <c r="G57" s="1"/>
      <c r="J57" s="18"/>
      <c r="K57" s="18"/>
      <c r="L57" s="49"/>
      <c r="M57" s="49"/>
      <c r="N57" s="48"/>
    </row>
    <row r="58" spans="1:14">
      <c r="A58">
        <v>158</v>
      </c>
      <c r="B58" s="11">
        <v>40735</v>
      </c>
      <c r="C58" s="11">
        <v>40743</v>
      </c>
      <c r="D58" s="11">
        <v>40756</v>
      </c>
      <c r="E58" s="14">
        <f>D58-B58</f>
        <v>21</v>
      </c>
      <c r="F58" s="14">
        <f>C58-B58</f>
        <v>8</v>
      </c>
      <c r="G58" s="31" t="s">
        <v>31</v>
      </c>
      <c r="J58" s="18"/>
      <c r="K58" s="18"/>
      <c r="L58" s="48"/>
      <c r="M58" s="48"/>
      <c r="N58" s="49"/>
    </row>
    <row r="59" spans="1:14">
      <c r="A59"/>
      <c r="B59" s="11"/>
      <c r="C59" s="11"/>
      <c r="D59" s="11"/>
      <c r="E59" s="14"/>
      <c r="F59" s="14"/>
      <c r="G59" s="1"/>
      <c r="J59" s="18"/>
      <c r="K59" s="18"/>
      <c r="L59" s="49"/>
      <c r="M59" s="49"/>
      <c r="N59" s="48"/>
    </row>
    <row r="60" spans="1:14">
      <c r="A60" s="21">
        <v>161</v>
      </c>
      <c r="B60" s="22">
        <v>40745</v>
      </c>
      <c r="C60" s="22">
        <v>40759</v>
      </c>
      <c r="D60" s="22">
        <v>40794</v>
      </c>
      <c r="E60" s="23">
        <f>D60-B60</f>
        <v>49</v>
      </c>
      <c r="F60" s="23">
        <f>C60-B60</f>
        <v>14</v>
      </c>
      <c r="G60" s="24" t="s">
        <v>9</v>
      </c>
      <c r="J60" s="18"/>
      <c r="K60" s="18"/>
      <c r="L60" s="48"/>
      <c r="M60" s="48"/>
      <c r="N60" s="49"/>
    </row>
    <row r="61" spans="1:14">
      <c r="A61"/>
      <c r="B61" s="1"/>
      <c r="C61" s="1"/>
      <c r="D61" s="1"/>
      <c r="E61" s="14"/>
      <c r="F61" s="14"/>
      <c r="G61" s="1"/>
      <c r="J61" s="18"/>
      <c r="K61" s="18"/>
      <c r="L61" s="48"/>
      <c r="M61" s="48"/>
      <c r="N61" s="48"/>
    </row>
    <row r="62" spans="1:14">
      <c r="A62">
        <v>162</v>
      </c>
      <c r="B62" s="11">
        <v>40752</v>
      </c>
      <c r="C62" s="11">
        <v>40759</v>
      </c>
      <c r="D62" s="11">
        <v>40778</v>
      </c>
      <c r="E62" s="14">
        <f>D62-B62</f>
        <v>26</v>
      </c>
      <c r="F62" s="14">
        <f>C62-B62</f>
        <v>7</v>
      </c>
      <c r="G62" s="31" t="s">
        <v>31</v>
      </c>
      <c r="J62" s="18"/>
      <c r="K62" s="18"/>
      <c r="L62" s="48"/>
      <c r="M62" s="48"/>
      <c r="N62" s="49"/>
    </row>
    <row r="63" spans="1:14">
      <c r="A63"/>
      <c r="B63" s="1"/>
      <c r="C63" s="1"/>
      <c r="D63" s="1"/>
      <c r="E63" s="14"/>
      <c r="F63" s="14"/>
      <c r="G63" s="1"/>
      <c r="J63" s="18"/>
      <c r="K63" s="18"/>
      <c r="L63" s="49"/>
      <c r="M63" s="49"/>
      <c r="N63" s="48"/>
    </row>
    <row r="64" spans="1:14">
      <c r="A64">
        <v>164</v>
      </c>
      <c r="B64" s="11">
        <v>40778</v>
      </c>
      <c r="C64" s="11">
        <v>40793</v>
      </c>
      <c r="D64" s="11">
        <v>40799</v>
      </c>
      <c r="E64" s="14">
        <f>D64-B64</f>
        <v>21</v>
      </c>
      <c r="F64" s="14">
        <f>C64-B64</f>
        <v>15</v>
      </c>
      <c r="G64" s="31" t="s">
        <v>31</v>
      </c>
      <c r="J64" s="18"/>
      <c r="K64" s="18"/>
      <c r="L64" s="48"/>
      <c r="M64" s="48"/>
      <c r="N64" s="49"/>
    </row>
    <row r="65" spans="1:14">
      <c r="A65"/>
      <c r="B65" s="1"/>
      <c r="C65" s="1"/>
      <c r="D65" s="1"/>
      <c r="E65" s="14"/>
      <c r="F65" s="14"/>
      <c r="G65" s="1"/>
      <c r="J65" s="18"/>
      <c r="K65" s="18"/>
      <c r="L65" s="49"/>
      <c r="M65" s="49"/>
      <c r="N65" s="48"/>
    </row>
    <row r="66" spans="1:14">
      <c r="A66" s="21">
        <v>165</v>
      </c>
      <c r="B66" s="22">
        <v>40774</v>
      </c>
      <c r="C66" s="22">
        <v>40793</v>
      </c>
      <c r="D66" s="22">
        <v>40857</v>
      </c>
      <c r="E66" s="23"/>
      <c r="F66" s="23">
        <f>C66-B66</f>
        <v>19</v>
      </c>
      <c r="G66" s="24" t="s">
        <v>9</v>
      </c>
      <c r="J66" s="18"/>
      <c r="K66" s="18"/>
      <c r="L66" s="48"/>
      <c r="M66" s="48"/>
    </row>
    <row r="67" spans="1:14">
      <c r="A67"/>
      <c r="B67" s="1"/>
      <c r="C67" s="1"/>
      <c r="D67" s="1"/>
      <c r="E67" s="14"/>
      <c r="F67" s="14"/>
      <c r="G67" s="1"/>
      <c r="J67" s="18"/>
      <c r="K67" s="18"/>
      <c r="L67" s="49"/>
      <c r="M67" s="49"/>
    </row>
    <row r="68" spans="1:14">
      <c r="A68">
        <v>168</v>
      </c>
      <c r="B68" s="11">
        <v>40792</v>
      </c>
      <c r="C68" s="11">
        <v>40798</v>
      </c>
      <c r="D68" s="11">
        <v>40843</v>
      </c>
      <c r="E68" s="14"/>
      <c r="F68" s="14">
        <f>C68-B68</f>
        <v>6</v>
      </c>
      <c r="G68" s="27" t="s">
        <v>11</v>
      </c>
      <c r="J68" s="18"/>
      <c r="K68" s="18"/>
      <c r="L68" s="48"/>
      <c r="M68" s="48"/>
    </row>
    <row r="69" spans="1:14">
      <c r="J69" s="18"/>
      <c r="K69" s="18"/>
      <c r="L69" s="49"/>
      <c r="M69" s="49"/>
    </row>
    <row r="70" spans="1:14">
      <c r="J70" s="18"/>
      <c r="K70" s="18"/>
      <c r="L70" s="48"/>
      <c r="M70" s="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Dichter data</vt:lpstr>
      <vt:lpstr>JM Data key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Jason Moyer</cp:lastModifiedBy>
  <dcterms:created xsi:type="dcterms:W3CDTF">2014-08-28T18:47:54Z</dcterms:created>
  <dcterms:modified xsi:type="dcterms:W3CDTF">2015-02-05T15:25:11Z</dcterms:modified>
</cp:coreProperties>
</file>