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Arkusz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#,##0.00\ &quot;zł&quot;;[Red]\-#,##0.00\ &quot;zł&quot;"/>
  </numFmts>
  <fonts count="4">
    <font>
      <name val="Calibri"/>
      <charset val="238"/>
      <family val="2"/>
      <color theme="1"/>
      <sz val="11"/>
      <scheme val="minor"/>
    </font>
    <font>
      <name val="Calibri"/>
      <charset val="238"/>
      <family val="2"/>
      <color rgb="FF3F3F76"/>
      <sz val="11"/>
      <scheme val="minor"/>
    </font>
    <font>
      <name val="Calibri"/>
      <charset val="238"/>
      <family val="2"/>
      <b val="1"/>
      <color rgb="FF3F3F3F"/>
      <sz val="11"/>
      <scheme val="minor"/>
    </font>
    <font>
      <name val="Calibri"/>
      <charset val="238"/>
      <family val="2"/>
      <color theme="0"/>
      <sz val="11"/>
      <scheme val="minor"/>
    </font>
  </fonts>
  <fills count="5">
    <fill>
      <patternFill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6"/>
      </patternFill>
    </fill>
  </fills>
  <borders count="1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2" borderId="1"/>
    <xf numFmtId="0" fontId="2" fillId="3" borderId="2"/>
    <xf numFmtId="0" fontId="3" fillId="4" borderId="0"/>
  </cellStyleXfs>
  <cellXfs count="20">
    <xf numFmtId="0" fontId="0" fillId="0" borderId="0" pivotButton="0" quotePrefix="0" xfId="0"/>
    <xf numFmtId="164" fontId="0" fillId="0" borderId="0" pivotButton="0" quotePrefix="0" xfId="0"/>
    <xf numFmtId="0" fontId="2" fillId="3" borderId="3" pivotButton="0" quotePrefix="0" xfId="2"/>
    <xf numFmtId="0" fontId="1" fillId="2" borderId="4" pivotButton="0" quotePrefix="0" xfId="1"/>
    <xf numFmtId="0" fontId="0" fillId="0" borderId="3" pivotButton="0" quotePrefix="0" xfId="0"/>
    <xf numFmtId="0" fontId="0" fillId="0" borderId="5" pivotButton="0" quotePrefix="0" xfId="0"/>
    <xf numFmtId="0" fontId="3" fillId="4" borderId="0" pivotButton="0" quotePrefix="0" xfId="3"/>
    <xf numFmtId="0" fontId="3" fillId="4" borderId="4" pivotButton="0" quotePrefix="0" xfId="3"/>
    <xf numFmtId="0" fontId="3" fillId="4" borderId="3" pivotButton="0" quotePrefix="0" xfId="3"/>
    <xf numFmtId="0" fontId="0" fillId="0" borderId="7" pivotButton="0" quotePrefix="0" xfId="0"/>
    <xf numFmtId="164" fontId="0" fillId="0" borderId="8" pivotButton="0" quotePrefix="0" xfId="0"/>
    <xf numFmtId="164" fontId="0" fillId="0" borderId="9" pivotButton="0" quotePrefix="0" xfId="0"/>
    <xf numFmtId="0" fontId="0" fillId="0" borderId="10" pivotButton="0" quotePrefix="0" xfId="0"/>
    <xf numFmtId="14" fontId="0" fillId="0" borderId="6" pivotButton="0" quotePrefix="0" xfId="0"/>
    <xf numFmtId="14" fontId="0" fillId="0" borderId="11" pivotButton="0" quotePrefix="0" xfId="0"/>
    <xf numFmtId="0" fontId="0" fillId="0" borderId="9" pivotButton="0" quotePrefix="0" xfId="0"/>
    <xf numFmtId="0" fontId="0" fillId="0" borderId="6" pivotButton="0" quotePrefix="0" xfId="0"/>
    <xf numFmtId="164" fontId="0" fillId="0" borderId="0" pivotButton="0" quotePrefix="0" xfId="0"/>
    <xf numFmtId="164" fontId="0" fillId="0" borderId="9" pivotButton="0" quotePrefix="0" xfId="0"/>
    <xf numFmtId="164" fontId="0" fillId="0" borderId="8" pivotButton="0" quotePrefix="0" xfId="0"/>
  </cellXfs>
  <cellStyles count="4">
    <cellStyle name="Normalny" xfId="0" builtinId="0"/>
    <cellStyle name="Dane wejściowe" xfId="1" builtinId="20"/>
    <cellStyle name="Dane wyjściowe" xfId="2" builtinId="21"/>
    <cellStyle name="Akcent 3" xfId="3" builtinId="37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93"/>
  <sheetViews>
    <sheetView tabSelected="1" topLeftCell="A269" zoomScaleNormal="100" workbookViewId="0">
      <selection activeCell="O291" sqref="O291"/>
    </sheetView>
  </sheetViews>
  <sheetFormatPr baseColWidth="8" defaultRowHeight="15"/>
  <cols>
    <col width="37" customWidth="1" min="1" max="1"/>
    <col width="13" customWidth="1" min="2" max="2"/>
    <col width="10.85546875" bestFit="1" customWidth="1" min="3" max="3"/>
    <col width="10.140625" bestFit="1" customWidth="1" min="4" max="4"/>
    <col width="11" customWidth="1" min="11" max="11"/>
    <col width="11.5703125" customWidth="1" min="13" max="13"/>
    <col width="22.7109375" customWidth="1" min="15" max="15"/>
  </cols>
  <sheetData>
    <row r="1">
      <c r="A1" s="6" t="inlineStr">
        <is>
          <t>Nazwa</t>
        </is>
      </c>
      <c r="B1" t="inlineStr">
        <is>
          <t>Ilość</t>
        </is>
      </c>
      <c r="C1" t="inlineStr">
        <is>
          <t>Cena</t>
        </is>
      </c>
      <c r="D1" t="inlineStr">
        <is>
          <t>Cena łączna</t>
        </is>
      </c>
    </row>
    <row r="2">
      <c r="A2" s="7" t="inlineStr">
        <is>
          <t>9z holo antwerp</t>
        </is>
      </c>
      <c r="B2" s="2" t="n">
        <v>4</v>
      </c>
      <c r="C2" s="17">
        <f>J151</f>
        <v/>
      </c>
      <c r="D2" s="17">
        <f>C2*B2</f>
        <v/>
      </c>
    </row>
    <row r="3">
      <c r="A3" s="7" t="inlineStr">
        <is>
          <t>Astralis holo ant</t>
        </is>
      </c>
      <c r="B3" s="2" t="n">
        <v>2</v>
      </c>
      <c r="C3" s="17">
        <f>J152</f>
        <v/>
      </c>
      <c r="D3" s="17">
        <f>C3*B3</f>
        <v/>
      </c>
    </row>
    <row r="4">
      <c r="A4" s="7" t="inlineStr">
        <is>
          <t>copenhagen flames holo ant</t>
        </is>
      </c>
      <c r="B4" s="2" t="n">
        <v>5</v>
      </c>
      <c r="C4" s="17">
        <f>J153</f>
        <v/>
      </c>
      <c r="D4" s="17">
        <f>C4*B4</f>
        <v/>
      </c>
    </row>
    <row r="5">
      <c r="A5" s="7" t="inlineStr">
        <is>
          <t>Faze clan holo ant</t>
        </is>
      </c>
      <c r="B5" s="2" t="n">
        <v>5</v>
      </c>
      <c r="C5" s="17">
        <f>J154</f>
        <v/>
      </c>
      <c r="D5" s="17">
        <f>C5*B5</f>
        <v/>
      </c>
    </row>
    <row r="6">
      <c r="A6" s="7" t="inlineStr">
        <is>
          <t>Navi holo ant</t>
        </is>
      </c>
      <c r="B6" s="2" t="n">
        <v>2</v>
      </c>
      <c r="C6" s="17">
        <f>J155</f>
        <v/>
      </c>
      <c r="D6" s="17">
        <f>C6*B6</f>
        <v/>
      </c>
    </row>
    <row r="7">
      <c r="A7" s="7" t="inlineStr">
        <is>
          <t>vitality holo ant</t>
        </is>
      </c>
      <c r="B7" s="2" t="n">
        <v>20</v>
      </c>
      <c r="C7" s="17">
        <f>J156</f>
        <v/>
      </c>
      <c r="D7" s="17">
        <f>C7*B7</f>
        <v/>
      </c>
    </row>
    <row r="8">
      <c r="A8" s="7" t="inlineStr">
        <is>
          <t>m0nesy holo ant</t>
        </is>
      </c>
      <c r="B8" s="2" t="n">
        <v>1</v>
      </c>
      <c r="C8" s="17">
        <f>J157</f>
        <v/>
      </c>
      <c r="D8" s="17">
        <f>C8*B8</f>
        <v/>
      </c>
    </row>
    <row r="9">
      <c r="A9" s="7" t="inlineStr">
        <is>
          <t>astralis holo stockh</t>
        </is>
      </c>
      <c r="B9" s="2" t="n">
        <v>3</v>
      </c>
      <c r="C9" s="17">
        <f>J158</f>
        <v/>
      </c>
      <c r="D9" s="17">
        <f>C9*B9</f>
        <v/>
      </c>
    </row>
    <row r="10">
      <c r="A10" s="7" t="inlineStr">
        <is>
          <t>cloud 9 glitter ant</t>
        </is>
      </c>
      <c r="B10" s="2" t="n">
        <v>10</v>
      </c>
      <c r="C10" s="17">
        <f>J159</f>
        <v/>
      </c>
      <c r="D10" s="17">
        <f>C10*B10</f>
        <v/>
      </c>
    </row>
    <row r="11">
      <c r="A11" s="7" t="inlineStr">
        <is>
          <t>outsiders glitter ant</t>
        </is>
      </c>
      <c r="B11" s="2" t="n">
        <v>5</v>
      </c>
      <c r="C11" s="17">
        <f>J160</f>
        <v/>
      </c>
      <c r="D11" s="17">
        <f>C11*B11</f>
        <v/>
      </c>
    </row>
    <row r="12">
      <c r="A12" s="7" t="inlineStr">
        <is>
          <t>m0nesy glitter ant</t>
        </is>
      </c>
      <c r="B12" s="2" t="n">
        <v>10</v>
      </c>
      <c r="C12" s="17">
        <f>J161</f>
        <v/>
      </c>
      <c r="D12" s="17">
        <f>C12*B12</f>
        <v/>
      </c>
    </row>
    <row r="13">
      <c r="A13" s="7" t="inlineStr">
        <is>
          <t>pgl stockholm holo</t>
        </is>
      </c>
      <c r="B13" s="2" t="n">
        <v>50</v>
      </c>
      <c r="C13" s="17">
        <f>J162</f>
        <v/>
      </c>
      <c r="D13" s="17">
        <f>C13*B13</f>
        <v/>
      </c>
    </row>
    <row r="14">
      <c r="A14" s="7" t="inlineStr">
        <is>
          <t>FURIA stockholm paper</t>
        </is>
      </c>
      <c r="B14" s="2" t="n">
        <v>143</v>
      </c>
      <c r="C14" s="17">
        <f>J163</f>
        <v/>
      </c>
      <c r="D14" s="17">
        <f>C14*B14</f>
        <v/>
      </c>
    </row>
    <row r="15">
      <c r="A15" s="7" t="inlineStr">
        <is>
          <t>team spirit stockholm paper</t>
        </is>
      </c>
      <c r="B15" s="2" t="n">
        <v>41</v>
      </c>
      <c r="C15" s="17">
        <f>J164</f>
        <v/>
      </c>
      <c r="D15" s="17">
        <f>C15*B15</f>
        <v/>
      </c>
    </row>
    <row r="16">
      <c r="A16" s="7" t="inlineStr">
        <is>
          <t>karrigan paper ant</t>
        </is>
      </c>
      <c r="B16" s="2" t="n">
        <v>118</v>
      </c>
      <c r="C16" s="17">
        <f>J165</f>
        <v/>
      </c>
      <c r="D16" s="17">
        <f>C16*B16</f>
        <v/>
      </c>
    </row>
    <row r="17">
      <c r="A17" s="7" t="inlineStr">
        <is>
          <t>m0nesy paper ant</t>
        </is>
      </c>
      <c r="B17" s="2" t="n">
        <v>50</v>
      </c>
      <c r="C17" s="17">
        <f>J166</f>
        <v/>
      </c>
      <c r="D17" s="17">
        <f>C17*B17</f>
        <v/>
      </c>
    </row>
    <row r="18">
      <c r="A18" s="7" t="inlineStr">
        <is>
          <t>rox paper ant</t>
        </is>
      </c>
      <c r="B18" s="2" t="n">
        <v>10</v>
      </c>
      <c r="C18" s="17">
        <f>J167</f>
        <v/>
      </c>
      <c r="D18" s="17">
        <f>C18*B18</f>
        <v/>
      </c>
    </row>
    <row r="19">
      <c r="A19" s="7" t="inlineStr">
        <is>
          <t>s1mple paper</t>
        </is>
      </c>
      <c r="B19" s="2" t="n">
        <v>50</v>
      </c>
      <c r="C19" s="17">
        <f>J168</f>
        <v/>
      </c>
      <c r="D19" s="17">
        <f>C19*B19</f>
        <v/>
      </c>
    </row>
    <row r="20">
      <c r="A20" s="7" t="inlineStr">
        <is>
          <t>autograph contenders rio</t>
        </is>
      </c>
      <c r="B20" s="2" t="n">
        <v>5</v>
      </c>
      <c r="C20" s="17">
        <f>J169</f>
        <v/>
      </c>
      <c r="D20" s="17">
        <f>C20*B20</f>
        <v/>
      </c>
    </row>
    <row r="21">
      <c r="A21" s="7" t="inlineStr">
        <is>
          <t>autograph contenders ant</t>
        </is>
      </c>
      <c r="B21" s="2" t="n">
        <v>50</v>
      </c>
      <c r="C21" s="17">
        <f>J170</f>
        <v/>
      </c>
      <c r="D21" s="17">
        <f>C21*B21</f>
        <v/>
      </c>
    </row>
    <row r="22">
      <c r="A22" s="7" t="inlineStr">
        <is>
          <t xml:space="preserve"> autograph legends rio</t>
        </is>
      </c>
      <c r="B22" s="2" t="n">
        <v>5</v>
      </c>
      <c r="C22" s="17">
        <f>J171</f>
        <v/>
      </c>
      <c r="D22" s="17">
        <f>C22*B22</f>
        <v/>
      </c>
    </row>
    <row r="23">
      <c r="A23" s="7" t="inlineStr">
        <is>
          <t>autograph legends ant</t>
        </is>
      </c>
      <c r="B23" s="2" t="n">
        <v>25</v>
      </c>
      <c r="C23" s="17">
        <f>J172</f>
        <v/>
      </c>
      <c r="D23" s="17">
        <f>C23*B23</f>
        <v/>
      </c>
    </row>
    <row r="24">
      <c r="A24" s="7" t="inlineStr">
        <is>
          <t>autograph lchampions rio</t>
        </is>
      </c>
      <c r="B24" s="2" t="n">
        <v>5</v>
      </c>
      <c r="C24" s="17">
        <f>J173</f>
        <v/>
      </c>
      <c r="D24" s="17">
        <f>C24*B24</f>
        <v/>
      </c>
    </row>
    <row r="25">
      <c r="A25" s="7" t="inlineStr">
        <is>
          <t>autograph lchampions ant</t>
        </is>
      </c>
      <c r="B25" s="2" t="n">
        <v>50</v>
      </c>
      <c r="C25" s="17">
        <f>J174</f>
        <v/>
      </c>
      <c r="D25" s="17">
        <f>C25*B25</f>
        <v/>
      </c>
    </row>
    <row r="26">
      <c r="A26" s="7" t="inlineStr">
        <is>
          <t>auitograph challangers rio</t>
        </is>
      </c>
      <c r="B26" s="2" t="n">
        <v>5</v>
      </c>
      <c r="C26" s="17">
        <f>J175</f>
        <v/>
      </c>
      <c r="D26" s="17">
        <f>C26*B26</f>
        <v/>
      </c>
    </row>
    <row r="27">
      <c r="A27" s="7" t="inlineStr">
        <is>
          <t>auitograph challangers ant</t>
        </is>
      </c>
      <c r="B27" s="2" t="n">
        <v>26</v>
      </c>
      <c r="C27" s="17">
        <f>J176</f>
        <v/>
      </c>
      <c r="D27" s="17">
        <f>C27*B27</f>
        <v/>
      </c>
    </row>
    <row r="28">
      <c r="A28" s="7" t="inlineStr">
        <is>
          <t>contenders rio</t>
        </is>
      </c>
      <c r="B28" s="2" t="n">
        <v>13</v>
      </c>
      <c r="C28" s="17">
        <f>J177</f>
        <v/>
      </c>
      <c r="D28" s="17">
        <f>C28*B28</f>
        <v/>
      </c>
    </row>
    <row r="29">
      <c r="A29" s="7" t="inlineStr">
        <is>
          <t>contenders ant</t>
        </is>
      </c>
      <c r="B29" s="2" t="n">
        <v>49</v>
      </c>
      <c r="C29" s="17">
        <f>J178</f>
        <v/>
      </c>
      <c r="D29" s="17">
        <f>C29*B29</f>
        <v/>
      </c>
    </row>
    <row r="30">
      <c r="A30" s="7" t="inlineStr">
        <is>
          <t>legends rio</t>
        </is>
      </c>
      <c r="B30" s="2" t="n">
        <v>5</v>
      </c>
      <c r="C30" s="17">
        <f>J179</f>
        <v/>
      </c>
      <c r="D30" s="17">
        <f>C30*B30</f>
        <v/>
      </c>
    </row>
    <row r="31">
      <c r="A31" s="7" t="inlineStr">
        <is>
          <t>legends ant</t>
        </is>
      </c>
      <c r="B31" s="2" t="n">
        <v>31</v>
      </c>
      <c r="C31" s="17">
        <f>J180</f>
        <v/>
      </c>
      <c r="D31" s="17">
        <f>C31*B31</f>
        <v/>
      </c>
    </row>
    <row r="32">
      <c r="A32" s="7" t="inlineStr">
        <is>
          <t>challengers rio</t>
        </is>
      </c>
      <c r="B32" s="2" t="n">
        <v>42</v>
      </c>
      <c r="C32" s="17">
        <f>J181</f>
        <v/>
      </c>
      <c r="D32" s="17">
        <f>C32*B32</f>
        <v/>
      </c>
    </row>
    <row r="33">
      <c r="A33" s="7" t="inlineStr">
        <is>
          <t>challengers ant</t>
        </is>
      </c>
      <c r="B33" s="2" t="n">
        <v>47</v>
      </c>
      <c r="C33" s="17">
        <f>J182</f>
        <v/>
      </c>
      <c r="D33" s="17">
        <f>C33*B33</f>
        <v/>
      </c>
    </row>
    <row r="34">
      <c r="A34" s="7" t="inlineStr">
        <is>
          <t>przepustka widza pgl ant</t>
        </is>
      </c>
      <c r="B34" s="2" t="n">
        <v>1</v>
      </c>
      <c r="C34" s="17">
        <f>J183</f>
        <v/>
      </c>
      <c r="D34" s="17">
        <f>C34*B34</f>
        <v/>
      </c>
    </row>
    <row r="35">
      <c r="A35" s="8" t="inlineStr">
        <is>
          <t>Autograph champ stockh</t>
        </is>
      </c>
      <c r="B35" s="4" t="n">
        <v>11</v>
      </c>
      <c r="C35" s="17">
        <f>J184</f>
        <v/>
      </c>
      <c r="D35" s="17">
        <f>C35*B35</f>
        <v/>
      </c>
    </row>
    <row r="36">
      <c r="A36" s="8" t="inlineStr">
        <is>
          <t>Legends stockh</t>
        </is>
      </c>
      <c r="B36" s="4" t="n">
        <v>128</v>
      </c>
      <c r="C36" s="17">
        <f>J185</f>
        <v/>
      </c>
      <c r="D36" s="17">
        <f>C36*B36</f>
        <v/>
      </c>
    </row>
    <row r="37">
      <c r="A37" s="8" t="inlineStr">
        <is>
          <t>challengers</t>
        </is>
      </c>
      <c r="B37" s="4" t="n">
        <v>13</v>
      </c>
      <c r="C37" s="17">
        <f>J186</f>
        <v/>
      </c>
      <c r="D37" s="17">
        <f>C37*B37</f>
        <v/>
      </c>
    </row>
    <row r="38">
      <c r="A38" s="8" t="inlineStr">
        <is>
          <t>broken fang case</t>
        </is>
      </c>
      <c r="B38" s="4" t="n">
        <v>16</v>
      </c>
      <c r="C38" s="17">
        <f>J187</f>
        <v/>
      </c>
      <c r="D38" s="17">
        <f>C38*B38</f>
        <v/>
      </c>
    </row>
    <row r="39">
      <c r="A39" s="8" t="inlineStr">
        <is>
          <t>riptide case</t>
        </is>
      </c>
      <c r="B39" s="4" t="n">
        <v>3</v>
      </c>
      <c r="C39" s="17">
        <f>J188</f>
        <v/>
      </c>
      <c r="D39" s="17">
        <f>C39*B39</f>
        <v/>
      </c>
    </row>
    <row r="40">
      <c r="A40" s="8" t="inlineStr">
        <is>
          <t>clutch case</t>
        </is>
      </c>
      <c r="B40" s="4" t="n">
        <v>12</v>
      </c>
      <c r="C40" s="17">
        <f>J189</f>
        <v/>
      </c>
      <c r="D40" s="17">
        <f>C40*B40</f>
        <v/>
      </c>
    </row>
    <row r="41">
      <c r="A41" s="8" t="inlineStr">
        <is>
          <t xml:space="preserve">prisma case </t>
        </is>
      </c>
      <c r="B41" s="4" t="n">
        <v>2</v>
      </c>
      <c r="C41" s="17">
        <f>J190</f>
        <v/>
      </c>
      <c r="D41" s="17">
        <f>C41*B41</f>
        <v/>
      </c>
    </row>
    <row r="42">
      <c r="A42" s="8" t="inlineStr">
        <is>
          <t>prisma case 2</t>
        </is>
      </c>
      <c r="B42" s="4" t="n">
        <v>19</v>
      </c>
      <c r="C42" s="17">
        <f>J191</f>
        <v/>
      </c>
      <c r="D42" s="17">
        <f>C42*B42</f>
        <v/>
      </c>
    </row>
    <row r="43">
      <c r="A43" s="8" t="inlineStr">
        <is>
          <t>danger zone case</t>
        </is>
      </c>
      <c r="B43" s="5" t="n">
        <v>196</v>
      </c>
      <c r="C43" s="17">
        <f>J192</f>
        <v/>
      </c>
      <c r="D43" s="17">
        <f>C43*B43</f>
        <v/>
      </c>
    </row>
    <row r="44">
      <c r="A44" s="8" t="inlineStr">
        <is>
          <t>liquid gold</t>
        </is>
      </c>
      <c r="B44" s="4" t="n">
        <v>1</v>
      </c>
      <c r="C44" s="17">
        <f>J193</f>
        <v/>
      </c>
      <c r="D44" s="17">
        <f>C44*B44</f>
        <v/>
      </c>
    </row>
    <row r="45">
      <c r="A45" s="8" t="inlineStr">
        <is>
          <t>boom foil</t>
        </is>
      </c>
      <c r="B45" s="4" t="n">
        <v>1</v>
      </c>
      <c r="C45" s="17">
        <f>J194</f>
        <v/>
      </c>
      <c r="D45" s="17">
        <f>C45*B45</f>
        <v/>
      </c>
    </row>
    <row r="46">
      <c r="A46" s="8" t="inlineStr">
        <is>
          <t>evil geniuses foil</t>
        </is>
      </c>
      <c r="B46" s="4" t="n">
        <v>1</v>
      </c>
      <c r="C46" s="17">
        <f>J195</f>
        <v/>
      </c>
      <c r="D46" s="17">
        <f>C46*B46</f>
        <v/>
      </c>
    </row>
    <row r="47">
      <c r="A47" s="8" t="inlineStr">
        <is>
          <t>furia folia</t>
        </is>
      </c>
      <c r="B47" s="4" t="n">
        <v>1</v>
      </c>
      <c r="C47" s="17">
        <f>J196</f>
        <v/>
      </c>
      <c r="D47" s="17">
        <f>C47*B47</f>
        <v/>
      </c>
    </row>
    <row r="48">
      <c r="A48" s="8" t="inlineStr">
        <is>
          <t>fnatic foil</t>
        </is>
      </c>
      <c r="B48" s="4" t="n">
        <v>1</v>
      </c>
      <c r="C48" s="17">
        <f>J197</f>
        <v/>
      </c>
      <c r="D48" s="17">
        <f>C48*B48</f>
        <v/>
      </c>
    </row>
    <row r="49">
      <c r="A49" s="8" t="inlineStr">
        <is>
          <t xml:space="preserve">geng g foil </t>
        </is>
      </c>
      <c r="B49" s="4" t="n">
        <v>2</v>
      </c>
      <c r="C49" s="17">
        <f>J198</f>
        <v/>
      </c>
      <c r="D49" s="17">
        <f>C49*B49</f>
        <v/>
      </c>
    </row>
    <row r="50">
      <c r="A50" s="8" t="inlineStr">
        <is>
          <t xml:space="preserve">heroic foil </t>
        </is>
      </c>
      <c r="B50" s="4" t="n">
        <v>1</v>
      </c>
      <c r="C50" s="17">
        <f>J199</f>
        <v/>
      </c>
      <c r="D50" s="17">
        <f>C50*B50</f>
        <v/>
      </c>
    </row>
    <row r="51">
      <c r="A51" s="8" t="inlineStr">
        <is>
          <t>nip foil</t>
        </is>
      </c>
      <c r="B51" s="4" t="n">
        <v>2</v>
      </c>
      <c r="C51" s="17">
        <f>J200</f>
        <v/>
      </c>
      <c r="D51" s="17">
        <f>C51*B51</f>
        <v/>
      </c>
    </row>
    <row r="52">
      <c r="A52" s="8" t="inlineStr">
        <is>
          <t xml:space="preserve">tyloo foil </t>
        </is>
      </c>
      <c r="B52" s="4" t="n">
        <v>2</v>
      </c>
      <c r="C52" s="17">
        <f>J201</f>
        <v/>
      </c>
      <c r="D52" s="17">
        <f>C52*B52</f>
        <v/>
      </c>
    </row>
    <row r="53">
      <c r="A53" s="8" t="inlineStr">
        <is>
          <t>vitality foil</t>
        </is>
      </c>
      <c r="B53" s="4" t="n">
        <v>1</v>
      </c>
      <c r="C53" s="17">
        <f>J202</f>
        <v/>
      </c>
      <c r="D53" s="17">
        <f>C53*B53</f>
        <v/>
      </c>
    </row>
    <row r="54">
      <c r="A54" s="8" t="inlineStr">
        <is>
          <t>100 thievs holo</t>
        </is>
      </c>
      <c r="B54" s="4" t="n">
        <v>2</v>
      </c>
      <c r="C54" s="17">
        <f>J203</f>
        <v/>
      </c>
      <c r="D54" s="17">
        <f>C54*B54</f>
        <v/>
      </c>
    </row>
    <row r="55">
      <c r="A55" s="8" t="inlineStr">
        <is>
          <t>astralis holo</t>
        </is>
      </c>
      <c r="B55" s="4" t="n">
        <v>1</v>
      </c>
      <c r="C55" s="17">
        <f>J204</f>
        <v/>
      </c>
      <c r="D55" s="17">
        <f>C55*B55</f>
        <v/>
      </c>
    </row>
    <row r="56">
      <c r="A56" s="8" t="inlineStr">
        <is>
          <t>big holo</t>
        </is>
      </c>
      <c r="B56" s="4" t="n">
        <v>5</v>
      </c>
      <c r="C56" s="17">
        <f>J205</f>
        <v/>
      </c>
      <c r="D56" s="17">
        <f>C56*B56</f>
        <v/>
      </c>
    </row>
    <row r="57">
      <c r="A57" s="8" t="inlineStr">
        <is>
          <t xml:space="preserve">boom holo </t>
        </is>
      </c>
      <c r="B57" s="4" t="n">
        <v>3</v>
      </c>
      <c r="C57" s="17">
        <f>J206</f>
        <v/>
      </c>
      <c r="D57" s="17">
        <f>C57*B57</f>
        <v/>
      </c>
    </row>
    <row r="58">
      <c r="A58" s="8" t="inlineStr">
        <is>
          <t>espada holo</t>
        </is>
      </c>
      <c r="B58" s="4" t="n">
        <v>7</v>
      </c>
      <c r="C58" s="17">
        <f>J207</f>
        <v/>
      </c>
      <c r="D58" s="17">
        <f>C58*B58</f>
        <v/>
      </c>
    </row>
    <row r="59">
      <c r="A59" s="8" t="inlineStr">
        <is>
          <t>evil geniuses holo</t>
        </is>
      </c>
      <c r="B59" s="4" t="n">
        <v>3</v>
      </c>
      <c r="C59" s="17">
        <f>J208</f>
        <v/>
      </c>
      <c r="D59" s="17">
        <f>C59*B59</f>
        <v/>
      </c>
    </row>
    <row r="60">
      <c r="A60" s="8" t="inlineStr">
        <is>
          <t>fnatic holo</t>
        </is>
      </c>
      <c r="B60" s="4" t="n">
        <v>3</v>
      </c>
      <c r="C60" s="17">
        <f>J209</f>
        <v/>
      </c>
      <c r="D60" s="17">
        <f>C60*B60</f>
        <v/>
      </c>
    </row>
    <row r="61">
      <c r="A61" s="8" t="inlineStr">
        <is>
          <t>faze holo</t>
        </is>
      </c>
      <c r="B61" s="4" t="n">
        <v>1</v>
      </c>
      <c r="C61" s="17">
        <f>J210</f>
        <v/>
      </c>
      <c r="D61" s="17">
        <f>C61*B61</f>
        <v/>
      </c>
    </row>
    <row r="62">
      <c r="A62" s="8" t="inlineStr">
        <is>
          <t>g2 holo</t>
        </is>
      </c>
      <c r="B62" s="4" t="n">
        <v>2</v>
      </c>
      <c r="C62" s="17">
        <f>J211</f>
        <v/>
      </c>
      <c r="D62" s="17">
        <f>C62*B62</f>
        <v/>
      </c>
    </row>
    <row r="63">
      <c r="A63" s="8" t="inlineStr">
        <is>
          <t>gen g holo</t>
        </is>
      </c>
      <c r="B63" s="4" t="n">
        <v>5</v>
      </c>
      <c r="C63" s="17">
        <f>J212</f>
        <v/>
      </c>
      <c r="D63" s="17">
        <f>C63*B63</f>
        <v/>
      </c>
    </row>
    <row r="64">
      <c r="A64" s="8" t="inlineStr">
        <is>
          <t>heroic holo</t>
        </is>
      </c>
      <c r="B64" s="4" t="n">
        <v>4</v>
      </c>
      <c r="C64" s="17">
        <f>J213</f>
        <v/>
      </c>
      <c r="D64" s="17">
        <f>C64*B64</f>
        <v/>
      </c>
    </row>
    <row r="65">
      <c r="A65" s="8" t="inlineStr">
        <is>
          <t>liquid holo</t>
        </is>
      </c>
      <c r="B65" s="4" t="n">
        <v>2</v>
      </c>
      <c r="C65" s="17">
        <f>J214</f>
        <v/>
      </c>
      <c r="D65" s="17">
        <f>C65*B65</f>
        <v/>
      </c>
    </row>
    <row r="66">
      <c r="A66" s="8" t="inlineStr">
        <is>
          <t>navi holo</t>
        </is>
      </c>
      <c r="B66" s="4" t="n">
        <v>2</v>
      </c>
      <c r="C66" s="17">
        <f>J215</f>
        <v/>
      </c>
      <c r="D66" s="17">
        <f>C66*B66</f>
        <v/>
      </c>
    </row>
    <row r="67">
      <c r="A67" s="8" t="inlineStr">
        <is>
          <t>nemiga holo</t>
        </is>
      </c>
      <c r="B67" s="4" t="n">
        <v>1</v>
      </c>
      <c r="C67" s="17">
        <f>J216</f>
        <v/>
      </c>
      <c r="D67" s="17">
        <f>C67*B67</f>
        <v/>
      </c>
    </row>
    <row r="68">
      <c r="A68" s="8" t="inlineStr">
        <is>
          <t>nip holo</t>
        </is>
      </c>
      <c r="B68" s="4" t="n">
        <v>3</v>
      </c>
      <c r="C68" s="17">
        <f>J217</f>
        <v/>
      </c>
      <c r="D68" s="17">
        <f>C68*B68</f>
        <v/>
      </c>
    </row>
    <row r="69">
      <c r="A69" s="8" t="inlineStr">
        <is>
          <t>north holo</t>
        </is>
      </c>
      <c r="B69" s="4" t="n">
        <v>1</v>
      </c>
      <c r="C69" s="17">
        <f>J218</f>
        <v/>
      </c>
      <c r="D69" s="17">
        <f>C69*B69</f>
        <v/>
      </c>
    </row>
    <row r="70">
      <c r="A70" s="8" t="inlineStr">
        <is>
          <t>og holo</t>
        </is>
      </c>
      <c r="B70" s="4" t="n">
        <v>3</v>
      </c>
      <c r="C70" s="17">
        <f>J219</f>
        <v/>
      </c>
      <c r="D70" s="17">
        <f>C70*B70</f>
        <v/>
      </c>
    </row>
    <row r="71">
      <c r="A71" s="8" t="inlineStr">
        <is>
          <t>renegades holo</t>
        </is>
      </c>
      <c r="B71" s="4" t="n">
        <v>3</v>
      </c>
      <c r="C71" s="17">
        <f>J220</f>
        <v/>
      </c>
      <c r="D71" s="17">
        <f>C71*B71</f>
        <v/>
      </c>
    </row>
    <row r="72">
      <c r="A72" s="8" t="inlineStr">
        <is>
          <t>spirit holo</t>
        </is>
      </c>
      <c r="B72" s="4" t="n">
        <v>3</v>
      </c>
      <c r="C72" s="17">
        <f>J221</f>
        <v/>
      </c>
      <c r="D72" s="17">
        <f>C72*B72</f>
        <v/>
      </c>
    </row>
    <row r="73">
      <c r="A73" s="8" t="inlineStr">
        <is>
          <t>tyloo holo</t>
        </is>
      </c>
      <c r="B73" s="4" t="n">
        <v>5</v>
      </c>
      <c r="C73" s="17">
        <f>J222</f>
        <v/>
      </c>
      <c r="D73" s="17">
        <f>C73*B73</f>
        <v/>
      </c>
    </row>
    <row r="74">
      <c r="A74" s="8" t="inlineStr">
        <is>
          <t>virtus pro holo</t>
        </is>
      </c>
      <c r="B74" s="4" t="n">
        <v>2</v>
      </c>
      <c r="C74" s="17">
        <f>J223</f>
        <v/>
      </c>
      <c r="D74" s="17">
        <f>C74*B74</f>
        <v/>
      </c>
    </row>
    <row r="75">
      <c r="A75" s="8" t="inlineStr">
        <is>
          <t>vitality holo</t>
        </is>
      </c>
      <c r="B75" s="4" t="n">
        <v>3</v>
      </c>
      <c r="C75" s="17">
        <f>J224</f>
        <v/>
      </c>
      <c r="D75" s="17">
        <f>C75*B75</f>
        <v/>
      </c>
    </row>
    <row r="76">
      <c r="A76" s="6" t="inlineStr">
        <is>
          <t>9ine glitter</t>
        </is>
      </c>
      <c r="B76" t="n">
        <v>1</v>
      </c>
      <c r="C76" s="17">
        <f>J225</f>
        <v/>
      </c>
      <c r="D76" s="17">
        <f>C76*B76</f>
        <v/>
      </c>
    </row>
    <row r="77">
      <c r="A77" s="6" t="inlineStr">
        <is>
          <t>9ine holo</t>
        </is>
      </c>
      <c r="B77" t="n">
        <v>2</v>
      </c>
      <c r="C77" s="17">
        <f>J226</f>
        <v/>
      </c>
      <c r="D77" s="17">
        <f>C77*B77</f>
        <v/>
      </c>
    </row>
    <row r="78">
      <c r="A78" s="6" t="inlineStr">
        <is>
          <t>apex glitter</t>
        </is>
      </c>
      <c r="B78" t="n">
        <v>6</v>
      </c>
      <c r="C78" s="17">
        <f>J227</f>
        <v/>
      </c>
      <c r="D78" s="17">
        <f>C78*B78</f>
        <v/>
      </c>
    </row>
    <row r="79">
      <c r="A79" s="6" t="inlineStr">
        <is>
          <t>blast tv glitter</t>
        </is>
      </c>
      <c r="B79" t="n">
        <v>7</v>
      </c>
      <c r="C79" s="17">
        <f>J228</f>
        <v/>
      </c>
      <c r="D79" s="17">
        <f>C79*B79</f>
        <v/>
      </c>
    </row>
    <row r="80">
      <c r="A80" s="6" t="inlineStr">
        <is>
          <t>blast tv holo</t>
        </is>
      </c>
      <c r="B80" t="n">
        <v>1</v>
      </c>
      <c r="C80" s="17">
        <f>J229</f>
        <v/>
      </c>
      <c r="D80" s="17">
        <f>C80*B80</f>
        <v/>
      </c>
    </row>
    <row r="81">
      <c r="A81" s="6" t="inlineStr">
        <is>
          <t>bad news eagles gliter</t>
        </is>
      </c>
      <c r="B81" t="n">
        <v>3</v>
      </c>
      <c r="C81" s="17">
        <f>J230</f>
        <v/>
      </c>
      <c r="D81" s="17">
        <f>C81*B81</f>
        <v/>
      </c>
    </row>
    <row r="82">
      <c r="A82" s="6" t="inlineStr">
        <is>
          <t>BNW holo</t>
        </is>
      </c>
      <c r="B82" t="n">
        <v>7</v>
      </c>
      <c r="C82" s="17">
        <f>J231</f>
        <v/>
      </c>
      <c r="D82" s="17">
        <f>C82*B82</f>
        <v/>
      </c>
    </row>
    <row r="83">
      <c r="A83" s="6" t="inlineStr">
        <is>
          <t>complexity glitter</t>
        </is>
      </c>
      <c r="B83" t="n">
        <v>8</v>
      </c>
      <c r="C83" s="17">
        <f>J232</f>
        <v/>
      </c>
      <c r="D83" s="17">
        <f>C83*B83</f>
        <v/>
      </c>
    </row>
    <row r="84">
      <c r="A84" s="6" t="inlineStr">
        <is>
          <t>ence glitter</t>
        </is>
      </c>
      <c r="B84" t="n">
        <v>10</v>
      </c>
      <c r="C84" s="17">
        <f>J233</f>
        <v/>
      </c>
      <c r="D84" s="17">
        <f>C84*B84</f>
        <v/>
      </c>
    </row>
    <row r="85">
      <c r="A85" s="6" t="inlineStr">
        <is>
          <t>ence holo</t>
        </is>
      </c>
      <c r="B85" t="n">
        <v>2</v>
      </c>
      <c r="C85" s="17">
        <f>J234</f>
        <v/>
      </c>
      <c r="D85" s="17">
        <f>C85*B85</f>
        <v/>
      </c>
    </row>
    <row r="86">
      <c r="A86" s="6" t="inlineStr">
        <is>
          <t>furia glitter</t>
        </is>
      </c>
      <c r="B86" t="n">
        <v>3</v>
      </c>
      <c r="C86" s="17">
        <f>J235</f>
        <v/>
      </c>
      <c r="D86" s="17">
        <f>C86*B86</f>
        <v/>
      </c>
    </row>
    <row r="87">
      <c r="A87" s="6" t="inlineStr">
        <is>
          <t>furia holo</t>
        </is>
      </c>
      <c r="B87" t="n">
        <v>2</v>
      </c>
      <c r="C87" s="17">
        <f>J236</f>
        <v/>
      </c>
      <c r="D87" s="17">
        <f>C87*B87</f>
        <v/>
      </c>
    </row>
    <row r="88">
      <c r="A88" s="6" t="inlineStr">
        <is>
          <t>faze glitter</t>
        </is>
      </c>
      <c r="B88" t="n">
        <v>6</v>
      </c>
      <c r="C88" s="17">
        <f>J237</f>
        <v/>
      </c>
      <c r="D88" s="17">
        <f>C88*B88</f>
        <v/>
      </c>
    </row>
    <row r="89">
      <c r="A89" s="6" t="inlineStr">
        <is>
          <t xml:space="preserve">fluxo glitter </t>
        </is>
      </c>
      <c r="B89" t="n">
        <v>6</v>
      </c>
      <c r="C89" s="17">
        <f>J238</f>
        <v/>
      </c>
      <c r="D89" s="17">
        <f>C89*B89</f>
        <v/>
      </c>
    </row>
    <row r="90">
      <c r="A90" s="6" t="inlineStr">
        <is>
          <t>fluxo holo</t>
        </is>
      </c>
      <c r="B90" t="n">
        <v>1</v>
      </c>
      <c r="C90" s="17">
        <f>J239</f>
        <v/>
      </c>
      <c r="D90" s="17">
        <f>C90*B90</f>
        <v/>
      </c>
    </row>
    <row r="91">
      <c r="A91" s="6" t="inlineStr">
        <is>
          <t>fluxo gold</t>
        </is>
      </c>
      <c r="B91" t="n">
        <v>1</v>
      </c>
      <c r="C91" s="17">
        <f>J240</f>
        <v/>
      </c>
      <c r="D91" s="17">
        <f>C91*B91</f>
        <v/>
      </c>
    </row>
    <row r="92">
      <c r="A92" s="6" t="inlineStr">
        <is>
          <t>fnatic glitt</t>
        </is>
      </c>
      <c r="B92" t="n">
        <v>1</v>
      </c>
      <c r="C92" s="17">
        <f>J241</f>
        <v/>
      </c>
      <c r="D92" s="17">
        <f>C92*B92</f>
        <v/>
      </c>
    </row>
    <row r="93">
      <c r="A93" s="6" t="inlineStr">
        <is>
          <t>fnativ holo</t>
        </is>
      </c>
      <c r="B93" t="n">
        <v>1</v>
      </c>
      <c r="C93" s="17">
        <f>J242</f>
        <v/>
      </c>
      <c r="D93" s="17">
        <f>C93*B93</f>
        <v/>
      </c>
    </row>
    <row r="94">
      <c r="A94" s="6" t="inlineStr">
        <is>
          <t>gamer legion holo</t>
        </is>
      </c>
      <c r="B94" t="n">
        <v>1</v>
      </c>
      <c r="C94" s="17">
        <f>J243</f>
        <v/>
      </c>
      <c r="D94" s="17">
        <f>C94*B94</f>
        <v/>
      </c>
    </row>
    <row r="95">
      <c r="A95" s="6" t="inlineStr">
        <is>
          <t>grayhound glitt</t>
        </is>
      </c>
      <c r="B95" t="n">
        <v>6</v>
      </c>
      <c r="C95" s="17">
        <f>J244</f>
        <v/>
      </c>
      <c r="D95" s="17">
        <f>C95*B95</f>
        <v/>
      </c>
    </row>
    <row r="96">
      <c r="A96" s="6" t="inlineStr">
        <is>
          <t>grayhound holo</t>
        </is>
      </c>
      <c r="B96" t="n">
        <v>2</v>
      </c>
      <c r="C96" s="17">
        <f>J245</f>
        <v/>
      </c>
      <c r="D96" s="17">
        <f>C96*B96</f>
        <v/>
      </c>
    </row>
    <row r="97">
      <c r="A97" s="6" t="inlineStr">
        <is>
          <t>heroic glitt 4</t>
        </is>
      </c>
      <c r="B97" t="n">
        <v>4</v>
      </c>
      <c r="C97" s="17">
        <f>J246</f>
        <v/>
      </c>
      <c r="D97" s="17">
        <f>C97*B97</f>
        <v/>
      </c>
    </row>
    <row r="98">
      <c r="A98" s="6" t="inlineStr">
        <is>
          <t xml:space="preserve">heroic holo </t>
        </is>
      </c>
      <c r="B98" t="n">
        <v>1</v>
      </c>
      <c r="C98" s="17">
        <f>J247</f>
        <v/>
      </c>
      <c r="D98" s="17">
        <f>C98*B98</f>
        <v/>
      </c>
    </row>
    <row r="99">
      <c r="A99" s="6" t="inlineStr">
        <is>
          <t>into the breach glitt</t>
        </is>
      </c>
      <c r="B99" t="n">
        <v>2</v>
      </c>
      <c r="C99" s="17">
        <f>J248</f>
        <v/>
      </c>
      <c r="D99" s="17">
        <f>C99*B99</f>
        <v/>
      </c>
    </row>
    <row r="100">
      <c r="A100" s="6" t="inlineStr">
        <is>
          <t xml:space="preserve">mouz glitt </t>
        </is>
      </c>
      <c r="B100" t="n">
        <v>4</v>
      </c>
      <c r="C100" s="17">
        <f>J249</f>
        <v/>
      </c>
      <c r="D100" s="17">
        <f>C100*B100</f>
        <v/>
      </c>
    </row>
    <row r="101">
      <c r="A101" s="6" t="inlineStr">
        <is>
          <t xml:space="preserve">mouz holo </t>
        </is>
      </c>
      <c r="B101" t="n">
        <v>3</v>
      </c>
      <c r="C101" s="17">
        <f>J250</f>
        <v/>
      </c>
      <c r="D101" s="17">
        <f>C101*B101</f>
        <v/>
      </c>
      <c r="E101" s="17" t="n"/>
    </row>
    <row r="102">
      <c r="A102" s="6" t="inlineStr">
        <is>
          <t xml:space="preserve">mouz gold </t>
        </is>
      </c>
      <c r="B102" t="n">
        <v>1</v>
      </c>
      <c r="C102" s="17">
        <f>J251</f>
        <v/>
      </c>
      <c r="D102" s="17">
        <f>C102*B102</f>
        <v/>
      </c>
      <c r="E102" s="17" t="n"/>
    </row>
    <row r="103">
      <c r="A103" s="6" t="inlineStr">
        <is>
          <t>mouz paper</t>
        </is>
      </c>
      <c r="B103" t="n">
        <v>54</v>
      </c>
      <c r="C103" s="17">
        <f>J252</f>
        <v/>
      </c>
      <c r="D103" s="17">
        <f>C103*B103</f>
        <v/>
      </c>
      <c r="E103" s="17" t="n"/>
    </row>
    <row r="104">
      <c r="A104" s="6" t="inlineStr">
        <is>
          <t>monte glitt</t>
        </is>
      </c>
      <c r="B104" t="n">
        <v>1</v>
      </c>
      <c r="C104" s="17">
        <f>J253</f>
        <v/>
      </c>
      <c r="D104" s="17">
        <f>C104*B104</f>
        <v/>
      </c>
    </row>
    <row r="105">
      <c r="A105" s="6" t="inlineStr">
        <is>
          <t>navi glitt</t>
        </is>
      </c>
      <c r="B105" t="n">
        <v>1</v>
      </c>
      <c r="C105" s="17">
        <f>J254</f>
        <v/>
      </c>
      <c r="D105" s="17">
        <f>C105*B105</f>
        <v/>
      </c>
    </row>
    <row r="106">
      <c r="A106" s="6" t="inlineStr">
        <is>
          <t>navi holo</t>
        </is>
      </c>
      <c r="B106" t="n">
        <v>1</v>
      </c>
      <c r="C106" s="17">
        <f>J255</f>
        <v/>
      </c>
      <c r="D106" s="17">
        <f>C106*B106</f>
        <v/>
      </c>
    </row>
    <row r="107">
      <c r="A107" s="6" t="inlineStr">
        <is>
          <t xml:space="preserve">nip glitt </t>
        </is>
      </c>
      <c r="B107" t="n">
        <v>4</v>
      </c>
      <c r="C107" s="17">
        <f>J256</f>
        <v/>
      </c>
      <c r="D107" s="17">
        <f>C107*B107</f>
        <v/>
      </c>
    </row>
    <row r="108">
      <c r="A108" s="6" t="inlineStr">
        <is>
          <t>og glitt 2</t>
        </is>
      </c>
      <c r="B108" t="n">
        <v>2</v>
      </c>
      <c r="C108" s="17">
        <f>J257</f>
        <v/>
      </c>
      <c r="D108" s="17">
        <f>C108*B108</f>
        <v/>
      </c>
    </row>
    <row r="109">
      <c r="A109" s="6" t="inlineStr">
        <is>
          <t>og holo</t>
        </is>
      </c>
      <c r="B109" t="n">
        <v>1</v>
      </c>
      <c r="C109" s="17">
        <f>J258</f>
        <v/>
      </c>
      <c r="D109" s="17">
        <f>C109*B109</f>
        <v/>
      </c>
    </row>
    <row r="110">
      <c r="A110" s="6" t="inlineStr">
        <is>
          <t>liquid glitt</t>
        </is>
      </c>
      <c r="B110" t="n">
        <v>5</v>
      </c>
      <c r="C110" s="17">
        <f>J259</f>
        <v/>
      </c>
      <c r="D110" s="17">
        <f>C110*B110</f>
        <v/>
      </c>
    </row>
    <row r="111">
      <c r="A111" s="6" t="inlineStr">
        <is>
          <t>liquid holo</t>
        </is>
      </c>
      <c r="B111" t="n">
        <v>3</v>
      </c>
      <c r="C111" s="17">
        <f>J260</f>
        <v/>
      </c>
      <c r="D111" s="17">
        <f>C111*B111</f>
        <v/>
      </c>
    </row>
    <row r="112">
      <c r="A112" s="6" t="inlineStr">
        <is>
          <t>mongolz glitt</t>
        </is>
      </c>
      <c r="B112" t="n">
        <v>9</v>
      </c>
      <c r="C112" s="17">
        <f>J261</f>
        <v/>
      </c>
      <c r="D112" s="17">
        <f>C112*B112</f>
        <v/>
      </c>
    </row>
    <row r="113">
      <c r="A113" s="6" t="inlineStr">
        <is>
          <t>mongolz holo</t>
        </is>
      </c>
      <c r="B113" t="n">
        <v>7</v>
      </c>
      <c r="C113" s="17">
        <f>J262</f>
        <v/>
      </c>
      <c r="D113" s="17">
        <f>C113*B113</f>
        <v/>
      </c>
    </row>
    <row r="114">
      <c r="A114" s="6" t="inlineStr">
        <is>
          <t xml:space="preserve">mongolz gold </t>
        </is>
      </c>
      <c r="B114" t="n">
        <v>2</v>
      </c>
      <c r="C114" s="17">
        <f>J263</f>
        <v/>
      </c>
      <c r="D114" s="17">
        <f>C114*B114</f>
        <v/>
      </c>
    </row>
    <row r="115">
      <c r="A115" s="6" t="inlineStr">
        <is>
          <t>vitality glitt</t>
        </is>
      </c>
      <c r="B115" t="n">
        <v>4</v>
      </c>
      <c r="C115" s="17">
        <f>J264</f>
        <v/>
      </c>
      <c r="D115" s="17">
        <f>C115*B115</f>
        <v/>
      </c>
    </row>
    <row r="116">
      <c r="A116" s="6" t="inlineStr">
        <is>
          <t>vitality holo</t>
        </is>
      </c>
      <c r="B116" t="n">
        <v>6</v>
      </c>
      <c r="C116" s="17">
        <f>J265</f>
        <v/>
      </c>
      <c r="D116" s="17">
        <f>C116*B116</f>
        <v/>
      </c>
    </row>
    <row r="117">
      <c r="A117" s="6" t="inlineStr">
        <is>
          <t>forze glitt</t>
        </is>
      </c>
      <c r="B117" t="n">
        <v>4</v>
      </c>
      <c r="C117" s="17">
        <f>J266</f>
        <v/>
      </c>
      <c r="D117" s="17">
        <f>C117*B117</f>
        <v/>
      </c>
    </row>
    <row r="118">
      <c r="A118" s="6" t="inlineStr">
        <is>
          <t>pain glitt</t>
        </is>
      </c>
      <c r="B118" t="n">
        <v>1</v>
      </c>
      <c r="C118" s="17">
        <f>J267</f>
        <v/>
      </c>
      <c r="D118" s="17">
        <f>C118*B118</f>
        <v/>
      </c>
    </row>
    <row r="119">
      <c r="A119" s="6" t="inlineStr">
        <is>
          <t>pain holo</t>
        </is>
      </c>
      <c r="B119" t="n">
        <v>1</v>
      </c>
      <c r="C119" s="17">
        <f>J268</f>
        <v/>
      </c>
      <c r="D119" s="17">
        <f>C119*B119</f>
        <v/>
      </c>
    </row>
    <row r="120">
      <c r="A120" s="6" t="inlineStr">
        <is>
          <t>contenders</t>
        </is>
      </c>
      <c r="B120" t="n">
        <v>90</v>
      </c>
      <c r="C120" s="17">
        <f>J269</f>
        <v/>
      </c>
      <c r="D120" s="17">
        <f>C120*B120</f>
        <v/>
      </c>
    </row>
    <row r="121">
      <c r="A121" s="6" t="inlineStr">
        <is>
          <t>legend</t>
        </is>
      </c>
      <c r="B121" t="n">
        <v>57</v>
      </c>
      <c r="C121" s="17">
        <f>J270</f>
        <v/>
      </c>
      <c r="D121" s="17">
        <f>C121*B121</f>
        <v/>
      </c>
    </row>
    <row r="122">
      <c r="A122" s="6" t="inlineStr">
        <is>
          <t>pretendent</t>
        </is>
      </c>
      <c r="B122" t="n">
        <v>85</v>
      </c>
      <c r="C122" s="17">
        <f>J271</f>
        <v/>
      </c>
      <c r="D122" s="17">
        <f>C122*B122</f>
        <v/>
      </c>
    </row>
    <row r="123">
      <c r="A123" s="6" t="inlineStr">
        <is>
          <t>Ekwipunek</t>
        </is>
      </c>
      <c r="C123" s="17">
        <f>SUM(C2:C122)</f>
        <v/>
      </c>
      <c r="D123" s="17">
        <f>SUM(D2:D122)</f>
        <v/>
      </c>
    </row>
    <row r="129">
      <c r="A129" s="4" t="inlineStr">
        <is>
          <t>RMR contenders</t>
        </is>
      </c>
    </row>
    <row r="130">
      <c r="A130" s="4" t="inlineStr">
        <is>
          <t>RMR challengers</t>
        </is>
      </c>
    </row>
    <row r="131">
      <c r="A131" s="4" t="inlineStr">
        <is>
          <t>RMR legends</t>
        </is>
      </c>
    </row>
    <row r="132">
      <c r="A132" s="4" t="inlineStr">
        <is>
          <t>Stockholm contender</t>
        </is>
      </c>
    </row>
    <row r="133">
      <c r="A133" s="4" t="inlineStr">
        <is>
          <t>furia stockholm</t>
        </is>
      </c>
    </row>
    <row r="134">
      <c r="A134" s="4" t="inlineStr">
        <is>
          <t>mirage souvenir</t>
        </is>
      </c>
    </row>
    <row r="135">
      <c r="A135" s="4" t="inlineStr">
        <is>
          <t>dust 2 souvenir</t>
        </is>
      </c>
    </row>
    <row r="149">
      <c r="A149" t="inlineStr">
        <is>
          <t>Moje itemy:</t>
        </is>
      </c>
    </row>
    <row r="150">
      <c r="A150" t="inlineStr">
        <is>
          <t>Nazwa</t>
        </is>
      </c>
      <c r="B150" t="inlineStr">
        <is>
          <t>Ilość</t>
        </is>
      </c>
    </row>
    <row r="151">
      <c r="A151" s="3" t="inlineStr">
        <is>
          <t>9z +A151:B262holo ant.</t>
        </is>
      </c>
      <c r="B151" s="2" t="n">
        <v>4</v>
      </c>
      <c r="D151" s="17" t="n"/>
      <c r="F151" s="17" t="n"/>
      <c r="G151" s="17" t="n"/>
      <c r="H151" s="17" t="n"/>
      <c r="J151" s="17" t="n">
        <v>57.88</v>
      </c>
      <c r="K151">
        <f>(B151*J151)</f>
        <v/>
      </c>
      <c r="L151" s="17" t="n">
        <v>59.84</v>
      </c>
      <c r="M151" s="17">
        <f>(B151*L151)</f>
        <v/>
      </c>
      <c r="N151" s="17" t="n">
        <v>54.32</v>
      </c>
      <c r="O151">
        <f>N151*B151</f>
        <v/>
      </c>
    </row>
    <row r="152">
      <c r="A152" s="3" t="inlineStr">
        <is>
          <t>Astralis holo ant</t>
        </is>
      </c>
      <c r="B152" s="2" t="n">
        <v>2</v>
      </c>
      <c r="D152" s="17" t="n"/>
      <c r="F152" s="17" t="n"/>
      <c r="G152" s="17" t="n"/>
      <c r="H152" s="17" t="n"/>
      <c r="J152" s="17" t="n">
        <v>30.75</v>
      </c>
      <c r="K152">
        <f>(B152*J152)</f>
        <v/>
      </c>
      <c r="L152" s="17" t="n">
        <v>29.64</v>
      </c>
      <c r="M152" s="17">
        <f>(B152*L152)</f>
        <v/>
      </c>
      <c r="N152" s="17" t="n">
        <v>29.68</v>
      </c>
      <c r="O152">
        <f>N152*B152</f>
        <v/>
      </c>
    </row>
    <row r="153">
      <c r="A153" s="3" t="inlineStr">
        <is>
          <t>copenhagen flames holo ant</t>
        </is>
      </c>
      <c r="B153" s="2" t="n">
        <v>5</v>
      </c>
      <c r="D153" s="17" t="n"/>
      <c r="F153" s="17" t="n"/>
      <c r="G153" s="17" t="n"/>
      <c r="H153" s="17" t="n"/>
      <c r="J153" s="17" t="n">
        <v>33.59</v>
      </c>
      <c r="K153">
        <f>(B153*J153)</f>
        <v/>
      </c>
      <c r="L153" s="17" t="n">
        <v>31.98</v>
      </c>
      <c r="M153" s="17">
        <f>(B153*L153)</f>
        <v/>
      </c>
      <c r="N153" s="17" t="n">
        <v>32.38</v>
      </c>
      <c r="O153">
        <f>N153*B153</f>
        <v/>
      </c>
    </row>
    <row r="154">
      <c r="A154" s="3" t="inlineStr">
        <is>
          <t>Faze clan holo ant</t>
        </is>
      </c>
      <c r="B154" s="2" t="n">
        <v>5</v>
      </c>
      <c r="D154" s="17" t="n"/>
      <c r="F154" s="17" t="n"/>
      <c r="G154" s="17" t="n"/>
      <c r="H154" s="17" t="n"/>
      <c r="J154" s="17" t="n">
        <v>28.71</v>
      </c>
      <c r="K154">
        <f>(B154*J154)</f>
        <v/>
      </c>
      <c r="L154" s="17" t="n">
        <v>27.71</v>
      </c>
      <c r="M154" s="17">
        <f>(B154*L154)</f>
        <v/>
      </c>
      <c r="N154" s="17" t="n">
        <v>32.43</v>
      </c>
      <c r="O154">
        <f>N154*B154</f>
        <v/>
      </c>
    </row>
    <row r="155">
      <c r="A155" s="3" t="inlineStr">
        <is>
          <t>Navi holo ant</t>
        </is>
      </c>
      <c r="B155" s="2" t="n">
        <v>2</v>
      </c>
      <c r="D155" s="17" t="n"/>
      <c r="F155" s="17" t="n"/>
      <c r="G155" s="17" t="n"/>
      <c r="H155" s="17" t="n"/>
      <c r="J155" s="17" t="n">
        <v>24.95</v>
      </c>
      <c r="K155">
        <f>(B155*J155)</f>
        <v/>
      </c>
      <c r="L155" s="17" t="n">
        <v>26.19</v>
      </c>
      <c r="M155" s="17">
        <f>(B155*L155)</f>
        <v/>
      </c>
      <c r="N155" s="17" t="n">
        <v>25.03</v>
      </c>
      <c r="O155">
        <f>N155*B155</f>
        <v/>
      </c>
    </row>
    <row r="156">
      <c r="A156" s="3" t="inlineStr">
        <is>
          <t>vitality holo ant</t>
        </is>
      </c>
      <c r="B156" s="2" t="n">
        <v>20</v>
      </c>
      <c r="D156" s="17" t="n"/>
      <c r="F156" s="17" t="n"/>
      <c r="G156" s="17" t="n"/>
      <c r="H156" s="17" t="n"/>
      <c r="J156" s="17" t="n">
        <v>23.29</v>
      </c>
      <c r="K156">
        <f>(B156*J156)</f>
        <v/>
      </c>
      <c r="L156" s="17" t="n">
        <v>22.7</v>
      </c>
      <c r="M156" s="17">
        <f>(B156*L156)</f>
        <v/>
      </c>
      <c r="N156" s="17" t="n">
        <v>21.31</v>
      </c>
      <c r="O156">
        <f>N156*B156</f>
        <v/>
      </c>
    </row>
    <row r="157">
      <c r="A157" s="3" t="inlineStr">
        <is>
          <t>m0nesy holo ant</t>
        </is>
      </c>
      <c r="B157" s="2" t="n">
        <v>1</v>
      </c>
      <c r="D157" s="17" t="n"/>
      <c r="F157" s="17" t="n"/>
      <c r="G157" s="17" t="n"/>
      <c r="H157" s="17" t="n"/>
      <c r="J157" s="17" t="n">
        <v>138.66</v>
      </c>
      <c r="K157">
        <f>(B157*J157)</f>
        <v/>
      </c>
      <c r="L157" s="17" t="n">
        <v>145.62</v>
      </c>
      <c r="M157" s="17">
        <f>(B157*L157)</f>
        <v/>
      </c>
      <c r="N157" s="17" t="n">
        <v>140.47</v>
      </c>
      <c r="O157">
        <f>N157*B157</f>
        <v/>
      </c>
    </row>
    <row r="158">
      <c r="A158" s="3" t="inlineStr">
        <is>
          <t>astralis holo stockh</t>
        </is>
      </c>
      <c r="B158" s="2" t="n">
        <v>3</v>
      </c>
      <c r="D158" s="17" t="n"/>
      <c r="F158" s="17" t="n"/>
      <c r="G158" s="17" t="n"/>
      <c r="H158" s="17" t="n"/>
      <c r="J158" s="17" t="n">
        <v>37.85</v>
      </c>
      <c r="K158">
        <f>(B158*J158)</f>
        <v/>
      </c>
      <c r="L158" s="17" t="n">
        <v>37.33</v>
      </c>
      <c r="M158" s="17">
        <f>(B158*L158)</f>
        <v/>
      </c>
      <c r="N158" s="17" t="n">
        <v>36.06</v>
      </c>
      <c r="O158">
        <f>N158*B158</f>
        <v/>
      </c>
    </row>
    <row r="159">
      <c r="A159" s="3" t="inlineStr">
        <is>
          <t>cloud 9 glitter ant</t>
        </is>
      </c>
      <c r="B159" s="2" t="n">
        <v>10</v>
      </c>
      <c r="D159" s="17" t="n"/>
      <c r="F159" s="17" t="n"/>
      <c r="G159" s="17" t="n"/>
      <c r="H159" s="17" t="n"/>
      <c r="J159" s="17" t="n">
        <v>16.56</v>
      </c>
      <c r="K159">
        <f>(B159*J159)</f>
        <v/>
      </c>
      <c r="L159" s="17" t="n">
        <v>16.58</v>
      </c>
      <c r="M159" s="17">
        <f>(B159*L159)</f>
        <v/>
      </c>
      <c r="N159" s="17" t="n">
        <v>15.06</v>
      </c>
      <c r="O159">
        <f>N159*B159</f>
        <v/>
      </c>
    </row>
    <row r="160">
      <c r="A160" s="3" t="inlineStr">
        <is>
          <t>outsiders glitter ant</t>
        </is>
      </c>
      <c r="B160" s="2" t="n">
        <v>5</v>
      </c>
      <c r="D160" s="17" t="n"/>
      <c r="F160" s="17" t="n"/>
      <c r="G160" s="17" t="n"/>
      <c r="H160" s="17" t="n"/>
      <c r="J160" s="17" t="n">
        <v>3.38</v>
      </c>
      <c r="K160">
        <f>(B160*J160)</f>
        <v/>
      </c>
      <c r="L160" s="17" t="n">
        <v>3.4</v>
      </c>
      <c r="M160" s="17">
        <f>(B160*L160)</f>
        <v/>
      </c>
      <c r="N160" s="17" t="n">
        <v>3.4</v>
      </c>
      <c r="O160">
        <f>N160*B160</f>
        <v/>
      </c>
    </row>
    <row r="161">
      <c r="A161" s="3" t="inlineStr">
        <is>
          <t>m0nesy glitter ant</t>
        </is>
      </c>
      <c r="B161" s="2" t="n">
        <v>10</v>
      </c>
      <c r="D161" s="17" t="n"/>
      <c r="F161" s="17" t="n"/>
      <c r="G161" s="17" t="n"/>
      <c r="H161" s="17" t="n"/>
      <c r="J161" s="17" t="n">
        <v>6.9</v>
      </c>
      <c r="K161">
        <f>(B161*J161)</f>
        <v/>
      </c>
      <c r="L161" s="17" t="n">
        <v>6.44</v>
      </c>
      <c r="M161" s="17">
        <f>(B161*L161)</f>
        <v/>
      </c>
      <c r="N161" s="17" t="n">
        <v>7.06</v>
      </c>
      <c r="O161">
        <f>N161*B161</f>
        <v/>
      </c>
    </row>
    <row r="162">
      <c r="A162" s="3" t="inlineStr">
        <is>
          <t>pgl stockholm holo</t>
        </is>
      </c>
      <c r="B162" s="2" t="n">
        <v>50</v>
      </c>
      <c r="D162" s="17" t="n"/>
      <c r="F162" s="17" t="n"/>
      <c r="G162" s="17" t="n"/>
      <c r="H162" s="17" t="n"/>
      <c r="J162" s="17" t="n">
        <v>8</v>
      </c>
      <c r="K162">
        <f>(B162*J162)</f>
        <v/>
      </c>
      <c r="L162" s="17" t="n">
        <v>7.63</v>
      </c>
      <c r="M162" s="17">
        <f>(B162*L162)</f>
        <v/>
      </c>
      <c r="N162" s="17" t="n">
        <v>6.75</v>
      </c>
      <c r="O162">
        <f>N162*B162</f>
        <v/>
      </c>
    </row>
    <row r="163">
      <c r="A163" s="3" t="inlineStr">
        <is>
          <t>FURIA stockholm paper</t>
        </is>
      </c>
      <c r="B163" s="2" t="n">
        <v>143</v>
      </c>
      <c r="D163" s="17" t="n"/>
      <c r="F163" s="17" t="n"/>
      <c r="G163" s="17" t="n"/>
      <c r="H163" s="17" t="n"/>
      <c r="J163" s="17" t="n">
        <v>0.16</v>
      </c>
      <c r="K163">
        <f>(B163*J163)</f>
        <v/>
      </c>
      <c r="L163" s="17" t="n">
        <v>0.16</v>
      </c>
      <c r="M163" s="17">
        <f>(B163*L163)</f>
        <v/>
      </c>
      <c r="N163" s="17" t="n">
        <v>0.17</v>
      </c>
      <c r="O163">
        <f>N163*B163</f>
        <v/>
      </c>
    </row>
    <row r="164">
      <c r="A164" s="3" t="inlineStr">
        <is>
          <t>team spirit stockholm paper</t>
        </is>
      </c>
      <c r="B164" s="2" t="n">
        <v>41</v>
      </c>
      <c r="D164" s="17" t="n"/>
      <c r="F164" s="17" t="n"/>
      <c r="G164" s="17" t="n"/>
      <c r="H164" s="17" t="n"/>
      <c r="J164" s="17" t="n">
        <v>0.52</v>
      </c>
      <c r="K164">
        <f>(B164*J164)</f>
        <v/>
      </c>
      <c r="L164" s="17" t="n">
        <v>0.51</v>
      </c>
      <c r="M164" s="17">
        <f>(B164*L164)</f>
        <v/>
      </c>
      <c r="N164" s="17" t="n">
        <v>0.5</v>
      </c>
      <c r="O164">
        <f>N164*B164</f>
        <v/>
      </c>
    </row>
    <row r="165">
      <c r="A165" s="3" t="inlineStr">
        <is>
          <t>karrigan paper ant</t>
        </is>
      </c>
      <c r="B165" s="2" t="n">
        <v>118</v>
      </c>
      <c r="D165" s="17" t="n"/>
      <c r="F165" s="17" t="n"/>
      <c r="G165" s="17" t="n"/>
      <c r="H165" s="17" t="n"/>
      <c r="J165" s="17" t="n">
        <v>0.05</v>
      </c>
      <c r="K165">
        <f>(B165*J165)</f>
        <v/>
      </c>
      <c r="L165" s="17" t="n">
        <v>0.05</v>
      </c>
      <c r="M165" s="17">
        <f>(B165*L165)</f>
        <v/>
      </c>
      <c r="N165" s="17" t="n">
        <v>0.05</v>
      </c>
      <c r="O165">
        <f>N165*B165</f>
        <v/>
      </c>
    </row>
    <row r="166">
      <c r="A166" s="3" t="inlineStr">
        <is>
          <t>m0nesy paper ant</t>
        </is>
      </c>
      <c r="B166" s="2" t="n">
        <v>50</v>
      </c>
      <c r="D166" s="17" t="n"/>
      <c r="F166" s="17" t="n"/>
      <c r="G166" s="17" t="n"/>
      <c r="H166" s="17" t="n"/>
      <c r="J166" s="17" t="n">
        <v>0.84</v>
      </c>
      <c r="K166">
        <f>(B166*J166)</f>
        <v/>
      </c>
      <c r="L166" s="17" t="n">
        <v>0.77</v>
      </c>
      <c r="M166" s="17">
        <f>(B166*L166)</f>
        <v/>
      </c>
      <c r="N166" s="17" t="n">
        <v>0.85</v>
      </c>
      <c r="O166">
        <f>N166*B166</f>
        <v/>
      </c>
    </row>
    <row r="167">
      <c r="A167" s="3" t="inlineStr">
        <is>
          <t>rox paper ant</t>
        </is>
      </c>
      <c r="B167" s="2" t="n">
        <v>10</v>
      </c>
      <c r="D167" s="17" t="n"/>
      <c r="F167" s="17" t="n"/>
      <c r="G167" s="17" t="n"/>
      <c r="H167" s="17" t="n"/>
      <c r="J167" s="17" t="n">
        <v>1.62</v>
      </c>
      <c r="K167">
        <f>(B167*J167)</f>
        <v/>
      </c>
      <c r="L167" s="17" t="n">
        <v>1.56</v>
      </c>
      <c r="M167" s="17">
        <f>(B167*L167)</f>
        <v/>
      </c>
      <c r="N167" s="17" t="n">
        <v>1.45</v>
      </c>
      <c r="O167">
        <f>N167*B167</f>
        <v/>
      </c>
    </row>
    <row r="168">
      <c r="A168" s="3" t="inlineStr">
        <is>
          <t>s1mple paper</t>
        </is>
      </c>
      <c r="B168" s="2" t="n">
        <v>50</v>
      </c>
      <c r="D168" s="17" t="n"/>
      <c r="F168" s="17" t="n"/>
      <c r="G168" s="17" t="n"/>
      <c r="H168" s="17" t="n"/>
      <c r="J168" s="17" t="n">
        <v>0.43</v>
      </c>
      <c r="K168">
        <f>(B168*J168)</f>
        <v/>
      </c>
      <c r="L168" s="17" t="n">
        <v>0.38</v>
      </c>
      <c r="M168" s="17">
        <f>(B168*L168)</f>
        <v/>
      </c>
      <c r="N168" s="17" t="n">
        <v>0.76</v>
      </c>
      <c r="O168">
        <f>N168*B168</f>
        <v/>
      </c>
    </row>
    <row r="169">
      <c r="A169" s="3" t="inlineStr">
        <is>
          <t>autograph contenders rio</t>
        </is>
      </c>
      <c r="B169" s="2" t="n">
        <v>5</v>
      </c>
      <c r="D169" s="17" t="n"/>
      <c r="F169" s="17" t="n"/>
      <c r="G169" s="17" t="n"/>
      <c r="H169" s="17" t="n"/>
      <c r="J169" s="17" t="n">
        <v>1.95</v>
      </c>
      <c r="K169">
        <f>(B169*J169)</f>
        <v/>
      </c>
      <c r="L169" s="17" t="n">
        <v>1.89</v>
      </c>
      <c r="M169" s="17">
        <f>(B169*L169)</f>
        <v/>
      </c>
      <c r="N169" s="17" t="n">
        <v>1.87</v>
      </c>
      <c r="O169">
        <f>N169*B169</f>
        <v/>
      </c>
    </row>
    <row r="170">
      <c r="A170" s="3" t="inlineStr">
        <is>
          <t>autograph contenders ant</t>
        </is>
      </c>
      <c r="B170" s="2" t="n">
        <v>50</v>
      </c>
      <c r="D170" s="17" t="n"/>
      <c r="F170" s="17" t="n"/>
      <c r="G170" s="17" t="n"/>
      <c r="H170" s="17" t="n"/>
      <c r="J170" s="17" t="n">
        <v>3.54</v>
      </c>
      <c r="K170">
        <f>(B170*J170)</f>
        <v/>
      </c>
      <c r="L170" s="17" t="n">
        <v>3.58</v>
      </c>
      <c r="M170" s="17">
        <f>(B170*L170)</f>
        <v/>
      </c>
      <c r="N170" s="17" t="n">
        <v>3.39</v>
      </c>
      <c r="O170">
        <f>N170*B170</f>
        <v/>
      </c>
    </row>
    <row r="171">
      <c r="A171" s="3" t="inlineStr">
        <is>
          <t xml:space="preserve"> autograph legends rio</t>
        </is>
      </c>
      <c r="B171" s="2" t="n">
        <v>5</v>
      </c>
      <c r="D171" s="17" t="n"/>
      <c r="F171" s="17" t="n"/>
      <c r="J171" s="17" t="n">
        <v>1.86</v>
      </c>
      <c r="K171">
        <f>(B171*J171)</f>
        <v/>
      </c>
      <c r="L171" s="17" t="n">
        <v>1.89</v>
      </c>
      <c r="M171" s="17">
        <f>(B171*L171)</f>
        <v/>
      </c>
      <c r="N171" s="17" t="n">
        <v>1.74</v>
      </c>
      <c r="O171">
        <f>N171*B171</f>
        <v/>
      </c>
    </row>
    <row r="172">
      <c r="A172" s="3" t="inlineStr">
        <is>
          <t>autograph legends ant</t>
        </is>
      </c>
      <c r="B172" s="2" t="n">
        <v>25</v>
      </c>
      <c r="D172" s="17" t="n"/>
      <c r="F172" s="17" t="n"/>
      <c r="J172" s="17" t="n">
        <v>2.72</v>
      </c>
      <c r="K172">
        <f>(B172*J172)</f>
        <v/>
      </c>
      <c r="L172" s="17" t="n">
        <v>2.46</v>
      </c>
      <c r="M172" s="17">
        <f>(B172*L172)</f>
        <v/>
      </c>
      <c r="N172" s="17" t="n">
        <v>2.31</v>
      </c>
      <c r="O172">
        <f>N172*B172</f>
        <v/>
      </c>
    </row>
    <row r="173">
      <c r="A173" s="3" t="inlineStr">
        <is>
          <t>autograph lchampions rio</t>
        </is>
      </c>
      <c r="B173" s="2" t="n">
        <v>5</v>
      </c>
      <c r="D173" s="17" t="n"/>
      <c r="F173" s="17" t="n"/>
      <c r="J173" s="17" t="n">
        <v>1.92</v>
      </c>
      <c r="K173">
        <f>(B173*J173)</f>
        <v/>
      </c>
      <c r="L173" s="17" t="n">
        <v>1.89</v>
      </c>
      <c r="M173" s="17">
        <f>(B173*L173)</f>
        <v/>
      </c>
      <c r="N173" s="17" t="n">
        <v>1.9</v>
      </c>
      <c r="O173">
        <f>N173*B173</f>
        <v/>
      </c>
    </row>
    <row r="174">
      <c r="A174" s="3" t="inlineStr">
        <is>
          <t>autograph lchampions ant</t>
        </is>
      </c>
      <c r="B174" s="2" t="n">
        <v>50</v>
      </c>
      <c r="D174" s="17" t="n"/>
      <c r="F174" s="17" t="n"/>
      <c r="J174" s="17" t="n">
        <v>2.01</v>
      </c>
      <c r="K174">
        <f>(B174*J174)</f>
        <v/>
      </c>
      <c r="L174" s="17" t="n">
        <v>2.04</v>
      </c>
      <c r="M174" s="17">
        <f>(B174*L174)</f>
        <v/>
      </c>
      <c r="N174" s="17" t="n">
        <v>1.97</v>
      </c>
      <c r="O174">
        <f>N174*B174</f>
        <v/>
      </c>
    </row>
    <row r="175">
      <c r="A175" s="3" t="inlineStr">
        <is>
          <t>auitograph challangers rio</t>
        </is>
      </c>
      <c r="B175" s="2" t="n">
        <v>5</v>
      </c>
      <c r="D175" s="17" t="n"/>
      <c r="F175" s="17" t="n"/>
      <c r="J175" s="17" t="n">
        <v>2.32</v>
      </c>
      <c r="K175">
        <f>(B175*J175)</f>
        <v/>
      </c>
      <c r="L175" s="17" t="n">
        <v>2.2</v>
      </c>
      <c r="M175" s="17">
        <f>(B175*L175)</f>
        <v/>
      </c>
      <c r="N175" s="17" t="n">
        <v>2.25</v>
      </c>
      <c r="O175">
        <f>N175*B175</f>
        <v/>
      </c>
    </row>
    <row r="176">
      <c r="A176" s="3" t="inlineStr">
        <is>
          <t>auitograph challangers ant</t>
        </is>
      </c>
      <c r="B176" s="2" t="n">
        <v>26</v>
      </c>
      <c r="D176" s="17" t="n"/>
      <c r="F176" s="17" t="n"/>
      <c r="J176" s="17" t="n">
        <v>2.96</v>
      </c>
      <c r="K176">
        <f>(B176*J176)</f>
        <v/>
      </c>
      <c r="L176" s="17" t="n">
        <v>2.95</v>
      </c>
      <c r="M176" s="17">
        <f>(B176*L176)</f>
        <v/>
      </c>
      <c r="N176" s="17" t="n">
        <v>2.78</v>
      </c>
      <c r="O176">
        <f>N176*B176</f>
        <v/>
      </c>
    </row>
    <row r="177">
      <c r="A177" s="3" t="inlineStr">
        <is>
          <t>contenders rio</t>
        </is>
      </c>
      <c r="B177" s="2" t="n">
        <v>13</v>
      </c>
      <c r="D177" s="17" t="n"/>
      <c r="F177" s="17" t="n"/>
      <c r="J177" s="17" t="n">
        <v>2.62</v>
      </c>
      <c r="K177">
        <f>(B177*J177)</f>
        <v/>
      </c>
      <c r="L177" s="17" t="n">
        <v>2.39</v>
      </c>
      <c r="M177" s="17">
        <f>(B177*L177)</f>
        <v/>
      </c>
      <c r="N177" s="17" t="n">
        <v>2.41</v>
      </c>
      <c r="O177">
        <f>N177*B177</f>
        <v/>
      </c>
    </row>
    <row r="178">
      <c r="A178" s="3" t="inlineStr">
        <is>
          <t>contenders ant</t>
        </is>
      </c>
      <c r="B178" s="2" t="n">
        <v>49</v>
      </c>
      <c r="D178" s="17" t="n"/>
      <c r="F178" s="17" t="n"/>
      <c r="J178" s="17" t="n">
        <v>3.85</v>
      </c>
      <c r="K178">
        <f>(B178*J178)</f>
        <v/>
      </c>
      <c r="L178" s="17" t="n">
        <v>3.76</v>
      </c>
      <c r="M178" s="17">
        <f>(B178*L178)</f>
        <v/>
      </c>
      <c r="N178" s="17" t="n">
        <v>3.56</v>
      </c>
      <c r="O178">
        <f>N178*B178</f>
        <v/>
      </c>
    </row>
    <row r="179">
      <c r="A179" s="3" t="inlineStr">
        <is>
          <t>legends rio</t>
        </is>
      </c>
      <c r="B179" s="2" t="n">
        <v>5</v>
      </c>
      <c r="D179" s="17" t="n"/>
      <c r="F179" s="17" t="n"/>
      <c r="J179" s="17" t="n">
        <v>1.84</v>
      </c>
      <c r="K179">
        <f>(B179*J179)</f>
        <v/>
      </c>
      <c r="L179" s="17" t="n">
        <v>1.8</v>
      </c>
      <c r="M179" s="17">
        <f>(B179*L179)</f>
        <v/>
      </c>
      <c r="N179" s="17" t="n">
        <v>1.77</v>
      </c>
      <c r="O179">
        <f>N179*B179</f>
        <v/>
      </c>
    </row>
    <row r="180">
      <c r="A180" s="3" t="inlineStr">
        <is>
          <t>legends ant</t>
        </is>
      </c>
      <c r="B180" s="2" t="n">
        <v>31</v>
      </c>
      <c r="D180" s="17" t="n"/>
      <c r="F180" s="17" t="n"/>
      <c r="J180" s="17" t="n">
        <v>5.91</v>
      </c>
      <c r="K180">
        <f>(B180*J180)</f>
        <v/>
      </c>
      <c r="L180" s="17" t="n">
        <v>5.83</v>
      </c>
      <c r="M180" s="17">
        <f>(B180*L180)</f>
        <v/>
      </c>
      <c r="N180" s="17" t="n">
        <v>5.71</v>
      </c>
      <c r="O180">
        <f>N180*B180</f>
        <v/>
      </c>
    </row>
    <row r="181">
      <c r="A181" s="3" t="inlineStr">
        <is>
          <t>challengers rio</t>
        </is>
      </c>
      <c r="B181" s="2" t="n">
        <v>42</v>
      </c>
      <c r="D181" s="17" t="n"/>
      <c r="F181" s="17" t="n"/>
      <c r="J181" s="17" t="n">
        <v>2.44</v>
      </c>
      <c r="K181">
        <f>(B181*J181)</f>
        <v/>
      </c>
      <c r="L181" s="17" t="n">
        <v>2.3</v>
      </c>
      <c r="M181" s="17">
        <f>(B181*L181)</f>
        <v/>
      </c>
      <c r="N181" s="17" t="n">
        <v>2.19</v>
      </c>
      <c r="O181">
        <f>N181*B181</f>
        <v/>
      </c>
    </row>
    <row r="182">
      <c r="A182" s="3" t="inlineStr">
        <is>
          <t>challengers ant</t>
        </is>
      </c>
      <c r="B182" s="2" t="n">
        <v>47</v>
      </c>
      <c r="D182" s="17" t="n"/>
      <c r="F182" s="17" t="n"/>
      <c r="J182" s="17" t="n">
        <v>3.6</v>
      </c>
      <c r="K182">
        <f>(B182*J182)</f>
        <v/>
      </c>
      <c r="L182" s="17" t="n">
        <v>3.61</v>
      </c>
      <c r="M182" s="17">
        <f>(B182*L182)</f>
        <v/>
      </c>
      <c r="N182" s="17" t="n">
        <v>3.5</v>
      </c>
      <c r="O182">
        <f>N182*B182</f>
        <v/>
      </c>
    </row>
    <row r="183">
      <c r="A183" s="3" t="inlineStr">
        <is>
          <t>przepustka widza pgl ant</t>
        </is>
      </c>
      <c r="B183" s="2" t="n">
        <v>1</v>
      </c>
      <c r="D183" s="17" t="n"/>
      <c r="F183" s="17" t="n"/>
      <c r="J183" s="17" t="n">
        <v>69.29000000000001</v>
      </c>
      <c r="K183">
        <f>(B183*J183)</f>
        <v/>
      </c>
      <c r="L183" s="17" t="n">
        <v>65.86</v>
      </c>
      <c r="M183" s="17">
        <f>(B183*L183)</f>
        <v/>
      </c>
      <c r="N183" s="17" t="n">
        <v>65.84999999999999</v>
      </c>
      <c r="O183">
        <f>N183*B183</f>
        <v/>
      </c>
    </row>
    <row r="184">
      <c r="A184" s="4" t="inlineStr">
        <is>
          <t>Autograph champ stockh</t>
        </is>
      </c>
      <c r="B184" s="4" t="n">
        <v>11</v>
      </c>
      <c r="J184" s="17" t="n">
        <v>3.38</v>
      </c>
      <c r="K184">
        <f>(B184*J184)</f>
        <v/>
      </c>
      <c r="L184" s="17" t="n">
        <v>3.22</v>
      </c>
      <c r="M184" s="17">
        <f>(B184*L184)</f>
        <v/>
      </c>
      <c r="N184" s="17" t="n">
        <v>3.56</v>
      </c>
      <c r="O184">
        <f>N184*B184</f>
        <v/>
      </c>
    </row>
    <row r="185">
      <c r="A185" s="4" t="inlineStr">
        <is>
          <t>Legends stockh</t>
        </is>
      </c>
      <c r="B185" s="4" t="n">
        <v>128</v>
      </c>
      <c r="J185" s="17" t="n">
        <v>8.69</v>
      </c>
      <c r="K185">
        <f>(B185*J185)</f>
        <v/>
      </c>
      <c r="L185" s="17" t="n">
        <v>8.76</v>
      </c>
      <c r="M185" s="17">
        <f>(B185*L185)</f>
        <v/>
      </c>
      <c r="N185" s="17" t="n">
        <v>8.07</v>
      </c>
      <c r="O185">
        <f>N185*B185</f>
        <v/>
      </c>
    </row>
    <row r="186">
      <c r="A186" s="4" t="inlineStr">
        <is>
          <t>challengers</t>
        </is>
      </c>
      <c r="B186" s="4" t="n">
        <v>13</v>
      </c>
      <c r="J186" s="17" t="n">
        <v>25.96</v>
      </c>
      <c r="K186">
        <f>(B186*J186)</f>
        <v/>
      </c>
      <c r="L186" s="17" t="n">
        <v>24.28</v>
      </c>
      <c r="M186" s="17">
        <f>(B186*L186)</f>
        <v/>
      </c>
      <c r="N186" s="17" t="n">
        <v>23.43</v>
      </c>
      <c r="O186">
        <f>N186*B186</f>
        <v/>
      </c>
    </row>
    <row r="187">
      <c r="A187" s="4" t="inlineStr">
        <is>
          <t>broken fang case</t>
        </is>
      </c>
      <c r="B187" s="4" t="n">
        <v>16</v>
      </c>
      <c r="J187" s="17" t="n">
        <v>26.81</v>
      </c>
      <c r="K187">
        <f>(B187*J187)</f>
        <v/>
      </c>
      <c r="L187" s="17" t="n">
        <v>28.32</v>
      </c>
      <c r="M187" s="17">
        <f>(B187*L187)</f>
        <v/>
      </c>
      <c r="N187" s="17" t="n">
        <v>26.33</v>
      </c>
      <c r="O187">
        <f>N187*B187</f>
        <v/>
      </c>
    </row>
    <row r="188">
      <c r="A188" s="4" t="inlineStr">
        <is>
          <t>riptide case</t>
        </is>
      </c>
      <c r="B188" s="4" t="n">
        <v>3</v>
      </c>
      <c r="J188" s="17" t="n">
        <v>29.47</v>
      </c>
      <c r="K188">
        <f>(B188*J188)</f>
        <v/>
      </c>
      <c r="L188" s="17" t="n">
        <v>30.95</v>
      </c>
      <c r="M188" s="17">
        <f>(B188*L188)</f>
        <v/>
      </c>
      <c r="N188" s="17" t="n">
        <v>32.26</v>
      </c>
      <c r="O188">
        <f>N188*B188</f>
        <v/>
      </c>
    </row>
    <row r="189">
      <c r="A189" s="4" t="inlineStr">
        <is>
          <t>clutch case</t>
        </is>
      </c>
      <c r="B189" s="4" t="n">
        <v>12</v>
      </c>
      <c r="J189" s="17" t="n">
        <v>3.45</v>
      </c>
      <c r="K189">
        <f>(B189*J189)</f>
        <v/>
      </c>
      <c r="L189" s="17" t="n">
        <v>3.52</v>
      </c>
      <c r="M189" s="17">
        <f>(B189*L189)</f>
        <v/>
      </c>
      <c r="N189" s="17" t="n">
        <v>3.31</v>
      </c>
      <c r="O189">
        <f>N189*B189</f>
        <v/>
      </c>
    </row>
    <row r="190">
      <c r="A190" s="4" t="inlineStr">
        <is>
          <t xml:space="preserve">prisma case </t>
        </is>
      </c>
      <c r="B190" s="4" t="n">
        <v>2</v>
      </c>
      <c r="J190" s="17" t="n">
        <v>4.1</v>
      </c>
      <c r="K190">
        <f>(B190*J190)</f>
        <v/>
      </c>
      <c r="L190" s="17" t="n">
        <v>4.33</v>
      </c>
      <c r="M190" s="17">
        <f>(B190*L190)</f>
        <v/>
      </c>
      <c r="N190" s="17" t="n">
        <v>4.18</v>
      </c>
      <c r="O190">
        <f>N190*B190</f>
        <v/>
      </c>
    </row>
    <row r="191">
      <c r="A191" s="4" t="inlineStr">
        <is>
          <t>prisma case 2</t>
        </is>
      </c>
      <c r="B191" s="4" t="n">
        <v>19</v>
      </c>
      <c r="J191" s="17" t="n">
        <v>4.56</v>
      </c>
      <c r="K191">
        <f>(B191*J191)</f>
        <v/>
      </c>
      <c r="L191" s="17" t="n">
        <v>4.67</v>
      </c>
      <c r="M191" s="17">
        <f>(B191*L191)</f>
        <v/>
      </c>
      <c r="N191" s="17" t="n">
        <v>4.5</v>
      </c>
      <c r="O191">
        <f>N191*B191</f>
        <v/>
      </c>
    </row>
    <row r="192">
      <c r="A192" s="4" t="inlineStr">
        <is>
          <t>danger zone case</t>
        </is>
      </c>
      <c r="B192" s="5" t="n">
        <v>196</v>
      </c>
      <c r="J192" s="17" t="n">
        <v>4.52</v>
      </c>
      <c r="K192">
        <f>(B192*J192)</f>
        <v/>
      </c>
      <c r="L192" s="17" t="n">
        <v>4.68</v>
      </c>
      <c r="M192" s="17">
        <f>(B192*L192)</f>
        <v/>
      </c>
      <c r="N192" s="17" t="n">
        <v>4.48</v>
      </c>
      <c r="O192">
        <f>N192*B192</f>
        <v/>
      </c>
    </row>
    <row r="193">
      <c r="A193" s="4" t="inlineStr">
        <is>
          <t>liquid gold</t>
        </is>
      </c>
      <c r="B193" s="4" t="n">
        <v>1</v>
      </c>
      <c r="J193" s="17" t="n">
        <v>17.67</v>
      </c>
      <c r="K193">
        <f>(B193*J193)</f>
        <v/>
      </c>
      <c r="L193" s="17" t="n">
        <v>17.37</v>
      </c>
      <c r="M193" s="17">
        <f>(B193*L193)</f>
        <v/>
      </c>
      <c r="N193" s="17" t="n">
        <v>17.86</v>
      </c>
      <c r="O193">
        <f>N193*B193</f>
        <v/>
      </c>
    </row>
    <row r="194">
      <c r="A194" s="4" t="inlineStr">
        <is>
          <t>boom foil</t>
        </is>
      </c>
      <c r="B194" s="4" t="n">
        <v>1</v>
      </c>
      <c r="J194" s="17" t="n">
        <v>2.04</v>
      </c>
      <c r="K194">
        <f>(B194*J194)</f>
        <v/>
      </c>
      <c r="L194" s="17" t="n">
        <v>1.89</v>
      </c>
      <c r="M194" s="17">
        <f>(B194*L194)</f>
        <v/>
      </c>
      <c r="N194" s="17" t="n">
        <v>2.12</v>
      </c>
      <c r="O194">
        <f>N194*B194</f>
        <v/>
      </c>
    </row>
    <row r="195">
      <c r="A195" s="4" t="inlineStr">
        <is>
          <t>evil geniuses foil</t>
        </is>
      </c>
      <c r="B195" s="4" t="n">
        <v>1</v>
      </c>
      <c r="J195" s="17" t="n">
        <v>2.15</v>
      </c>
      <c r="K195">
        <f>(B195*J195)</f>
        <v/>
      </c>
      <c r="L195" s="17" t="n">
        <v>2.22</v>
      </c>
      <c r="M195" s="17">
        <f>(B195*L195)</f>
        <v/>
      </c>
      <c r="N195" s="17" t="n">
        <v>1.81</v>
      </c>
      <c r="O195">
        <f>N195*B195</f>
        <v/>
      </c>
    </row>
    <row r="196">
      <c r="A196" s="4" t="inlineStr">
        <is>
          <t>furia folia</t>
        </is>
      </c>
      <c r="B196" s="4" t="n">
        <v>1</v>
      </c>
      <c r="J196" s="17" t="n">
        <v>3.04</v>
      </c>
      <c r="K196">
        <f>(B196*J196)</f>
        <v/>
      </c>
      <c r="L196" s="17" t="n">
        <v>2.94</v>
      </c>
      <c r="M196" s="17">
        <f>(B196*L196)</f>
        <v/>
      </c>
      <c r="N196" s="17" t="n">
        <v>2.72</v>
      </c>
      <c r="O196">
        <f>N196*B196</f>
        <v/>
      </c>
    </row>
    <row r="197">
      <c r="A197" s="4" t="inlineStr">
        <is>
          <t>fnatic foil</t>
        </is>
      </c>
      <c r="B197" s="4" t="n">
        <v>1</v>
      </c>
      <c r="J197" s="17" t="n">
        <v>7.4</v>
      </c>
      <c r="K197">
        <f>(B197*J197)</f>
        <v/>
      </c>
      <c r="L197" s="17" t="n">
        <v>6.86</v>
      </c>
      <c r="M197" s="17">
        <f>(B197*L197)</f>
        <v/>
      </c>
      <c r="N197" s="17" t="n">
        <v>7.29</v>
      </c>
      <c r="O197">
        <f>N197*B197</f>
        <v/>
      </c>
    </row>
    <row r="198">
      <c r="A198" s="4" t="inlineStr">
        <is>
          <t xml:space="preserve">geng g foil </t>
        </is>
      </c>
      <c r="B198" s="4" t="n">
        <v>2</v>
      </c>
      <c r="J198" s="17" t="n">
        <v>1.76</v>
      </c>
      <c r="K198">
        <f>(B198*J198)</f>
        <v/>
      </c>
      <c r="L198" s="17" t="n">
        <v>1.75</v>
      </c>
      <c r="M198" s="17">
        <f>(B198*L198)</f>
        <v/>
      </c>
      <c r="N198" s="17" t="n">
        <v>1.51</v>
      </c>
      <c r="O198">
        <f>N198*B198</f>
        <v/>
      </c>
    </row>
    <row r="199">
      <c r="A199" s="4" t="inlineStr">
        <is>
          <t xml:space="preserve">heroic foil </t>
        </is>
      </c>
      <c r="B199" s="4" t="n">
        <v>1</v>
      </c>
      <c r="J199" s="17" t="n">
        <v>1.81</v>
      </c>
      <c r="K199">
        <f>(B199*J199)</f>
        <v/>
      </c>
      <c r="L199" s="17" t="n">
        <v>1.73</v>
      </c>
      <c r="M199" s="17">
        <f>(B199*L199)</f>
        <v/>
      </c>
      <c r="N199" s="17" t="n">
        <v>1.65</v>
      </c>
      <c r="O199">
        <f>N199*B199</f>
        <v/>
      </c>
    </row>
    <row r="200">
      <c r="A200" s="4" t="inlineStr">
        <is>
          <t>nip foil</t>
        </is>
      </c>
      <c r="B200" s="4" t="n">
        <v>2</v>
      </c>
      <c r="J200" s="17" t="n">
        <v>1.34</v>
      </c>
      <c r="K200">
        <f>(B200*J200)</f>
        <v/>
      </c>
      <c r="L200" s="17" t="n">
        <v>1.4</v>
      </c>
      <c r="M200" s="17">
        <f>(B200*L200)</f>
        <v/>
      </c>
      <c r="N200" s="17" t="n">
        <v>1.34</v>
      </c>
      <c r="O200">
        <f>N200*B200</f>
        <v/>
      </c>
    </row>
    <row r="201">
      <c r="A201" s="4" t="inlineStr">
        <is>
          <t xml:space="preserve">tyloo foil </t>
        </is>
      </c>
      <c r="B201" s="4" t="n">
        <v>2</v>
      </c>
      <c r="J201" s="17" t="n">
        <v>16.88</v>
      </c>
      <c r="K201">
        <f>(B201*J201)</f>
        <v/>
      </c>
      <c r="L201" s="17" t="n">
        <v>16.05</v>
      </c>
      <c r="M201" s="17">
        <f>(B201*L201)</f>
        <v/>
      </c>
      <c r="N201" s="17" t="n">
        <v>15.54</v>
      </c>
      <c r="O201">
        <f>N201*B201</f>
        <v/>
      </c>
    </row>
    <row r="202">
      <c r="A202" s="4" t="inlineStr">
        <is>
          <t>vitality foil</t>
        </is>
      </c>
      <c r="B202" s="4" t="n">
        <v>1</v>
      </c>
      <c r="J202" s="17" t="n">
        <v>1.51</v>
      </c>
      <c r="K202">
        <f>(B202*J202)</f>
        <v/>
      </c>
      <c r="L202" s="17" t="n">
        <v>1.52</v>
      </c>
      <c r="M202" s="17">
        <f>(B202*L202)</f>
        <v/>
      </c>
      <c r="N202" s="17" t="n">
        <v>1.53</v>
      </c>
      <c r="O202">
        <f>N202*B202</f>
        <v/>
      </c>
    </row>
    <row r="203">
      <c r="A203" s="4" t="inlineStr">
        <is>
          <t>100 thievs holo</t>
        </is>
      </c>
      <c r="B203" s="4" t="n">
        <v>2</v>
      </c>
      <c r="J203" s="17" t="n">
        <v>0.61</v>
      </c>
      <c r="K203">
        <f>(B203*J203)</f>
        <v/>
      </c>
      <c r="L203" s="17" t="n">
        <v>0.59</v>
      </c>
      <c r="M203" s="17">
        <f>(B203*L203)</f>
        <v/>
      </c>
      <c r="N203" s="17" t="n">
        <v>0.47</v>
      </c>
      <c r="O203">
        <f>N203*B203</f>
        <v/>
      </c>
    </row>
    <row r="204">
      <c r="A204" s="4" t="inlineStr">
        <is>
          <t>astralis holo</t>
        </is>
      </c>
      <c r="B204" s="4" t="n">
        <v>1</v>
      </c>
      <c r="J204" s="17" t="n">
        <v>2.87</v>
      </c>
      <c r="K204">
        <f>(B204*J204)</f>
        <v/>
      </c>
      <c r="L204" s="17" t="n">
        <v>2.66</v>
      </c>
      <c r="M204" s="17">
        <f>(B204*L204)</f>
        <v/>
      </c>
      <c r="N204" s="17" t="n">
        <v>2.14</v>
      </c>
      <c r="O204">
        <f>N204*B204</f>
        <v/>
      </c>
    </row>
    <row r="205">
      <c r="A205" s="4" t="inlineStr">
        <is>
          <t>big holo</t>
        </is>
      </c>
      <c r="B205" s="4" t="n">
        <v>5</v>
      </c>
      <c r="J205" s="17" t="n">
        <v>1.07</v>
      </c>
      <c r="K205">
        <f>(B205*J205)</f>
        <v/>
      </c>
      <c r="L205" s="17" t="n">
        <v>0.98</v>
      </c>
      <c r="M205" s="17">
        <f>(B205*L205)</f>
        <v/>
      </c>
      <c r="N205" s="17" t="n">
        <v>0.86</v>
      </c>
      <c r="O205">
        <f>N205*B205</f>
        <v/>
      </c>
    </row>
    <row r="206">
      <c r="A206" s="4" t="inlineStr">
        <is>
          <t xml:space="preserve">boom holo </t>
        </is>
      </c>
      <c r="B206" s="4" t="n">
        <v>3</v>
      </c>
      <c r="J206" s="17" t="n">
        <v>2.2</v>
      </c>
      <c r="K206">
        <f>(B206*J206)</f>
        <v/>
      </c>
      <c r="L206" s="17" t="n">
        <v>2.08</v>
      </c>
      <c r="M206" s="17">
        <f>(B206*L206)</f>
        <v/>
      </c>
      <c r="N206" s="17" t="n">
        <v>1.78</v>
      </c>
      <c r="O206">
        <f>N206*B206</f>
        <v/>
      </c>
    </row>
    <row r="207">
      <c r="A207" s="4" t="inlineStr">
        <is>
          <t>espada holo</t>
        </is>
      </c>
      <c r="B207" s="4" t="n">
        <v>7</v>
      </c>
      <c r="J207" s="17" t="n">
        <v>0.54</v>
      </c>
      <c r="K207">
        <f>(B207*J207)</f>
        <v/>
      </c>
      <c r="L207" s="17" t="n">
        <v>0.53</v>
      </c>
      <c r="M207" s="17">
        <f>(B207*L207)</f>
        <v/>
      </c>
      <c r="N207" s="17" t="n">
        <v>0.4</v>
      </c>
      <c r="O207">
        <f>N207*B207</f>
        <v/>
      </c>
    </row>
    <row r="208">
      <c r="A208" s="4" t="inlineStr">
        <is>
          <t>evil geniuses holo</t>
        </is>
      </c>
      <c r="B208" s="4" t="n">
        <v>3</v>
      </c>
      <c r="J208" s="17" t="n">
        <v>0.77</v>
      </c>
      <c r="K208">
        <f>(B208*J208)</f>
        <v/>
      </c>
      <c r="L208" s="17" t="n">
        <v>0.75</v>
      </c>
      <c r="M208" s="17">
        <f>(B208*L208)</f>
        <v/>
      </c>
      <c r="N208" s="17" t="n">
        <v>0.5</v>
      </c>
      <c r="O208">
        <f>N208*B208</f>
        <v/>
      </c>
    </row>
    <row r="209">
      <c r="A209" s="4" t="inlineStr">
        <is>
          <t>fnatic holo</t>
        </is>
      </c>
      <c r="B209" s="4" t="n">
        <v>3</v>
      </c>
      <c r="J209" s="17" t="n">
        <v>2.72</v>
      </c>
      <c r="K209">
        <f>(B209*J209)</f>
        <v/>
      </c>
      <c r="L209" s="17" t="n">
        <v>2.39</v>
      </c>
      <c r="M209" s="17">
        <f>(B209*L209)</f>
        <v/>
      </c>
      <c r="N209" s="17" t="n">
        <v>2.07</v>
      </c>
      <c r="O209">
        <f>N209*B209</f>
        <v/>
      </c>
    </row>
    <row r="210">
      <c r="A210" s="4" t="inlineStr">
        <is>
          <t>faze holo</t>
        </is>
      </c>
      <c r="B210" s="4" t="n">
        <v>1</v>
      </c>
      <c r="J210" s="17" t="n">
        <v>2.71</v>
      </c>
      <c r="K210">
        <f>(B210*J210)</f>
        <v/>
      </c>
      <c r="L210" s="17" t="n">
        <v>2.71</v>
      </c>
      <c r="M210" s="17">
        <f>(B210*L210)</f>
        <v/>
      </c>
      <c r="N210" s="17" t="n">
        <v>2.26</v>
      </c>
      <c r="O210">
        <f>N210*B210</f>
        <v/>
      </c>
    </row>
    <row r="211">
      <c r="A211" s="4" t="inlineStr">
        <is>
          <t>g2 holo</t>
        </is>
      </c>
      <c r="B211" s="4" t="n">
        <v>2</v>
      </c>
      <c r="J211" s="17" t="n">
        <v>2.82</v>
      </c>
      <c r="K211">
        <f>(B211*J211)</f>
        <v/>
      </c>
      <c r="L211" s="17" t="n">
        <v>2.73</v>
      </c>
      <c r="M211" s="17">
        <f>(B211*L211)</f>
        <v/>
      </c>
      <c r="N211" s="17" t="n">
        <v>2.2</v>
      </c>
      <c r="O211">
        <f>N211*B211</f>
        <v/>
      </c>
    </row>
    <row r="212">
      <c r="A212" s="4" t="inlineStr">
        <is>
          <t>gen g holo</t>
        </is>
      </c>
      <c r="B212" s="4" t="n">
        <v>5</v>
      </c>
      <c r="J212" s="17" t="n">
        <v>0.65</v>
      </c>
      <c r="K212">
        <f>(B212*J212)</f>
        <v/>
      </c>
      <c r="L212" s="17" t="n">
        <v>0.65</v>
      </c>
      <c r="M212" s="17">
        <f>(B212*L212)</f>
        <v/>
      </c>
      <c r="N212" s="17" t="n">
        <v>0.47</v>
      </c>
      <c r="O212">
        <f>N212*B212</f>
        <v/>
      </c>
    </row>
    <row r="213">
      <c r="A213" s="4" t="inlineStr">
        <is>
          <t>heroic holo</t>
        </is>
      </c>
      <c r="B213" s="4" t="n">
        <v>4</v>
      </c>
      <c r="J213" s="17" t="n">
        <v>0.82</v>
      </c>
      <c r="K213">
        <f>(B213*J213)</f>
        <v/>
      </c>
      <c r="L213" s="17" t="n">
        <v>0.78</v>
      </c>
      <c r="M213" s="17">
        <f>(B213*L213)</f>
        <v/>
      </c>
      <c r="N213" s="17" t="n">
        <v>0.66</v>
      </c>
      <c r="O213">
        <f>N213*B213</f>
        <v/>
      </c>
    </row>
    <row r="214">
      <c r="A214" s="4" t="inlineStr">
        <is>
          <t>liquid holo</t>
        </is>
      </c>
      <c r="B214" s="4" t="n">
        <v>2</v>
      </c>
      <c r="J214" s="17" t="n">
        <v>4.05</v>
      </c>
      <c r="K214">
        <f>(B214*J214)</f>
        <v/>
      </c>
      <c r="L214" s="17" t="n">
        <v>3.52</v>
      </c>
      <c r="M214" s="17">
        <f>(B214*L214)</f>
        <v/>
      </c>
      <c r="N214" s="17" t="n">
        <v>3.12</v>
      </c>
      <c r="O214">
        <f>N214*B214</f>
        <v/>
      </c>
    </row>
    <row r="215">
      <c r="A215" s="4" t="inlineStr">
        <is>
          <t>navi holo</t>
        </is>
      </c>
      <c r="B215" s="4" t="n">
        <v>2</v>
      </c>
      <c r="J215" s="17" t="n">
        <v>2.24</v>
      </c>
      <c r="K215">
        <f>(B215*J215)</f>
        <v/>
      </c>
      <c r="L215" s="17" t="n">
        <v>2.14</v>
      </c>
      <c r="M215" s="17">
        <f>(B215*L215)</f>
        <v/>
      </c>
      <c r="N215" s="17" t="n">
        <v>1.57</v>
      </c>
      <c r="O215">
        <f>N215*B215</f>
        <v/>
      </c>
    </row>
    <row r="216">
      <c r="A216" s="4" t="inlineStr">
        <is>
          <t>nemiga holo</t>
        </is>
      </c>
      <c r="B216" s="4" t="n">
        <v>1</v>
      </c>
      <c r="J216" s="17" t="n">
        <v>1.15</v>
      </c>
      <c r="K216">
        <f>(B216*J216)</f>
        <v/>
      </c>
      <c r="L216" s="17" t="n">
        <v>1.22</v>
      </c>
      <c r="M216" s="17">
        <f>(B216*L216)</f>
        <v/>
      </c>
      <c r="N216" s="17" t="n">
        <v>1.09</v>
      </c>
      <c r="O216">
        <f>N216*B216</f>
        <v/>
      </c>
    </row>
    <row r="217">
      <c r="A217" s="4" t="inlineStr">
        <is>
          <t>nip holo</t>
        </is>
      </c>
      <c r="B217" s="4" t="n">
        <v>3</v>
      </c>
      <c r="J217" s="17" t="n">
        <v>0.62</v>
      </c>
      <c r="K217">
        <f>(B217*J217)</f>
        <v/>
      </c>
      <c r="L217" s="17" t="n">
        <v>0.65</v>
      </c>
      <c r="M217" s="17">
        <f>(B217*L217)</f>
        <v/>
      </c>
      <c r="N217" s="17" t="n">
        <v>0.5</v>
      </c>
      <c r="O217">
        <f>N217*B217</f>
        <v/>
      </c>
    </row>
    <row r="218">
      <c r="A218" s="4" t="inlineStr">
        <is>
          <t>north holo</t>
        </is>
      </c>
      <c r="B218" s="4" t="n">
        <v>1</v>
      </c>
      <c r="J218" s="17" t="n">
        <v>3.12</v>
      </c>
      <c r="K218">
        <f>(B218*J218)</f>
        <v/>
      </c>
      <c r="L218" s="17" t="n">
        <v>2.79</v>
      </c>
      <c r="M218" s="17">
        <f>(B218*L218)</f>
        <v/>
      </c>
      <c r="N218" s="17" t="n">
        <v>2.34</v>
      </c>
      <c r="O218">
        <f>N218*B218</f>
        <v/>
      </c>
    </row>
    <row r="219">
      <c r="A219" s="4" t="inlineStr">
        <is>
          <t>og holo</t>
        </is>
      </c>
      <c r="B219" s="4" t="n">
        <v>3</v>
      </c>
      <c r="J219" s="17" t="n">
        <v>1.28</v>
      </c>
      <c r="K219">
        <f>(B219*J219)</f>
        <v/>
      </c>
      <c r="L219" s="17" t="n">
        <v>1.44</v>
      </c>
      <c r="M219" s="17">
        <f>(B219*L219)</f>
        <v/>
      </c>
      <c r="N219" s="17" t="n">
        <v>1.17</v>
      </c>
      <c r="O219">
        <f>N219*B219</f>
        <v/>
      </c>
    </row>
    <row r="220">
      <c r="A220" s="4" t="inlineStr">
        <is>
          <t>renegades holo</t>
        </is>
      </c>
      <c r="B220" s="4" t="n">
        <v>3</v>
      </c>
      <c r="J220" s="17" t="n">
        <v>0.8</v>
      </c>
      <c r="K220">
        <f>(B220*J220)</f>
        <v/>
      </c>
      <c r="L220" s="17" t="n">
        <v>0.78</v>
      </c>
      <c r="M220" s="17">
        <f>(B220*L220)</f>
        <v/>
      </c>
      <c r="N220" s="17" t="n">
        <v>0.7</v>
      </c>
      <c r="O220">
        <f>N220*B220</f>
        <v/>
      </c>
    </row>
    <row r="221">
      <c r="A221" s="4" t="inlineStr">
        <is>
          <t>spirit holo</t>
        </is>
      </c>
      <c r="B221" s="4" t="n">
        <v>3</v>
      </c>
      <c r="J221" s="17" t="n">
        <v>2.94</v>
      </c>
      <c r="K221">
        <f>(B221*J221)</f>
        <v/>
      </c>
      <c r="L221" s="17" t="n">
        <v>2.56</v>
      </c>
      <c r="M221" s="17">
        <f>(B221*L221)</f>
        <v/>
      </c>
      <c r="N221" s="17" t="n">
        <v>2.08</v>
      </c>
      <c r="O221">
        <f>N221*B221</f>
        <v/>
      </c>
    </row>
    <row r="222">
      <c r="A222" s="4" t="inlineStr">
        <is>
          <t>tyloo holo</t>
        </is>
      </c>
      <c r="B222" s="4" t="n">
        <v>5</v>
      </c>
      <c r="J222" s="17" t="n">
        <v>8.300000000000001</v>
      </c>
      <c r="K222">
        <f>(B222*J222)</f>
        <v/>
      </c>
      <c r="L222" s="17" t="n">
        <v>7.44</v>
      </c>
      <c r="M222" s="17">
        <f>(B222*L222)</f>
        <v/>
      </c>
      <c r="N222" s="17" t="n">
        <v>6.52</v>
      </c>
      <c r="O222">
        <f>N222*B222</f>
        <v/>
      </c>
    </row>
    <row r="223">
      <c r="A223" s="4" t="inlineStr">
        <is>
          <t>virtus pro holo</t>
        </is>
      </c>
      <c r="B223" s="4" t="n">
        <v>2</v>
      </c>
      <c r="J223" s="17" t="n">
        <v>3.03</v>
      </c>
      <c r="K223">
        <f>(B223*J223)</f>
        <v/>
      </c>
      <c r="L223" s="17" t="n">
        <v>2.9</v>
      </c>
      <c r="M223" s="17">
        <f>(B223*L223)</f>
        <v/>
      </c>
      <c r="N223" s="17" t="n">
        <v>2.3</v>
      </c>
      <c r="O223">
        <f>N223*B223</f>
        <v/>
      </c>
    </row>
    <row r="224">
      <c r="A224" s="4" t="inlineStr">
        <is>
          <t>vitality holo</t>
        </is>
      </c>
      <c r="B224" s="4" t="n">
        <v>3</v>
      </c>
      <c r="J224" s="17" t="n">
        <v>0.82</v>
      </c>
      <c r="K224">
        <f>(B224*J224)</f>
        <v/>
      </c>
      <c r="M224" s="17">
        <f>(B224*L224)</f>
        <v/>
      </c>
      <c r="N224" s="17" t="n">
        <v>0.57</v>
      </c>
      <c r="O224">
        <f>N224*B224</f>
        <v/>
      </c>
    </row>
    <row r="225">
      <c r="A225" t="inlineStr">
        <is>
          <t>9ine glitter</t>
        </is>
      </c>
      <c r="B225" t="n">
        <v>1</v>
      </c>
      <c r="J225" s="17" t="n">
        <v>1.9</v>
      </c>
      <c r="K225">
        <f>(B225*J225)</f>
        <v/>
      </c>
      <c r="L225" s="17" t="n">
        <v>1.9</v>
      </c>
      <c r="M225" s="17">
        <f>(B225*L225)</f>
        <v/>
      </c>
      <c r="N225" s="17" t="n">
        <v>1.86</v>
      </c>
      <c r="O225">
        <f>N225*B225</f>
        <v/>
      </c>
    </row>
    <row r="226">
      <c r="A226" t="inlineStr">
        <is>
          <t>9ine holo</t>
        </is>
      </c>
      <c r="B226" t="n">
        <v>2</v>
      </c>
      <c r="J226" s="17" t="n">
        <v>21.45</v>
      </c>
      <c r="K226">
        <f>(B226*J226)</f>
        <v/>
      </c>
      <c r="L226" s="17" t="n">
        <v>20.29</v>
      </c>
      <c r="M226" s="17">
        <f>(B226*L226)</f>
        <v/>
      </c>
      <c r="N226" s="17" t="n">
        <v>20.15</v>
      </c>
      <c r="O226">
        <f>N226*B226</f>
        <v/>
      </c>
    </row>
    <row r="227">
      <c r="A227" t="inlineStr">
        <is>
          <t>apex glitter</t>
        </is>
      </c>
      <c r="B227" t="n">
        <v>6</v>
      </c>
      <c r="J227" s="17" t="n">
        <v>2</v>
      </c>
      <c r="K227">
        <f>(B227*J227)</f>
        <v/>
      </c>
      <c r="L227" s="17" t="n">
        <v>2.01</v>
      </c>
      <c r="M227" s="17">
        <f>(B227*L227)</f>
        <v/>
      </c>
      <c r="N227" s="17" t="n">
        <v>1.96</v>
      </c>
      <c r="O227">
        <f>N227*B227</f>
        <v/>
      </c>
    </row>
    <row r="228">
      <c r="A228" t="inlineStr">
        <is>
          <t>blast tv glitter</t>
        </is>
      </c>
      <c r="B228" t="n">
        <v>7</v>
      </c>
      <c r="J228" s="17" t="n">
        <v>0.09</v>
      </c>
      <c r="K228">
        <f>(B228*J228)</f>
        <v/>
      </c>
      <c r="L228" s="17" t="n">
        <v>0.09</v>
      </c>
      <c r="M228" s="17">
        <f>(B228*L228)</f>
        <v/>
      </c>
      <c r="N228" s="17" t="n">
        <v>0.08</v>
      </c>
      <c r="O228">
        <f>N228*B228</f>
        <v/>
      </c>
    </row>
    <row r="229">
      <c r="A229" t="inlineStr">
        <is>
          <t>blast tv holo</t>
        </is>
      </c>
      <c r="B229" t="n">
        <v>1</v>
      </c>
      <c r="J229" s="17" t="n">
        <v>1.51</v>
      </c>
      <c r="K229">
        <f>(B229*J229)</f>
        <v/>
      </c>
      <c r="L229" s="17" t="n">
        <v>1.5</v>
      </c>
      <c r="M229" s="17">
        <f>(B229*L229)</f>
        <v/>
      </c>
      <c r="N229" s="17" t="n">
        <v>1.33</v>
      </c>
      <c r="O229">
        <f>N229*B229</f>
        <v/>
      </c>
    </row>
    <row r="230">
      <c r="A230" t="inlineStr">
        <is>
          <t>bad news eagles gliter</t>
        </is>
      </c>
      <c r="B230" t="n">
        <v>3</v>
      </c>
      <c r="J230" s="17" t="n">
        <v>0.21</v>
      </c>
      <c r="K230">
        <f>(B230*J230)</f>
        <v/>
      </c>
      <c r="L230" s="17" t="n">
        <v>0.21</v>
      </c>
      <c r="M230" s="17">
        <f>(B230*L230)</f>
        <v/>
      </c>
      <c r="N230" s="17" t="n">
        <v>0.2</v>
      </c>
      <c r="O230">
        <f>N230*B230</f>
        <v/>
      </c>
    </row>
    <row r="231">
      <c r="A231" t="inlineStr">
        <is>
          <t>BNW holo</t>
        </is>
      </c>
      <c r="B231" t="n">
        <v>7</v>
      </c>
      <c r="J231" s="17" t="n">
        <v>3.65</v>
      </c>
      <c r="K231">
        <f>(B231*J231)</f>
        <v/>
      </c>
      <c r="L231" s="17" t="n">
        <v>3.08</v>
      </c>
      <c r="M231" s="17">
        <f>(B231*L231)</f>
        <v/>
      </c>
      <c r="N231" s="17" t="n">
        <v>3.31</v>
      </c>
      <c r="O231">
        <f>N231*B231</f>
        <v/>
      </c>
    </row>
    <row r="232">
      <c r="A232" t="inlineStr">
        <is>
          <t>complexity glitter</t>
        </is>
      </c>
      <c r="B232" t="n">
        <v>8</v>
      </c>
      <c r="J232" s="17" t="n">
        <v>0.61</v>
      </c>
      <c r="K232">
        <f>(B232*J232)</f>
        <v/>
      </c>
      <c r="L232" s="17" t="n">
        <v>0.59</v>
      </c>
      <c r="M232" s="17">
        <f>(B232*L232)</f>
        <v/>
      </c>
      <c r="N232" s="17" t="n">
        <v>0.54</v>
      </c>
      <c r="O232">
        <f>N232*B232</f>
        <v/>
      </c>
    </row>
    <row r="233">
      <c r="A233" t="inlineStr">
        <is>
          <t>ence glitter</t>
        </is>
      </c>
      <c r="B233" t="n">
        <v>10</v>
      </c>
      <c r="J233" s="17" t="n">
        <v>0.16</v>
      </c>
      <c r="K233">
        <f>(B233*J233)</f>
        <v/>
      </c>
      <c r="L233" s="17" t="n">
        <v>0.18</v>
      </c>
      <c r="M233" s="17">
        <f>(B233*L233)</f>
        <v/>
      </c>
      <c r="N233" s="17" t="n">
        <v>0.15</v>
      </c>
      <c r="O233">
        <f>N233*B233</f>
        <v/>
      </c>
    </row>
    <row r="234">
      <c r="A234" t="inlineStr">
        <is>
          <t>ence holo</t>
        </is>
      </c>
      <c r="B234" t="n">
        <v>2</v>
      </c>
      <c r="J234" s="17" t="n">
        <v>3.39</v>
      </c>
      <c r="K234">
        <f>(B234*J234)</f>
        <v/>
      </c>
      <c r="L234" s="17" t="n">
        <v>3.33</v>
      </c>
      <c r="M234" s="17">
        <f>(B234*L234)</f>
        <v/>
      </c>
      <c r="N234" s="17" t="n">
        <v>3.38</v>
      </c>
      <c r="O234">
        <f>N234*B234</f>
        <v/>
      </c>
    </row>
    <row r="235">
      <c r="A235" t="inlineStr">
        <is>
          <t>furia glitter</t>
        </is>
      </c>
      <c r="B235" t="n">
        <v>3</v>
      </c>
      <c r="J235" s="17" t="n">
        <v>0.76</v>
      </c>
      <c r="K235">
        <f>(B235*J235)</f>
        <v/>
      </c>
      <c r="L235" s="17" t="n">
        <v>0.77</v>
      </c>
      <c r="M235" s="17">
        <f>(B235*L235)</f>
        <v/>
      </c>
      <c r="N235" s="17" t="n">
        <v>0.75</v>
      </c>
      <c r="O235">
        <f>N235*B235</f>
        <v/>
      </c>
    </row>
    <row r="236">
      <c r="A236" t="inlineStr">
        <is>
          <t>furia holo</t>
        </is>
      </c>
      <c r="B236" t="n">
        <v>2</v>
      </c>
      <c r="J236" s="17" t="n">
        <v>55.72</v>
      </c>
      <c r="K236">
        <f>(B236*J236)</f>
        <v/>
      </c>
      <c r="L236" s="17" t="n">
        <v>54.51</v>
      </c>
      <c r="M236" s="17">
        <f>(B236*L236)</f>
        <v/>
      </c>
      <c r="N236" s="17" t="n">
        <v>55.13</v>
      </c>
      <c r="O236">
        <f>N236*B236</f>
        <v/>
      </c>
    </row>
    <row r="237">
      <c r="A237" t="inlineStr">
        <is>
          <t>faze glitter</t>
        </is>
      </c>
      <c r="B237" t="n">
        <v>6</v>
      </c>
      <c r="J237" s="17" t="n">
        <v>0.59</v>
      </c>
      <c r="K237">
        <f>(B237*J237)</f>
        <v/>
      </c>
      <c r="L237" s="17" t="n">
        <v>0.6</v>
      </c>
      <c r="M237" s="17">
        <f>(B237*L237)</f>
        <v/>
      </c>
      <c r="N237" s="17" t="n">
        <v>0.7</v>
      </c>
      <c r="O237">
        <f>N237*B237</f>
        <v/>
      </c>
    </row>
    <row r="238">
      <c r="A238" t="inlineStr">
        <is>
          <t xml:space="preserve">fluxo glitter </t>
        </is>
      </c>
      <c r="B238" t="n">
        <v>6</v>
      </c>
      <c r="J238" s="17" t="n">
        <v>0.43</v>
      </c>
      <c r="K238">
        <f>(B238*J238)</f>
        <v/>
      </c>
      <c r="L238" s="17" t="n">
        <v>0.47</v>
      </c>
      <c r="M238" s="17">
        <f>(B238*L238)</f>
        <v/>
      </c>
      <c r="N238" s="17" t="n">
        <v>0.41</v>
      </c>
      <c r="O238">
        <f>N238*B238</f>
        <v/>
      </c>
    </row>
    <row r="239">
      <c r="A239" t="inlineStr">
        <is>
          <t>fluxo holo</t>
        </is>
      </c>
      <c r="B239" t="n">
        <v>1</v>
      </c>
      <c r="J239" s="17" t="n">
        <v>19.69</v>
      </c>
      <c r="K239">
        <f>(B239*J239)</f>
        <v/>
      </c>
      <c r="L239" s="17" t="n">
        <v>20.07</v>
      </c>
      <c r="M239" s="17">
        <f>(B239*L239)</f>
        <v/>
      </c>
      <c r="N239" s="17" t="n">
        <v>18.55</v>
      </c>
      <c r="O239">
        <f>N239*B239</f>
        <v/>
      </c>
    </row>
    <row r="240">
      <c r="A240" t="inlineStr">
        <is>
          <t>fluxo gold</t>
        </is>
      </c>
      <c r="B240" t="n">
        <v>1</v>
      </c>
      <c r="J240" s="17" t="n">
        <v>16.84</v>
      </c>
      <c r="K240">
        <f>(B240*J240)</f>
        <v/>
      </c>
      <c r="L240" s="17" t="n">
        <v>16.4</v>
      </c>
      <c r="M240" s="17">
        <f>(B240*L240)</f>
        <v/>
      </c>
      <c r="N240" s="17" t="n">
        <v>15.47</v>
      </c>
      <c r="O240">
        <f>N240*B240</f>
        <v/>
      </c>
    </row>
    <row r="241">
      <c r="A241" t="inlineStr">
        <is>
          <t>fnatic glitt</t>
        </is>
      </c>
      <c r="B241" t="n">
        <v>1</v>
      </c>
      <c r="J241" s="17" t="n">
        <v>1.35</v>
      </c>
      <c r="K241">
        <f>(B241*J241)</f>
        <v/>
      </c>
      <c r="L241" s="17" t="n">
        <v>1.32</v>
      </c>
      <c r="M241" s="17">
        <f>(B241*L241)</f>
        <v/>
      </c>
      <c r="N241" s="17" t="n">
        <v>1.22</v>
      </c>
      <c r="O241">
        <f>N241*B241</f>
        <v/>
      </c>
    </row>
    <row r="242">
      <c r="A242" t="inlineStr">
        <is>
          <t>fnativ holo</t>
        </is>
      </c>
      <c r="B242" t="n">
        <v>1</v>
      </c>
      <c r="J242" s="17" t="n">
        <v>22.73</v>
      </c>
      <c r="K242">
        <f>(B242*J242)</f>
        <v/>
      </c>
      <c r="L242" s="17" t="n">
        <v>21.74</v>
      </c>
      <c r="M242" s="17">
        <f>(B242*L242)</f>
        <v/>
      </c>
      <c r="N242" s="17" t="n">
        <v>20.36</v>
      </c>
      <c r="O242">
        <f>N242*B242</f>
        <v/>
      </c>
    </row>
    <row r="243">
      <c r="A243" t="inlineStr">
        <is>
          <t>gamer legion holo</t>
        </is>
      </c>
      <c r="B243" t="n">
        <v>1</v>
      </c>
      <c r="J243" s="17" t="n">
        <v>47.81</v>
      </c>
      <c r="K243">
        <f>(B243*J243)</f>
        <v/>
      </c>
      <c r="L243" s="17" t="n">
        <v>46.12</v>
      </c>
      <c r="M243" s="17">
        <f>(B243*L243)</f>
        <v/>
      </c>
      <c r="N243" s="17" t="n">
        <v>42.43</v>
      </c>
      <c r="O243">
        <f>N243*B243</f>
        <v/>
      </c>
    </row>
    <row r="244">
      <c r="A244" t="inlineStr">
        <is>
          <t>grayhound glitt</t>
        </is>
      </c>
      <c r="B244" t="n">
        <v>6</v>
      </c>
      <c r="J244" s="17" t="n">
        <v>0.11</v>
      </c>
      <c r="K244">
        <f>(B244*J244)</f>
        <v/>
      </c>
      <c r="L244" s="17" t="n">
        <v>0.11</v>
      </c>
      <c r="M244" s="17">
        <f>(B244*L244)</f>
        <v/>
      </c>
      <c r="N244" s="17" t="n">
        <v>0.11</v>
      </c>
      <c r="O244">
        <f>N244*B244</f>
        <v/>
      </c>
    </row>
    <row r="245">
      <c r="A245" t="inlineStr">
        <is>
          <t>grayhound holo</t>
        </is>
      </c>
      <c r="B245" t="n">
        <v>2</v>
      </c>
      <c r="J245" s="17" t="n">
        <v>6.29</v>
      </c>
      <c r="K245">
        <f>(B245*J245)</f>
        <v/>
      </c>
      <c r="L245" s="17" t="n">
        <v>6.02</v>
      </c>
      <c r="M245" s="17">
        <f>(B245*L245)</f>
        <v/>
      </c>
      <c r="N245" s="17" t="n">
        <v>6.12</v>
      </c>
      <c r="O245">
        <f>N245*B245</f>
        <v/>
      </c>
    </row>
    <row r="246">
      <c r="A246" t="inlineStr">
        <is>
          <t>heroic glitt 4</t>
        </is>
      </c>
      <c r="B246" t="n">
        <v>4</v>
      </c>
      <c r="J246" s="17" t="n">
        <v>0.37</v>
      </c>
      <c r="K246">
        <f>(B246*J246)</f>
        <v/>
      </c>
      <c r="L246" s="17" t="n">
        <v>0.37</v>
      </c>
      <c r="M246" s="17">
        <f>(B246*L246)</f>
        <v/>
      </c>
      <c r="N246" s="17" t="n">
        <v>0.36</v>
      </c>
      <c r="O246">
        <f>N246*B246</f>
        <v/>
      </c>
    </row>
    <row r="247">
      <c r="A247" t="inlineStr">
        <is>
          <t xml:space="preserve">heroic holo </t>
        </is>
      </c>
      <c r="B247" t="n">
        <v>1</v>
      </c>
      <c r="J247" s="17" t="n">
        <v>10.74</v>
      </c>
      <c r="K247">
        <f>(B247*J247)</f>
        <v/>
      </c>
      <c r="L247" s="17" t="n">
        <v>9.800000000000001</v>
      </c>
      <c r="M247" s="17">
        <f>(B247*L247)</f>
        <v/>
      </c>
      <c r="N247" s="17" t="n">
        <v>10.41</v>
      </c>
      <c r="O247">
        <f>N247*B247</f>
        <v/>
      </c>
    </row>
    <row r="248">
      <c r="A248" t="inlineStr">
        <is>
          <t>into the breach glitt</t>
        </is>
      </c>
      <c r="B248" t="n">
        <v>2</v>
      </c>
      <c r="J248" s="17" t="n">
        <v>0.61</v>
      </c>
      <c r="K248">
        <f>(B248*J248)</f>
        <v/>
      </c>
      <c r="L248" s="17" t="n">
        <v>0.6</v>
      </c>
      <c r="M248" s="17">
        <f>(B248*L248)</f>
        <v/>
      </c>
      <c r="N248" s="17" t="n">
        <v>0.61</v>
      </c>
      <c r="O248">
        <f>N248*B248</f>
        <v/>
      </c>
    </row>
    <row r="249">
      <c r="A249" t="inlineStr">
        <is>
          <t xml:space="preserve">mouz glitt </t>
        </is>
      </c>
      <c r="B249" t="n">
        <v>4</v>
      </c>
      <c r="J249" s="17" t="n">
        <v>3.48</v>
      </c>
      <c r="K249">
        <f>(B249*J249)</f>
        <v/>
      </c>
      <c r="L249" s="17" t="n">
        <v>3.38</v>
      </c>
      <c r="M249" s="17">
        <f>(B249*L249)</f>
        <v/>
      </c>
      <c r="N249" s="17" t="n">
        <v>3.91</v>
      </c>
      <c r="O249">
        <f>N249*B249</f>
        <v/>
      </c>
    </row>
    <row r="250">
      <c r="A250" t="inlineStr">
        <is>
          <t xml:space="preserve">mouz holo </t>
        </is>
      </c>
      <c r="B250" t="n">
        <v>3</v>
      </c>
      <c r="J250" s="17" t="n">
        <v>59.96</v>
      </c>
      <c r="K250">
        <f>(B250*J250)</f>
        <v/>
      </c>
      <c r="L250" s="17" t="n">
        <v>55.78</v>
      </c>
      <c r="M250" s="17">
        <f>(B250*L250)</f>
        <v/>
      </c>
      <c r="N250" s="17" t="n">
        <v>56.99</v>
      </c>
      <c r="O250">
        <f>N250*B250</f>
        <v/>
      </c>
    </row>
    <row r="251">
      <c r="A251" t="inlineStr">
        <is>
          <t xml:space="preserve">mouz gold </t>
        </is>
      </c>
      <c r="B251" t="n">
        <v>1</v>
      </c>
      <c r="J251" s="17" t="n">
        <v>137.51</v>
      </c>
      <c r="K251">
        <f>(B251*J251)</f>
        <v/>
      </c>
      <c r="L251" s="17" t="n">
        <v>133.3</v>
      </c>
      <c r="M251" s="17">
        <f>(B251*L251)</f>
        <v/>
      </c>
      <c r="N251" s="17" t="n">
        <v>133.14</v>
      </c>
      <c r="O251">
        <f>N251*B251</f>
        <v/>
      </c>
    </row>
    <row r="252">
      <c r="A252" t="inlineStr">
        <is>
          <t>mouz paper</t>
        </is>
      </c>
      <c r="B252" t="n">
        <v>54</v>
      </c>
      <c r="J252" s="17" t="n">
        <v>0.3</v>
      </c>
      <c r="K252">
        <f>(B252*J252)</f>
        <v/>
      </c>
      <c r="L252" s="17" t="n">
        <v>0.3</v>
      </c>
      <c r="M252" s="17">
        <f>(B252*L252)</f>
        <v/>
      </c>
      <c r="N252" s="17" t="n">
        <v>0.29</v>
      </c>
      <c r="O252">
        <f>N252*B252</f>
        <v/>
      </c>
    </row>
    <row r="253">
      <c r="A253" t="inlineStr">
        <is>
          <t>monte glitt</t>
        </is>
      </c>
      <c r="B253" t="n">
        <v>1</v>
      </c>
      <c r="J253" s="17" t="n">
        <v>0.87</v>
      </c>
      <c r="K253">
        <f>(B253*J253)</f>
        <v/>
      </c>
      <c r="L253" s="17" t="n">
        <v>0.88</v>
      </c>
      <c r="M253" s="17">
        <f>(B253*L253)</f>
        <v/>
      </c>
      <c r="N253" s="17" t="n">
        <v>0.82</v>
      </c>
      <c r="O253">
        <f>N253*B253</f>
        <v/>
      </c>
    </row>
    <row r="254">
      <c r="A254" t="inlineStr">
        <is>
          <t>navi glitt</t>
        </is>
      </c>
      <c r="B254" t="n">
        <v>1</v>
      </c>
      <c r="J254" s="17" t="n">
        <v>19.97</v>
      </c>
      <c r="K254">
        <f>(B254*J254)</f>
        <v/>
      </c>
      <c r="L254" s="17" t="n">
        <v>20.36</v>
      </c>
      <c r="M254" s="17">
        <f>(B254*L254)</f>
        <v/>
      </c>
      <c r="N254" s="17" t="n">
        <v>18.44</v>
      </c>
      <c r="O254">
        <f>N254*B254</f>
        <v/>
      </c>
    </row>
    <row r="255">
      <c r="A255" t="inlineStr">
        <is>
          <t>navi holo</t>
        </is>
      </c>
      <c r="B255" t="n">
        <v>1</v>
      </c>
      <c r="J255" s="17" t="n">
        <v>0.32</v>
      </c>
      <c r="K255">
        <f>(B255*J255)</f>
        <v/>
      </c>
      <c r="L255" s="17" t="n">
        <v>0.32</v>
      </c>
      <c r="M255" s="17">
        <f>(B255*L255)</f>
        <v/>
      </c>
      <c r="N255" s="17" t="n">
        <v>0.3</v>
      </c>
      <c r="O255">
        <f>N255*B255</f>
        <v/>
      </c>
    </row>
    <row r="256">
      <c r="A256" t="inlineStr">
        <is>
          <t xml:space="preserve">nip glitt </t>
        </is>
      </c>
      <c r="B256" t="n">
        <v>4</v>
      </c>
      <c r="J256" s="17" t="n">
        <v>0.23</v>
      </c>
      <c r="K256">
        <f>(B256*J256)</f>
        <v/>
      </c>
      <c r="L256" s="17" t="n">
        <v>0.21</v>
      </c>
      <c r="M256" s="17">
        <f>(B256*L256)</f>
        <v/>
      </c>
      <c r="N256" s="17" t="n">
        <v>0.23</v>
      </c>
      <c r="O256">
        <f>N256*B256</f>
        <v/>
      </c>
    </row>
    <row r="257">
      <c r="A257" t="inlineStr">
        <is>
          <t>og glitt 2</t>
        </is>
      </c>
      <c r="B257" t="n">
        <v>2</v>
      </c>
      <c r="J257" s="17" t="n">
        <v>9.51</v>
      </c>
      <c r="K257">
        <f>(B257*J257)</f>
        <v/>
      </c>
      <c r="L257" s="17" t="n">
        <v>9.77</v>
      </c>
      <c r="M257" s="17">
        <f>(B257*L257)</f>
        <v/>
      </c>
      <c r="N257" s="17" t="n">
        <v>9.02</v>
      </c>
      <c r="O257">
        <f>N257*B257</f>
        <v/>
      </c>
    </row>
    <row r="258">
      <c r="A258" t="inlineStr">
        <is>
          <t>og holo</t>
        </is>
      </c>
      <c r="B258" t="n">
        <v>1</v>
      </c>
      <c r="J258" s="17" t="n">
        <v>0.48</v>
      </c>
      <c r="K258">
        <f>(B258*J258)</f>
        <v/>
      </c>
      <c r="L258" s="17" t="n">
        <v>0.49</v>
      </c>
      <c r="M258" s="17">
        <f>(B258*L258)</f>
        <v/>
      </c>
      <c r="N258" s="17" t="n">
        <v>0.41</v>
      </c>
      <c r="O258">
        <f>N258*B258</f>
        <v/>
      </c>
    </row>
    <row r="259">
      <c r="A259" t="inlineStr">
        <is>
          <t>liquid glitt</t>
        </is>
      </c>
      <c r="B259" t="n">
        <v>5</v>
      </c>
      <c r="J259" s="17" t="n">
        <v>12.93</v>
      </c>
      <c r="K259">
        <f>(B259*J259)</f>
        <v/>
      </c>
      <c r="L259" s="17" t="n">
        <v>12.45</v>
      </c>
      <c r="M259" s="17">
        <f>(B259*L259)</f>
        <v/>
      </c>
      <c r="N259" s="17" t="n">
        <v>12.6</v>
      </c>
      <c r="O259">
        <f>N259*B259</f>
        <v/>
      </c>
    </row>
    <row r="260">
      <c r="A260" t="inlineStr">
        <is>
          <t>liquid holo</t>
        </is>
      </c>
      <c r="B260" t="n">
        <v>3</v>
      </c>
      <c r="J260" s="17" t="n">
        <v>0.21</v>
      </c>
      <c r="K260">
        <f>(B260*J260)</f>
        <v/>
      </c>
      <c r="L260" s="17" t="n">
        <v>0.21</v>
      </c>
      <c r="M260" s="17">
        <f>(B260*L260)</f>
        <v/>
      </c>
      <c r="N260" s="17" t="n">
        <v>0.24</v>
      </c>
      <c r="O260">
        <f>N260*B260</f>
        <v/>
      </c>
    </row>
    <row r="261">
      <c r="A261" t="inlineStr">
        <is>
          <t>mongolz glitt</t>
        </is>
      </c>
      <c r="B261" t="n">
        <v>9</v>
      </c>
      <c r="J261" s="17" t="n">
        <v>4.16</v>
      </c>
      <c r="K261">
        <f>(B261*J261)</f>
        <v/>
      </c>
      <c r="L261" s="17" t="n">
        <v>3.38</v>
      </c>
      <c r="M261" s="17">
        <f>(B261*L261)</f>
        <v/>
      </c>
      <c r="N261" s="17" t="n">
        <v>3.81</v>
      </c>
      <c r="O261">
        <f>N261*B261</f>
        <v/>
      </c>
    </row>
    <row r="262">
      <c r="A262" t="inlineStr">
        <is>
          <t>mongolz holo</t>
        </is>
      </c>
      <c r="B262" t="n">
        <v>7</v>
      </c>
      <c r="J262" s="17" t="n">
        <v>6.33</v>
      </c>
      <c r="K262">
        <f>(B262*J262)</f>
        <v/>
      </c>
      <c r="L262" s="17" t="n">
        <v>6.44</v>
      </c>
      <c r="M262" s="17">
        <f>(B262*L262)</f>
        <v/>
      </c>
      <c r="N262" s="17" t="n">
        <v>6.21</v>
      </c>
      <c r="O262">
        <f>N262*B262</f>
        <v/>
      </c>
    </row>
    <row r="263">
      <c r="A263" t="inlineStr">
        <is>
          <t xml:space="preserve">mongolz gold </t>
        </is>
      </c>
      <c r="B263" t="n">
        <v>2</v>
      </c>
      <c r="J263" s="17" t="n">
        <v>0.36</v>
      </c>
      <c r="K263">
        <f>(B263*J263)</f>
        <v/>
      </c>
      <c r="L263" s="17" t="n">
        <v>0.36</v>
      </c>
      <c r="M263" s="17">
        <f>(B263*L263)</f>
        <v/>
      </c>
      <c r="N263" s="17" t="n">
        <v>0.36</v>
      </c>
      <c r="O263">
        <f>N263*B263</f>
        <v/>
      </c>
    </row>
    <row r="264">
      <c r="A264" t="inlineStr">
        <is>
          <t>vitality glitt</t>
        </is>
      </c>
      <c r="B264" t="n">
        <v>4</v>
      </c>
      <c r="J264" s="17" t="n">
        <v>12.19</v>
      </c>
      <c r="K264">
        <f>(B264*J264)</f>
        <v/>
      </c>
      <c r="L264" s="17" t="n">
        <v>11</v>
      </c>
      <c r="M264" s="17">
        <f>(B264*L264)</f>
        <v/>
      </c>
      <c r="N264" s="17" t="n">
        <v>10.73</v>
      </c>
      <c r="O264">
        <f>N264*B264</f>
        <v/>
      </c>
    </row>
    <row r="265">
      <c r="A265" t="inlineStr">
        <is>
          <t>vitality holo</t>
        </is>
      </c>
      <c r="B265" t="n">
        <v>6</v>
      </c>
      <c r="J265" s="17" t="n">
        <v>0.43</v>
      </c>
      <c r="K265">
        <f>(B265*J265)</f>
        <v/>
      </c>
      <c r="L265" s="17" t="n">
        <v>0.43</v>
      </c>
      <c r="M265" s="17">
        <f>(B265*L265)</f>
        <v/>
      </c>
      <c r="N265" s="17" t="n">
        <v>0.43</v>
      </c>
      <c r="O265">
        <f>N265*B265</f>
        <v/>
      </c>
    </row>
    <row r="266">
      <c r="A266" t="inlineStr">
        <is>
          <t>forze glitt</t>
        </is>
      </c>
      <c r="B266" t="n">
        <v>4</v>
      </c>
      <c r="J266" s="17" t="n">
        <v>0.52</v>
      </c>
      <c r="K266">
        <f>(B266*J266)</f>
        <v/>
      </c>
      <c r="L266" s="17" t="n">
        <v>0.76</v>
      </c>
      <c r="M266" s="17">
        <f>(B266*L266)</f>
        <v/>
      </c>
      <c r="N266" s="17" t="n">
        <v>0.72</v>
      </c>
      <c r="O266">
        <f>N266*B266</f>
        <v/>
      </c>
    </row>
    <row r="267">
      <c r="A267" t="inlineStr">
        <is>
          <t>pain glitt</t>
        </is>
      </c>
      <c r="B267" t="n">
        <v>1</v>
      </c>
      <c r="J267" s="17" t="n">
        <v>0.74</v>
      </c>
      <c r="K267">
        <f>(B267*J267)</f>
        <v/>
      </c>
      <c r="L267" s="17" t="n">
        <v>0.74</v>
      </c>
      <c r="M267" s="17">
        <f>(B267*L267)</f>
        <v/>
      </c>
      <c r="N267" t="inlineStr">
        <is>
          <t>0.74</t>
        </is>
      </c>
      <c r="O267">
        <f>N268*B267</f>
        <v/>
      </c>
    </row>
    <row r="268">
      <c r="A268" t="inlineStr">
        <is>
          <t>pain holo</t>
        </is>
      </c>
      <c r="B268" t="n">
        <v>1</v>
      </c>
      <c r="J268" s="17" t="n">
        <v>21.75</v>
      </c>
      <c r="K268">
        <f>(B268*J268)</f>
        <v/>
      </c>
      <c r="L268" s="17" t="n">
        <v>21.46</v>
      </c>
      <c r="M268" s="17">
        <f>(B268*L268)</f>
        <v/>
      </c>
      <c r="N268" s="17" t="n">
        <v>21.59</v>
      </c>
      <c r="O268">
        <f>N269*B268</f>
        <v/>
      </c>
    </row>
    <row r="269">
      <c r="A269" t="inlineStr">
        <is>
          <t>contenders</t>
        </is>
      </c>
      <c r="B269" t="n">
        <v>90</v>
      </c>
      <c r="J269" s="17" t="n">
        <v>1.41</v>
      </c>
      <c r="K269">
        <f>(B269*J269)</f>
        <v/>
      </c>
      <c r="L269" s="17" t="n">
        <v>1.39</v>
      </c>
      <c r="M269" s="17">
        <f>(B269*L269)</f>
        <v/>
      </c>
      <c r="N269" s="17" t="n">
        <v>1.4</v>
      </c>
      <c r="O269">
        <f>N270*B269</f>
        <v/>
      </c>
    </row>
    <row r="270">
      <c r="A270" t="inlineStr">
        <is>
          <t>legend</t>
        </is>
      </c>
      <c r="B270" t="n">
        <v>57</v>
      </c>
      <c r="J270" s="17" t="n">
        <v>1.35</v>
      </c>
      <c r="K270">
        <f>(B270*J270)</f>
        <v/>
      </c>
      <c r="L270" s="17" t="n">
        <v>1.32</v>
      </c>
      <c r="M270" s="17">
        <f>(B270*L270)</f>
        <v/>
      </c>
      <c r="N270" s="17" t="n">
        <v>1.31</v>
      </c>
      <c r="O270">
        <f>N271*B270</f>
        <v/>
      </c>
    </row>
    <row r="271">
      <c r="A271" t="inlineStr">
        <is>
          <t>pretendent</t>
        </is>
      </c>
      <c r="B271" t="n">
        <v>85</v>
      </c>
      <c r="J271" s="17" t="n">
        <v>1.34</v>
      </c>
      <c r="K271">
        <f>(B271*J271)</f>
        <v/>
      </c>
      <c r="L271" s="17" t="n">
        <v>1.33</v>
      </c>
      <c r="M271" s="17">
        <f>(B271*L271)</f>
        <v/>
      </c>
      <c r="N271" s="17" t="n">
        <v>1.28</v>
      </c>
      <c r="O271" s="17">
        <f>N271*B271</f>
        <v/>
      </c>
    </row>
    <row r="272">
      <c r="A272" t="inlineStr">
        <is>
          <t>Suma:</t>
        </is>
      </c>
      <c r="K272">
        <f>SUM(K151:K271)</f>
        <v/>
      </c>
      <c r="M272" s="17">
        <f>SUM(M151:M271)</f>
        <v/>
      </c>
      <c r="O272">
        <f>SUM(O151:O271)</f>
        <v/>
      </c>
    </row>
    <row r="273">
      <c r="A273" s="4" t="inlineStr">
        <is>
          <t>RMR contenders</t>
        </is>
      </c>
      <c r="B273" s="4" t="n">
        <v>260</v>
      </c>
      <c r="J273" s="17" t="n">
        <v>1.79</v>
      </c>
      <c r="K273" s="17">
        <f>J273*B273</f>
        <v/>
      </c>
      <c r="L273" s="17" t="n">
        <v>1.87</v>
      </c>
      <c r="M273" s="17">
        <f>L273*B273</f>
        <v/>
      </c>
      <c r="N273" s="17" t="n">
        <v>1.7</v>
      </c>
      <c r="O273">
        <f>N273*B273</f>
        <v/>
      </c>
    </row>
    <row r="274">
      <c r="A274" s="4" t="inlineStr">
        <is>
          <t>RMR challengers</t>
        </is>
      </c>
      <c r="B274" s="4" t="n">
        <v>368</v>
      </c>
      <c r="J274" s="17" t="n">
        <v>1.42</v>
      </c>
      <c r="K274" s="17">
        <f>J274*B274</f>
        <v/>
      </c>
      <c r="L274" s="17" t="n">
        <v>1.47</v>
      </c>
      <c r="M274" s="17">
        <f>L274*B274</f>
        <v/>
      </c>
      <c r="N274" s="17" t="n">
        <v>1.51</v>
      </c>
      <c r="O274">
        <f>N274*B274</f>
        <v/>
      </c>
    </row>
    <row r="275">
      <c r="A275" s="4" t="inlineStr">
        <is>
          <t>RMR legends</t>
        </is>
      </c>
      <c r="B275" s="4" t="n">
        <v>440</v>
      </c>
      <c r="J275" s="17" t="n">
        <v>1.46</v>
      </c>
      <c r="K275" s="17">
        <f>J275*B275</f>
        <v/>
      </c>
      <c r="L275" s="17" t="n">
        <v>1.45</v>
      </c>
      <c r="M275" s="17">
        <f>L275*B275</f>
        <v/>
      </c>
      <c r="N275" s="17" t="n">
        <v>1.41</v>
      </c>
      <c r="O275">
        <f>N275*B275</f>
        <v/>
      </c>
    </row>
    <row r="276">
      <c r="A276" s="4" t="inlineStr">
        <is>
          <t>Stockholm contender</t>
        </is>
      </c>
      <c r="B276" s="4" t="n">
        <v>69</v>
      </c>
      <c r="J276" s="17" t="n">
        <v>24.89</v>
      </c>
      <c r="K276" s="17">
        <f>J276*B276</f>
        <v/>
      </c>
      <c r="L276" s="17" t="n">
        <v>24.5</v>
      </c>
      <c r="M276" s="17">
        <f>L276*B276</f>
        <v/>
      </c>
      <c r="N276" s="17" t="n">
        <v>26.28</v>
      </c>
      <c r="O276">
        <f>N276*B276</f>
        <v/>
      </c>
    </row>
    <row r="277">
      <c r="A277" s="4" t="inlineStr">
        <is>
          <t>Stockholm Legends</t>
        </is>
      </c>
      <c r="B277" s="4" t="n">
        <v>93</v>
      </c>
      <c r="J277" s="17" t="n">
        <v>8.68</v>
      </c>
      <c r="K277" s="17">
        <f>J277*B277</f>
        <v/>
      </c>
      <c r="L277" s="17" t="n">
        <v>8.75</v>
      </c>
      <c r="M277" s="17">
        <f>L277*B277</f>
        <v/>
      </c>
      <c r="N277" s="17" t="n">
        <v>8.140000000000001</v>
      </c>
      <c r="O277">
        <f>N277*B277</f>
        <v/>
      </c>
    </row>
    <row r="278">
      <c r="A278" s="4" t="inlineStr">
        <is>
          <t>stockholm autograph</t>
        </is>
      </c>
      <c r="B278" s="4" t="n">
        <v>16</v>
      </c>
      <c r="J278" s="17" t="n">
        <v>3.34</v>
      </c>
      <c r="K278" s="17">
        <f>J278*B278</f>
        <v/>
      </c>
      <c r="L278" s="17" t="n">
        <v>3.4</v>
      </c>
      <c r="M278" s="17">
        <f>L278*B278</f>
        <v/>
      </c>
      <c r="N278" s="17" t="n">
        <v>3.83</v>
      </c>
      <c r="O278">
        <f>N278*B278</f>
        <v/>
      </c>
    </row>
    <row r="279">
      <c r="A279" s="4" t="inlineStr">
        <is>
          <t>Furia rmr holo</t>
        </is>
      </c>
      <c r="B279" s="4" t="n">
        <v>7</v>
      </c>
      <c r="J279" s="17" t="n">
        <v>2.92</v>
      </c>
      <c r="K279" s="17">
        <f>J279*B279</f>
        <v/>
      </c>
      <c r="L279" s="17" t="n">
        <v>2.69</v>
      </c>
      <c r="M279" s="17">
        <f>L279*B279</f>
        <v/>
      </c>
      <c r="N279" s="17" t="n">
        <v>1.93</v>
      </c>
      <c r="O279">
        <f>N279*B279</f>
        <v/>
      </c>
    </row>
    <row r="280">
      <c r="A280" s="4" t="inlineStr">
        <is>
          <t>furia stockholm</t>
        </is>
      </c>
      <c r="B280" s="4">
        <f>16*8+2</f>
        <v/>
      </c>
      <c r="J280" s="17" t="n">
        <v>0.16</v>
      </c>
      <c r="K280" s="17">
        <f>J280*B280</f>
        <v/>
      </c>
      <c r="L280" s="17" t="n">
        <v>0.16</v>
      </c>
      <c r="M280" s="17">
        <f>L280*B280</f>
        <v/>
      </c>
      <c r="N280" s="17" t="n">
        <v>0.17</v>
      </c>
      <c r="O280">
        <f>N280*B280</f>
        <v/>
      </c>
    </row>
    <row r="281">
      <c r="A281" s="4" t="inlineStr">
        <is>
          <t>Danger zone case</t>
        </is>
      </c>
      <c r="B281" s="4">
        <f>8*6</f>
        <v/>
      </c>
      <c r="J281" s="17" t="n">
        <v>4.6</v>
      </c>
      <c r="K281" s="17">
        <f>J281*B281</f>
        <v/>
      </c>
      <c r="L281" s="17" t="n">
        <v>4.65</v>
      </c>
      <c r="M281" s="17">
        <f>L281*B281</f>
        <v/>
      </c>
      <c r="N281" s="17" t="n">
        <v>4.54</v>
      </c>
      <c r="O281">
        <f>N281*B281</f>
        <v/>
      </c>
    </row>
    <row r="282">
      <c r="A282" s="4" t="inlineStr">
        <is>
          <t>mirage souvenir</t>
        </is>
      </c>
      <c r="B282" s="4" t="n">
        <v>24</v>
      </c>
      <c r="J282" s="17" t="n">
        <v>22.01</v>
      </c>
      <c r="K282" s="17">
        <f>J282*B282</f>
        <v/>
      </c>
      <c r="L282" s="17" t="n">
        <v>21.46</v>
      </c>
      <c r="M282" s="17">
        <f>L282*B282</f>
        <v/>
      </c>
      <c r="N282" s="17" t="n">
        <v>18.57</v>
      </c>
      <c r="O282">
        <f>N282*B282</f>
        <v/>
      </c>
    </row>
    <row r="283">
      <c r="A283" s="4" t="inlineStr">
        <is>
          <t>dust 2 souvenir</t>
        </is>
      </c>
      <c r="B283" s="4" t="n">
        <v>2</v>
      </c>
      <c r="J283" s="17" t="n">
        <v>46.28</v>
      </c>
      <c r="K283" s="17">
        <f>J283*B283</f>
        <v/>
      </c>
      <c r="L283" s="17" t="n">
        <v>44.31</v>
      </c>
      <c r="M283" s="17">
        <f>L283*B283</f>
        <v/>
      </c>
      <c r="N283" s="17" t="n">
        <v>42.98</v>
      </c>
      <c r="O283">
        <f>N283*B283</f>
        <v/>
      </c>
    </row>
    <row r="284">
      <c r="A284" s="5" t="inlineStr">
        <is>
          <t>Suma:</t>
        </is>
      </c>
      <c r="K284" s="17">
        <f>SUM(K273:K283)</f>
        <v/>
      </c>
      <c r="M284" s="17">
        <f>SUM(M273:M283)</f>
        <v/>
      </c>
      <c r="O284">
        <f>SUM(O273:O283)</f>
        <v/>
      </c>
    </row>
    <row r="285" ht="15.75" customHeight="1" thickBot="1">
      <c r="A285" s="5" t="inlineStr">
        <is>
          <t>Ekwipunek</t>
        </is>
      </c>
      <c r="B285" s="17" t="n">
        <v>2694.99</v>
      </c>
      <c r="C285" t="n">
        <v>2686.52</v>
      </c>
      <c r="D285" t="n">
        <v>2573.19</v>
      </c>
    </row>
    <row r="286" ht="15.75" customHeight="1" thickBot="1">
      <c r="A286" s="9" t="inlineStr">
        <is>
          <t xml:space="preserve">Łącznie </t>
        </is>
      </c>
      <c r="B286" s="18">
        <f>K272+K284+B285+K292</f>
        <v/>
      </c>
      <c r="C286" s="19">
        <f>C285+M284+M272+K292</f>
        <v/>
      </c>
      <c r="D286" s="15">
        <f>O284+O272+D285+K292</f>
        <v/>
      </c>
      <c r="E286" s="15" t="n"/>
      <c r="F286" s="15" t="n"/>
      <c r="G286" s="9" t="n"/>
      <c r="H286" s="4" t="n"/>
      <c r="I286" s="4" t="n"/>
      <c r="J286" s="4" t="n"/>
      <c r="K286" s="4" t="n"/>
      <c r="L286" s="4" t="n"/>
      <c r="M286" s="4" t="n"/>
    </row>
    <row r="287" ht="15.75" customHeight="1" thickBot="1">
      <c r="A287" s="12" t="inlineStr">
        <is>
          <t>Data</t>
        </is>
      </c>
      <c r="B287" s="13" t="n">
        <v>45217</v>
      </c>
      <c r="C287" s="14" t="n">
        <v>45218</v>
      </c>
      <c r="D287" s="13" t="n">
        <v>45225</v>
      </c>
      <c r="E287" s="16" t="n"/>
      <c r="F287" s="16" t="n"/>
      <c r="G287" s="12" t="n"/>
      <c r="H287" s="4" t="n"/>
      <c r="I287" s="4" t="n"/>
      <c r="J287" s="4" t="n"/>
      <c r="K287" s="4" t="n"/>
      <c r="L287" s="4" t="n"/>
      <c r="M287" s="4" t="n"/>
    </row>
    <row r="288">
      <c r="J288" t="n">
        <v>544</v>
      </c>
      <c r="K288">
        <f>B289*J288</f>
        <v/>
      </c>
      <c r="L288">
        <f>C289*K288</f>
        <v/>
      </c>
    </row>
    <row r="289">
      <c r="A289" t="inlineStr">
        <is>
          <t>Srebro 100g</t>
        </is>
      </c>
      <c r="B289" t="n">
        <v>1</v>
      </c>
      <c r="J289" t="n">
        <v>118</v>
      </c>
      <c r="K289">
        <f>B290*J289</f>
        <v/>
      </c>
      <c r="L289">
        <f>C290*K289</f>
        <v/>
      </c>
    </row>
    <row r="290">
      <c r="A290" t="inlineStr">
        <is>
          <t>Monety srebrne</t>
        </is>
      </c>
      <c r="B290" t="n">
        <v>5</v>
      </c>
      <c r="J290" t="n">
        <v>305</v>
      </c>
      <c r="K290">
        <f>B291*J290</f>
        <v/>
      </c>
      <c r="L290">
        <f>C291*K290</f>
        <v/>
      </c>
    </row>
    <row r="291">
      <c r="A291" t="inlineStr">
        <is>
          <t>złoto 1g</t>
        </is>
      </c>
      <c r="B291" t="n">
        <v>1</v>
      </c>
      <c r="J291" t="n">
        <v>944</v>
      </c>
      <c r="K291">
        <f>B292*J291</f>
        <v/>
      </c>
      <c r="L291">
        <f>C292*K291</f>
        <v/>
      </c>
    </row>
    <row r="292">
      <c r="A292" t="inlineStr">
        <is>
          <t>złoto 1/10 oz</t>
        </is>
      </c>
      <c r="B292" t="n">
        <v>1</v>
      </c>
      <c r="K292">
        <f>SUM(K288:K291)</f>
        <v/>
      </c>
      <c r="L292">
        <f>SUM(L288:L291)</f>
        <v/>
      </c>
    </row>
    <row r="293">
      <c r="A293" t="inlineStr">
        <is>
          <t>Suma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Jarosław Grzesiak</dc:creator>
  <dcterms:created xsi:type="dcterms:W3CDTF">2023-10-14T11:04:51Z</dcterms:created>
  <dcterms:modified xsi:type="dcterms:W3CDTF">2023-10-26T20:48:39Z</dcterms:modified>
  <cp:lastModifiedBy>Jarosław Grzesiak</cp:lastModifiedBy>
</cp:coreProperties>
</file>