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up. Inicial" sheetId="1" state="visible" r:id="rId2"/>
    <sheet name="Presup. F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<sst xmlns="http://schemas.openxmlformats.org/spreadsheetml/2006/main" count="303" uniqueCount="105">
  <si>
    <t xml:space="preserve">Video Referencia → https://www.youtube.com/watch?v=7b_FmEhB93I</t>
  </si>
  <si>
    <t xml:space="preserve">Mas Info → https://www.reddit.com/r/crkbd/comments/esv3i8/guide_corne_diy_kit/</t>
  </si>
  <si>
    <t xml:space="preserve">Guia → https://github.com/foostan/crkbd/blob/main/corne-cherry/doc/v3/buildguide_en.md</t>
  </si>
  <si>
    <t xml:space="preserve">Search → https://www.thingiverse.com/search?q=corne+keyboard&amp;page=1&amp;type=things&amp;sort=makes</t>
  </si>
  <si>
    <t xml:space="preserve">Nombre</t>
  </si>
  <si>
    <t xml:space="preserve">Cantidad</t>
  </si>
  <si>
    <t xml:space="preserve">Caracteristicas</t>
  </si>
  <si>
    <t xml:space="preserve">Obtenido de…</t>
  </si>
  <si>
    <t xml:space="preserve">Link</t>
  </si>
  <si>
    <t xml:space="preserve">Comprado</t>
  </si>
  <si>
    <t xml:space="preserve">Necesario</t>
  </si>
  <si>
    <t xml:space="preserve">Precio</t>
  </si>
  <si>
    <t xml:space="preserve">PCB</t>
  </si>
  <si>
    <t xml:space="preserve">1 set</t>
  </si>
  <si>
    <t xml:space="preserve">Eatsy</t>
  </si>
  <si>
    <t xml:space="preserve">X</t>
  </si>
  <si>
    <t xml:space="preserve">Si</t>
  </si>
  <si>
    <t xml:space="preserve">Top plate</t>
  </si>
  <si>
    <t xml:space="preserve">2 sheets</t>
  </si>
  <si>
    <t xml:space="preserve">1.5mm-3mm thick</t>
  </si>
  <si>
    <t xml:space="preserve">Impresión 3D</t>
  </si>
  <si>
    <t xml:space="preserve">Caja</t>
  </si>
  <si>
    <t xml:space="preserve">-</t>
  </si>
  <si>
    <t xml:space="preserve">Bottom plate</t>
  </si>
  <si>
    <t xml:space="preserve">OLED cover</t>
  </si>
  <si>
    <t xml:space="preserve">ProMicro</t>
  </si>
  <si>
    <t xml:space="preserve">Alternative: Elite-C</t>
  </si>
  <si>
    <t xml:space="preserve">Aliexpress</t>
  </si>
  <si>
    <t xml:space="preserve">TYPE-C USB 3-6V NEW</t>
  </si>
  <si>
    <t xml:space="preserve">TRRS jack</t>
  </si>
  <si>
    <t xml:space="preserve">PJ320A</t>
  </si>
  <si>
    <t xml:space="preserve">Reset switch</t>
  </si>
  <si>
    <t xml:space="preserve">H 4.3MM DIP Black</t>
  </si>
  <si>
    <t xml:space="preserve">Diodes</t>
  </si>
  <si>
    <t xml:space="preserve">SMD Only (SOD-123 Package)</t>
  </si>
  <si>
    <t xml:space="preserve"> 1N4148 SOD-123</t>
  </si>
  <si>
    <t xml:space="preserve">PCB sockets</t>
  </si>
  <si>
    <t xml:space="preserve">Compatible with Kailh and Gateron</t>
  </si>
  <si>
    <t xml:space="preserve">1511 for MX Switch</t>
  </si>
  <si>
    <t xml:space="preserve">Key switches</t>
  </si>
  <si>
    <t xml:space="preserve">Only compatible with MX style</t>
  </si>
  <si>
    <t xml:space="preserve">Cajon</t>
  </si>
  <si>
    <t xml:space="preserve">- (15€ Aprox)</t>
  </si>
  <si>
    <t xml:space="preserve">Keycaps</t>
  </si>
  <si>
    <t xml:space="preserve">42 pieces</t>
  </si>
  <si>
    <t xml:space="preserve">1u 40 pcs, 1.5u 2 pcs</t>
  </si>
  <si>
    <t xml:space="preserve">- (10€ Aprox)</t>
  </si>
  <si>
    <t xml:space="preserve">Spacer M2 7.5mm</t>
  </si>
  <si>
    <t xml:space="preserve">10 pieces</t>
  </si>
  <si>
    <t xml:space="preserve">For Case assembly</t>
  </si>
  <si>
    <t xml:space="preserve">m2x3</t>
  </si>
  <si>
    <t xml:space="preserve">Spacer M2 9mm</t>
  </si>
  <si>
    <t xml:space="preserve">4 pieces</t>
  </si>
  <si>
    <t xml:space="preserve">For OLED cover</t>
  </si>
  <si>
    <t xml:space="preserve">No</t>
  </si>
  <si>
    <t xml:space="preserve">Screw M2 4mm</t>
  </si>
  <si>
    <t xml:space="preserve">28 screws</t>
  </si>
  <si>
    <t xml:space="preserve">Rubber feet</t>
  </si>
  <si>
    <t xml:space="preserve">8 pieces</t>
  </si>
  <si>
    <t xml:space="preserve">Mas adelante</t>
  </si>
  <si>
    <t xml:space="preserve">TRRS (4 poles) cable</t>
  </si>
  <si>
    <t xml:space="preserve">TRS (3 poles) cable is also compatible</t>
  </si>
  <si>
    <t xml:space="preserve">Cable Blanco</t>
  </si>
  <si>
    <t xml:space="preserve">Micro USB cable</t>
  </si>
  <si>
    <t xml:space="preserve">Avoid charge-only cables</t>
  </si>
  <si>
    <t xml:space="preserve">USB Tipo C</t>
  </si>
  <si>
    <t xml:space="preserve">OLED module</t>
  </si>
  <si>
    <t xml:space="preserve">Blanco</t>
  </si>
  <si>
    <t xml:space="preserve">SK6812MINI-E</t>
  </si>
  <si>
    <t xml:space="preserve">LEDs for Backlight</t>
  </si>
  <si>
    <t xml:space="preserve">El mismo k el de abajo</t>
  </si>
  <si>
    <t xml:space="preserve">WS2812B (SK6812)</t>
  </si>
  <si>
    <t xml:space="preserve">LEDs for Undergrow</t>
  </si>
  <si>
    <t xml:space="preserve">Led RGB</t>
  </si>
  <si>
    <t xml:space="preserve">Microcontroller/OLED Sockets</t>
  </si>
  <si>
    <t xml:space="preserve">Alternative: 2.54 1row femal sliv option</t>
  </si>
  <si>
    <t xml:space="preserve">2.54 1row male gold</t>
  </si>
  <si>
    <t xml:space="preserve">Microcontroller Pins</t>
  </si>
  <si>
    <t xml:space="preserve">Alternative: Diode/Resistor legs</t>
  </si>
  <si>
    <t xml:space="preserve">OLED Headers</t>
  </si>
  <si>
    <t xml:space="preserve">Soldered to OLED module</t>
  </si>
  <si>
    <t xml:space="preserve">Total Aliexpress</t>
  </si>
  <si>
    <t xml:space="preserve">Total</t>
  </si>
  <si>
    <t xml:space="preserve">LO QUE TE COSTARIA</t>
  </si>
  <si>
    <t xml:space="preserve">https://keycapsss.com/keyboard-parts/pcbs/53/crkbd-split-keyboard-pcb-corne-helidox?number=KC10022_MX_BK</t>
  </si>
  <si>
    <t xml:space="preserve">Cover</t>
  </si>
  <si>
    <t xml:space="preserve">1511 for MX Switch / red dragon</t>
  </si>
  <si>
    <t xml:space="preserve">Diferentes Tipos</t>
  </si>
  <si>
    <t xml:space="preserve">Varios Colores</t>
  </si>
  <si>
    <t xml:space="preserve">Spacer M2 5mm</t>
  </si>
  <si>
    <t xml:space="preserve">20 pieces</t>
  </si>
  <si>
    <t xml:space="preserve">m2x5</t>
  </si>
  <si>
    <t xml:space="preserve">Screw M2 8mm</t>
  </si>
  <si>
    <t xml:space="preserve">Cable Blanco  / tambien negro corto</t>
  </si>
  <si>
    <t xml:space="preserve">Opcional</t>
  </si>
  <si>
    <t xml:space="preserve">m2x9</t>
  </si>
  <si>
    <t xml:space="preserve">Accesorios extractor keycaps</t>
  </si>
  <si>
    <t xml:space="preserve">Kit</t>
  </si>
  <si>
    <t xml:space="preserve">Caja guardar Corne + banda elastica (+1€)</t>
  </si>
  <si>
    <t xml:space="preserve">2 partes</t>
  </si>
  <si>
    <t xml:space="preserve">caja para guardar y transportar el corne</t>
  </si>
  <si>
    <t xml:space="preserve">Caja Guargar</t>
  </si>
  <si>
    <t xml:space="preserve">Total Obligatorio</t>
  </si>
  <si>
    <t xml:space="preserve">Total Todo</t>
  </si>
  <si>
    <t xml:space="preserve">PRECIOS SIN CONTAR MANO DE OBRA, DESGASTE DE HERRAMIENTAS…….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</si>
</sst>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DBB6"/>
        <bgColor rgb="FFFFFFCC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FFDBB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7b_FmEhB93I" TargetMode="External"/><Relationship Id="rId2" Type="http://schemas.openxmlformats.org/officeDocument/2006/relationships/hyperlink" Target="https://www.reddit.com/r/crkbd/comments/esv3i8/guide_corne_diy_kit/" TargetMode="External"/><Relationship Id="rId3" Type="http://schemas.openxmlformats.org/officeDocument/2006/relationships/hyperlink" Target="https://github.com/foostan/crkbd/blob/main/corne-cherry/doc/v3/buildguide_en.md" TargetMode="External"/><Relationship Id="rId4" Type="http://schemas.openxmlformats.org/officeDocument/2006/relationships/hyperlink" Target="https://www.thingiverse.com/search?q=corne+keyboard&amp;page=1&amp;type=things&amp;sort=makes" TargetMode="External"/><Relationship Id="rId5" Type="http://schemas.openxmlformats.org/officeDocument/2006/relationships/hyperlink" Target="https://www.etsy.com/listing/972779149/crkbd-v3-corne-keyboard-mx-hotswap-diy?ref=yr_purchases" TargetMode="External"/><Relationship Id="rId6" Type="http://schemas.openxmlformats.org/officeDocument/2006/relationships/hyperlink" Target="https://www.thingiverse.com/thing:3652379" TargetMode="External"/><Relationship Id="rId7" Type="http://schemas.openxmlformats.org/officeDocument/2006/relationships/hyperlink" Target="https://www.thingiverse.com/thing:3652379" TargetMode="External"/><Relationship Id="rId8" Type="http://schemas.openxmlformats.org/officeDocument/2006/relationships/hyperlink" Target="https://deskthority.net/wiki/Elite-C" TargetMode="External"/><Relationship Id="rId9" Type="http://schemas.openxmlformats.org/officeDocument/2006/relationships/hyperlink" Target="https://es.aliexpress.com/item/32840365436.html?spm=a2g0o.productlist.main.5.701e3c598Dl6Fq&amp;algo_pvid=2d4f9d71-689b-4dbd-86c3-a9efe8d54b94&amp;algo_exp_id=2d4f9d71-689b-4dbd-86c3-a9efe8d54b94-2&amp;pdp_npi=3%40dis%21EUR%215.07%214.11%21%21%215.43%21%21%402100b5dc" TargetMode="External"/><Relationship Id="rId10" Type="http://schemas.openxmlformats.org/officeDocument/2006/relationships/hyperlink" Target="https://es.aliexpress.com/item/1005003299392377.html?spm=a2g0o.productlist.main.1.292f9611Usvc7b&amp;algo_pvid=598f3465-b105-41b6-814d-7c01a819f06c&amp;algo_exp_id=598f3465-b105-41b6-814d-7c01a819f06c-0&amp;pdp_npi=3@dis!EUR!0.88!0.88!!!0.94!!@2100b18f168899376447979" TargetMode="External"/><Relationship Id="rId11" Type="http://schemas.openxmlformats.org/officeDocument/2006/relationships/hyperlink" Target="https://es.aliexpress.com/item/1005001629184984.html?spm=a2g0o.store_pc_groupList.8148356.13.3f5760bdOTkAXp&amp;pdp_npi=3%40dis%21EUR%21&#8364;%202%2C01%21&#8364;%201%2C00%21%21%21%21%21%4021038ed816893426895306845ec8f9%2112000029858778460%21sh%21ES%211871687081" TargetMode="External"/><Relationship Id="rId12" Type="http://schemas.openxmlformats.org/officeDocument/2006/relationships/hyperlink" Target="https://es.aliexpress.com/item/32849879904.html?spm=a2g0o.detail.1000023.79.60cf5484YaysEy&amp;gatewayAdapt=glo2esp" TargetMode="External"/><Relationship Id="rId13" Type="http://schemas.openxmlformats.org/officeDocument/2006/relationships/hyperlink" Target="https://es.aliexpress.com/item/1005003873653184.html?spm=a2g0o.productlist.main.3.6dc344aeUVdCT4&amp;algo_pvid=8de51afd-27c7-4cff-a263-37bce33e39d6&amp;algo_exp_id=8de51afd-27c7-4cff-a263-37bce33e39d6-1&amp;pdp_npi=3%40dis%21EUR%2120.44%2112.87%21%21%2121.88%21%21%40" TargetMode="External"/><Relationship Id="rId14" Type="http://schemas.openxmlformats.org/officeDocument/2006/relationships/hyperlink" Target="https://es.aliexpress.com/item/32968906213.html?gatewayAdapt=glo2esp" TargetMode="External"/><Relationship Id="rId15" Type="http://schemas.openxmlformats.org/officeDocument/2006/relationships/hyperlink" Target="https://es.aliexpress.com/item/1005001953379951.html?spm=a2g0o.productlist.main.5.5a6f3205tE5qen&amp;algo_pvid=2a913bda-1de0-4c3f-ae10-fc7f6edc6015&amp;aem_p4p_detail=202307140728419852589354225080004541649&amp;algo_exp_id=2a913bda-1de0-4c3f-ae10-fc7f6edc6015-2&amp;pdp_n" TargetMode="External"/><Relationship Id="rId16" Type="http://schemas.openxmlformats.org/officeDocument/2006/relationships/hyperlink" Target="https://es.aliexpress.com/item/1005005111795119.html?spm=a2g0o.cart.0.0.7bae7a9dtJYos6&amp;mp=1&amp;gatewayAdapt=glo2esp" TargetMode="External"/><Relationship Id="rId17" Type="http://schemas.openxmlformats.org/officeDocument/2006/relationships/hyperlink" Target="https://es.aliexpress.com/item/32777216785.html?spm=a2g0o.cart.0.0.7bae7a9dkqi6Gt&amp;mp=1&amp;gatewayAdapt=glo2esp" TargetMode="External"/><Relationship Id="rId18" Type="http://schemas.openxmlformats.org/officeDocument/2006/relationships/hyperlink" Target="https://es.aliexpress.com/item/1005003056797785.html?spm=a2g0o.cart.0.0.7bae7a9dY2rvsD&amp;mp=1&amp;gatewayAdapt=glo2esp" TargetMode="External"/><Relationship Id="rId19" Type="http://schemas.openxmlformats.org/officeDocument/2006/relationships/hyperlink" Target="https://www.digikey.com/en/products/detail/315-43-112-41-003000/ED4764-12-ND/4455232" TargetMode="External"/><Relationship Id="rId20" Type="http://schemas.openxmlformats.org/officeDocument/2006/relationships/hyperlink" Target="https://www.aliexpress.com/item/4001122376295.html" TargetMode="External"/><Relationship Id="rId21" Type="http://schemas.openxmlformats.org/officeDocument/2006/relationships/hyperlink" Target="https://es.aliexpress.com/item/4001122376295.html?spm=a2g0o.productlist.main.1.435b3293QZunGl&amp;algo_pvid=70054c48-ea90-48b3-8b5c-1b3987a5804a&amp;aem_p4p_detail=202307111148133553106690678160001065828&amp;algo_exp_id=70054c48-ea90-48b3-8b5c-1b3987a5804a-0&amp;pdp_npi=" TargetMode="External"/><Relationship Id="rId22" Type="http://schemas.openxmlformats.org/officeDocument/2006/relationships/hyperlink" Target="https://www.digikey.com/en/products/detail/mill-max-manufacturing-corp/3320-0-00-15-00-00-03-0/4147392" TargetMode="External"/><Relationship Id="rId23" Type="http://schemas.openxmlformats.org/officeDocument/2006/relationships/hyperlink" Target="https://es.aliexpress.com/item/4001122376295.html?spm=a2g0o.productlist.main.1.435b3293QZunGl&amp;algo_pvid=70054c48-ea90-48b3-8b5c-1b3987a5804a&amp;aem_p4p_detail=202307111148133553106690678160001065828&amp;algo_exp_id=70054c48-ea90-48b3-8b5c-1b3987a5804a-0&amp;pdp_npi=" TargetMode="External"/><Relationship Id="rId24" Type="http://schemas.openxmlformats.org/officeDocument/2006/relationships/hyperlink" Target="https://www.digikey.com/en/products/detail/mill-max-manufacturing-corp/350-10-164-00-006000/357045" TargetMode="External"/><Relationship Id="rId25" Type="http://schemas.openxmlformats.org/officeDocument/2006/relationships/hyperlink" Target="https://es.aliexpress.com/item/4001122376295.html?spm=a2g0o.productlist.main.1.435b3293QZunGl&amp;algo_pvid=70054c48-ea90-48b3-8b5c-1b3987a5804a&amp;aem_p4p_detail=202307111148133553106690678160001065828&amp;algo_exp_id=70054c48-ea90-48b3-8b5c-1b3987a5804a-0&amp;pdp_npi=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tsy.com/listing/972779149/crkbd-v3-corne-keyboard-mx-hotswap-diy?ref=yr_purchases" TargetMode="External"/><Relationship Id="rId2" Type="http://schemas.openxmlformats.org/officeDocument/2006/relationships/hyperlink" Target="https://www.thingiverse.com/thing:3652379" TargetMode="External"/><Relationship Id="rId3" Type="http://schemas.openxmlformats.org/officeDocument/2006/relationships/hyperlink" Target="https://www.thingiverse.com/thing:3652379" TargetMode="External"/><Relationship Id="rId4" Type="http://schemas.openxmlformats.org/officeDocument/2006/relationships/hyperlink" Target="https://www.thingiverse.com/thing:4883427" TargetMode="External"/><Relationship Id="rId5" Type="http://schemas.openxmlformats.org/officeDocument/2006/relationships/hyperlink" Target="https://deskthority.net/wiki/Elite-C" TargetMode="External"/><Relationship Id="rId6" Type="http://schemas.openxmlformats.org/officeDocument/2006/relationships/hyperlink" Target="https://es.aliexpress.com/item/32840365436.html?spm=a2g0o.productlist.main.5.701e3c598Dl6Fq&amp;algo_pvid=2d4f9d71-689b-4dbd-86c3-a9efe8d54b94&amp;algo_exp_id=2d4f9d71-689b-4dbd-86c3-a9efe8d54b94-2&amp;pdp_npi=3%40dis%21EUR%215.07%214.11%21%21%215.43%21%21%402100b5dc" TargetMode="External"/><Relationship Id="rId7" Type="http://schemas.openxmlformats.org/officeDocument/2006/relationships/hyperlink" Target="https://es.aliexpress.com/item/1005003299392377.html?spm=a2g0o.productlist.main.1.292f9611Usvc7b&amp;algo_pvid=598f3465-b105-41b6-814d-7c01a819f06c&amp;algo_exp_id=598f3465-b105-41b6-814d-7c01a819f06c-0&amp;pdp_npi=3@dis!EUR!0.88!0.88!!!0.94!!@2100b18f168899376447979" TargetMode="External"/><Relationship Id="rId8" Type="http://schemas.openxmlformats.org/officeDocument/2006/relationships/hyperlink" Target="https://es.aliexpress.com/item/1005001629184984.html?spm=a2g0o.store_pc_groupList.8148356.13.3f5760bdOTkAXp&amp;pdp_npi=3%40dis%21EUR%21&#8364;%202%2C01%21&#8364;%201%2C00%21%21%21%21%21%4021038ed816893426895306845ec8f9%2112000029858778460%21sh%21ES%211871687081" TargetMode="External"/><Relationship Id="rId9" Type="http://schemas.openxmlformats.org/officeDocument/2006/relationships/hyperlink" Target="https://es.aliexpress.com/item/32849879904.html?spm=a2g0o.detail.1000023.79.60cf5484YaysEy&amp;gatewayAdapt=glo2esp" TargetMode="External"/><Relationship Id="rId10" Type="http://schemas.openxmlformats.org/officeDocument/2006/relationships/hyperlink" Target="https://es.aliexpress.com/item/1005005876614581.html?spm=a2g0o.order_list.order_list_main.29.412b194dp4CbQo&amp;gatewayAdapt=glo2esp" TargetMode="External"/><Relationship Id="rId11" Type="http://schemas.openxmlformats.org/officeDocument/2006/relationships/hyperlink" Target="https://es.aliexpress.com/item/1005004297041239.html?spm=a2g0o.order_list.order_list_main.41.412b194dzbQ2iZ&amp;gatewayAdapt=glo2esp" TargetMode="External"/><Relationship Id="rId12" Type="http://schemas.openxmlformats.org/officeDocument/2006/relationships/hyperlink" Target="https://es.aliexpress.com/item/1005004286356432.html?spm=a2g0o.order_list.order_list_main.16.412b194dp4CbQo&amp;gatewayAdapt=glo2esp" TargetMode="External"/><Relationship Id="rId13" Type="http://schemas.openxmlformats.org/officeDocument/2006/relationships/hyperlink" Target="https://es.aliexpress.com/item/1005005111795119.html?spm=a2g0o.cart.0.0.7bae7a9dtJYos6&amp;mp=1&amp;gatewayAdapt=glo2esp" TargetMode="External"/><Relationship Id="rId14" Type="http://schemas.openxmlformats.org/officeDocument/2006/relationships/hyperlink" Target="https://es.aliexpress.com/item/4000309517715.html?spm=a2g0o.order_list.order_list_main.125.1220194djlU0Yy&amp;gatewayAdapt=glo2esp" TargetMode="External"/><Relationship Id="rId15" Type="http://schemas.openxmlformats.org/officeDocument/2006/relationships/hyperlink" Target="https://es.aliexpress.com/item/32968906213.html?spm=a2g0o.productlist.main.1.49403012FmcqEA&amp;algo_pvid=ab717ff7-08a0-44d0-bf19-c4da873a96e8&amp;algo_exp_id=ab717ff7-08a0-44d0-bf19-c4da873a96e8-0&amp;pdp_npi=4%40dis%21EUR%212.42%211.84%21%21%212.47%21%21%40211b61a4" TargetMode="External"/><Relationship Id="rId16" Type="http://schemas.openxmlformats.org/officeDocument/2006/relationships/hyperlink" Target="https://es.aliexpress.com/item/32777216785.html?spm=a2g0o.cart.0.0.7bae7a9dkqi6Gt&amp;mp=1&amp;gatewayAdapt=glo2esp" TargetMode="External"/><Relationship Id="rId17" Type="http://schemas.openxmlformats.org/officeDocument/2006/relationships/hyperlink" Target="https://es.aliexpress.com/item/1005003056797785.html?spm=a2g0o.cart.0.0.7bae7a9dY2rvsD&amp;mp=1&amp;gatewayAdapt=glo2esp" TargetMode="External"/><Relationship Id="rId18" Type="http://schemas.openxmlformats.org/officeDocument/2006/relationships/hyperlink" Target="https://es.aliexpress.com/item/4001345875756.html?spm=a2g0o.order_list.order_list_main.59.412b194dzbQ2iZ&amp;gatewayAdapt=glo2esp" TargetMode="External"/><Relationship Id="rId19" Type="http://schemas.openxmlformats.org/officeDocument/2006/relationships/hyperlink" Target="https://es.aliexpress.com/item/1005004613215864.html?spm=a2g0o.order_list.order_list_main.35.412b194dp4CbQo&amp;gatewayAdapt=glo2esp" TargetMode="External"/><Relationship Id="rId20" Type="http://schemas.openxmlformats.org/officeDocument/2006/relationships/hyperlink" Target="https://www.thingiverse.com/thing:42299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8"/>
    <col collapsed="false" customWidth="true" hidden="false" outlineLevel="0" max="3" min="3" style="1" width="22.05"/>
    <col collapsed="false" customWidth="true" hidden="false" outlineLevel="0" max="4" min="4" style="1" width="15.12"/>
    <col collapsed="false" customWidth="true" hidden="false" outlineLevel="0" max="5" min="5" style="1" width="22.12"/>
    <col collapsed="false" customWidth="true" hidden="false" outlineLevel="0" max="6" min="6" style="1" width="13.21"/>
    <col collapsed="false" customWidth="true" hidden="false" outlineLevel="0" max="7" min="7" style="1" width="14.33"/>
    <col collapsed="false" customWidth="true" hidden="false" outlineLevel="0" max="8" min="8" style="1" width="10.12"/>
  </cols>
  <sheetData>
    <row r="1" customFormat="false" ht="13.1" hidden="false" customHeight="false" outlineLevel="0" collapsed="false">
      <c r="A1" s="2" t="s">
        <v>0</v>
      </c>
    </row>
    <row r="2" customFormat="false" ht="13.1" hidden="false" customHeight="false" outlineLevel="0" collapsed="false">
      <c r="A2" s="2" t="s">
        <v>1</v>
      </c>
    </row>
    <row r="3" customFormat="false" ht="13.1" hidden="false" customHeight="false" outlineLevel="0" collapsed="false">
      <c r="A3" s="2" t="s">
        <v>2</v>
      </c>
    </row>
    <row r="4" customFormat="false" ht="13.1" hidden="false" customHeight="false" outlineLevel="0" collapsed="false">
      <c r="A4" s="2" t="s">
        <v>3</v>
      </c>
    </row>
    <row r="7" customFormat="false" ht="12.8" hidden="false" customHeight="false" outlineLevel="0" collapsed="false">
      <c r="A7" s="3" t="s">
        <v>4</v>
      </c>
      <c r="B7" s="4" t="s">
        <v>5</v>
      </c>
      <c r="C7" s="4" t="s">
        <v>6</v>
      </c>
      <c r="D7" s="4" t="s">
        <v>7</v>
      </c>
      <c r="E7" s="5" t="s">
        <v>8</v>
      </c>
      <c r="F7" s="5" t="s">
        <v>9</v>
      </c>
      <c r="G7" s="5" t="s">
        <v>10</v>
      </c>
      <c r="H7" s="5" t="s">
        <v>11</v>
      </c>
    </row>
    <row r="8" customFormat="false" ht="13" hidden="false" customHeight="false" outlineLevel="0" collapsed="false">
      <c r="A8" s="6" t="s">
        <v>12</v>
      </c>
      <c r="B8" s="7" t="s">
        <v>13</v>
      </c>
      <c r="C8" s="8"/>
      <c r="D8" s="9" t="s">
        <v>14</v>
      </c>
      <c r="E8" s="10" t="s">
        <v>12</v>
      </c>
      <c r="F8" s="11" t="s">
        <v>15</v>
      </c>
      <c r="G8" s="11" t="s">
        <v>16</v>
      </c>
      <c r="H8" s="11" t="n">
        <v>31.32</v>
      </c>
    </row>
    <row r="9" customFormat="false" ht="13" hidden="false" customHeight="false" outlineLevel="0" collapsed="false">
      <c r="A9" s="6" t="s">
        <v>17</v>
      </c>
      <c r="B9" s="7" t="s">
        <v>18</v>
      </c>
      <c r="C9" s="7" t="s">
        <v>19</v>
      </c>
      <c r="D9" s="9" t="s">
        <v>20</v>
      </c>
      <c r="E9" s="10" t="s">
        <v>21</v>
      </c>
      <c r="F9" s="11" t="s">
        <v>22</v>
      </c>
      <c r="G9" s="11" t="s">
        <v>16</v>
      </c>
      <c r="H9" s="11"/>
    </row>
    <row r="10" customFormat="false" ht="13" hidden="false" customHeight="false" outlineLevel="0" collapsed="false">
      <c r="A10" s="6" t="s">
        <v>23</v>
      </c>
      <c r="B10" s="7" t="s">
        <v>18</v>
      </c>
      <c r="C10" s="8"/>
      <c r="D10" s="9" t="s">
        <v>20</v>
      </c>
      <c r="E10" s="10" t="s">
        <v>21</v>
      </c>
      <c r="F10" s="11" t="s">
        <v>22</v>
      </c>
      <c r="G10" s="11" t="s">
        <v>16</v>
      </c>
      <c r="H10" s="11"/>
    </row>
    <row r="11" customFormat="false" ht="13" hidden="false" customHeight="false" outlineLevel="0" collapsed="false">
      <c r="A11" s="6" t="s">
        <v>24</v>
      </c>
      <c r="B11" s="7" t="s">
        <v>18</v>
      </c>
      <c r="C11" s="8"/>
      <c r="D11" s="9" t="s">
        <v>15</v>
      </c>
      <c r="E11" s="11" t="s">
        <v>15</v>
      </c>
      <c r="F11" s="11" t="s">
        <v>22</v>
      </c>
      <c r="G11" s="11" t="s">
        <v>16</v>
      </c>
      <c r="H11" s="11"/>
    </row>
    <row r="12" customFormat="false" ht="13" hidden="false" customHeight="false" outlineLevel="0" collapsed="false">
      <c r="A12" s="6" t="s">
        <v>25</v>
      </c>
      <c r="B12" s="7" t="n">
        <v>2</v>
      </c>
      <c r="C12" s="12" t="s">
        <v>26</v>
      </c>
      <c r="D12" s="9" t="s">
        <v>27</v>
      </c>
      <c r="E12" s="10" t="s">
        <v>28</v>
      </c>
      <c r="F12" s="11" t="s">
        <v>15</v>
      </c>
      <c r="G12" s="11" t="s">
        <v>16</v>
      </c>
      <c r="H12" s="11" t="n">
        <v>9.54</v>
      </c>
    </row>
    <row r="13" customFormat="false" ht="13" hidden="false" customHeight="false" outlineLevel="0" collapsed="false">
      <c r="A13" s="6" t="s">
        <v>29</v>
      </c>
      <c r="B13" s="7" t="n">
        <v>2</v>
      </c>
      <c r="C13" s="8"/>
      <c r="D13" s="9" t="s">
        <v>27</v>
      </c>
      <c r="E13" s="10" t="s">
        <v>30</v>
      </c>
      <c r="F13" s="11" t="s">
        <v>15</v>
      </c>
      <c r="G13" s="11" t="s">
        <v>16</v>
      </c>
      <c r="H13" s="11" t="n">
        <v>2.46</v>
      </c>
    </row>
    <row r="14" customFormat="false" ht="13" hidden="false" customHeight="false" outlineLevel="0" collapsed="false">
      <c r="A14" s="6" t="s">
        <v>31</v>
      </c>
      <c r="B14" s="7" t="n">
        <v>2</v>
      </c>
      <c r="C14" s="8"/>
      <c r="D14" s="9" t="s">
        <v>27</v>
      </c>
      <c r="E14" s="10" t="s">
        <v>32</v>
      </c>
      <c r="F14" s="11" t="s">
        <v>15</v>
      </c>
      <c r="G14" s="11" t="s">
        <v>16</v>
      </c>
      <c r="H14" s="11" t="n">
        <v>1.66</v>
      </c>
    </row>
    <row r="15" customFormat="false" ht="20.6" hidden="false" customHeight="true" outlineLevel="0" collapsed="false">
      <c r="A15" s="6" t="s">
        <v>33</v>
      </c>
      <c r="B15" s="7" t="n">
        <v>42</v>
      </c>
      <c r="C15" s="7" t="s">
        <v>34</v>
      </c>
      <c r="D15" s="9" t="s">
        <v>27</v>
      </c>
      <c r="E15" s="10" t="s">
        <v>35</v>
      </c>
      <c r="F15" s="11" t="s">
        <v>15</v>
      </c>
      <c r="G15" s="11" t="s">
        <v>16</v>
      </c>
      <c r="H15" s="11" t="n">
        <v>3.57</v>
      </c>
    </row>
    <row r="16" customFormat="false" ht="24" hidden="false" customHeight="false" outlineLevel="0" collapsed="false">
      <c r="A16" s="6" t="s">
        <v>36</v>
      </c>
      <c r="B16" s="7" t="n">
        <v>42</v>
      </c>
      <c r="C16" s="7" t="s">
        <v>37</v>
      </c>
      <c r="D16" s="9" t="s">
        <v>27</v>
      </c>
      <c r="E16" s="10" t="s">
        <v>38</v>
      </c>
      <c r="F16" s="11" t="s">
        <v>15</v>
      </c>
      <c r="G16" s="11" t="s">
        <v>16</v>
      </c>
      <c r="H16" s="11" t="n">
        <v>7.78</v>
      </c>
    </row>
    <row r="17" customFormat="false" ht="24" hidden="false" customHeight="false" outlineLevel="0" collapsed="false">
      <c r="A17" s="6" t="s">
        <v>39</v>
      </c>
      <c r="B17" s="7" t="n">
        <v>42</v>
      </c>
      <c r="C17" s="7" t="s">
        <v>40</v>
      </c>
      <c r="D17" s="9" t="s">
        <v>41</v>
      </c>
      <c r="E17" s="11" t="s">
        <v>15</v>
      </c>
      <c r="F17" s="11" t="s">
        <v>42</v>
      </c>
      <c r="G17" s="11" t="s">
        <v>16</v>
      </c>
      <c r="H17" s="11" t="n">
        <v>15</v>
      </c>
    </row>
    <row r="18" customFormat="false" ht="13" hidden="false" customHeight="false" outlineLevel="0" collapsed="false">
      <c r="A18" s="6" t="s">
        <v>43</v>
      </c>
      <c r="B18" s="7" t="s">
        <v>44</v>
      </c>
      <c r="C18" s="7" t="s">
        <v>45</v>
      </c>
      <c r="D18" s="9" t="s">
        <v>41</v>
      </c>
      <c r="E18" s="11" t="s">
        <v>15</v>
      </c>
      <c r="F18" s="11" t="s">
        <v>46</v>
      </c>
      <c r="G18" s="11" t="s">
        <v>16</v>
      </c>
      <c r="H18" s="11" t="n">
        <v>10</v>
      </c>
    </row>
    <row r="19" customFormat="false" ht="21.2" hidden="false" customHeight="true" outlineLevel="0" collapsed="false">
      <c r="A19" s="13" t="s">
        <v>47</v>
      </c>
      <c r="B19" s="14" t="s">
        <v>48</v>
      </c>
      <c r="C19" s="14" t="s">
        <v>49</v>
      </c>
      <c r="D19" s="15" t="s">
        <v>27</v>
      </c>
      <c r="E19" s="16" t="s">
        <v>50</v>
      </c>
      <c r="F19" s="11" t="s">
        <v>15</v>
      </c>
      <c r="G19" s="11" t="s">
        <v>16</v>
      </c>
      <c r="H19" s="11" t="n">
        <v>2.2</v>
      </c>
    </row>
    <row r="20" customFormat="false" ht="13" hidden="false" customHeight="false" outlineLevel="0" collapsed="false">
      <c r="A20" s="6" t="s">
        <v>51</v>
      </c>
      <c r="B20" s="7" t="s">
        <v>52</v>
      </c>
      <c r="C20" s="7" t="s">
        <v>53</v>
      </c>
      <c r="D20" s="9" t="s">
        <v>15</v>
      </c>
      <c r="E20" s="11" t="s">
        <v>15</v>
      </c>
      <c r="F20" s="11" t="s">
        <v>22</v>
      </c>
      <c r="G20" s="11" t="s">
        <v>54</v>
      </c>
      <c r="H20" s="11"/>
    </row>
    <row r="21" customFormat="false" ht="13" hidden="false" customHeight="false" outlineLevel="0" collapsed="false">
      <c r="A21" s="6" t="s">
        <v>55</v>
      </c>
      <c r="B21" s="7" t="s">
        <v>56</v>
      </c>
      <c r="C21" s="8"/>
      <c r="D21" s="9" t="s">
        <v>15</v>
      </c>
      <c r="E21" s="11" t="s">
        <v>15</v>
      </c>
      <c r="F21" s="11" t="s">
        <v>22</v>
      </c>
      <c r="G21" s="11" t="s">
        <v>54</v>
      </c>
      <c r="H21" s="11" t="n">
        <v>1.5</v>
      </c>
    </row>
    <row r="22" customFormat="false" ht="13" hidden="false" customHeight="false" outlineLevel="0" collapsed="false">
      <c r="A22" s="6" t="s">
        <v>57</v>
      </c>
      <c r="B22" s="7" t="s">
        <v>58</v>
      </c>
      <c r="C22" s="8"/>
      <c r="D22" s="9" t="s">
        <v>15</v>
      </c>
      <c r="E22" s="11" t="s">
        <v>59</v>
      </c>
      <c r="F22" s="11" t="s">
        <v>22</v>
      </c>
      <c r="G22" s="11" t="s">
        <v>54</v>
      </c>
      <c r="H22" s="11" t="n">
        <v>2</v>
      </c>
    </row>
    <row r="23" customFormat="false" ht="21.55" hidden="false" customHeight="true" outlineLevel="0" collapsed="false">
      <c r="A23" s="6" t="s">
        <v>60</v>
      </c>
      <c r="B23" s="7" t="n">
        <v>1</v>
      </c>
      <c r="C23" s="7" t="s">
        <v>61</v>
      </c>
      <c r="D23" s="9" t="s">
        <v>27</v>
      </c>
      <c r="E23" s="10" t="s">
        <v>62</v>
      </c>
      <c r="F23" s="11" t="s">
        <v>15</v>
      </c>
      <c r="G23" s="11" t="s">
        <v>16</v>
      </c>
      <c r="H23" s="11" t="n">
        <v>2.28</v>
      </c>
    </row>
    <row r="24" customFormat="false" ht="22.15" hidden="false" customHeight="true" outlineLevel="0" collapsed="false">
      <c r="A24" s="6" t="s">
        <v>63</v>
      </c>
      <c r="B24" s="7" t="n">
        <v>1</v>
      </c>
      <c r="C24" s="7" t="s">
        <v>64</v>
      </c>
      <c r="D24" s="9" t="s">
        <v>27</v>
      </c>
      <c r="E24" s="10" t="s">
        <v>65</v>
      </c>
      <c r="F24" s="11" t="s">
        <v>15</v>
      </c>
      <c r="G24" s="11" t="s">
        <v>16</v>
      </c>
      <c r="H24" s="11" t="n">
        <v>2.09</v>
      </c>
    </row>
    <row r="26" customFormat="false" ht="13" hidden="false" customHeight="false" outlineLevel="0" collapsed="false">
      <c r="A26" s="6" t="s">
        <v>66</v>
      </c>
      <c r="B26" s="7" t="n">
        <v>2</v>
      </c>
      <c r="C26" s="8"/>
      <c r="D26" s="9" t="s">
        <v>27</v>
      </c>
      <c r="E26" s="10" t="s">
        <v>67</v>
      </c>
      <c r="F26" s="11" t="s">
        <v>15</v>
      </c>
      <c r="G26" s="11" t="s">
        <v>54</v>
      </c>
      <c r="H26" s="11" t="n">
        <v>2.63</v>
      </c>
    </row>
    <row r="27" customFormat="false" ht="13" hidden="false" customHeight="false" outlineLevel="0" collapsed="false">
      <c r="A27" s="6" t="s">
        <v>68</v>
      </c>
      <c r="B27" s="7" t="n">
        <v>42</v>
      </c>
      <c r="C27" s="7" t="s">
        <v>69</v>
      </c>
      <c r="D27" s="9" t="s">
        <v>27</v>
      </c>
      <c r="E27" s="11" t="s">
        <v>70</v>
      </c>
      <c r="F27" s="11" t="s">
        <v>15</v>
      </c>
      <c r="G27" s="11" t="s">
        <v>54</v>
      </c>
      <c r="H27" s="11" t="n">
        <v>6.02</v>
      </c>
    </row>
    <row r="28" customFormat="false" ht="13" hidden="false" customHeight="false" outlineLevel="0" collapsed="false">
      <c r="A28" s="6" t="s">
        <v>71</v>
      </c>
      <c r="B28" s="7" t="n">
        <v>12</v>
      </c>
      <c r="C28" s="7" t="s">
        <v>72</v>
      </c>
      <c r="D28" s="9" t="s">
        <v>27</v>
      </c>
      <c r="E28" s="10" t="s">
        <v>73</v>
      </c>
      <c r="F28" s="11" t="s">
        <v>15</v>
      </c>
      <c r="G28" s="11" t="s">
        <v>54</v>
      </c>
      <c r="H28" s="11"/>
    </row>
    <row r="29" customFormat="false" ht="24" hidden="false" customHeight="false" outlineLevel="0" collapsed="false">
      <c r="A29" s="17" t="s">
        <v>74</v>
      </c>
      <c r="B29" s="7" t="n">
        <v>1</v>
      </c>
      <c r="C29" s="12" t="s">
        <v>75</v>
      </c>
      <c r="D29" s="9" t="s">
        <v>27</v>
      </c>
      <c r="E29" s="10" t="s">
        <v>76</v>
      </c>
      <c r="F29" s="11" t="s">
        <v>22</v>
      </c>
      <c r="G29" s="11" t="s">
        <v>54</v>
      </c>
      <c r="H29" s="11" t="s">
        <v>22</v>
      </c>
    </row>
    <row r="30" customFormat="false" ht="24" hidden="false" customHeight="false" outlineLevel="0" collapsed="false">
      <c r="A30" s="17" t="s">
        <v>77</v>
      </c>
      <c r="B30" s="7" t="n">
        <v>48</v>
      </c>
      <c r="C30" s="7" t="s">
        <v>78</v>
      </c>
      <c r="D30" s="9" t="s">
        <v>27</v>
      </c>
      <c r="E30" s="10" t="s">
        <v>76</v>
      </c>
      <c r="F30" s="11" t="s">
        <v>15</v>
      </c>
      <c r="G30" s="11" t="s">
        <v>54</v>
      </c>
      <c r="H30" s="11"/>
    </row>
    <row r="31" customFormat="false" ht="13" hidden="false" customHeight="false" outlineLevel="0" collapsed="false">
      <c r="A31" s="17" t="s">
        <v>79</v>
      </c>
      <c r="B31" s="7" t="n">
        <v>1</v>
      </c>
      <c r="C31" s="7" t="s">
        <v>80</v>
      </c>
      <c r="D31" s="9" t="s">
        <v>27</v>
      </c>
      <c r="E31" s="10" t="s">
        <v>76</v>
      </c>
      <c r="F31" s="11" t="s">
        <v>15</v>
      </c>
      <c r="G31" s="11" t="s">
        <v>54</v>
      </c>
      <c r="H31" s="11"/>
    </row>
    <row r="32" customFormat="false" ht="12.8" hidden="false" customHeight="false" outlineLevel="0" collapsed="false">
      <c r="G32" s="5" t="s">
        <v>81</v>
      </c>
      <c r="H32" s="11" t="n">
        <f aca="false">SUM(H12:H31)</f>
        <v>68.73</v>
      </c>
    </row>
    <row r="33" customFormat="false" ht="12.8" hidden="false" customHeight="false" outlineLevel="0" collapsed="false">
      <c r="G33" s="5" t="s">
        <v>82</v>
      </c>
      <c r="H33" s="11" t="n">
        <f aca="false">SUM(H8:H31)</f>
        <v>100.05</v>
      </c>
    </row>
  </sheetData>
  <hyperlinks>
    <hyperlink ref="A1" r:id="rId1" display="Video Referencia → https://www.youtube.com/watch?v=7b_FmEhB93I"/>
    <hyperlink ref="A2" r:id="rId2" display="Mas Info → https://www.reddit.com/r/crkbd/comments/esv3i8/guide_corne_diy_kit/"/>
    <hyperlink ref="A3" r:id="rId3" display="Guia → https://github.com/foostan/crkbd/blob/main/corne-cherry/doc/v3/buildguide_en.md"/>
    <hyperlink ref="A4" r:id="rId4" display="Search → https://www.thingiverse.com/search?q=corne+keyboard&amp;page=1&amp;type=things&amp;sort=makes"/>
    <hyperlink ref="E8" r:id="rId5" display="PCB"/>
    <hyperlink ref="E9" r:id="rId6" display="Caja"/>
    <hyperlink ref="E10" r:id="rId7" display="Caja"/>
    <hyperlink ref="C12" r:id="rId8" display="Alternative: Elite-C"/>
    <hyperlink ref="E12" r:id="rId9" display="TYPE-C USB 3-6V NEW"/>
    <hyperlink ref="E13" r:id="rId10" display="PJ320A"/>
    <hyperlink ref="E14" r:id="rId11" display="H 4.3MM DIP Black"/>
    <hyperlink ref="E15" r:id="rId12" display=" 1N4148 SOD-123"/>
    <hyperlink ref="E16" r:id="rId13" display="1511 for MX Switch"/>
    <hyperlink ref="E19" r:id="rId14" display="m2x3"/>
    <hyperlink ref="E23" r:id="rId15" display="Cable Blanco"/>
    <hyperlink ref="E24" r:id="rId16" display="USB Tipo C"/>
    <hyperlink ref="E26" r:id="rId17" display="Blanco"/>
    <hyperlink ref="E28" r:id="rId18" display="Led RGB"/>
    <hyperlink ref="A29" r:id="rId19" display="Microcontroller/OLED Sockets"/>
    <hyperlink ref="C29" r:id="rId20" display="Alternative: 2.54 1row femal sliv option"/>
    <hyperlink ref="E29" r:id="rId21" display="2.54 1row male gold"/>
    <hyperlink ref="A30" r:id="rId22" display="Microcontroller Pins"/>
    <hyperlink ref="E30" r:id="rId23" display="2.54 1row male gold"/>
    <hyperlink ref="A31" r:id="rId24" display="OLED Headers"/>
    <hyperlink ref="E31" r:id="rId25" display="2.54 1row male gol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5"/>
    <col collapsed="false" customWidth="true" hidden="false" outlineLevel="0" max="3" min="3" style="1" width="15.42"/>
    <col collapsed="false" customWidth="true" hidden="false" outlineLevel="0" max="4" min="4" style="1" width="18.48"/>
    <col collapsed="false" customWidth="true" hidden="false" outlineLevel="0" max="5" min="5" style="1" width="30.58"/>
    <col collapsed="false" customWidth="true" hidden="false" outlineLevel="0" max="7" min="7" style="1" width="15.85"/>
    <col collapsed="false" customWidth="true" hidden="false" outlineLevel="0" max="9" min="9" style="1" width="22.4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3" t="s">
        <v>4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18" t="s">
        <v>83</v>
      </c>
    </row>
    <row r="3" customFormat="false" ht="13" hidden="false" customHeight="false" outlineLevel="0" collapsed="false">
      <c r="A3" s="6" t="s">
        <v>12</v>
      </c>
      <c r="B3" s="7" t="s">
        <v>13</v>
      </c>
      <c r="C3" s="8"/>
      <c r="D3" s="9" t="s">
        <v>14</v>
      </c>
      <c r="E3" s="10" t="s">
        <v>12</v>
      </c>
      <c r="F3" s="11" t="s">
        <v>15</v>
      </c>
      <c r="G3" s="11" t="s">
        <v>16</v>
      </c>
      <c r="H3" s="11" t="n">
        <v>35</v>
      </c>
      <c r="I3" s="19" t="n">
        <v>35</v>
      </c>
      <c r="J3" s="20" t="n">
        <v>20</v>
      </c>
      <c r="K3" s="1" t="s">
        <v>84</v>
      </c>
    </row>
    <row r="4" customFormat="false" ht="13" hidden="false" customHeight="false" outlineLevel="0" collapsed="false">
      <c r="A4" s="6" t="s">
        <v>17</v>
      </c>
      <c r="B4" s="7" t="s">
        <v>18</v>
      </c>
      <c r="C4" s="7" t="s">
        <v>19</v>
      </c>
      <c r="D4" s="9" t="s">
        <v>20</v>
      </c>
      <c r="E4" s="10" t="s">
        <v>21</v>
      </c>
      <c r="F4" s="11" t="s">
        <v>22</v>
      </c>
      <c r="G4" s="11" t="s">
        <v>16</v>
      </c>
      <c r="H4" s="11" t="n">
        <v>0.66</v>
      </c>
    </row>
    <row r="5" customFormat="false" ht="13" hidden="false" customHeight="false" outlineLevel="0" collapsed="false">
      <c r="A5" s="6" t="s">
        <v>23</v>
      </c>
      <c r="B5" s="7" t="s">
        <v>18</v>
      </c>
      <c r="C5" s="8"/>
      <c r="D5" s="9" t="s">
        <v>20</v>
      </c>
      <c r="E5" s="10" t="s">
        <v>21</v>
      </c>
      <c r="F5" s="11" t="s">
        <v>22</v>
      </c>
      <c r="G5" s="11" t="s">
        <v>16</v>
      </c>
      <c r="H5" s="11" t="n">
        <v>2</v>
      </c>
    </row>
    <row r="6" customFormat="false" ht="13" hidden="false" customHeight="false" outlineLevel="0" collapsed="false">
      <c r="A6" s="6" t="s">
        <v>24</v>
      </c>
      <c r="B6" s="7" t="s">
        <v>18</v>
      </c>
      <c r="C6" s="8"/>
      <c r="D6" s="9" t="s">
        <v>15</v>
      </c>
      <c r="E6" s="10" t="s">
        <v>85</v>
      </c>
      <c r="F6" s="11" t="s">
        <v>22</v>
      </c>
      <c r="G6" s="11" t="s">
        <v>16</v>
      </c>
      <c r="H6" s="11"/>
    </row>
    <row r="7" customFormat="false" ht="12.8" hidden="false" customHeight="false" outlineLevel="0" collapsed="false">
      <c r="A7" s="6" t="s">
        <v>25</v>
      </c>
      <c r="B7" s="7" t="n">
        <v>2</v>
      </c>
      <c r="C7" s="12" t="s">
        <v>26</v>
      </c>
      <c r="D7" s="9" t="s">
        <v>27</v>
      </c>
      <c r="E7" s="10" t="s">
        <v>28</v>
      </c>
      <c r="F7" s="11" t="s">
        <v>15</v>
      </c>
      <c r="G7" s="11" t="s">
        <v>16</v>
      </c>
      <c r="H7" s="11" t="n">
        <v>9.54</v>
      </c>
      <c r="I7" s="19" t="n">
        <v>9.54</v>
      </c>
    </row>
    <row r="8" customFormat="false" ht="12.8" hidden="false" customHeight="false" outlineLevel="0" collapsed="false">
      <c r="A8" s="6" t="s">
        <v>29</v>
      </c>
      <c r="B8" s="7" t="n">
        <v>2</v>
      </c>
      <c r="C8" s="8"/>
      <c r="D8" s="9" t="s">
        <v>27</v>
      </c>
      <c r="E8" s="10" t="s">
        <v>30</v>
      </c>
      <c r="F8" s="11" t="s">
        <v>15</v>
      </c>
      <c r="G8" s="11" t="s">
        <v>16</v>
      </c>
      <c r="H8" s="11" t="n">
        <v>2.46</v>
      </c>
    </row>
    <row r="9" customFormat="false" ht="12.8" hidden="false" customHeight="false" outlineLevel="0" collapsed="false">
      <c r="A9" s="6" t="s">
        <v>31</v>
      </c>
      <c r="B9" s="7" t="n">
        <v>2</v>
      </c>
      <c r="C9" s="8"/>
      <c r="D9" s="9" t="s">
        <v>27</v>
      </c>
      <c r="E9" s="10" t="s">
        <v>32</v>
      </c>
      <c r="F9" s="11" t="s">
        <v>15</v>
      </c>
      <c r="G9" s="11" t="s">
        <v>16</v>
      </c>
      <c r="H9" s="11" t="n">
        <v>1.66</v>
      </c>
    </row>
    <row r="10" customFormat="false" ht="24.5" hidden="false" customHeight="false" outlineLevel="0" collapsed="false">
      <c r="A10" s="6" t="s">
        <v>33</v>
      </c>
      <c r="B10" s="7" t="n">
        <v>42</v>
      </c>
      <c r="C10" s="7" t="s">
        <v>34</v>
      </c>
      <c r="D10" s="9" t="s">
        <v>27</v>
      </c>
      <c r="E10" s="10" t="s">
        <v>35</v>
      </c>
      <c r="F10" s="11" t="s">
        <v>15</v>
      </c>
      <c r="G10" s="11" t="s">
        <v>16</v>
      </c>
      <c r="H10" s="11" t="n">
        <v>3.57</v>
      </c>
    </row>
    <row r="11" customFormat="false" ht="23.7" hidden="false" customHeight="false" outlineLevel="0" collapsed="false">
      <c r="A11" s="6" t="s">
        <v>36</v>
      </c>
      <c r="B11" s="7" t="n">
        <v>42</v>
      </c>
      <c r="C11" s="7" t="s">
        <v>37</v>
      </c>
      <c r="D11" s="9" t="s">
        <v>27</v>
      </c>
      <c r="E11" s="10" t="s">
        <v>86</v>
      </c>
      <c r="F11" s="11" t="s">
        <v>15</v>
      </c>
      <c r="G11" s="11" t="s">
        <v>16</v>
      </c>
      <c r="H11" s="11" t="n">
        <v>7.78</v>
      </c>
      <c r="I11" s="19" t="n">
        <v>7.78</v>
      </c>
    </row>
    <row r="12" customFormat="false" ht="24.5" hidden="false" customHeight="false" outlineLevel="0" collapsed="false">
      <c r="A12" s="6" t="s">
        <v>39</v>
      </c>
      <c r="B12" s="7" t="n">
        <v>42</v>
      </c>
      <c r="C12" s="7" t="s">
        <v>40</v>
      </c>
      <c r="D12" s="9" t="s">
        <v>27</v>
      </c>
      <c r="E12" s="10" t="s">
        <v>87</v>
      </c>
      <c r="F12" s="11" t="s">
        <v>15</v>
      </c>
      <c r="G12" s="11" t="s">
        <v>16</v>
      </c>
      <c r="H12" s="11" t="n">
        <v>10.89</v>
      </c>
      <c r="I12" s="21" t="n">
        <v>10.89</v>
      </c>
    </row>
    <row r="13" customFormat="false" ht="24.5" hidden="false" customHeight="false" outlineLevel="0" collapsed="false">
      <c r="A13" s="6" t="s">
        <v>43</v>
      </c>
      <c r="B13" s="7" t="s">
        <v>44</v>
      </c>
      <c r="C13" s="7" t="s">
        <v>45</v>
      </c>
      <c r="D13" s="9" t="s">
        <v>27</v>
      </c>
      <c r="E13" s="10" t="s">
        <v>88</v>
      </c>
      <c r="F13" s="11" t="s">
        <v>15</v>
      </c>
      <c r="G13" s="11" t="s">
        <v>16</v>
      </c>
      <c r="H13" s="11" t="n">
        <v>12.49</v>
      </c>
      <c r="I13" s="19" t="n">
        <v>13.49</v>
      </c>
    </row>
    <row r="14" customFormat="false" ht="12.8" hidden="false" customHeight="false" outlineLevel="0" collapsed="false">
      <c r="A14" s="13" t="s">
        <v>89</v>
      </c>
      <c r="B14" s="14" t="s">
        <v>90</v>
      </c>
      <c r="C14" s="14" t="s">
        <v>49</v>
      </c>
      <c r="D14" s="15" t="s">
        <v>27</v>
      </c>
      <c r="E14" s="16" t="s">
        <v>91</v>
      </c>
      <c r="F14" s="11" t="s">
        <v>15</v>
      </c>
      <c r="G14" s="11" t="s">
        <v>16</v>
      </c>
      <c r="H14" s="11" t="n">
        <v>1.81</v>
      </c>
    </row>
    <row r="15" customFormat="false" ht="12.8" hidden="false" customHeight="false" outlineLevel="0" collapsed="false">
      <c r="A15" s="6" t="s">
        <v>92</v>
      </c>
      <c r="B15" s="7" t="s">
        <v>56</v>
      </c>
      <c r="C15" s="8"/>
      <c r="D15" s="9" t="s">
        <v>27</v>
      </c>
      <c r="E15" s="11" t="s">
        <v>15</v>
      </c>
      <c r="F15" s="11" t="s">
        <v>22</v>
      </c>
      <c r="G15" s="11" t="s">
        <v>16</v>
      </c>
      <c r="H15" s="11" t="n">
        <v>1.5</v>
      </c>
    </row>
    <row r="16" customFormat="false" ht="33.9" hidden="false" customHeight="false" outlineLevel="0" collapsed="false">
      <c r="A16" s="6" t="s">
        <v>60</v>
      </c>
      <c r="B16" s="7" t="n">
        <v>1</v>
      </c>
      <c r="C16" s="7" t="s">
        <v>61</v>
      </c>
      <c r="D16" s="9" t="s">
        <v>27</v>
      </c>
      <c r="E16" s="10" t="s">
        <v>93</v>
      </c>
      <c r="F16" s="11" t="s">
        <v>15</v>
      </c>
      <c r="G16" s="11" t="s">
        <v>16</v>
      </c>
      <c r="H16" s="11" t="n">
        <v>2.28</v>
      </c>
    </row>
    <row r="17" customFormat="false" ht="24.5" hidden="false" customHeight="false" outlineLevel="0" collapsed="false">
      <c r="A17" s="6" t="s">
        <v>63</v>
      </c>
      <c r="B17" s="7" t="n">
        <v>1</v>
      </c>
      <c r="C17" s="7" t="s">
        <v>64</v>
      </c>
      <c r="D17" s="9" t="s">
        <v>27</v>
      </c>
      <c r="E17" s="10" t="s">
        <v>65</v>
      </c>
      <c r="F17" s="11" t="s">
        <v>15</v>
      </c>
      <c r="G17" s="11" t="s">
        <v>16</v>
      </c>
      <c r="H17" s="11" t="n">
        <v>2.09</v>
      </c>
    </row>
    <row r="19" customFormat="false" ht="12.8" hidden="false" customHeight="false" outlineLevel="0" collapsed="false">
      <c r="A19" s="3" t="s">
        <v>94</v>
      </c>
    </row>
    <row r="20" customFormat="false" ht="12.8" hidden="false" customHeight="false" outlineLevel="0" collapsed="false">
      <c r="A20" s="6" t="s">
        <v>57</v>
      </c>
      <c r="B20" s="7" t="s">
        <v>58</v>
      </c>
      <c r="C20" s="8"/>
      <c r="D20" s="9" t="s">
        <v>27</v>
      </c>
      <c r="E20" s="10" t="s">
        <v>67</v>
      </c>
      <c r="F20" s="11" t="s">
        <v>15</v>
      </c>
      <c r="G20" s="11" t="s">
        <v>54</v>
      </c>
      <c r="H20" s="11" t="n">
        <v>1.99</v>
      </c>
    </row>
    <row r="21" customFormat="false" ht="12.8" hidden="false" customHeight="false" outlineLevel="0" collapsed="false">
      <c r="A21" s="6" t="s">
        <v>51</v>
      </c>
      <c r="B21" s="7" t="s">
        <v>52</v>
      </c>
      <c r="C21" s="7" t="s">
        <v>53</v>
      </c>
      <c r="D21" s="9" t="s">
        <v>27</v>
      </c>
      <c r="E21" s="10" t="s">
        <v>95</v>
      </c>
      <c r="F21" s="11" t="s">
        <v>22</v>
      </c>
      <c r="G21" s="11" t="s">
        <v>54</v>
      </c>
      <c r="H21" s="11" t="n">
        <v>2.2</v>
      </c>
    </row>
    <row r="22" customFormat="false" ht="12.8" hidden="false" customHeight="false" outlineLevel="0" collapsed="false">
      <c r="A22" s="6" t="s">
        <v>66</v>
      </c>
      <c r="B22" s="7" t="n">
        <v>2</v>
      </c>
      <c r="C22" s="8"/>
      <c r="D22" s="9" t="s">
        <v>27</v>
      </c>
      <c r="E22" s="10" t="s">
        <v>67</v>
      </c>
      <c r="F22" s="11" t="s">
        <v>15</v>
      </c>
      <c r="G22" s="11" t="s">
        <v>54</v>
      </c>
      <c r="H22" s="11" t="n">
        <v>2.33</v>
      </c>
      <c r="I22" s="19" t="n">
        <v>3.33</v>
      </c>
    </row>
    <row r="23" customFormat="false" ht="12.8" hidden="false" customHeight="false" outlineLevel="0" collapsed="false">
      <c r="A23" s="6" t="s">
        <v>68</v>
      </c>
      <c r="B23" s="7" t="n">
        <v>42</v>
      </c>
      <c r="C23" s="7" t="s">
        <v>69</v>
      </c>
      <c r="D23" s="9" t="s">
        <v>27</v>
      </c>
      <c r="E23" s="10" t="s">
        <v>73</v>
      </c>
      <c r="F23" s="11" t="s">
        <v>15</v>
      </c>
      <c r="G23" s="11" t="s">
        <v>54</v>
      </c>
      <c r="H23" s="11" t="n">
        <v>5.33</v>
      </c>
      <c r="I23" s="19" t="n">
        <v>6.33</v>
      </c>
    </row>
    <row r="24" customFormat="false" ht="24.5" hidden="false" customHeight="false" outlineLevel="0" collapsed="false">
      <c r="A24" s="6" t="s">
        <v>71</v>
      </c>
      <c r="B24" s="7" t="n">
        <v>12</v>
      </c>
      <c r="C24" s="7" t="s">
        <v>72</v>
      </c>
      <c r="D24" s="9" t="s">
        <v>27</v>
      </c>
      <c r="E24" s="10" t="s">
        <v>73</v>
      </c>
      <c r="F24" s="11" t="s">
        <v>15</v>
      </c>
      <c r="G24" s="11" t="s">
        <v>54</v>
      </c>
      <c r="H24" s="11" t="n">
        <v>2.4</v>
      </c>
      <c r="I24" s="19" t="n">
        <v>3.4</v>
      </c>
    </row>
    <row r="25" customFormat="false" ht="24.5" hidden="false" customHeight="false" outlineLevel="0" collapsed="false">
      <c r="A25" s="22" t="s">
        <v>96</v>
      </c>
      <c r="B25" s="23" t="s">
        <v>13</v>
      </c>
      <c r="C25" s="7" t="s">
        <v>72</v>
      </c>
      <c r="D25" s="9" t="s">
        <v>27</v>
      </c>
      <c r="E25" s="10" t="s">
        <v>97</v>
      </c>
      <c r="F25" s="11" t="s">
        <v>15</v>
      </c>
      <c r="G25" s="11" t="s">
        <v>54</v>
      </c>
      <c r="H25" s="11" t="n">
        <v>1.91</v>
      </c>
      <c r="I25" s="19" t="n">
        <v>1.91</v>
      </c>
    </row>
    <row r="26" customFormat="false" ht="35.9" hidden="false" customHeight="false" outlineLevel="0" collapsed="false">
      <c r="A26" s="22" t="s">
        <v>98</v>
      </c>
      <c r="B26" s="23" t="s">
        <v>99</v>
      </c>
      <c r="C26" s="7" t="s">
        <v>100</v>
      </c>
      <c r="D26" s="9" t="s">
        <v>20</v>
      </c>
      <c r="E26" s="10" t="s">
        <v>101</v>
      </c>
      <c r="F26" s="11" t="s">
        <v>22</v>
      </c>
      <c r="G26" s="11" t="s">
        <v>54</v>
      </c>
      <c r="H26" s="11" t="n">
        <v>3.12</v>
      </c>
    </row>
    <row r="28" customFormat="false" ht="12.8" hidden="false" customHeight="false" outlineLevel="0" collapsed="false">
      <c r="G28" s="5" t="s">
        <v>102</v>
      </c>
      <c r="H28" s="11" t="n">
        <f aca="false">SUM(H3:H17)</f>
        <v>93.73</v>
      </c>
      <c r="I28" s="19" t="n">
        <f aca="false">SUM(I3:I17)</f>
        <v>76.7</v>
      </c>
    </row>
    <row r="29" customFormat="false" ht="12.8" hidden="false" customHeight="false" outlineLevel="0" collapsed="false">
      <c r="G29" s="5" t="s">
        <v>103</v>
      </c>
      <c r="H29" s="11" t="n">
        <f aca="false">SUM(H3:H26)</f>
        <v>113.01</v>
      </c>
      <c r="I29" s="19" t="n">
        <f aca="false">SUM(I3:I25)</f>
        <v>91.67</v>
      </c>
    </row>
    <row r="31" customFormat="false" ht="12.8" hidden="false" customHeight="false" outlineLevel="0" collapsed="false">
      <c r="G31" s="1" t="s">
        <v>104</v>
      </c>
    </row>
  </sheetData>
  <hyperlinks>
    <hyperlink ref="E3" r:id="rId1" display="PCB"/>
    <hyperlink ref="E4" r:id="rId2" display="Caja"/>
    <hyperlink ref="E5" r:id="rId3" display="Caja"/>
    <hyperlink ref="E6" r:id="rId4" display="Cover"/>
    <hyperlink ref="C7" r:id="rId5" display="Alternative: Elite-C"/>
    <hyperlink ref="E7" r:id="rId6" display="TYPE-C USB 3-6V NEW"/>
    <hyperlink ref="E8" r:id="rId7" display="PJ320A"/>
    <hyperlink ref="E9" r:id="rId8" display="H 4.3MM DIP Black"/>
    <hyperlink ref="E10" r:id="rId9" display=" 1N4148 SOD-123"/>
    <hyperlink ref="E12" r:id="rId10" display="Diferentes Tipos"/>
    <hyperlink ref="E13" r:id="rId11" display="Varios Colores"/>
    <hyperlink ref="E14" r:id="rId12" display="m2x5"/>
    <hyperlink ref="E17" r:id="rId13" display="USB Tipo C"/>
    <hyperlink ref="E20" r:id="rId14" display="Blanco"/>
    <hyperlink ref="E21" r:id="rId15" display="m2x9"/>
    <hyperlink ref="E22" r:id="rId16" display="Blanco"/>
    <hyperlink ref="E23" r:id="rId17" display="Led RGB"/>
    <hyperlink ref="E24" r:id="rId18" display="Led RGB"/>
    <hyperlink ref="E25" r:id="rId19" display="Kit"/>
    <hyperlink ref="E26" r:id="rId20" display="Caja Guarga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2023-07-10T15:01:50Z</dcterms:created>
  <dc:creator/>
  <dc:description/>
  <dc:language>es-ES</dc:language>
  <cp:lastModifiedBy/>
  <dcterms:modified xsi:type="dcterms:W3CDTF">2023-10-04T12:44:16Z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