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filterPrivacy="1" codeName="ThisWorkbook"/>
  <xr:revisionPtr revIDLastSave="0" documentId="13_ncr:1_{ED456A0C-085E-5E44-BAAB-B2C0A5432E4E}" xr6:coauthVersionLast="36" xr6:coauthVersionMax="45" xr10:uidLastSave="{00000000-0000-0000-0000-000000000000}"/>
  <bookViews>
    <workbookView xWindow="0" yWindow="460" windowWidth="28800" windowHeight="16560" firstSheet="12" activeTab="21" xr2:uid="{00000000-000D-0000-FFFF-FFFF00000000}"/>
  </bookViews>
  <sheets>
    <sheet name="WS" sheetId="8" r:id="rId1"/>
    <sheet name="Dec-2020" sheetId="9" r:id="rId2"/>
    <sheet name="Jan-21" sheetId="11" r:id="rId3"/>
    <sheet name="Feb-21" sheetId="12" r:id="rId4"/>
    <sheet name="Mar-21" sheetId="13" r:id="rId5"/>
    <sheet name="April -21" sheetId="14" r:id="rId6"/>
    <sheet name="May -21" sheetId="15" r:id="rId7"/>
    <sheet name="Jun-21" sheetId="16" r:id="rId8"/>
    <sheet name="July" sheetId="17" r:id="rId9"/>
    <sheet name="Aug-21" sheetId="18" r:id="rId10"/>
    <sheet name="Sep-21" sheetId="19" r:id="rId11"/>
    <sheet name="Oct-21" sheetId="20" r:id="rId12"/>
    <sheet name="Nov-21" sheetId="21" r:id="rId13"/>
    <sheet name="Dec-21" sheetId="22" r:id="rId14"/>
    <sheet name="Jan-22" sheetId="23" r:id="rId15"/>
    <sheet name="Feb-22" sheetId="24" r:id="rId16"/>
    <sheet name="Mar-22" sheetId="25" r:id="rId17"/>
    <sheet name="April-22" sheetId="26" r:id="rId18"/>
    <sheet name="May-22" sheetId="27" r:id="rId19"/>
    <sheet name="June-22" sheetId="28" r:id="rId20"/>
    <sheet name="July-22 " sheetId="29" r:id="rId21"/>
    <sheet name="Aug-22" sheetId="30" r:id="rId22"/>
  </sheets>
  <definedNames>
    <definedName name="_xlnm.Print_Area" localSheetId="5">'April -21'!$A$1:$F$53</definedName>
    <definedName name="_xlnm.Print_Area" localSheetId="17">'April-22'!$A$1:$F$64</definedName>
    <definedName name="_xlnm.Print_Area" localSheetId="9">'Aug-21'!$A$1:$F$55</definedName>
    <definedName name="_xlnm.Print_Area" localSheetId="21">'Aug-22'!$A$1:$F$68</definedName>
    <definedName name="_xlnm.Print_Area" localSheetId="1">'Dec-2020'!$A$1:$F$46</definedName>
    <definedName name="_xlnm.Print_Area" localSheetId="13">'Dec-21'!$A$1:$F$57</definedName>
    <definedName name="_xlnm.Print_Area" localSheetId="3">'Feb-21'!$A$1:$F$55</definedName>
    <definedName name="_xlnm.Print_Area" localSheetId="15">'Feb-22'!$A$1:$F$53</definedName>
    <definedName name="_xlnm.Print_Area" localSheetId="2">'Jan-21'!$A$1:$F$55</definedName>
    <definedName name="_xlnm.Print_Area" localSheetId="14">'Jan-22'!$A$1:$F$54</definedName>
    <definedName name="_xlnm.Print_Area" localSheetId="8">July!$A$1:$F$49</definedName>
    <definedName name="_xlnm.Print_Area" localSheetId="20">'July-22 '!$A$1:$F$59</definedName>
    <definedName name="_xlnm.Print_Area" localSheetId="7">'Jun-21'!$A$1:$F$61</definedName>
    <definedName name="_xlnm.Print_Area" localSheetId="19">'June-22'!$A$1:$F$63</definedName>
    <definedName name="_xlnm.Print_Area" localSheetId="4">'Mar-21'!$A$1:$F$53</definedName>
    <definedName name="_xlnm.Print_Area" localSheetId="16">'Mar-22'!$A$1:$F$65</definedName>
    <definedName name="_xlnm.Print_Area" localSheetId="6">'May -21'!$A$1:$F$51</definedName>
    <definedName name="_xlnm.Print_Area" localSheetId="18">'May-22'!$A$1:$F$61</definedName>
    <definedName name="_xlnm.Print_Area" localSheetId="12">'Nov-21'!$A$1:$F$60</definedName>
    <definedName name="_xlnm.Print_Area" localSheetId="11">'Oct-21'!$A$1:$F$62</definedName>
    <definedName name="_xlnm.Print_Area" localSheetId="10">'Sep-21'!$A$1:$F$62</definedName>
    <definedName name="_xlnm.Print_Area" localSheetId="0">WS!$A$1:$F$67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30" l="1"/>
  <c r="E39" i="29" l="1"/>
  <c r="E44" i="28" l="1"/>
  <c r="E42" i="27" l="1"/>
  <c r="E45" i="26" l="1"/>
  <c r="E46" i="25" l="1"/>
  <c r="E34" i="24" l="1"/>
  <c r="E35" i="23" l="1"/>
  <c r="E38" i="22" l="1"/>
  <c r="E41" i="21" l="1"/>
  <c r="E43" i="20" l="1"/>
  <c r="E43" i="19" l="1"/>
  <c r="E36" i="18" l="1"/>
  <c r="E30" i="17" l="1"/>
  <c r="E42" i="16" l="1"/>
  <c r="E32" i="15" l="1"/>
  <c r="E34" i="14" l="1"/>
  <c r="E34" i="13" l="1"/>
  <c r="E36" i="12" l="1"/>
  <c r="E36" i="11" l="1"/>
  <c r="E27" i="9" l="1"/>
  <c r="E48" i="8" l="1"/>
</calcChain>
</file>

<file path=xl/sharedStrings.xml><?xml version="1.0" encoding="utf-8"?>
<sst xmlns="http://schemas.openxmlformats.org/spreadsheetml/2006/main" count="1400" uniqueCount="494">
  <si>
    <t>Particulars</t>
  </si>
  <si>
    <r>
      <rPr>
        <b/>
        <sz val="14"/>
        <color theme="1"/>
        <rFont val="Calibri"/>
        <family val="2"/>
        <scheme val="minor"/>
      </rPr>
      <t>Bashundhara Oil &amp; Gas Company Limited</t>
    </r>
    <r>
      <rPr>
        <sz val="11"/>
        <color theme="1"/>
        <rFont val="Calibri"/>
        <family val="2"/>
        <scheme val="minor"/>
      </rPr>
      <t xml:space="preserve">
BIHQ#01, Plot no #03, Block #G, Umme Kulsum Road,
Bashundhara R/A, Dhaka-1229
</t>
    </r>
  </si>
  <si>
    <t>Date</t>
  </si>
  <si>
    <t>Taka</t>
  </si>
  <si>
    <t>SL.</t>
  </si>
  <si>
    <t>Total taka</t>
  </si>
  <si>
    <t>CNG</t>
  </si>
  <si>
    <t xml:space="preserve"> </t>
  </si>
  <si>
    <t>Checked by account, BOGCL</t>
  </si>
  <si>
    <t>AGM (Transport)</t>
  </si>
  <si>
    <t>Octane</t>
  </si>
  <si>
    <t>Transport Department, BG</t>
  </si>
  <si>
    <t xml:space="preserve">CNG / OCTANE / TOLL FARE, BILL. </t>
  </si>
  <si>
    <t>Toll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</si>
  <si>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01-Dec-2020</t>
    </r>
  </si>
  <si>
    <t>Km</t>
  </si>
  <si>
    <r>
      <rPr>
        <b/>
        <sz val="11"/>
        <color rgb="FF000000"/>
        <rFont val="Times New Roman"/>
        <family val="1"/>
      </rPr>
      <t xml:space="preserve">Unit: </t>
    </r>
    <r>
      <rPr>
        <sz val="11"/>
        <color rgb="FF000000"/>
        <rFont val="Times New Roman"/>
        <family val="1"/>
      </rPr>
      <t xml:space="preserve">BOGCL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December 2020
The following Bills/Vouchers are submitted for payment /Approval</t>
    </r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</si>
  <si>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</si>
  <si>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</si>
  <si>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</si>
  <si>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</si>
  <si>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</si>
  <si>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</si>
  <si>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</si>
  <si>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</si>
  <si>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</si>
  <si>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</si>
  <si>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</si>
  <si>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</si>
  <si>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</si>
  <si>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</si>
  <si>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</si>
  <si>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</si>
  <si>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</si>
  <si>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</si>
  <si>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</si>
  <si>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</si>
  <si>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</si>
  <si>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</si>
  <si>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</si>
  <si>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octane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</si>
  <si>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</si>
  <si>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</si>
  <si>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</si>
  <si>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</si>
  <si>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</si>
  <si>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</si>
  <si>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</si>
  <si>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r>
      <t>In word</t>
    </r>
    <r>
      <rPr>
        <sz val="11"/>
        <color rgb="FF000000"/>
        <rFont val="Times New Roman"/>
        <family val="1"/>
      </rPr>
      <t>: Six thousand five hundred twenty three taka only.</t>
    </r>
  </si>
  <si>
    <t xml:space="preserve">MD. Shamim Sarwar
DGM, Team Lead, SAP ; MCMCL                                     
</t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</si>
  <si>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December 2020
The following Bills/Vouchers are submitted for payment /Approval</t>
    </r>
  </si>
  <si>
    <t xml:space="preserve">MD. Shamim Sarwar
DGM, Team Lead, SAP ; MCML                                     
</t>
  </si>
  <si>
    <t>DGM (A&amp;F), MCML</t>
  </si>
  <si>
    <t>AGM (Transport), BG</t>
  </si>
  <si>
    <t>HOD (Acct. Operation)</t>
  </si>
  <si>
    <t>HOD (Acct.)</t>
  </si>
  <si>
    <r>
      <rPr>
        <b/>
        <sz val="14"/>
        <color theme="1"/>
        <rFont val="Calibri"/>
        <family val="2"/>
        <scheme val="minor"/>
      </rPr>
      <t xml:space="preserve">Bashundhara Group </t>
    </r>
    <r>
      <rPr>
        <sz val="11"/>
        <color theme="1"/>
        <rFont val="Calibri"/>
        <family val="2"/>
        <scheme val="minor"/>
      </rPr>
      <t xml:space="preserve">
BIHQ#01, Plot no #03, Block #G, Umme Kulsum Road,
Bashundhara R/A, Dhaka-1229
</t>
    </r>
  </si>
  <si>
    <t>02.01.2021</t>
  </si>
  <si>
    <t>03.01.2021</t>
  </si>
  <si>
    <t>05.01.2021</t>
  </si>
  <si>
    <t>07.01.2021</t>
  </si>
  <si>
    <t>10.01.2021</t>
  </si>
  <si>
    <t>12.01.2021</t>
  </si>
  <si>
    <t>13.01.2021</t>
  </si>
  <si>
    <t>14.01.2021</t>
  </si>
  <si>
    <t>16.01.2021</t>
  </si>
  <si>
    <t>19.01.2021</t>
  </si>
  <si>
    <t>20.01.2021</t>
  </si>
  <si>
    <t>24.01.2021</t>
  </si>
  <si>
    <t>25.01.2021</t>
  </si>
  <si>
    <t>26.01.2021</t>
  </si>
  <si>
    <t>28.01.2021</t>
  </si>
  <si>
    <t>31.01.2021</t>
  </si>
  <si>
    <r>
      <t>In word</t>
    </r>
    <r>
      <rPr>
        <sz val="11"/>
        <color rgb="FF000000"/>
        <rFont val="Times New Roman"/>
        <family val="1"/>
      </rPr>
      <t>: Nine thousand seventy three taka only.</t>
    </r>
  </si>
  <si>
    <t>18.01.2021</t>
  </si>
  <si>
    <t>02.02.2021</t>
  </si>
  <si>
    <t>04.02.2021</t>
  </si>
  <si>
    <t>06.02.2021</t>
  </si>
  <si>
    <t>08.02.2021</t>
  </si>
  <si>
    <t>10.02.2021</t>
  </si>
  <si>
    <t>13.02.2021</t>
  </si>
  <si>
    <t>14.02.2021</t>
  </si>
  <si>
    <t>15.02.2021</t>
  </si>
  <si>
    <t>18.02.2021</t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</si>
  <si>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February 2021
The following Bills/Vouchers are submitted for payment /Approval</t>
    </r>
  </si>
  <si>
    <t>20.02.2021</t>
  </si>
  <si>
    <t>22.02.2021</t>
  </si>
  <si>
    <t>24.02.2021</t>
  </si>
  <si>
    <t>26.02.2021</t>
  </si>
  <si>
    <t>28.02.2021</t>
  </si>
  <si>
    <t>Toll (40+40+60)</t>
  </si>
  <si>
    <t>Toll (40+40+60+60)</t>
  </si>
  <si>
    <r>
      <t>In word</t>
    </r>
    <r>
      <rPr>
        <sz val="11"/>
        <color rgb="FF000000"/>
        <rFont val="Times New Roman"/>
        <family val="1"/>
      </rPr>
      <t>: Nine thousand two hundred ninety six taka only.</t>
    </r>
  </si>
  <si>
    <t>03.03.2021</t>
  </si>
  <si>
    <t>10.03.2021</t>
  </si>
  <si>
    <t>14.03.2021</t>
  </si>
  <si>
    <t>16.03.2021</t>
  </si>
  <si>
    <t>01.03.2021</t>
  </si>
  <si>
    <t>04.03.2021</t>
  </si>
  <si>
    <t>06.03.2021</t>
  </si>
  <si>
    <t>08.03.2021</t>
  </si>
  <si>
    <t>11.03.2021</t>
  </si>
  <si>
    <t>20.03.2021</t>
  </si>
  <si>
    <t>21.03.2021</t>
  </si>
  <si>
    <t>23.03.2021</t>
  </si>
  <si>
    <t>24.03.2021</t>
  </si>
  <si>
    <t>25.03.2021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</si>
  <si>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01-Mar-2021</t>
    </r>
  </si>
  <si>
    <r>
      <t>In word</t>
    </r>
    <r>
      <rPr>
        <sz val="11"/>
        <color rgb="FF000000"/>
        <rFont val="Times New Roman"/>
        <family val="1"/>
      </rPr>
      <t>: Nine thousand Six Hundred Seventy seven taka only.</t>
    </r>
  </si>
  <si>
    <t>01.04.2021</t>
  </si>
  <si>
    <t>03.04.2021</t>
  </si>
  <si>
    <t>04.04.2021</t>
  </si>
  <si>
    <t>05.04.2021</t>
  </si>
  <si>
    <t>06.04.2021</t>
  </si>
  <si>
    <t>07.04.2021</t>
  </si>
  <si>
    <t>08.04.2021</t>
  </si>
  <si>
    <t>02.05.2021</t>
  </si>
  <si>
    <t>03.05.2021</t>
  </si>
  <si>
    <t>05.05.2021</t>
  </si>
  <si>
    <t>06.05.2021</t>
  </si>
  <si>
    <t>08.05.2021</t>
  </si>
  <si>
    <t>09.05.2021</t>
  </si>
  <si>
    <t>16.05.2021</t>
  </si>
  <si>
    <t>17.05.2021</t>
  </si>
  <si>
    <t>19.05.2021</t>
  </si>
  <si>
    <t>20.05.2021</t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</si>
  <si>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May 2021
The following Bills/Vouchers are submitted for payment /Approval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</si>
  <si>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April 2021
The following Bills/Vouchers are submitted for payment /Approval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</si>
  <si>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march 2021
The following Bills/Vouchers are submitted for payment /Approval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</si>
  <si>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January 2021
The following Bills/Vouchers are submitted for payment /Approval</t>
    </r>
  </si>
  <si>
    <t>22.05.2021</t>
  </si>
  <si>
    <t>23.05.2021</t>
  </si>
  <si>
    <t>24.05.2021</t>
  </si>
  <si>
    <t>25.05.2021</t>
  </si>
  <si>
    <t>27.05.2021</t>
  </si>
  <si>
    <t>29.05.2021</t>
  </si>
  <si>
    <r>
      <t>In word</t>
    </r>
    <r>
      <rPr>
        <sz val="11"/>
        <color rgb="FF000000"/>
        <rFont val="Times New Roman"/>
        <family val="1"/>
      </rPr>
      <t>: Eight Thousand Nine Hundred Sixty One taka only.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</si>
  <si>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June 2021
The following Bills/Vouchers are submitted for payment /Approval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</si>
  <si>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01-June -2021</t>
    </r>
  </si>
  <si>
    <t>01.06.2021</t>
  </si>
  <si>
    <t>02.06.2021</t>
  </si>
  <si>
    <t>03.06.2021</t>
  </si>
  <si>
    <t>05.06.2021</t>
  </si>
  <si>
    <t>06.06.2021</t>
  </si>
  <si>
    <t>09.06.2021</t>
  </si>
  <si>
    <t>07.06.2021</t>
  </si>
  <si>
    <t>08.06.2021</t>
  </si>
  <si>
    <t>10.06.2021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</si>
  <si>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</si>
  <si>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</si>
  <si>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</si>
  <si>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</si>
  <si>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</si>
  <si>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</si>
  <si>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</si>
  <si>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</si>
  <si>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</si>
  <si>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22.06.2021</t>
  </si>
  <si>
    <t>23.06.2021</t>
  </si>
  <si>
    <t>24.06.2021</t>
  </si>
  <si>
    <t>25.06.2021</t>
  </si>
  <si>
    <t>27.06.2021</t>
  </si>
  <si>
    <t>28.06.2021</t>
  </si>
  <si>
    <t>29.06.2021</t>
  </si>
  <si>
    <t>.+</t>
  </si>
  <si>
    <r>
      <t>In word</t>
    </r>
    <r>
      <rPr>
        <sz val="11"/>
        <color rgb="FF000000"/>
        <rFont val="Times New Roman"/>
        <family val="1"/>
      </rPr>
      <t>: Twelve Thousand Nine Hundred Sixty Eight taka only.</t>
    </r>
  </si>
  <si>
    <t>08.07.2021</t>
  </si>
  <si>
    <t>12.07.2021</t>
  </si>
  <si>
    <t>14.07.2021</t>
  </si>
  <si>
    <t>15.07.2021</t>
  </si>
  <si>
    <t>17.07.2021</t>
  </si>
  <si>
    <t>18.07.2021</t>
  </si>
  <si>
    <t>24.07.2021</t>
  </si>
  <si>
    <t>26.07.2021</t>
  </si>
  <si>
    <t>27.07.2021</t>
  </si>
  <si>
    <t>29.07.2021</t>
  </si>
  <si>
    <r>
      <t>In word</t>
    </r>
    <r>
      <rPr>
        <sz val="11"/>
        <color rgb="FF000000"/>
        <rFont val="Times New Roman"/>
        <family val="1"/>
      </rPr>
      <t>: Six Thousand Six Hundred Sixty Seven taka only.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</si>
  <si>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01-July -2021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</si>
  <si>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July 2021
The following Bills/Vouchers are submitted for payment /Approval</t>
    </r>
  </si>
  <si>
    <t>01.08.2021</t>
  </si>
  <si>
    <t>02.08.2021</t>
  </si>
  <si>
    <t>04.08.2022</t>
  </si>
  <si>
    <t>05.08.2022</t>
  </si>
  <si>
    <t>08.08.2023</t>
  </si>
  <si>
    <t>09.08.2023</t>
  </si>
  <si>
    <t>11.08.2024</t>
  </si>
  <si>
    <t>12.08.2024</t>
  </si>
  <si>
    <t>14.08.2025</t>
  </si>
  <si>
    <t>16.08.2025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</si>
  <si>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01-August -2021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</si>
  <si>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August 2021
The following Bills/Vouchers are submitted for payment /Approval</t>
    </r>
  </si>
  <si>
    <t>18.08.2025</t>
  </si>
  <si>
    <t>20.08.2025</t>
  </si>
  <si>
    <t>22.08.2025</t>
  </si>
  <si>
    <t>23.08.2025</t>
  </si>
  <si>
    <t>24.08.2025</t>
  </si>
  <si>
    <t>25.08.2025</t>
  </si>
  <si>
    <t>27.08.2025</t>
  </si>
  <si>
    <t>28.08.2025</t>
  </si>
  <si>
    <t>29.08.2025</t>
  </si>
  <si>
    <t>31.08.2025</t>
  </si>
  <si>
    <r>
      <t>In word</t>
    </r>
    <r>
      <rPr>
        <sz val="11"/>
        <color rgb="FF000000"/>
        <rFont val="Times New Roman"/>
        <family val="1"/>
      </rPr>
      <t>: Eleven Thousand Three Hundred Forty One taka only.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</si>
  <si>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01-September -2021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</si>
  <si>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September 2021
The following Bills/Vouchers are submitted for payment /Approval</t>
    </r>
  </si>
  <si>
    <t>02.09.2021</t>
  </si>
  <si>
    <t>05.09.2022</t>
  </si>
  <si>
    <t>06.09.2022</t>
  </si>
  <si>
    <t>07.09.2023</t>
  </si>
  <si>
    <t>08.09.2024</t>
  </si>
  <si>
    <t>09.09.2024</t>
  </si>
  <si>
    <t>11.09.2025</t>
  </si>
  <si>
    <t>12.09.2025</t>
  </si>
  <si>
    <t>13.09.2026</t>
  </si>
  <si>
    <t>14.09.2026</t>
  </si>
  <si>
    <t>15.09.2027</t>
  </si>
  <si>
    <t>16.09.2027</t>
  </si>
  <si>
    <t>18.09.2028</t>
  </si>
  <si>
    <t>19.09.2028</t>
  </si>
  <si>
    <t>21.09.2029</t>
  </si>
  <si>
    <t>22.09.2029</t>
  </si>
  <si>
    <t>23.09.2030</t>
  </si>
  <si>
    <t>24.09.2031</t>
  </si>
  <si>
    <t>25.09.2031</t>
  </si>
  <si>
    <t>26.09.2031</t>
  </si>
  <si>
    <t>27.09.2031</t>
  </si>
  <si>
    <t>28.09.2031</t>
  </si>
  <si>
    <t>29.09.2031</t>
  </si>
  <si>
    <t>30.09.2031</t>
  </si>
  <si>
    <r>
      <t>In word</t>
    </r>
    <r>
      <rPr>
        <sz val="11"/>
        <color rgb="FF000000"/>
        <rFont val="Times New Roman"/>
        <family val="1"/>
      </rPr>
      <t>: Forteen Thousand Three Hundred Nine taka only.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</si>
  <si>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01-November -2021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</si>
  <si>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October 2021
The following Bills/Vouchers are submitted for payment /Approval</t>
    </r>
  </si>
  <si>
    <t>02.10.2021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</si>
  <si>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</si>
  <si>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</si>
  <si>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</si>
  <si>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</si>
  <si>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</si>
  <si>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</si>
  <si>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</si>
  <si>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</si>
  <si>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</si>
  <si>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</si>
  <si>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</si>
  <si>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</si>
  <si>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</si>
  <si>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</si>
  <si>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</si>
  <si>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</si>
  <si>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</si>
  <si>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</si>
  <si>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</si>
  <si>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</si>
  <si>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r>
      <t>In word</t>
    </r>
    <r>
      <rPr>
        <sz val="11"/>
        <color rgb="FF000000"/>
        <rFont val="Times New Roman"/>
        <family val="1"/>
      </rPr>
      <t>: Forteen Thousand Nine Hundred Twenty Seven taka only.</t>
    </r>
  </si>
  <si>
    <t>02.11.2021</t>
  </si>
  <si>
    <t>01.11.2021</t>
  </si>
  <si>
    <t>03.11.2021</t>
  </si>
  <si>
    <t>04.11.2021</t>
  </si>
  <si>
    <t>06.11.2021</t>
  </si>
  <si>
    <t>07.11.2021</t>
  </si>
  <si>
    <t>08.11.2021</t>
  </si>
  <si>
    <t>09.11.2021</t>
  </si>
  <si>
    <t>10.11.2021</t>
  </si>
  <si>
    <t>11.11.2021</t>
  </si>
  <si>
    <t>13.11.2021</t>
  </si>
  <si>
    <t>15.11.2021</t>
  </si>
  <si>
    <t>16.11.2021</t>
  </si>
  <si>
    <t>17.11.2021</t>
  </si>
  <si>
    <t>18.11.2021</t>
  </si>
  <si>
    <t>19.11.2021</t>
  </si>
  <si>
    <t>20.11.2021</t>
  </si>
  <si>
    <t>22.11.2021</t>
  </si>
  <si>
    <t>25.11.2021</t>
  </si>
  <si>
    <t>28.11.2021</t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</si>
  <si>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November 2021
The following Bills/Vouchers are submitted for payment /Approval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</si>
  <si>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12-December -2021</t>
    </r>
  </si>
  <si>
    <r>
      <t>In word</t>
    </r>
    <r>
      <rPr>
        <sz val="11"/>
        <color rgb="FF000000"/>
        <rFont val="Times New Roman"/>
        <family val="1"/>
      </rPr>
      <t>: Tewelve Thousand Three Hundred Seventy taka only.</t>
    </r>
  </si>
  <si>
    <t>01.12.2021</t>
  </si>
  <si>
    <t>02.12.2021</t>
  </si>
  <si>
    <t>04.12.2021</t>
  </si>
  <si>
    <t>06.12.2021</t>
  </si>
  <si>
    <t>07.12.2021</t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</si>
  <si>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December 2021
The following Bills/Vouchers are submitted for payment /Approval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</si>
  <si>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03-January -2022</t>
    </r>
  </si>
  <si>
    <t>09.12.2021</t>
  </si>
  <si>
    <t>12.12.2021</t>
  </si>
  <si>
    <t>13.12.2021</t>
  </si>
  <si>
    <t>14.12.2021</t>
  </si>
  <si>
    <t>16.12.2021</t>
  </si>
  <si>
    <t>17.12.2021</t>
  </si>
  <si>
    <t>18.12.2021</t>
  </si>
  <si>
    <t>20.12.2021</t>
  </si>
  <si>
    <t>21.12.2021</t>
  </si>
  <si>
    <t>23.12.2021</t>
  </si>
  <si>
    <t>28.12.2021</t>
  </si>
  <si>
    <t>30.12.2021</t>
  </si>
  <si>
    <t>31.12.2021</t>
  </si>
  <si>
    <r>
      <t>In word</t>
    </r>
    <r>
      <rPr>
        <sz val="11"/>
        <color rgb="FF000000"/>
        <rFont val="Times New Roman"/>
        <family val="1"/>
      </rPr>
      <t>: Eleven Thousand Nine Hundred One taka only.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</si>
  <si>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January 2022
The following Bills/Vouchers are submitted for payment /Approval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</si>
  <si>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03-February -2022</t>
    </r>
  </si>
  <si>
    <t>01.01.2022</t>
  </si>
  <si>
    <t>02.01.2022</t>
  </si>
  <si>
    <t>04.01.2022</t>
  </si>
  <si>
    <t>06.01.2022</t>
  </si>
  <si>
    <t>09.01.2022</t>
  </si>
  <si>
    <t>11.01.2022</t>
  </si>
  <si>
    <t>12.01.2022</t>
  </si>
  <si>
    <t>14.01.2022</t>
  </si>
  <si>
    <t>13.01.2022</t>
  </si>
  <si>
    <t>16.01.2022</t>
  </si>
  <si>
    <t>18.01.2022</t>
  </si>
  <si>
    <t>20.01.2022</t>
  </si>
  <si>
    <t>22.01.2022</t>
  </si>
  <si>
    <t>24.01.2022</t>
  </si>
  <si>
    <t>25.01.2022</t>
  </si>
  <si>
    <t>26.01.2022</t>
  </si>
  <si>
    <t>27.01.2022</t>
  </si>
  <si>
    <t>30.01.2022</t>
  </si>
  <si>
    <r>
      <t>In word</t>
    </r>
    <r>
      <rPr>
        <sz val="11"/>
        <color rgb="FF000000"/>
        <rFont val="Times New Roman"/>
        <family val="1"/>
      </rPr>
      <t>: Ten Thousand One Hundred Fourty Nine taka only.</t>
    </r>
  </si>
  <si>
    <t>Head of Finance (Treasurer), Sector-B</t>
  </si>
  <si>
    <t>01.02.2022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</si>
  <si>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21-March -2022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</si>
  <si>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February 2022
The following Bills/Vouchers are submitted for payment /Approval</t>
    </r>
  </si>
  <si>
    <t>02.02.2022</t>
  </si>
  <si>
    <t>03.02.2022</t>
  </si>
  <si>
    <t>05.02.2022</t>
  </si>
  <si>
    <t>07.02.2022</t>
  </si>
  <si>
    <t>09.02.2022</t>
  </si>
  <si>
    <t>12.02.2022</t>
  </si>
  <si>
    <t>14.02.2022</t>
  </si>
  <si>
    <t>15.02.2022</t>
  </si>
  <si>
    <t>16.02.2022</t>
  </si>
  <si>
    <t>19.02.2022</t>
  </si>
  <si>
    <t>22.02.2022</t>
  </si>
  <si>
    <t>24.02.2022</t>
  </si>
  <si>
    <t>26.02.2022</t>
  </si>
  <si>
    <r>
      <t>In word</t>
    </r>
    <r>
      <rPr>
        <sz val="11"/>
        <color rgb="FF000000"/>
        <rFont val="Times New Roman"/>
        <family val="1"/>
      </rPr>
      <t>: Nine Thousand Four Hundred Thirteen taka only.</t>
    </r>
  </si>
  <si>
    <t>27.02.2022</t>
  </si>
  <si>
    <t>28.02.2022</t>
  </si>
  <si>
    <t>01.03.2022</t>
  </si>
  <si>
    <t>03.03.2022</t>
  </si>
  <si>
    <t>05.03.2022</t>
  </si>
  <si>
    <t>06.03.2022</t>
  </si>
  <si>
    <t>08.03.2022</t>
  </si>
  <si>
    <t>10.03.2022</t>
  </si>
  <si>
    <t>12.03.2022</t>
  </si>
  <si>
    <t>13.03.2022</t>
  </si>
  <si>
    <t>14.03.2022</t>
  </si>
  <si>
    <t>15.03.2022</t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</si>
  <si>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March 2022
The following Bills/Vouchers are submitted for payment /Approval</t>
    </r>
  </si>
  <si>
    <t>16.03.2022</t>
  </si>
  <si>
    <t>17.03.2022</t>
  </si>
  <si>
    <t>19.03.2022</t>
  </si>
  <si>
    <t>20.03.2022</t>
  </si>
  <si>
    <t>21.03.2022</t>
  </si>
  <si>
    <t>22.03.2022</t>
  </si>
  <si>
    <t>23.03.2022</t>
  </si>
  <si>
    <t>28.03.2022</t>
  </si>
  <si>
    <t>29.03.2022</t>
  </si>
  <si>
    <t>30.03.2022</t>
  </si>
  <si>
    <t>31.03.2022</t>
  </si>
  <si>
    <t>27.03.2022</t>
  </si>
  <si>
    <t>24.03.2022</t>
  </si>
  <si>
    <r>
      <t>In word</t>
    </r>
    <r>
      <rPr>
        <sz val="11"/>
        <color rgb="FF000000"/>
        <rFont val="Times New Roman"/>
        <family val="1"/>
      </rPr>
      <t>: Fourteen Thousand Nine Hundred Thirty Six taka only.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</si>
  <si>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April 2022
The following Bills/Vouchers are submitted for payment /Approval</t>
    </r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</si>
  <si>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</si>
  <si>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</si>
  <si>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</si>
  <si>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</si>
  <si>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</si>
  <si>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</si>
  <si>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</si>
  <si>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</si>
  <si>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</si>
  <si>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</si>
  <si>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</si>
  <si>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</si>
  <si>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16.04.2022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</si>
  <si>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18-May -2022</t>
    </r>
  </si>
  <si>
    <t>17.04.2022</t>
  </si>
  <si>
    <t>18.04.2022</t>
  </si>
  <si>
    <t>19.04.2022</t>
  </si>
  <si>
    <t>20.04.2022</t>
  </si>
  <si>
    <t>21.04.2022</t>
  </si>
  <si>
    <t>23.04.2022</t>
  </si>
  <si>
    <t>24.04.2022</t>
  </si>
  <si>
    <t>25.04.2022</t>
  </si>
  <si>
    <t>28.04.2022</t>
  </si>
  <si>
    <t>30.04.2022</t>
  </si>
  <si>
    <r>
      <t>In word</t>
    </r>
    <r>
      <rPr>
        <sz val="11"/>
        <color rgb="FF000000"/>
        <rFont val="Times New Roman"/>
        <family val="1"/>
      </rPr>
      <t>: Tewelve Thousand Six Hundred Fifty Two taka only.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</si>
  <si>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May 2022
The following Bills/Vouchers are submitted for payment /Approval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</si>
  <si>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06-June -2022</t>
    </r>
  </si>
  <si>
    <t>06.05.2022</t>
  </si>
  <si>
    <t>07.05.2022</t>
  </si>
  <si>
    <t>08.05.2022</t>
  </si>
  <si>
    <t>10.05.2022</t>
  </si>
  <si>
    <t>11.05.2022</t>
  </si>
  <si>
    <t>12.05.2022</t>
  </si>
  <si>
    <t>14.05.2022</t>
  </si>
  <si>
    <t>15.05.2022</t>
  </si>
  <si>
    <t>16.05.2022</t>
  </si>
  <si>
    <t>17.05.2022</t>
  </si>
  <si>
    <t>18.05.2022</t>
  </si>
  <si>
    <t>19.05.2022</t>
  </si>
  <si>
    <t>20.05.2022</t>
  </si>
  <si>
    <t>21.05.2022</t>
  </si>
  <si>
    <t>22.05.2022</t>
  </si>
  <si>
    <t>23.05.2022</t>
  </si>
  <si>
    <t>24.05.2022</t>
  </si>
  <si>
    <t>25.05.2022</t>
  </si>
  <si>
    <t>27.05.2022</t>
  </si>
  <si>
    <t>29.05.2022</t>
  </si>
  <si>
    <t>30.05.2022</t>
  </si>
  <si>
    <t>31.05.2022</t>
  </si>
  <si>
    <r>
      <t>In word</t>
    </r>
    <r>
      <rPr>
        <sz val="11"/>
        <color rgb="FF000000"/>
        <rFont val="Times New Roman"/>
        <family val="1"/>
      </rPr>
      <t>: Thirteen Thousand Five Hundred Five taka only.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</si>
  <si>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23-July -2022</t>
    </r>
  </si>
  <si>
    <t>01.06.2022</t>
  </si>
  <si>
    <t>02.06.2022</t>
  </si>
  <si>
    <t>04.06.2022</t>
  </si>
  <si>
    <t>05.06.2022</t>
  </si>
  <si>
    <t>06.06.2022</t>
  </si>
  <si>
    <t>07.06.2022</t>
  </si>
  <si>
    <t>08.06.2022</t>
  </si>
  <si>
    <t>11.06.2022</t>
  </si>
  <si>
    <t>12.06.2022</t>
  </si>
  <si>
    <t>13.06.2022</t>
  </si>
  <si>
    <t>14.06.2022</t>
  </si>
  <si>
    <t>15.06.2022</t>
  </si>
  <si>
    <t>16.06.2022</t>
  </si>
  <si>
    <t>17.06.2022</t>
  </si>
  <si>
    <t>19.06.2022</t>
  </si>
  <si>
    <t>20.06.2022</t>
  </si>
  <si>
    <t>21.06.2022</t>
  </si>
  <si>
    <t>22.06.2022</t>
  </si>
  <si>
    <t>23.06.2022</t>
  </si>
  <si>
    <t>25.06.2022</t>
  </si>
  <si>
    <t>26.06.2022</t>
  </si>
  <si>
    <t>27.06.2022</t>
  </si>
  <si>
    <t>28.06.2022</t>
  </si>
  <si>
    <t>29.06.2022</t>
  </si>
  <si>
    <t>30.06.2022</t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</si>
  <si>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June 2022
The following Bills/Vouchers are submitted for payment /Approval</t>
    </r>
  </si>
  <si>
    <r>
      <t>In word</t>
    </r>
    <r>
      <rPr>
        <sz val="11"/>
        <color rgb="FF000000"/>
        <rFont val="Times New Roman"/>
        <family val="1"/>
      </rPr>
      <t>: Fourteen Thousand Four Hundred Thirty Five taka only.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</si>
  <si>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July 2022
The following Bills/Vouchers are submitted for payment /Approval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</si>
  <si>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10-August -2022</t>
    </r>
  </si>
  <si>
    <t>01.07.2022</t>
  </si>
  <si>
    <t>02.07.2022</t>
  </si>
  <si>
    <t>03.07.2022</t>
  </si>
  <si>
    <t>04.07.2022</t>
  </si>
  <si>
    <t>05.07.2022</t>
  </si>
  <si>
    <t>06.07.2022</t>
  </si>
  <si>
    <t>13.07.2022</t>
  </si>
  <si>
    <t>14.07.2022</t>
  </si>
  <si>
    <t>16.07.2022</t>
  </si>
  <si>
    <t>17.07.2022</t>
  </si>
  <si>
    <t>18.07.2022</t>
  </si>
  <si>
    <t>19.07.2022</t>
  </si>
  <si>
    <t>20.07.2022</t>
  </si>
  <si>
    <t>21.07.2022</t>
  </si>
  <si>
    <t>23.07.2022</t>
  </si>
  <si>
    <t>24.07.2022</t>
  </si>
  <si>
    <t>25.07.2022</t>
  </si>
  <si>
    <t>26.07.2022</t>
  </si>
  <si>
    <t>27.07.2022</t>
  </si>
  <si>
    <t>28.07.2022</t>
  </si>
  <si>
    <t>30.07.2022</t>
  </si>
  <si>
    <t>31.07.2022</t>
  </si>
  <si>
    <r>
      <t>In word</t>
    </r>
    <r>
      <rPr>
        <sz val="11"/>
        <color rgb="FF000000"/>
        <rFont val="Times New Roman"/>
        <family val="1"/>
      </rPr>
      <t>: Tewlve Thousand Nnty Nine Hundred Taka only.</t>
    </r>
  </si>
  <si>
    <t>01.08.2022</t>
  </si>
  <si>
    <t>02.08.2022</t>
  </si>
  <si>
    <t>03.08.2022</t>
  </si>
  <si>
    <t>06.08.2022</t>
  </si>
  <si>
    <t>07.08.2022</t>
  </si>
  <si>
    <t>08.08.2022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</si>
  <si>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</si>
  <si>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</si>
  <si>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</si>
  <si>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</si>
  <si>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</si>
  <si>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</si>
  <si>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</si>
  <si>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20.08.2022</t>
  </si>
  <si>
    <t>21.08.2022</t>
  </si>
  <si>
    <t>22.08.2022</t>
  </si>
  <si>
    <t>23.08.2022</t>
  </si>
  <si>
    <t>24.08.2022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</si>
  <si>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24-September -2022</t>
    </r>
  </si>
  <si>
    <r>
      <rPr>
        <b/>
        <sz val="11"/>
        <color rgb="FF000000"/>
        <rFont val="Times New Roman"/>
        <family val="1"/>
      </rPr>
      <t>Unit: MCML</t>
    </r>
    <r>
      <rPr>
        <sz val="11"/>
        <color rgb="FF00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 xml:space="preserve">Designation: </t>
    </r>
    <r>
      <rPr>
        <sz val="11"/>
        <color rgb="FF000000"/>
        <rFont val="Times New Roman"/>
        <family val="1"/>
      </rPr>
      <t xml:space="preserve">DGM; Team Leadr- SAP
</t>
    </r>
    <r>
      <rPr>
        <b/>
        <sz val="11"/>
        <color rgb="FF000000"/>
        <rFont val="Times New Roman"/>
        <family val="1"/>
      </rPr>
      <t>Vehicle No:</t>
    </r>
    <r>
      <rPr>
        <sz val="11"/>
        <color rgb="FF000000"/>
        <rFont val="Times New Roman"/>
        <family val="1"/>
      </rPr>
      <t xml:space="preserve"> Dhaka Metro- GA 20-2652
For the month of August 2022
The following Bills/Vouchers are submitted for payment /Approval</t>
    </r>
  </si>
  <si>
    <t>25.08.2022</t>
  </si>
  <si>
    <t>27.08.2022</t>
  </si>
  <si>
    <t>28.08.2022</t>
  </si>
  <si>
    <t>29.08.2022</t>
  </si>
  <si>
    <t>30.08.2022</t>
  </si>
  <si>
    <t>31.08.2022</t>
  </si>
  <si>
    <r>
      <t>In word</t>
    </r>
    <r>
      <rPr>
        <sz val="11"/>
        <color rgb="FF000000"/>
        <rFont val="Times New Roman"/>
        <family val="1"/>
      </rPr>
      <t>: Fifteen Thousand Nine Hundred Thirty Three Taka only.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</si>
</sst>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Times New Roman"/>
      <family val="2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vertical="center"/>
    </xf>
    <xf numFmtId="14" fontId="0" fillId="2" borderId="0" xfId="0" applyNumberFormat="1" applyFill="1"/>
    <xf numFmtId="0" fontId="0" fillId="2" borderId="0" xfId="0" applyFill="1" applyAlignment="1">
      <alignment vertical="center" wrapText="1"/>
    </xf>
    <xf numFmtId="14" fontId="0" fillId="2" borderId="1" xfId="0" applyNumberFormat="1" applyFill="1" applyBorder="1" applyAlignment="1">
      <alignment horizontal="center" vertical="top"/>
    </xf>
    <xf numFmtId="164" fontId="0" fillId="0" borderId="1" xfId="1" applyNumberFormat="1" applyFont="1" applyBorder="1" applyAlignment="1">
      <alignment horizontal="center" vertical="top"/>
    </xf>
    <xf numFmtId="164" fontId="2" fillId="2" borderId="2" xfId="1" applyNumberFormat="1" applyFont="1" applyFill="1" applyBorder="1" applyAlignment="1">
      <alignment horizontal="center" vertical="top"/>
    </xf>
    <xf numFmtId="0" fontId="0" fillId="2" borderId="0" xfId="0" applyFill="1" applyAlignment="1"/>
    <xf numFmtId="0" fontId="6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/>
    </xf>
    <xf numFmtId="0" fontId="0" fillId="0" borderId="1" xfId="0" applyBorder="1"/>
    <xf numFmtId="0" fontId="0" fillId="2" borderId="3" xfId="0" applyFill="1" applyBorder="1" applyAlignment="1">
      <alignment horizontal="center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1</xdr:col>
      <xdr:colOff>342900</xdr:colOff>
      <xdr:row>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DE72DE-A038-4B05-B60C-9EFFBDE47BC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8100"/>
          <a:ext cx="9525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D08-A49C-4A81-B24B-AD00CC3BADEE}">
  <sheetPr codeName="Sheet1"/>
  <dimension ref="A1:Q130"/>
  <sheetViews>
    <sheetView topLeftCell="A25" zoomScaleNormal="100" workbookViewId="0">
      <selection activeCell="C61" sqref="C61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1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16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14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17</v>
      </c>
      <c r="D15" s="2"/>
      <c r="E15" s="9"/>
      <c r="F15" s="15"/>
      <c r="G15" s="1"/>
      <c r="H15" s="1"/>
      <c r="I15" s="1"/>
      <c r="J15" s="1"/>
      <c r="K15" s="1"/>
      <c r="N15" s="1"/>
      <c r="O15" s="1"/>
      <c r="P15" s="1"/>
      <c r="Q15" s="1"/>
    </row>
    <row r="16" spans="1:17" x14ac:dyDescent="0.2">
      <c r="A16" s="1"/>
      <c r="B16" s="2">
        <v>2</v>
      </c>
      <c r="C16" s="8" t="s">
        <v>18</v>
      </c>
      <c r="D16" s="2"/>
      <c r="E16" s="9"/>
      <c r="F16" s="15"/>
      <c r="G16" s="1"/>
      <c r="H16" s="1"/>
      <c r="I16" s="1"/>
      <c r="J16" s="1"/>
      <c r="K16" s="1"/>
      <c r="N16" s="1"/>
      <c r="O16" s="1"/>
      <c r="P16" s="1"/>
      <c r="Q16" s="1"/>
    </row>
    <row r="17" spans="1:17" x14ac:dyDescent="0.2">
      <c r="A17" s="1"/>
      <c r="B17" s="2">
        <v>3</v>
      </c>
      <c r="C17" s="8" t="s">
        <v>19</v>
      </c>
      <c r="D17" s="2"/>
      <c r="E17" s="9"/>
      <c r="F17" s="15"/>
      <c r="G17" s="1"/>
      <c r="H17" s="1"/>
      <c r="I17" s="1"/>
      <c r="J17" s="1"/>
      <c r="K17" s="1"/>
      <c r="N17" s="1"/>
      <c r="O17" s="1"/>
      <c r="P17" s="1"/>
      <c r="Q17" s="1"/>
    </row>
    <row r="18" spans="1:17" x14ac:dyDescent="0.2">
      <c r="A18" s="1"/>
      <c r="B18" s="2">
        <v>4</v>
      </c>
      <c r="C18" s="8" t="s">
        <v>20</v>
      </c>
      <c r="D18" s="2"/>
      <c r="E18" s="9"/>
      <c r="F18" s="15"/>
      <c r="G18" s="1"/>
      <c r="H18" s="1"/>
      <c r="I18" s="1"/>
      <c r="J18" s="1"/>
      <c r="K18" s="1"/>
    </row>
    <row r="19" spans="1:17" x14ac:dyDescent="0.2">
      <c r="A19" s="1"/>
      <c r="B19" s="2">
        <v>5</v>
      </c>
      <c r="C19" s="8" t="s">
        <v>21</v>
      </c>
      <c r="D19" s="2"/>
      <c r="E19" s="9"/>
      <c r="F19" s="15"/>
      <c r="G19" s="1"/>
      <c r="H19" s="1"/>
      <c r="I19" s="1"/>
      <c r="J19" s="1"/>
      <c r="K19" s="1"/>
    </row>
    <row r="20" spans="1:17" x14ac:dyDescent="0.2">
      <c r="A20" s="1"/>
      <c r="B20" s="2">
        <v>6</v>
      </c>
      <c r="C20" s="8" t="s">
        <v>22</v>
      </c>
      <c r="D20" s="2"/>
      <c r="E20" s="9"/>
      <c r="F20" s="15"/>
      <c r="G20" s="1"/>
      <c r="H20" s="1"/>
      <c r="I20" s="1"/>
      <c r="J20" s="1"/>
      <c r="K20" s="1"/>
    </row>
    <row r="21" spans="1:17" x14ac:dyDescent="0.2">
      <c r="A21" s="1"/>
      <c r="B21" s="2">
        <v>7</v>
      </c>
      <c r="C21" s="8" t="s">
        <v>23</v>
      </c>
      <c r="D21" s="2" t="s">
        <v>6</v>
      </c>
      <c r="E21" s="9">
        <v>404</v>
      </c>
      <c r="F21" s="15">
        <v>80495</v>
      </c>
      <c r="G21" s="1"/>
      <c r="H21" s="1"/>
      <c r="I21" s="1"/>
      <c r="J21" s="1"/>
      <c r="K21" s="1"/>
    </row>
    <row r="22" spans="1:17" x14ac:dyDescent="0.2">
      <c r="A22" s="1"/>
      <c r="B22" s="2">
        <v>8</v>
      </c>
      <c r="C22" s="8" t="s">
        <v>24</v>
      </c>
      <c r="D22" s="2"/>
      <c r="E22" s="9"/>
      <c r="F22" s="15"/>
      <c r="G22" s="1"/>
      <c r="H22" s="1"/>
      <c r="I22" s="1"/>
      <c r="J22" s="1"/>
      <c r="K22" s="1"/>
    </row>
    <row r="23" spans="1:17" x14ac:dyDescent="0.2">
      <c r="A23" s="1"/>
      <c r="B23" s="2">
        <v>9</v>
      </c>
      <c r="C23" s="8" t="s">
        <v>25</v>
      </c>
      <c r="D23" s="2" t="s">
        <v>6</v>
      </c>
      <c r="E23" s="9">
        <v>523</v>
      </c>
      <c r="F23" s="15">
        <v>80620</v>
      </c>
      <c r="G23" s="1"/>
      <c r="H23" s="1"/>
      <c r="I23" s="1"/>
      <c r="J23" s="1"/>
      <c r="K23" s="1"/>
    </row>
    <row r="24" spans="1:17" x14ac:dyDescent="0.2">
      <c r="A24" s="1"/>
      <c r="B24" s="2">
        <v>10</v>
      </c>
      <c r="C24" s="8" t="s">
        <v>26</v>
      </c>
      <c r="D24" s="2"/>
      <c r="E24" s="9"/>
      <c r="F24" s="15"/>
      <c r="G24" s="1"/>
      <c r="H24" s="1"/>
      <c r="I24" s="1"/>
      <c r="J24" s="1"/>
      <c r="K24" s="1"/>
    </row>
    <row r="25" spans="1:17" x14ac:dyDescent="0.2">
      <c r="A25" s="1"/>
      <c r="B25" s="2">
        <v>11</v>
      </c>
      <c r="C25" s="8" t="s">
        <v>27</v>
      </c>
      <c r="D25" s="2"/>
      <c r="E25" s="9"/>
      <c r="F25" s="15"/>
      <c r="G25" s="1"/>
      <c r="H25" s="1"/>
      <c r="I25" s="1"/>
      <c r="J25" s="1"/>
      <c r="K25" s="1"/>
    </row>
    <row r="26" spans="1:17" x14ac:dyDescent="0.2">
      <c r="A26" s="1"/>
      <c r="B26" s="2">
        <v>12</v>
      </c>
      <c r="C26" s="8" t="s">
        <v>28</v>
      </c>
      <c r="D26" s="2" t="s">
        <v>6</v>
      </c>
      <c r="E26" s="9">
        <v>508</v>
      </c>
      <c r="F26" s="15">
        <v>80723</v>
      </c>
      <c r="G26" s="1"/>
      <c r="H26" s="1"/>
      <c r="I26" s="1"/>
      <c r="J26" s="1"/>
      <c r="K26" s="1"/>
    </row>
    <row r="27" spans="1:17" x14ac:dyDescent="0.2">
      <c r="A27" s="1"/>
      <c r="B27" s="2">
        <v>13</v>
      </c>
      <c r="C27" s="8" t="s">
        <v>29</v>
      </c>
      <c r="D27" s="2"/>
      <c r="E27" s="9"/>
      <c r="F27" s="15"/>
      <c r="G27" s="1"/>
      <c r="H27" s="1"/>
      <c r="I27" s="1"/>
      <c r="J27" s="1"/>
      <c r="K27" s="1"/>
    </row>
    <row r="28" spans="1:17" x14ac:dyDescent="0.2">
      <c r="A28" s="1"/>
      <c r="B28" s="2">
        <v>14</v>
      </c>
      <c r="C28" s="8" t="s">
        <v>30</v>
      </c>
      <c r="D28" s="2" t="s">
        <v>6</v>
      </c>
      <c r="E28" s="9">
        <v>478</v>
      </c>
      <c r="F28" s="15"/>
      <c r="G28" s="1"/>
      <c r="H28" s="1"/>
      <c r="I28" s="1"/>
      <c r="J28" s="1"/>
      <c r="K28" s="1"/>
    </row>
    <row r="29" spans="1:17" x14ac:dyDescent="0.2">
      <c r="A29" s="1"/>
      <c r="B29" s="2">
        <v>15</v>
      </c>
      <c r="C29" s="8" t="s">
        <v>30</v>
      </c>
      <c r="D29" s="2" t="s">
        <v>40</v>
      </c>
      <c r="E29" s="9">
        <v>1000</v>
      </c>
      <c r="F29" s="15"/>
      <c r="G29" s="1"/>
      <c r="H29" s="1"/>
      <c r="I29" s="1"/>
      <c r="J29" s="1"/>
      <c r="K29" s="1"/>
    </row>
    <row r="30" spans="1:17" x14ac:dyDescent="0.2">
      <c r="A30" s="1"/>
      <c r="B30" s="2">
        <v>16</v>
      </c>
      <c r="C30" s="8" t="s">
        <v>31</v>
      </c>
      <c r="D30" s="2"/>
      <c r="E30" s="9"/>
      <c r="F30" s="15"/>
      <c r="G30" s="1"/>
      <c r="H30" s="1"/>
      <c r="I30" s="1"/>
      <c r="J30" s="1"/>
      <c r="K30" s="1"/>
    </row>
    <row r="31" spans="1:17" x14ac:dyDescent="0.2">
      <c r="A31" s="1"/>
      <c r="B31" s="2">
        <v>17</v>
      </c>
      <c r="C31" s="8" t="s">
        <v>32</v>
      </c>
      <c r="D31" s="2"/>
      <c r="E31" s="9"/>
      <c r="F31" s="15"/>
      <c r="G31" s="1"/>
      <c r="H31" s="1"/>
      <c r="I31" s="1"/>
      <c r="J31" s="1"/>
      <c r="K31" s="1"/>
    </row>
    <row r="32" spans="1:17" x14ac:dyDescent="0.2">
      <c r="A32" s="1"/>
      <c r="B32" s="2">
        <v>18</v>
      </c>
      <c r="C32" s="8" t="s">
        <v>33</v>
      </c>
      <c r="D32" s="2" t="s">
        <v>6</v>
      </c>
      <c r="E32" s="9">
        <v>500</v>
      </c>
      <c r="F32" s="15">
        <v>80968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34</v>
      </c>
      <c r="D33" s="2"/>
      <c r="E33" s="9"/>
      <c r="F33" s="15"/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35</v>
      </c>
      <c r="D34" s="2" t="s">
        <v>6</v>
      </c>
      <c r="E34" s="9">
        <v>533</v>
      </c>
      <c r="F34" s="15">
        <v>81008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36</v>
      </c>
      <c r="D35" s="2"/>
      <c r="E35" s="9"/>
      <c r="F35" s="15"/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37</v>
      </c>
      <c r="D36" s="2"/>
      <c r="E36" s="9"/>
      <c r="F36" s="15"/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38</v>
      </c>
      <c r="E37" s="14"/>
      <c r="F37" s="15"/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39</v>
      </c>
      <c r="D38" s="2" t="s">
        <v>6</v>
      </c>
      <c r="E38" s="14">
        <v>491</v>
      </c>
      <c r="F38" s="15">
        <v>81127</v>
      </c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41</v>
      </c>
      <c r="D39" s="2"/>
      <c r="E39" s="14"/>
      <c r="F39" s="15"/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42</v>
      </c>
      <c r="D40" s="2"/>
      <c r="E40" s="14"/>
      <c r="F40" s="15"/>
      <c r="G40" s="1"/>
      <c r="H40" s="1"/>
      <c r="I40" s="1"/>
      <c r="J40" s="1"/>
      <c r="K40" s="1"/>
    </row>
    <row r="41" spans="1:11" x14ac:dyDescent="0.2">
      <c r="A41" s="1"/>
      <c r="B41" s="2">
        <v>27</v>
      </c>
      <c r="C41" s="8" t="s">
        <v>43</v>
      </c>
      <c r="D41" s="2" t="s">
        <v>6</v>
      </c>
      <c r="E41" s="14">
        <v>558</v>
      </c>
      <c r="F41" s="15">
        <v>81212</v>
      </c>
      <c r="G41" s="1"/>
      <c r="H41" s="1"/>
      <c r="I41" s="1"/>
      <c r="J41" s="1"/>
      <c r="K41" s="1"/>
    </row>
    <row r="42" spans="1:11" x14ac:dyDescent="0.2">
      <c r="A42" s="1"/>
      <c r="B42" s="2">
        <v>28</v>
      </c>
      <c r="C42" s="8" t="s">
        <v>44</v>
      </c>
      <c r="D42" s="2"/>
      <c r="E42" s="14"/>
      <c r="F42" s="15"/>
      <c r="G42" s="1"/>
      <c r="H42" s="1"/>
      <c r="I42" s="1"/>
      <c r="J42" s="1"/>
      <c r="K42" s="1"/>
    </row>
    <row r="43" spans="1:11" x14ac:dyDescent="0.2">
      <c r="A43" s="1"/>
      <c r="B43" s="2">
        <v>29</v>
      </c>
      <c r="C43" s="8" t="s">
        <v>45</v>
      </c>
      <c r="D43" s="2" t="s">
        <v>6</v>
      </c>
      <c r="E43" s="14">
        <v>450</v>
      </c>
      <c r="F43" s="15">
        <v>81324</v>
      </c>
      <c r="G43" s="1"/>
      <c r="H43" s="1"/>
      <c r="I43" s="1"/>
      <c r="J43" s="1"/>
      <c r="K43" s="1"/>
    </row>
    <row r="44" spans="1:11" x14ac:dyDescent="0.2">
      <c r="A44" s="1"/>
      <c r="B44" s="2">
        <v>30</v>
      </c>
      <c r="C44" s="8" t="s">
        <v>45</v>
      </c>
      <c r="D44" s="2" t="s">
        <v>10</v>
      </c>
      <c r="E44" s="14">
        <v>500</v>
      </c>
      <c r="F44" s="15">
        <v>81324</v>
      </c>
      <c r="G44" s="1"/>
      <c r="H44" s="1"/>
      <c r="I44" s="1"/>
      <c r="J44" s="1"/>
      <c r="K44" s="1"/>
    </row>
    <row r="45" spans="1:11" x14ac:dyDescent="0.2">
      <c r="A45" s="1"/>
      <c r="B45" s="2">
        <v>31</v>
      </c>
      <c r="C45" s="8" t="s">
        <v>46</v>
      </c>
      <c r="D45" s="2"/>
      <c r="E45" s="14"/>
      <c r="F45" s="15"/>
      <c r="G45" s="1"/>
      <c r="H45" s="1"/>
      <c r="I45" s="1"/>
      <c r="J45" s="1"/>
      <c r="K45" s="1"/>
    </row>
    <row r="46" spans="1:11" x14ac:dyDescent="0.2">
      <c r="A46" s="1"/>
      <c r="B46" s="2">
        <v>32</v>
      </c>
      <c r="C46" s="17" t="s">
        <v>47</v>
      </c>
      <c r="D46" s="2" t="s">
        <v>6</v>
      </c>
      <c r="E46" s="14">
        <v>578</v>
      </c>
      <c r="F46" s="15">
        <v>81420</v>
      </c>
      <c r="G46" s="1"/>
      <c r="H46" s="1"/>
      <c r="I46" s="1"/>
      <c r="J46" s="1"/>
      <c r="K46" s="1"/>
    </row>
    <row r="47" spans="1:11" x14ac:dyDescent="0.2">
      <c r="A47" s="1"/>
      <c r="B47" s="2">
        <v>33</v>
      </c>
      <c r="C47" s="8"/>
      <c r="D47" s="2" t="s">
        <v>13</v>
      </c>
      <c r="E47" s="9"/>
      <c r="F47" s="15"/>
      <c r="G47" s="1"/>
      <c r="H47" s="1"/>
      <c r="I47" s="1"/>
      <c r="J47" s="1"/>
      <c r="K47" s="1"/>
    </row>
    <row r="48" spans="1:11" x14ac:dyDescent="0.2">
      <c r="A48" s="1"/>
      <c r="B48" s="25" t="s">
        <v>5</v>
      </c>
      <c r="C48" s="26"/>
      <c r="D48" s="27"/>
      <c r="E48" s="10">
        <f>SUM(E15:E47)</f>
        <v>6523</v>
      </c>
      <c r="F48" s="15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28" t="s">
        <v>48</v>
      </c>
      <c r="C50" s="28"/>
      <c r="D50" s="28"/>
      <c r="E50" s="28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" customHeight="1" x14ac:dyDescent="0.2">
      <c r="A54" s="21" t="s">
        <v>49</v>
      </c>
      <c r="B54" s="21"/>
      <c r="C54" s="21"/>
      <c r="D54" s="21" t="s">
        <v>11</v>
      </c>
      <c r="E54" s="21"/>
      <c r="F54" s="21"/>
      <c r="G54" s="1"/>
      <c r="H54" s="1"/>
      <c r="I54" s="1"/>
      <c r="J54" s="1"/>
      <c r="K54" s="1"/>
    </row>
    <row r="55" spans="1:11" x14ac:dyDescent="0.2">
      <c r="A55" s="21"/>
      <c r="B55" s="21"/>
      <c r="C55" s="21"/>
      <c r="D55" s="21"/>
      <c r="E55" s="21"/>
      <c r="F55" s="21"/>
      <c r="G55" s="1"/>
      <c r="H55" s="1"/>
      <c r="I55" s="1"/>
      <c r="J55" s="1"/>
      <c r="K55" s="1"/>
    </row>
    <row r="56" spans="1:11" x14ac:dyDescent="0.2">
      <c r="A56" s="21"/>
      <c r="B56" s="21"/>
      <c r="C56" s="21"/>
      <c r="D56" s="1"/>
      <c r="E56" s="1"/>
      <c r="F56" s="1"/>
      <c r="G56" s="1"/>
      <c r="H56" s="1"/>
      <c r="I56" s="1"/>
      <c r="J56" s="1"/>
      <c r="K56" s="1"/>
    </row>
    <row r="57" spans="1:11" ht="6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21" t="s">
        <v>9</v>
      </c>
      <c r="B59" s="22"/>
      <c r="C59" s="22"/>
      <c r="D59" s="22" t="s">
        <v>8</v>
      </c>
      <c r="E59" s="22"/>
      <c r="F59" s="22"/>
      <c r="G59" s="1"/>
      <c r="H59" s="1"/>
      <c r="I59" s="1"/>
      <c r="J59" s="1"/>
      <c r="K59" s="1"/>
    </row>
    <row r="60" spans="1:11" x14ac:dyDescent="0.2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 t="s">
        <v>7</v>
      </c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1"/>
      <c r="B64" s="11"/>
      <c r="C64" s="11"/>
      <c r="D64" s="11"/>
      <c r="E64" s="11"/>
      <c r="F64" s="11"/>
      <c r="G64" s="1"/>
      <c r="H64" s="1"/>
      <c r="I64" s="1"/>
      <c r="J64" s="1"/>
      <c r="K64" s="1"/>
    </row>
    <row r="65" spans="1:11" x14ac:dyDescent="0.2">
      <c r="A65" s="11"/>
      <c r="B65" s="11"/>
      <c r="C65" s="11"/>
      <c r="D65" s="11"/>
      <c r="E65" s="11"/>
      <c r="F65" s="1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1"/>
      <c r="B69" s="11"/>
      <c r="C69" s="1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1"/>
      <c r="B70" s="11"/>
      <c r="C70" s="11"/>
      <c r="D70" s="1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</sheetData>
  <mergeCells count="9">
    <mergeCell ref="A59:C60"/>
    <mergeCell ref="D59:F60"/>
    <mergeCell ref="B1:E5"/>
    <mergeCell ref="B48:D48"/>
    <mergeCell ref="B50:E50"/>
    <mergeCell ref="A54:C56"/>
    <mergeCell ref="D54:F55"/>
    <mergeCell ref="C6:D6"/>
    <mergeCell ref="A8:E1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D493-FF43-FA45-B532-2A2AFFD2EE68}">
  <sheetPr codeName="Sheet10"/>
  <dimension ref="A1:Q118"/>
  <sheetViews>
    <sheetView zoomScaleNormal="100" workbookViewId="0">
      <selection activeCell="G1" sqref="G1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190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189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179</v>
      </c>
      <c r="D15" s="2" t="s">
        <v>6</v>
      </c>
      <c r="E15" s="9">
        <v>526</v>
      </c>
      <c r="F15" s="15">
        <v>91677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180</v>
      </c>
      <c r="D16" s="2" t="s">
        <v>6</v>
      </c>
      <c r="E16" s="9">
        <v>392</v>
      </c>
      <c r="F16" s="15">
        <v>91724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181</v>
      </c>
      <c r="D17" s="2" t="s">
        <v>6</v>
      </c>
      <c r="E17" s="9">
        <v>565</v>
      </c>
      <c r="F17" s="15">
        <v>91839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182</v>
      </c>
      <c r="D18" s="2" t="s">
        <v>6</v>
      </c>
      <c r="E18" s="9">
        <v>558</v>
      </c>
      <c r="F18" s="15">
        <v>91898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183</v>
      </c>
      <c r="D19" s="2" t="s">
        <v>6</v>
      </c>
      <c r="E19" s="9">
        <v>590</v>
      </c>
      <c r="F19" s="15">
        <v>92010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184</v>
      </c>
      <c r="D20" s="2" t="s">
        <v>6</v>
      </c>
      <c r="E20" s="9">
        <v>420</v>
      </c>
      <c r="F20" s="15">
        <v>92063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185</v>
      </c>
      <c r="D21" s="2" t="s">
        <v>6</v>
      </c>
      <c r="E21" s="9">
        <v>503</v>
      </c>
      <c r="F21" s="15">
        <v>92166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186</v>
      </c>
      <c r="D22" s="2" t="s">
        <v>6</v>
      </c>
      <c r="E22" s="9">
        <v>500</v>
      </c>
      <c r="F22" s="15">
        <v>92210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187</v>
      </c>
      <c r="D23" s="2" t="s">
        <v>6</v>
      </c>
      <c r="E23" s="14">
        <v>413</v>
      </c>
      <c r="F23" s="15">
        <v>92261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188</v>
      </c>
      <c r="D24" s="2" t="s">
        <v>6</v>
      </c>
      <c r="E24" s="14">
        <v>500</v>
      </c>
      <c r="F24" s="15">
        <v>92343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191</v>
      </c>
      <c r="D25" s="2" t="s">
        <v>6</v>
      </c>
      <c r="E25" s="14">
        <v>500</v>
      </c>
      <c r="F25" s="15">
        <v>92442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192</v>
      </c>
      <c r="D26" s="2" t="s">
        <v>6</v>
      </c>
      <c r="E26" s="14">
        <v>500</v>
      </c>
      <c r="F26" s="15">
        <v>92527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192</v>
      </c>
      <c r="D27" s="2" t="s">
        <v>10</v>
      </c>
      <c r="E27" s="18">
        <v>1335</v>
      </c>
      <c r="F27" s="15">
        <v>92261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193</v>
      </c>
      <c r="D28" s="2" t="s">
        <v>6</v>
      </c>
      <c r="E28" s="18">
        <v>452</v>
      </c>
      <c r="F28" s="15">
        <v>92261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194</v>
      </c>
      <c r="D29" s="2" t="s">
        <v>6</v>
      </c>
      <c r="E29" s="18">
        <v>460</v>
      </c>
      <c r="F29" s="15">
        <v>92677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195</v>
      </c>
      <c r="D30" s="2" t="s">
        <v>6</v>
      </c>
      <c r="E30" s="14">
        <v>479</v>
      </c>
      <c r="F30" s="15">
        <v>92742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196</v>
      </c>
      <c r="D31" s="2" t="s">
        <v>6</v>
      </c>
      <c r="E31" s="14">
        <v>500</v>
      </c>
      <c r="F31" s="15">
        <v>92782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197</v>
      </c>
      <c r="D32" s="2" t="s">
        <v>6</v>
      </c>
      <c r="E32" s="18">
        <v>500</v>
      </c>
      <c r="F32" s="15">
        <v>92881</v>
      </c>
      <c r="G32" s="1"/>
      <c r="H32" s="1"/>
      <c r="I32" s="1"/>
      <c r="J32" s="1"/>
      <c r="K32" s="1"/>
    </row>
    <row r="33" spans="1:11" x14ac:dyDescent="0.2">
      <c r="A33" s="1"/>
      <c r="B33" s="2"/>
      <c r="C33" s="8" t="s">
        <v>198</v>
      </c>
      <c r="D33" s="2" t="s">
        <v>6</v>
      </c>
      <c r="E33" s="18">
        <v>548</v>
      </c>
      <c r="F33" s="15">
        <v>92953</v>
      </c>
      <c r="G33" s="1"/>
      <c r="H33" s="1"/>
      <c r="I33" s="1"/>
      <c r="J33" s="1"/>
      <c r="K33" s="1"/>
    </row>
    <row r="34" spans="1:11" x14ac:dyDescent="0.2">
      <c r="A34" s="1"/>
      <c r="B34" s="2"/>
      <c r="C34" s="8" t="s">
        <v>199</v>
      </c>
      <c r="D34" s="2" t="s">
        <v>6</v>
      </c>
      <c r="E34" s="18">
        <v>600</v>
      </c>
      <c r="F34" s="15">
        <v>92998</v>
      </c>
      <c r="G34" s="1"/>
      <c r="H34" s="1"/>
      <c r="I34" s="1"/>
      <c r="J34" s="1"/>
      <c r="K34" s="1"/>
    </row>
    <row r="35" spans="1:11" x14ac:dyDescent="0.2">
      <c r="A35" s="1"/>
      <c r="B35" s="2"/>
      <c r="C35" s="8" t="s">
        <v>200</v>
      </c>
      <c r="D35" s="2" t="s">
        <v>6</v>
      </c>
      <c r="E35" s="18">
        <v>500</v>
      </c>
      <c r="F35" s="15">
        <v>93094</v>
      </c>
      <c r="G35" s="1"/>
      <c r="H35" s="1"/>
      <c r="I35" s="1"/>
      <c r="J35" s="1"/>
      <c r="K35" s="1"/>
    </row>
    <row r="36" spans="1:11" ht="16" customHeight="1" x14ac:dyDescent="0.2">
      <c r="A36" s="1"/>
      <c r="B36" s="25" t="s">
        <v>5</v>
      </c>
      <c r="C36" s="26"/>
      <c r="D36" s="27"/>
      <c r="E36" s="10">
        <f>SUM(E15:E35)</f>
        <v>11341</v>
      </c>
      <c r="F36" s="15" t="s">
        <v>164</v>
      </c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28" t="s">
        <v>201</v>
      </c>
      <c r="C38" s="28"/>
      <c r="D38" s="28"/>
      <c r="E38" s="28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" customHeight="1" x14ac:dyDescent="0.2">
      <c r="A42" s="21" t="s">
        <v>51</v>
      </c>
      <c r="B42" s="21"/>
      <c r="C42" s="21"/>
      <c r="D42" s="21" t="s">
        <v>53</v>
      </c>
      <c r="E42" s="21"/>
      <c r="F42" s="21"/>
      <c r="G42" s="1"/>
      <c r="H42" s="1"/>
      <c r="I42" s="1"/>
      <c r="J42" s="1"/>
      <c r="K42" s="1"/>
    </row>
    <row r="43" spans="1:11" x14ac:dyDescent="0.2">
      <c r="A43" s="21"/>
      <c r="B43" s="21"/>
      <c r="C43" s="21"/>
      <c r="D43" s="21"/>
      <c r="E43" s="21"/>
      <c r="F43" s="21"/>
      <c r="G43" s="1"/>
      <c r="H43" s="1"/>
      <c r="I43" s="1"/>
      <c r="J43" s="1"/>
      <c r="K43" s="1"/>
    </row>
    <row r="44" spans="1:11" x14ac:dyDescent="0.2">
      <c r="A44" s="21"/>
      <c r="B44" s="21"/>
      <c r="C44" s="21"/>
      <c r="D44" s="1"/>
      <c r="E44" s="1"/>
      <c r="F44" s="1"/>
      <c r="G44" s="1"/>
      <c r="H44" s="1"/>
      <c r="I44" s="1"/>
      <c r="J44" s="1"/>
      <c r="K44" s="1"/>
    </row>
    <row r="45" spans="1:11" ht="6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21" t="s">
        <v>52</v>
      </c>
      <c r="B47" s="22"/>
      <c r="C47" s="22"/>
      <c r="D47" s="22" t="s">
        <v>54</v>
      </c>
      <c r="E47" s="22"/>
      <c r="F47" s="22"/>
      <c r="G47" s="1"/>
      <c r="H47" s="1"/>
      <c r="I47" s="1"/>
      <c r="J47" s="1"/>
      <c r="K47" s="1"/>
    </row>
    <row r="48" spans="1:11" x14ac:dyDescent="0.2">
      <c r="A48" s="22"/>
      <c r="B48" s="22"/>
      <c r="C48" s="22"/>
      <c r="D48" s="22"/>
      <c r="E48" s="22"/>
      <c r="F48" s="22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 t="s">
        <v>7</v>
      </c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1"/>
      <c r="B52" s="22" t="s">
        <v>55</v>
      </c>
      <c r="C52" s="22"/>
      <c r="D52" s="22"/>
      <c r="E52" s="11"/>
      <c r="F52" s="11"/>
      <c r="G52" s="1"/>
      <c r="H52" s="1"/>
      <c r="I52" s="1"/>
      <c r="J52" s="1"/>
      <c r="K52" s="1"/>
    </row>
    <row r="53" spans="1:11" x14ac:dyDescent="0.2">
      <c r="A53" s="11"/>
      <c r="B53" s="22"/>
      <c r="C53" s="22"/>
      <c r="D53" s="22"/>
      <c r="E53" s="11"/>
      <c r="F53" s="1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1"/>
      <c r="B57" s="11"/>
      <c r="C57" s="1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1"/>
      <c r="B58" s="11"/>
      <c r="C58" s="11"/>
      <c r="D58" s="1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</sheetData>
  <mergeCells count="10">
    <mergeCell ref="A47:C48"/>
    <mergeCell ref="D47:F48"/>
    <mergeCell ref="B52:D53"/>
    <mergeCell ref="B1:E5"/>
    <mergeCell ref="C6:D6"/>
    <mergeCell ref="A8:E12"/>
    <mergeCell ref="B36:D36"/>
    <mergeCell ref="B38:E38"/>
    <mergeCell ref="A42:C44"/>
    <mergeCell ref="D42:F43"/>
  </mergeCells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FBB4-4B7D-664A-A9EF-70B0462C0DF0}">
  <sheetPr codeName="Sheet11"/>
  <dimension ref="A1:Q125"/>
  <sheetViews>
    <sheetView zoomScaleNormal="100" workbookViewId="0">
      <selection activeCell="F1" sqref="F1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203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202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204</v>
      </c>
      <c r="D15" s="2" t="s">
        <v>6</v>
      </c>
      <c r="E15" s="9">
        <v>449</v>
      </c>
      <c r="F15" s="15">
        <v>93197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204</v>
      </c>
      <c r="D16" s="2" t="s">
        <v>6</v>
      </c>
      <c r="E16" s="9">
        <v>476</v>
      </c>
      <c r="F16" s="15">
        <v>93296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205</v>
      </c>
      <c r="D17" s="2" t="s">
        <v>6</v>
      </c>
      <c r="E17" s="9">
        <v>600</v>
      </c>
      <c r="F17" s="15">
        <v>93341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206</v>
      </c>
      <c r="D18" s="2" t="s">
        <v>6</v>
      </c>
      <c r="E18" s="9">
        <v>485</v>
      </c>
      <c r="F18" s="15">
        <v>93396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207</v>
      </c>
      <c r="D19" s="2" t="s">
        <v>6</v>
      </c>
      <c r="E19" s="9">
        <v>550</v>
      </c>
      <c r="F19" s="15">
        <v>93474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207</v>
      </c>
      <c r="D20" s="2" t="s">
        <v>10</v>
      </c>
      <c r="E20" s="9">
        <v>712</v>
      </c>
      <c r="F20" s="15">
        <v>93474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208</v>
      </c>
      <c r="D21" s="2" t="s">
        <v>6</v>
      </c>
      <c r="E21" s="9">
        <v>584</v>
      </c>
      <c r="F21" s="15">
        <v>93553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209</v>
      </c>
      <c r="D22" s="2" t="s">
        <v>6</v>
      </c>
      <c r="E22" s="9">
        <v>400</v>
      </c>
      <c r="F22" s="15">
        <v>93610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210</v>
      </c>
      <c r="D23" s="2" t="s">
        <v>6</v>
      </c>
      <c r="E23" s="14">
        <v>500</v>
      </c>
      <c r="F23" s="15">
        <v>93716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211</v>
      </c>
      <c r="D24" s="2" t="s">
        <v>6</v>
      </c>
      <c r="E24" s="14">
        <v>600</v>
      </c>
      <c r="F24" s="15"/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212</v>
      </c>
      <c r="D25" s="2" t="s">
        <v>6</v>
      </c>
      <c r="E25" s="14">
        <v>500</v>
      </c>
      <c r="F25" s="15"/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213</v>
      </c>
      <c r="D26" s="2" t="s">
        <v>6</v>
      </c>
      <c r="E26" s="14">
        <v>500</v>
      </c>
      <c r="F26" s="15"/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214</v>
      </c>
      <c r="D27" s="2" t="s">
        <v>6</v>
      </c>
      <c r="E27" s="18">
        <v>550</v>
      </c>
      <c r="F27" s="15"/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215</v>
      </c>
      <c r="D28" s="2" t="s">
        <v>6</v>
      </c>
      <c r="E28" s="18">
        <v>559</v>
      </c>
      <c r="F28" s="15"/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216</v>
      </c>
      <c r="D29" s="2" t="s">
        <v>6</v>
      </c>
      <c r="E29" s="18">
        <v>555</v>
      </c>
      <c r="F29" s="15"/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217</v>
      </c>
      <c r="D30" s="2" t="s">
        <v>6</v>
      </c>
      <c r="E30" s="14">
        <v>495</v>
      </c>
      <c r="F30" s="15">
        <v>93817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218</v>
      </c>
      <c r="D31" s="2" t="s">
        <v>6</v>
      </c>
      <c r="E31" s="14">
        <v>450</v>
      </c>
      <c r="F31" s="15">
        <v>93907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219</v>
      </c>
      <c r="D32" s="2" t="s">
        <v>6</v>
      </c>
      <c r="E32" s="18">
        <v>490</v>
      </c>
      <c r="F32" s="15"/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219</v>
      </c>
      <c r="D33" s="2" t="s">
        <v>10</v>
      </c>
      <c r="E33" s="18">
        <v>623</v>
      </c>
      <c r="F33" s="15"/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220</v>
      </c>
      <c r="D34" s="2" t="s">
        <v>6</v>
      </c>
      <c r="E34" s="18">
        <v>543</v>
      </c>
      <c r="F34" s="15">
        <v>93949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221</v>
      </c>
      <c r="D35" s="2" t="s">
        <v>6</v>
      </c>
      <c r="E35" s="18">
        <v>400</v>
      </c>
      <c r="F35" s="15"/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222</v>
      </c>
      <c r="D36" s="2" t="s">
        <v>6</v>
      </c>
      <c r="E36" s="18">
        <v>500</v>
      </c>
      <c r="F36" s="15"/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223</v>
      </c>
      <c r="D37" s="2" t="s">
        <v>6</v>
      </c>
      <c r="E37" s="18">
        <v>420</v>
      </c>
      <c r="F37" s="15"/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224</v>
      </c>
      <c r="D38" s="2" t="s">
        <v>6</v>
      </c>
      <c r="E38" s="14">
        <v>440</v>
      </c>
      <c r="F38" s="15"/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224</v>
      </c>
      <c r="D39" s="2" t="s">
        <v>6</v>
      </c>
      <c r="E39" s="19">
        <v>381</v>
      </c>
      <c r="F39" s="15"/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225</v>
      </c>
      <c r="D40" s="2" t="s">
        <v>6</v>
      </c>
      <c r="E40" s="14">
        <v>552</v>
      </c>
      <c r="F40" s="15"/>
      <c r="G40" s="1"/>
      <c r="H40" s="1"/>
      <c r="I40" s="1"/>
      <c r="J40" s="1"/>
      <c r="K40" s="1"/>
    </row>
    <row r="41" spans="1:11" x14ac:dyDescent="0.2">
      <c r="A41" s="1"/>
      <c r="B41" s="2">
        <v>27</v>
      </c>
      <c r="C41" s="8" t="s">
        <v>226</v>
      </c>
      <c r="D41" s="2" t="s">
        <v>6</v>
      </c>
      <c r="E41" s="14">
        <v>500</v>
      </c>
      <c r="F41" s="15"/>
      <c r="G41" s="1"/>
      <c r="H41" s="1"/>
      <c r="I41" s="1"/>
      <c r="J41" s="1"/>
      <c r="K41" s="1"/>
    </row>
    <row r="42" spans="1:11" x14ac:dyDescent="0.2">
      <c r="A42" s="1"/>
      <c r="B42" s="2">
        <v>28</v>
      </c>
      <c r="C42" s="8" t="s">
        <v>227</v>
      </c>
      <c r="D42" s="2" t="s">
        <v>6</v>
      </c>
      <c r="E42" s="19">
        <v>495</v>
      </c>
      <c r="F42" s="15"/>
      <c r="G42" s="1"/>
      <c r="H42" s="1"/>
      <c r="I42" s="1"/>
      <c r="J42" s="1"/>
      <c r="K42" s="1"/>
    </row>
    <row r="43" spans="1:11" ht="16" customHeight="1" x14ac:dyDescent="0.2">
      <c r="A43" s="1"/>
      <c r="B43" s="25" t="s">
        <v>5</v>
      </c>
      <c r="C43" s="26"/>
      <c r="D43" s="27"/>
      <c r="E43" s="10">
        <f>SUM(E15:E42)</f>
        <v>14309</v>
      </c>
      <c r="F43" s="15" t="s">
        <v>164</v>
      </c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28" t="s">
        <v>228</v>
      </c>
      <c r="C45" s="28"/>
      <c r="D45" s="28"/>
      <c r="E45" s="28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customHeight="1" x14ac:dyDescent="0.2">
      <c r="A49" s="21" t="s">
        <v>51</v>
      </c>
      <c r="B49" s="21"/>
      <c r="C49" s="21"/>
      <c r="D49" s="21" t="s">
        <v>53</v>
      </c>
      <c r="E49" s="21"/>
      <c r="F49" s="21"/>
      <c r="G49" s="1"/>
      <c r="H49" s="1"/>
      <c r="I49" s="1"/>
      <c r="J49" s="1"/>
      <c r="K49" s="1"/>
    </row>
    <row r="50" spans="1:11" x14ac:dyDescent="0.2">
      <c r="A50" s="21"/>
      <c r="B50" s="21"/>
      <c r="C50" s="21"/>
      <c r="D50" s="21"/>
      <c r="E50" s="21"/>
      <c r="F50" s="21"/>
      <c r="G50" s="1"/>
      <c r="H50" s="1"/>
      <c r="I50" s="1"/>
      <c r="J50" s="1"/>
      <c r="K50" s="1"/>
    </row>
    <row r="51" spans="1:11" x14ac:dyDescent="0.2">
      <c r="A51" s="21"/>
      <c r="B51" s="21"/>
      <c r="C51" s="21"/>
      <c r="D51" s="1"/>
      <c r="E51" s="1"/>
      <c r="F51" s="1"/>
      <c r="G51" s="1"/>
      <c r="H51" s="1"/>
      <c r="I51" s="1"/>
      <c r="J51" s="1"/>
      <c r="K51" s="1"/>
    </row>
    <row r="52" spans="1:11" ht="6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21" t="s">
        <v>52</v>
      </c>
      <c r="B54" s="22"/>
      <c r="C54" s="22"/>
      <c r="D54" s="22" t="s">
        <v>54</v>
      </c>
      <c r="E54" s="22"/>
      <c r="F54" s="22"/>
      <c r="G54" s="1"/>
      <c r="H54" s="1"/>
      <c r="I54" s="1"/>
      <c r="J54" s="1"/>
      <c r="K54" s="1"/>
    </row>
    <row r="55" spans="1:11" x14ac:dyDescent="0.2">
      <c r="A55" s="22"/>
      <c r="B55" s="22"/>
      <c r="C55" s="22"/>
      <c r="D55" s="22"/>
      <c r="E55" s="22"/>
      <c r="F55" s="22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 t="s">
        <v>7</v>
      </c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1"/>
      <c r="B59" s="22" t="s">
        <v>55</v>
      </c>
      <c r="C59" s="22"/>
      <c r="D59" s="22"/>
      <c r="E59" s="11"/>
      <c r="F59" s="11"/>
      <c r="G59" s="1"/>
      <c r="H59" s="1"/>
      <c r="I59" s="1"/>
      <c r="J59" s="1"/>
      <c r="K59" s="1"/>
    </row>
    <row r="60" spans="1:11" x14ac:dyDescent="0.2">
      <c r="A60" s="11"/>
      <c r="B60" s="22"/>
      <c r="C60" s="22"/>
      <c r="D60" s="22"/>
      <c r="E60" s="11"/>
      <c r="F60" s="1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1"/>
      <c r="B64" s="11"/>
      <c r="C64" s="1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1"/>
      <c r="B65" s="11"/>
      <c r="C65" s="11"/>
      <c r="D65" s="1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</sheetData>
  <mergeCells count="10">
    <mergeCell ref="A54:C55"/>
    <mergeCell ref="D54:F55"/>
    <mergeCell ref="B59:D60"/>
    <mergeCell ref="B1:E5"/>
    <mergeCell ref="C6:D6"/>
    <mergeCell ref="A8:E12"/>
    <mergeCell ref="B43:D43"/>
    <mergeCell ref="B45:E45"/>
    <mergeCell ref="A49:C51"/>
    <mergeCell ref="D49:F50"/>
  </mergeCells>
  <pageMargins left="0.25" right="0.25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A746-D210-C549-A831-A803D0327F0B}">
  <sheetPr codeName="Sheet12"/>
  <dimension ref="A1:Q125"/>
  <sheetViews>
    <sheetView zoomScaleNormal="100" workbookViewId="0">
      <selection activeCell="G49" sqref="G49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230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229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231</v>
      </c>
      <c r="D15" s="2" t="s">
        <v>6</v>
      </c>
      <c r="E15" s="9">
        <v>430</v>
      </c>
      <c r="F15" s="15">
        <v>94408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232</v>
      </c>
      <c r="D16" s="2" t="s">
        <v>6</v>
      </c>
      <c r="E16" s="9">
        <v>557</v>
      </c>
      <c r="F16" s="15">
        <v>94485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233</v>
      </c>
      <c r="D17" s="2" t="s">
        <v>6</v>
      </c>
      <c r="E17" s="9">
        <v>494</v>
      </c>
      <c r="F17" s="15">
        <v>94535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234</v>
      </c>
      <c r="D18" s="2" t="s">
        <v>10</v>
      </c>
      <c r="E18" s="9">
        <v>712</v>
      </c>
      <c r="F18" s="15">
        <v>94695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235</v>
      </c>
      <c r="D19" s="2" t="s">
        <v>6</v>
      </c>
      <c r="E19" s="9">
        <v>518</v>
      </c>
      <c r="F19" s="15">
        <v>94740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236</v>
      </c>
      <c r="D20" s="2" t="s">
        <v>6</v>
      </c>
      <c r="E20" s="9">
        <v>485</v>
      </c>
      <c r="F20" s="15">
        <v>94811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237</v>
      </c>
      <c r="D21" s="2" t="s">
        <v>6</v>
      </c>
      <c r="E21" s="9">
        <v>474</v>
      </c>
      <c r="F21" s="15">
        <v>94877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238</v>
      </c>
      <c r="D22" s="2" t="s">
        <v>6</v>
      </c>
      <c r="E22" s="9">
        <v>578</v>
      </c>
      <c r="F22" s="15">
        <v>94930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239</v>
      </c>
      <c r="D23" s="2" t="s">
        <v>6</v>
      </c>
      <c r="E23" s="14">
        <v>565</v>
      </c>
      <c r="F23" s="15">
        <v>95005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240</v>
      </c>
      <c r="D24" s="2" t="s">
        <v>6</v>
      </c>
      <c r="E24" s="14">
        <v>438</v>
      </c>
      <c r="F24" s="15">
        <v>95056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241</v>
      </c>
      <c r="D25" s="2" t="s">
        <v>6</v>
      </c>
      <c r="E25" s="14">
        <v>515</v>
      </c>
      <c r="F25" s="15">
        <v>95123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241</v>
      </c>
      <c r="D26" s="2" t="s">
        <v>6</v>
      </c>
      <c r="E26" s="14">
        <v>622</v>
      </c>
      <c r="F26" s="15"/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242</v>
      </c>
      <c r="D27" s="2" t="s">
        <v>6</v>
      </c>
      <c r="E27" s="18">
        <v>575</v>
      </c>
      <c r="F27" s="19"/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242</v>
      </c>
      <c r="D28" s="2" t="s">
        <v>6</v>
      </c>
      <c r="E28" s="18">
        <v>610</v>
      </c>
      <c r="F28" s="15"/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243</v>
      </c>
      <c r="D29" s="2" t="s">
        <v>6</v>
      </c>
      <c r="E29" s="18">
        <v>513</v>
      </c>
      <c r="F29" s="15">
        <v>95600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244</v>
      </c>
      <c r="D30" s="2" t="s">
        <v>6</v>
      </c>
      <c r="E30" s="14">
        <v>516</v>
      </c>
      <c r="F30" s="15">
        <v>95672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245</v>
      </c>
      <c r="D31" s="2" t="s">
        <v>6</v>
      </c>
      <c r="E31" s="14">
        <v>486</v>
      </c>
      <c r="F31" s="15">
        <v>95762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246</v>
      </c>
      <c r="D32" s="2" t="s">
        <v>6</v>
      </c>
      <c r="E32" s="18">
        <v>623</v>
      </c>
      <c r="F32" s="15">
        <v>95875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247</v>
      </c>
      <c r="D33" s="2" t="s">
        <v>6</v>
      </c>
      <c r="E33" s="18">
        <v>500</v>
      </c>
      <c r="F33" s="15">
        <v>95919</v>
      </c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248</v>
      </c>
      <c r="D34" s="2" t="s">
        <v>6</v>
      </c>
      <c r="E34" s="18">
        <v>370</v>
      </c>
      <c r="F34" s="15">
        <v>95986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248</v>
      </c>
      <c r="D35" s="2" t="s">
        <v>10</v>
      </c>
      <c r="E35" s="18">
        <v>623</v>
      </c>
      <c r="F35" s="15"/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249</v>
      </c>
      <c r="D36" s="2" t="s">
        <v>6</v>
      </c>
      <c r="E36" s="18">
        <v>495</v>
      </c>
      <c r="F36" s="15">
        <v>95986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250</v>
      </c>
      <c r="D37" s="2" t="s">
        <v>6</v>
      </c>
      <c r="E37" s="18">
        <v>640</v>
      </c>
      <c r="F37" s="15">
        <v>96158</v>
      </c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251</v>
      </c>
      <c r="D38" s="2" t="s">
        <v>6</v>
      </c>
      <c r="E38" s="14">
        <v>500</v>
      </c>
      <c r="F38" s="15"/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251</v>
      </c>
      <c r="D39" s="2" t="s">
        <v>6</v>
      </c>
      <c r="E39" s="19">
        <v>610</v>
      </c>
      <c r="F39" s="15">
        <v>96191</v>
      </c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241</v>
      </c>
      <c r="D40" s="2" t="s">
        <v>6</v>
      </c>
      <c r="E40" s="14">
        <v>569</v>
      </c>
      <c r="F40" s="15">
        <v>96308</v>
      </c>
      <c r="G40" s="1"/>
      <c r="H40" s="1"/>
      <c r="I40" s="1"/>
      <c r="J40" s="1"/>
      <c r="K40" s="1"/>
    </row>
    <row r="41" spans="1:11" x14ac:dyDescent="0.2">
      <c r="A41" s="1"/>
      <c r="B41" s="2">
        <v>27</v>
      </c>
      <c r="C41" s="8" t="s">
        <v>241</v>
      </c>
      <c r="D41" s="2" t="s">
        <v>6</v>
      </c>
      <c r="E41" s="14">
        <v>500</v>
      </c>
      <c r="F41" s="15">
        <v>96365</v>
      </c>
      <c r="G41" s="1"/>
      <c r="H41" s="1"/>
      <c r="I41" s="1"/>
      <c r="J41" s="1"/>
      <c r="K41" s="1"/>
    </row>
    <row r="42" spans="1:11" x14ac:dyDescent="0.2">
      <c r="A42" s="1"/>
      <c r="B42" s="2">
        <v>28</v>
      </c>
      <c r="C42" s="8" t="s">
        <v>241</v>
      </c>
      <c r="D42" s="2" t="s">
        <v>6</v>
      </c>
      <c r="E42" s="19">
        <v>409</v>
      </c>
      <c r="F42" s="15">
        <v>96414</v>
      </c>
      <c r="G42" s="1"/>
      <c r="H42" s="1"/>
      <c r="I42" s="1"/>
      <c r="J42" s="1"/>
      <c r="K42" s="1"/>
    </row>
    <row r="43" spans="1:11" ht="16" customHeight="1" x14ac:dyDescent="0.2">
      <c r="A43" s="1"/>
      <c r="B43" s="25" t="s">
        <v>5</v>
      </c>
      <c r="C43" s="26"/>
      <c r="D43" s="27"/>
      <c r="E43" s="10">
        <f>SUM(E15:E42)</f>
        <v>14927</v>
      </c>
      <c r="F43" s="15" t="s">
        <v>164</v>
      </c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28" t="s">
        <v>252</v>
      </c>
      <c r="C45" s="28"/>
      <c r="D45" s="28"/>
      <c r="E45" s="28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customHeight="1" x14ac:dyDescent="0.2">
      <c r="A49" s="21" t="s">
        <v>51</v>
      </c>
      <c r="B49" s="21"/>
      <c r="C49" s="21"/>
      <c r="D49" s="21" t="s">
        <v>53</v>
      </c>
      <c r="E49" s="21"/>
      <c r="F49" s="21"/>
      <c r="G49" s="1"/>
      <c r="H49" s="1"/>
      <c r="I49" s="1"/>
      <c r="J49" s="1"/>
      <c r="K49" s="1"/>
    </row>
    <row r="50" spans="1:11" x14ac:dyDescent="0.2">
      <c r="A50" s="21"/>
      <c r="B50" s="21"/>
      <c r="C50" s="21"/>
      <c r="D50" s="21"/>
      <c r="E50" s="21"/>
      <c r="F50" s="21"/>
      <c r="G50" s="1"/>
      <c r="H50" s="1"/>
      <c r="I50" s="1"/>
      <c r="J50" s="1"/>
      <c r="K50" s="1"/>
    </row>
    <row r="51" spans="1:11" x14ac:dyDescent="0.2">
      <c r="A51" s="21"/>
      <c r="B51" s="21"/>
      <c r="C51" s="21"/>
      <c r="D51" s="1"/>
      <c r="E51" s="1"/>
      <c r="F51" s="1"/>
      <c r="G51" s="1"/>
      <c r="H51" s="1"/>
      <c r="I51" s="1"/>
      <c r="J51" s="1"/>
      <c r="K51" s="1"/>
    </row>
    <row r="52" spans="1:11" ht="6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21" t="s">
        <v>52</v>
      </c>
      <c r="B54" s="22"/>
      <c r="C54" s="22"/>
      <c r="D54" s="22" t="s">
        <v>54</v>
      </c>
      <c r="E54" s="22"/>
      <c r="F54" s="22"/>
      <c r="G54" s="1"/>
      <c r="H54" s="1"/>
      <c r="I54" s="1"/>
      <c r="J54" s="1"/>
      <c r="K54" s="1"/>
    </row>
    <row r="55" spans="1:11" x14ac:dyDescent="0.2">
      <c r="A55" s="22"/>
      <c r="B55" s="22"/>
      <c r="C55" s="22"/>
      <c r="D55" s="22"/>
      <c r="E55" s="22"/>
      <c r="F55" s="22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 t="s">
        <v>7</v>
      </c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1"/>
      <c r="B59" s="22" t="s">
        <v>55</v>
      </c>
      <c r="C59" s="22"/>
      <c r="D59" s="22"/>
      <c r="E59" s="11"/>
      <c r="F59" s="11"/>
      <c r="G59" s="1"/>
      <c r="H59" s="1"/>
      <c r="I59" s="1"/>
      <c r="J59" s="1"/>
      <c r="K59" s="1"/>
    </row>
    <row r="60" spans="1:11" x14ac:dyDescent="0.2">
      <c r="A60" s="11"/>
      <c r="B60" s="22"/>
      <c r="C60" s="22"/>
      <c r="D60" s="22"/>
      <c r="E60" s="11"/>
      <c r="F60" s="1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1"/>
      <c r="B64" s="11"/>
      <c r="C64" s="1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1"/>
      <c r="B65" s="11"/>
      <c r="C65" s="11"/>
      <c r="D65" s="1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</sheetData>
  <mergeCells count="10">
    <mergeCell ref="A54:C55"/>
    <mergeCell ref="D54:F55"/>
    <mergeCell ref="B59:D60"/>
    <mergeCell ref="B1:E5"/>
    <mergeCell ref="C6:D6"/>
    <mergeCell ref="A8:E12"/>
    <mergeCell ref="B43:D43"/>
    <mergeCell ref="B45:E45"/>
    <mergeCell ref="A49:C51"/>
    <mergeCell ref="D49:F50"/>
  </mergeCells>
  <pageMargins left="0.25" right="0.25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F2CC-CA45-8446-AD7A-BC2AE241A66C}">
  <sheetPr codeName="Sheet13"/>
  <dimension ref="A1:Q123"/>
  <sheetViews>
    <sheetView topLeftCell="A6" zoomScaleNormal="100" workbookViewId="0">
      <selection activeCell="H15" sqref="H15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273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274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254</v>
      </c>
      <c r="D15" s="2" t="s">
        <v>6</v>
      </c>
      <c r="E15" s="9">
        <v>436</v>
      </c>
      <c r="F15" s="15">
        <v>96470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253</v>
      </c>
      <c r="D16" s="2" t="s">
        <v>6</v>
      </c>
      <c r="E16" s="9">
        <v>500</v>
      </c>
      <c r="F16" s="15">
        <v>96534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255</v>
      </c>
      <c r="D17" s="2" t="s">
        <v>6</v>
      </c>
      <c r="E17" s="9">
        <v>400</v>
      </c>
      <c r="F17" s="15">
        <v>96560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256</v>
      </c>
      <c r="D18" s="2" t="s">
        <v>6</v>
      </c>
      <c r="E18" s="9">
        <v>343</v>
      </c>
      <c r="F18" s="15">
        <v>96643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257</v>
      </c>
      <c r="D19" s="2" t="s">
        <v>6</v>
      </c>
      <c r="E19" s="9">
        <v>500</v>
      </c>
      <c r="F19" s="15">
        <v>96698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258</v>
      </c>
      <c r="D20" s="2" t="s">
        <v>6</v>
      </c>
      <c r="E20" s="9">
        <v>500</v>
      </c>
      <c r="F20" s="15">
        <v>96731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259</v>
      </c>
      <c r="D21" s="2" t="s">
        <v>6</v>
      </c>
      <c r="E21" s="9">
        <v>451</v>
      </c>
      <c r="F21" s="15">
        <v>96832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260</v>
      </c>
      <c r="D22" s="2" t="s">
        <v>6</v>
      </c>
      <c r="E22" s="9">
        <v>360</v>
      </c>
      <c r="F22" s="15">
        <v>96880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261</v>
      </c>
      <c r="D23" s="2" t="s">
        <v>6</v>
      </c>
      <c r="E23" s="14">
        <v>360</v>
      </c>
      <c r="F23" s="15">
        <v>96918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262</v>
      </c>
      <c r="D24" s="2" t="s">
        <v>6</v>
      </c>
      <c r="E24" s="14">
        <v>388</v>
      </c>
      <c r="F24" s="15">
        <v>96971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263</v>
      </c>
      <c r="D25" s="2" t="s">
        <v>6</v>
      </c>
      <c r="E25" s="14">
        <v>482</v>
      </c>
      <c r="F25" s="15">
        <v>97008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264</v>
      </c>
      <c r="D26" s="2" t="s">
        <v>6</v>
      </c>
      <c r="E26" s="14">
        <v>500</v>
      </c>
      <c r="F26" s="15">
        <v>97106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264</v>
      </c>
      <c r="D27" s="2" t="s">
        <v>10</v>
      </c>
      <c r="E27" s="18">
        <v>712</v>
      </c>
      <c r="F27" s="15">
        <v>97106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265</v>
      </c>
      <c r="D28" s="2" t="s">
        <v>6</v>
      </c>
      <c r="E28" s="18">
        <v>551</v>
      </c>
      <c r="F28" s="15">
        <v>97183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266</v>
      </c>
      <c r="D29" s="2" t="s">
        <v>6</v>
      </c>
      <c r="E29" s="18">
        <v>359</v>
      </c>
      <c r="F29" s="15">
        <v>97234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267</v>
      </c>
      <c r="D30" s="2" t="s">
        <v>6</v>
      </c>
      <c r="E30" s="14">
        <v>630</v>
      </c>
      <c r="F30" s="15">
        <v>97294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267</v>
      </c>
      <c r="D31" s="2" t="s">
        <v>6</v>
      </c>
      <c r="E31" s="14">
        <v>490</v>
      </c>
      <c r="F31" s="15"/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268</v>
      </c>
      <c r="D32" s="2" t="s">
        <v>6</v>
      </c>
      <c r="E32" s="18">
        <v>480</v>
      </c>
      <c r="F32" s="15"/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268</v>
      </c>
      <c r="D33" s="2" t="s">
        <v>6</v>
      </c>
      <c r="E33" s="18">
        <v>503</v>
      </c>
      <c r="F33" s="15"/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269</v>
      </c>
      <c r="D34" s="2" t="s">
        <v>6</v>
      </c>
      <c r="E34" s="18">
        <v>502</v>
      </c>
      <c r="F34" s="15">
        <v>97754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270</v>
      </c>
      <c r="D35" s="2" t="s">
        <v>6</v>
      </c>
      <c r="E35" s="18">
        <v>420</v>
      </c>
      <c r="F35" s="15">
        <v>97881</v>
      </c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269</v>
      </c>
      <c r="D36" s="2" t="s">
        <v>6</v>
      </c>
      <c r="E36" s="18">
        <v>365</v>
      </c>
      <c r="F36" s="15">
        <v>97924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269</v>
      </c>
      <c r="D37" s="2" t="s">
        <v>6</v>
      </c>
      <c r="E37" s="18">
        <v>450</v>
      </c>
      <c r="F37" s="15">
        <v>97969</v>
      </c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271</v>
      </c>
      <c r="D38" s="2" t="s">
        <v>6</v>
      </c>
      <c r="E38" s="14">
        <v>493</v>
      </c>
      <c r="F38" s="15">
        <v>98026</v>
      </c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272</v>
      </c>
      <c r="D39" s="2" t="s">
        <v>6</v>
      </c>
      <c r="E39" s="19">
        <v>572</v>
      </c>
      <c r="F39" s="15">
        <v>98125</v>
      </c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272</v>
      </c>
      <c r="D40" s="2" t="s">
        <v>6</v>
      </c>
      <c r="E40" s="14">
        <v>623</v>
      </c>
      <c r="F40" s="15">
        <v>98125</v>
      </c>
      <c r="G40" s="1"/>
      <c r="H40" s="1"/>
      <c r="I40" s="1"/>
      <c r="J40" s="1"/>
      <c r="K40" s="1"/>
    </row>
    <row r="41" spans="1:11" ht="16" customHeight="1" x14ac:dyDescent="0.2">
      <c r="A41" s="1"/>
      <c r="B41" s="25" t="s">
        <v>5</v>
      </c>
      <c r="C41" s="26"/>
      <c r="D41" s="27"/>
      <c r="E41" s="10">
        <f>SUM(E15:E40)</f>
        <v>12370</v>
      </c>
      <c r="F41" s="15" t="s">
        <v>164</v>
      </c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28" t="s">
        <v>275</v>
      </c>
      <c r="C43" s="28"/>
      <c r="D43" s="28"/>
      <c r="E43" s="28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" customHeight="1" x14ac:dyDescent="0.2">
      <c r="A47" s="21" t="s">
        <v>51</v>
      </c>
      <c r="B47" s="21"/>
      <c r="C47" s="21"/>
      <c r="D47" s="21" t="s">
        <v>53</v>
      </c>
      <c r="E47" s="21"/>
      <c r="F47" s="21"/>
      <c r="G47" s="1"/>
      <c r="H47" s="1"/>
      <c r="I47" s="1"/>
      <c r="J47" s="1"/>
      <c r="K47" s="1"/>
    </row>
    <row r="48" spans="1:11" x14ac:dyDescent="0.2">
      <c r="A48" s="21"/>
      <c r="B48" s="21"/>
      <c r="C48" s="21"/>
      <c r="D48" s="21"/>
      <c r="E48" s="21"/>
      <c r="F48" s="21"/>
      <c r="G48" s="1"/>
      <c r="H48" s="1"/>
      <c r="I48" s="1"/>
      <c r="J48" s="1"/>
      <c r="K48" s="1"/>
    </row>
    <row r="49" spans="1:11" x14ac:dyDescent="0.2">
      <c r="A49" s="21"/>
      <c r="B49" s="21"/>
      <c r="C49" s="21"/>
      <c r="D49" s="1"/>
      <c r="E49" s="1"/>
      <c r="F49" s="1"/>
      <c r="G49" s="1"/>
      <c r="H49" s="1"/>
      <c r="I49" s="1"/>
      <c r="J49" s="1"/>
      <c r="K49" s="1"/>
    </row>
    <row r="50" spans="1:11" ht="6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21" t="s">
        <v>52</v>
      </c>
      <c r="B52" s="22"/>
      <c r="C52" s="22"/>
      <c r="D52" s="22" t="s">
        <v>54</v>
      </c>
      <c r="E52" s="22"/>
      <c r="F52" s="22"/>
      <c r="G52" s="1"/>
      <c r="H52" s="1"/>
      <c r="I52" s="1"/>
      <c r="J52" s="1"/>
      <c r="K52" s="1"/>
    </row>
    <row r="53" spans="1:11" x14ac:dyDescent="0.2">
      <c r="A53" s="22"/>
      <c r="B53" s="22"/>
      <c r="C53" s="22"/>
      <c r="D53" s="22"/>
      <c r="E53" s="22"/>
      <c r="F53" s="22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 t="s">
        <v>7</v>
      </c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1"/>
      <c r="B57" s="22" t="s">
        <v>55</v>
      </c>
      <c r="C57" s="22"/>
      <c r="D57" s="22"/>
      <c r="E57" s="11"/>
      <c r="F57" s="11"/>
      <c r="G57" s="1"/>
      <c r="H57" s="1"/>
      <c r="I57" s="1"/>
      <c r="J57" s="1"/>
      <c r="K57" s="1"/>
    </row>
    <row r="58" spans="1:11" x14ac:dyDescent="0.2">
      <c r="A58" s="11"/>
      <c r="B58" s="22"/>
      <c r="C58" s="22"/>
      <c r="D58" s="22"/>
      <c r="E58" s="11"/>
      <c r="F58" s="1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1"/>
      <c r="B62" s="11"/>
      <c r="C62" s="1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1"/>
      <c r="B63" s="11"/>
      <c r="C63" s="11"/>
      <c r="D63" s="1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</sheetData>
  <mergeCells count="10">
    <mergeCell ref="A52:C53"/>
    <mergeCell ref="D52:F53"/>
    <mergeCell ref="B57:D58"/>
    <mergeCell ref="B1:E5"/>
    <mergeCell ref="C6:D6"/>
    <mergeCell ref="A8:E12"/>
    <mergeCell ref="B41:D41"/>
    <mergeCell ref="B43:E43"/>
    <mergeCell ref="A47:C49"/>
    <mergeCell ref="D47:F48"/>
  </mergeCells>
  <pageMargins left="0.25" right="0.25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1E1D-A853-A848-BFF4-B9857900F961}">
  <sheetPr codeName="Sheet14"/>
  <dimension ref="A1:Q120"/>
  <sheetViews>
    <sheetView topLeftCell="A12" zoomScale="129" zoomScaleNormal="129" workbookViewId="0">
      <selection activeCell="D25" sqref="D25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281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282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276</v>
      </c>
      <c r="D15" s="2" t="s">
        <v>6</v>
      </c>
      <c r="E15" s="9">
        <v>368</v>
      </c>
      <c r="F15" s="15">
        <v>98685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277</v>
      </c>
      <c r="D16" s="2" t="s">
        <v>6</v>
      </c>
      <c r="E16" s="9">
        <v>443</v>
      </c>
      <c r="F16" s="15">
        <v>98729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278</v>
      </c>
      <c r="D17" s="2" t="s">
        <v>6</v>
      </c>
      <c r="E17" s="9">
        <v>570</v>
      </c>
      <c r="F17" s="15">
        <v>98832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279</v>
      </c>
      <c r="D18" s="2" t="s">
        <v>6</v>
      </c>
      <c r="E18" s="9">
        <v>530</v>
      </c>
      <c r="F18" s="15">
        <v>98937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280</v>
      </c>
      <c r="D19" s="2" t="s">
        <v>6</v>
      </c>
      <c r="E19" s="9">
        <v>542</v>
      </c>
      <c r="F19" s="15">
        <v>98988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283</v>
      </c>
      <c r="D20" s="2" t="s">
        <v>6</v>
      </c>
      <c r="E20" s="9">
        <v>530</v>
      </c>
      <c r="F20" s="15">
        <v>99083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284</v>
      </c>
      <c r="D21" s="2" t="s">
        <v>6</v>
      </c>
      <c r="E21" s="9">
        <v>570</v>
      </c>
      <c r="F21" s="15">
        <v>99177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285</v>
      </c>
      <c r="D22" s="2" t="s">
        <v>6</v>
      </c>
      <c r="E22" s="9">
        <v>488</v>
      </c>
      <c r="F22" s="15">
        <v>99227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286</v>
      </c>
      <c r="D23" s="2" t="s">
        <v>6</v>
      </c>
      <c r="E23" s="14">
        <v>500</v>
      </c>
      <c r="F23" s="15">
        <v>99289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287</v>
      </c>
      <c r="D24" s="2" t="s">
        <v>6</v>
      </c>
      <c r="E24" s="14">
        <v>450</v>
      </c>
      <c r="F24" s="15">
        <v>99381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287</v>
      </c>
      <c r="D25" s="2" t="s">
        <v>6</v>
      </c>
      <c r="E25" s="14">
        <v>510</v>
      </c>
      <c r="F25" s="15"/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287</v>
      </c>
      <c r="D26" s="2" t="s">
        <v>10</v>
      </c>
      <c r="E26" s="14">
        <v>712</v>
      </c>
      <c r="F26" s="15"/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288</v>
      </c>
      <c r="D27" s="2" t="s">
        <v>6</v>
      </c>
      <c r="E27" s="18">
        <v>590</v>
      </c>
      <c r="F27" s="15"/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288</v>
      </c>
      <c r="D28" s="2" t="s">
        <v>6</v>
      </c>
      <c r="E28" s="18">
        <v>500</v>
      </c>
      <c r="F28" s="15"/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289</v>
      </c>
      <c r="D29" s="2" t="s">
        <v>6</v>
      </c>
      <c r="E29" s="18">
        <v>613</v>
      </c>
      <c r="F29" s="15">
        <v>100022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290</v>
      </c>
      <c r="D30" s="2" t="s">
        <v>6</v>
      </c>
      <c r="E30" s="14">
        <v>550</v>
      </c>
      <c r="F30" s="15">
        <v>100122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291</v>
      </c>
      <c r="D31" s="2" t="s">
        <v>6</v>
      </c>
      <c r="E31" s="14">
        <v>413</v>
      </c>
      <c r="F31" s="15">
        <v>100187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292</v>
      </c>
      <c r="D32" s="2" t="s">
        <v>6</v>
      </c>
      <c r="E32" s="18">
        <v>500</v>
      </c>
      <c r="F32" s="15">
        <v>100284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293</v>
      </c>
      <c r="D33" s="2" t="s">
        <v>6</v>
      </c>
      <c r="E33" s="18">
        <v>600</v>
      </c>
      <c r="F33" s="15">
        <v>100358</v>
      </c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294</v>
      </c>
      <c r="D34" s="2" t="s">
        <v>10</v>
      </c>
      <c r="E34" s="18">
        <v>623</v>
      </c>
      <c r="F34" s="15">
        <v>100441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294</v>
      </c>
      <c r="D35" s="2" t="s">
        <v>6</v>
      </c>
      <c r="E35" s="18">
        <v>513</v>
      </c>
      <c r="F35" s="15">
        <v>100441</v>
      </c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295</v>
      </c>
      <c r="D36" s="2" t="s">
        <v>6</v>
      </c>
      <c r="E36" s="18">
        <v>500</v>
      </c>
      <c r="F36" s="15">
        <v>100482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295</v>
      </c>
      <c r="D37" s="2" t="s">
        <v>6</v>
      </c>
      <c r="E37" s="18">
        <v>286</v>
      </c>
      <c r="F37" s="15">
        <v>100482</v>
      </c>
      <c r="G37" s="1"/>
      <c r="H37" s="1"/>
      <c r="I37" s="1"/>
      <c r="J37" s="1"/>
      <c r="K37" s="1"/>
    </row>
    <row r="38" spans="1:11" ht="16" customHeight="1" x14ac:dyDescent="0.2">
      <c r="A38" s="1"/>
      <c r="B38" s="25" t="s">
        <v>5</v>
      </c>
      <c r="C38" s="26"/>
      <c r="D38" s="27"/>
      <c r="E38" s="10">
        <f>SUM(E15:E37)</f>
        <v>11901</v>
      </c>
      <c r="F38" s="15" t="s">
        <v>164</v>
      </c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28" t="s">
        <v>296</v>
      </c>
      <c r="C40" s="28"/>
      <c r="D40" s="28"/>
      <c r="E40" s="28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" customHeight="1" x14ac:dyDescent="0.2">
      <c r="A44" s="21" t="s">
        <v>51</v>
      </c>
      <c r="B44" s="21"/>
      <c r="C44" s="21"/>
      <c r="D44" s="21" t="s">
        <v>53</v>
      </c>
      <c r="E44" s="21"/>
      <c r="F44" s="21"/>
      <c r="G44" s="1"/>
      <c r="H44" s="1"/>
      <c r="I44" s="1"/>
      <c r="J44" s="1"/>
      <c r="K44" s="1"/>
    </row>
    <row r="45" spans="1:11" x14ac:dyDescent="0.2">
      <c r="A45" s="21"/>
      <c r="B45" s="21"/>
      <c r="C45" s="21"/>
      <c r="D45" s="21"/>
      <c r="E45" s="21"/>
      <c r="F45" s="21"/>
      <c r="G45" s="1"/>
      <c r="H45" s="1"/>
      <c r="I45" s="1"/>
      <c r="J45" s="1"/>
      <c r="K45" s="1"/>
    </row>
    <row r="46" spans="1:11" x14ac:dyDescent="0.2">
      <c r="A46" s="21"/>
      <c r="B46" s="21"/>
      <c r="C46" s="21"/>
      <c r="D46" s="1"/>
      <c r="E46" s="1"/>
      <c r="F46" s="1"/>
      <c r="G46" s="1"/>
      <c r="H46" s="1"/>
      <c r="I46" s="1"/>
      <c r="J46" s="1"/>
      <c r="K46" s="1"/>
    </row>
    <row r="47" spans="1:11" ht="6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21" t="s">
        <v>52</v>
      </c>
      <c r="B49" s="22"/>
      <c r="C49" s="22"/>
      <c r="D49" s="22" t="s">
        <v>54</v>
      </c>
      <c r="E49" s="22"/>
      <c r="F49" s="22"/>
      <c r="G49" s="1"/>
      <c r="H49" s="1"/>
      <c r="I49" s="1"/>
      <c r="J49" s="1"/>
      <c r="K49" s="1"/>
    </row>
    <row r="50" spans="1:11" x14ac:dyDescent="0.2">
      <c r="A50" s="22"/>
      <c r="B50" s="22"/>
      <c r="C50" s="22"/>
      <c r="D50" s="22"/>
      <c r="E50" s="22"/>
      <c r="F50" s="22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 t="s">
        <v>7</v>
      </c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1"/>
      <c r="B54" s="22" t="s">
        <v>55</v>
      </c>
      <c r="C54" s="22"/>
      <c r="D54" s="22"/>
      <c r="E54" s="11"/>
      <c r="F54" s="11"/>
      <c r="G54" s="1"/>
      <c r="H54" s="1"/>
      <c r="I54" s="1"/>
      <c r="J54" s="1"/>
      <c r="K54" s="1"/>
    </row>
    <row r="55" spans="1:11" x14ac:dyDescent="0.2">
      <c r="A55" s="11"/>
      <c r="B55" s="22"/>
      <c r="C55" s="22"/>
      <c r="D55" s="22"/>
      <c r="E55" s="11"/>
      <c r="F55" s="1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1"/>
      <c r="B59" s="11"/>
      <c r="C59" s="1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1"/>
      <c r="B60" s="11"/>
      <c r="C60" s="11"/>
      <c r="D60" s="1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</sheetData>
  <mergeCells count="10">
    <mergeCell ref="A49:C50"/>
    <mergeCell ref="D49:F50"/>
    <mergeCell ref="B54:D55"/>
    <mergeCell ref="B1:E5"/>
    <mergeCell ref="C6:D6"/>
    <mergeCell ref="A8:E12"/>
    <mergeCell ref="B38:D38"/>
    <mergeCell ref="B40:E40"/>
    <mergeCell ref="A44:C46"/>
    <mergeCell ref="D44:F45"/>
  </mergeCells>
  <pageMargins left="0.25" right="0.25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CCFF-003C-DB4D-BD17-9D429239EA0A}">
  <dimension ref="A1:Q117"/>
  <sheetViews>
    <sheetView topLeftCell="A9" zoomScale="129" zoomScaleNormal="129" workbookViewId="0">
      <selection activeCell="G9" sqref="G9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297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298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299</v>
      </c>
      <c r="D15" s="2" t="s">
        <v>6</v>
      </c>
      <c r="E15" s="9">
        <v>340</v>
      </c>
      <c r="F15" s="15">
        <v>100600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300</v>
      </c>
      <c r="D16" s="2" t="s">
        <v>6</v>
      </c>
      <c r="E16" s="9">
        <v>570</v>
      </c>
      <c r="F16" s="15">
        <v>100648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301</v>
      </c>
      <c r="D17" s="2" t="s">
        <v>6</v>
      </c>
      <c r="E17" s="9">
        <v>380</v>
      </c>
      <c r="F17" s="15">
        <v>100740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302</v>
      </c>
      <c r="D18" s="2" t="s">
        <v>6</v>
      </c>
      <c r="E18" s="9">
        <v>612</v>
      </c>
      <c r="F18" s="15">
        <v>100867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303</v>
      </c>
      <c r="D19" s="2" t="s">
        <v>6</v>
      </c>
      <c r="E19" s="9">
        <v>600</v>
      </c>
      <c r="F19" s="15">
        <v>100939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304</v>
      </c>
      <c r="D20" s="2" t="s">
        <v>6</v>
      </c>
      <c r="E20" s="9">
        <v>575</v>
      </c>
      <c r="F20" s="15">
        <v>101092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305</v>
      </c>
      <c r="D21" s="2" t="s">
        <v>6</v>
      </c>
      <c r="E21" s="9">
        <v>500</v>
      </c>
      <c r="F21" s="15">
        <v>101092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307</v>
      </c>
      <c r="D22" s="2" t="s">
        <v>10</v>
      </c>
      <c r="E22" s="9">
        <v>712</v>
      </c>
      <c r="F22" s="15">
        <v>101149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306</v>
      </c>
      <c r="D23" s="2" t="s">
        <v>6</v>
      </c>
      <c r="E23" s="14">
        <v>480</v>
      </c>
      <c r="F23" s="15">
        <v>101193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308</v>
      </c>
      <c r="D24" s="2" t="s">
        <v>6</v>
      </c>
      <c r="E24" s="14">
        <v>513</v>
      </c>
      <c r="F24" s="15">
        <v>101280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309</v>
      </c>
      <c r="D25" s="2" t="s">
        <v>6</v>
      </c>
      <c r="E25" s="14">
        <v>480</v>
      </c>
      <c r="F25" s="15">
        <v>101375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310</v>
      </c>
      <c r="D26" s="2" t="s">
        <v>6</v>
      </c>
      <c r="E26" s="14">
        <v>483</v>
      </c>
      <c r="F26" s="15">
        <v>101452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310</v>
      </c>
      <c r="D27" s="2" t="s">
        <v>6</v>
      </c>
      <c r="E27" s="18">
        <v>392</v>
      </c>
      <c r="F27" s="15"/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311</v>
      </c>
      <c r="D28" s="2" t="s">
        <v>6</v>
      </c>
      <c r="E28" s="18">
        <v>357</v>
      </c>
      <c r="F28" s="15">
        <v>101570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312</v>
      </c>
      <c r="D29" s="2" t="s">
        <v>6</v>
      </c>
      <c r="E29" s="18">
        <v>403</v>
      </c>
      <c r="F29" s="15">
        <v>101648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313</v>
      </c>
      <c r="D30" s="2" t="s">
        <v>6</v>
      </c>
      <c r="E30" s="14">
        <v>500</v>
      </c>
      <c r="F30" s="15">
        <v>101699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314</v>
      </c>
      <c r="D31" s="2" t="s">
        <v>6</v>
      </c>
      <c r="E31" s="14">
        <v>602</v>
      </c>
      <c r="F31" s="15">
        <v>101764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314</v>
      </c>
      <c r="D32" s="2" t="s">
        <v>10</v>
      </c>
      <c r="E32" s="18">
        <v>623</v>
      </c>
      <c r="F32" s="15"/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315</v>
      </c>
      <c r="D33" s="2" t="s">
        <v>6</v>
      </c>
      <c r="E33" s="18">
        <v>486</v>
      </c>
      <c r="F33" s="15">
        <v>101879</v>
      </c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316</v>
      </c>
      <c r="D34" s="2" t="s">
        <v>6</v>
      </c>
      <c r="E34" s="18">
        <v>541</v>
      </c>
      <c r="F34" s="15">
        <v>101982</v>
      </c>
      <c r="G34" s="1"/>
      <c r="H34" s="1"/>
      <c r="I34" s="1"/>
      <c r="J34" s="1"/>
      <c r="K34" s="1"/>
    </row>
    <row r="35" spans="1:11" ht="16" customHeight="1" x14ac:dyDescent="0.2">
      <c r="A35" s="1"/>
      <c r="B35" s="25" t="s">
        <v>5</v>
      </c>
      <c r="C35" s="26"/>
      <c r="D35" s="27"/>
      <c r="E35" s="10">
        <f>SUM(E15:E34)</f>
        <v>10149</v>
      </c>
      <c r="F35" s="15" t="s">
        <v>164</v>
      </c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28" t="s">
        <v>317</v>
      </c>
      <c r="C37" s="28"/>
      <c r="D37" s="28"/>
      <c r="E37" s="28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" customHeight="1" x14ac:dyDescent="0.2">
      <c r="A41" s="21" t="s">
        <v>51</v>
      </c>
      <c r="B41" s="21"/>
      <c r="C41" s="21"/>
      <c r="D41" s="21" t="s">
        <v>53</v>
      </c>
      <c r="E41" s="21"/>
      <c r="F41" s="21"/>
      <c r="G41" s="1"/>
      <c r="H41" s="1"/>
      <c r="I41" s="1"/>
      <c r="J41" s="1"/>
      <c r="K41" s="1"/>
    </row>
    <row r="42" spans="1:11" x14ac:dyDescent="0.2">
      <c r="A42" s="21"/>
      <c r="B42" s="21"/>
      <c r="C42" s="21"/>
      <c r="D42" s="21"/>
      <c r="E42" s="21"/>
      <c r="F42" s="21"/>
      <c r="G42" s="1"/>
      <c r="H42" s="1"/>
      <c r="I42" s="1"/>
      <c r="J42" s="1"/>
      <c r="K42" s="1"/>
    </row>
    <row r="43" spans="1:11" x14ac:dyDescent="0.2">
      <c r="A43" s="21"/>
      <c r="B43" s="21"/>
      <c r="C43" s="21"/>
      <c r="D43" s="1"/>
      <c r="E43" s="1"/>
      <c r="F43" s="1"/>
      <c r="G43" s="1"/>
      <c r="H43" s="1"/>
      <c r="I43" s="1"/>
      <c r="J43" s="1"/>
      <c r="K43" s="1"/>
    </row>
    <row r="44" spans="1:11" ht="6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21" t="s">
        <v>52</v>
      </c>
      <c r="B46" s="22"/>
      <c r="C46" s="22"/>
      <c r="D46" s="22" t="s">
        <v>318</v>
      </c>
      <c r="E46" s="22"/>
      <c r="F46" s="22"/>
      <c r="G46" s="1"/>
      <c r="H46" s="1"/>
      <c r="I46" s="1"/>
      <c r="J46" s="1"/>
      <c r="K46" s="1"/>
    </row>
    <row r="47" spans="1:11" x14ac:dyDescent="0.2">
      <c r="A47" s="22"/>
      <c r="B47" s="22"/>
      <c r="C47" s="22"/>
      <c r="D47" s="22"/>
      <c r="E47" s="22"/>
      <c r="F47" s="22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 t="s">
        <v>7</v>
      </c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1"/>
      <c r="B51" s="22"/>
      <c r="C51" s="22"/>
      <c r="D51" s="22"/>
      <c r="E51" s="11"/>
      <c r="F51" s="11"/>
      <c r="G51" s="1"/>
      <c r="H51" s="1"/>
      <c r="I51" s="1"/>
      <c r="J51" s="1"/>
      <c r="K51" s="1"/>
    </row>
    <row r="52" spans="1:11" x14ac:dyDescent="0.2">
      <c r="A52" s="11"/>
      <c r="B52" s="22"/>
      <c r="C52" s="22"/>
      <c r="D52" s="22"/>
      <c r="E52" s="11"/>
      <c r="F52" s="1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1"/>
      <c r="B56" s="11"/>
      <c r="C56" s="1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1"/>
      <c r="B57" s="11"/>
      <c r="C57" s="11"/>
      <c r="D57" s="1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</sheetData>
  <mergeCells count="10">
    <mergeCell ref="A46:C47"/>
    <mergeCell ref="D46:F47"/>
    <mergeCell ref="B51:D52"/>
    <mergeCell ref="B1:E5"/>
    <mergeCell ref="C6:D6"/>
    <mergeCell ref="A8:E12"/>
    <mergeCell ref="B35:D35"/>
    <mergeCell ref="B37:E37"/>
    <mergeCell ref="A41:C43"/>
    <mergeCell ref="D41:F42"/>
  </mergeCells>
  <pageMargins left="0.25" right="0.25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3BB6-D61E-3D4E-9BFA-F64CB36F19D1}">
  <dimension ref="A1:Q116"/>
  <sheetViews>
    <sheetView topLeftCell="A4" zoomScale="129" zoomScaleNormal="129" workbookViewId="0">
      <selection activeCell="I32" sqref="I32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321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320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319</v>
      </c>
      <c r="D15" s="2" t="s">
        <v>6</v>
      </c>
      <c r="E15" s="9">
        <v>452</v>
      </c>
      <c r="F15" s="15">
        <v>102099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319</v>
      </c>
      <c r="D16" s="2" t="s">
        <v>6</v>
      </c>
      <c r="E16" s="9">
        <v>513</v>
      </c>
      <c r="F16" s="15"/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319</v>
      </c>
      <c r="D17" s="2" t="s">
        <v>6</v>
      </c>
      <c r="E17" s="9">
        <v>500</v>
      </c>
      <c r="F17" s="15"/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322</v>
      </c>
      <c r="D18" s="2" t="s">
        <v>6</v>
      </c>
      <c r="E18" s="9">
        <v>535</v>
      </c>
      <c r="F18" s="15">
        <v>102104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322</v>
      </c>
      <c r="D19" s="2" t="s">
        <v>6</v>
      </c>
      <c r="E19" s="9">
        <v>532</v>
      </c>
      <c r="F19" s="15"/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323</v>
      </c>
      <c r="D20" s="2" t="s">
        <v>6</v>
      </c>
      <c r="E20" s="9">
        <v>520</v>
      </c>
      <c r="F20" s="15">
        <v>102619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324</v>
      </c>
      <c r="D21" s="2" t="s">
        <v>6</v>
      </c>
      <c r="E21" s="9">
        <v>606</v>
      </c>
      <c r="F21" s="15">
        <v>102677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325</v>
      </c>
      <c r="D22" s="2" t="s">
        <v>6</v>
      </c>
      <c r="E22" s="9">
        <v>585</v>
      </c>
      <c r="F22" s="15">
        <v>102805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326</v>
      </c>
      <c r="D23" s="2" t="s">
        <v>6</v>
      </c>
      <c r="E23" s="14">
        <v>500</v>
      </c>
      <c r="F23" s="15">
        <v>102911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327</v>
      </c>
      <c r="D24" s="2" t="s">
        <v>6</v>
      </c>
      <c r="E24" s="14">
        <v>550</v>
      </c>
      <c r="F24" s="15">
        <v>102994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328</v>
      </c>
      <c r="D25" s="2" t="s">
        <v>10</v>
      </c>
      <c r="E25" s="14">
        <v>712</v>
      </c>
      <c r="F25" s="15">
        <v>103108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329</v>
      </c>
      <c r="D26" s="2" t="s">
        <v>6</v>
      </c>
      <c r="E26" s="14">
        <v>480</v>
      </c>
      <c r="F26" s="15">
        <v>103146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330</v>
      </c>
      <c r="D27" s="2" t="s">
        <v>6</v>
      </c>
      <c r="E27" s="18">
        <v>552</v>
      </c>
      <c r="F27" s="15"/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331</v>
      </c>
      <c r="D28" s="2" t="s">
        <v>6</v>
      </c>
      <c r="E28" s="18">
        <v>505</v>
      </c>
      <c r="F28" s="15">
        <v>103326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332</v>
      </c>
      <c r="D29" s="2" t="s">
        <v>6</v>
      </c>
      <c r="E29" s="18">
        <v>620</v>
      </c>
      <c r="F29" s="15">
        <v>103470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333</v>
      </c>
      <c r="D30" s="2" t="s">
        <v>6</v>
      </c>
      <c r="E30" s="14">
        <v>408</v>
      </c>
      <c r="F30" s="15">
        <v>103547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334</v>
      </c>
      <c r="D31" s="2" t="s">
        <v>6</v>
      </c>
      <c r="E31" s="14">
        <v>343</v>
      </c>
      <c r="F31" s="15">
        <v>103633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336</v>
      </c>
      <c r="D32" s="2" t="s">
        <v>6</v>
      </c>
      <c r="E32" s="18">
        <v>500</v>
      </c>
      <c r="F32" s="15">
        <v>103547</v>
      </c>
      <c r="G32" s="1"/>
      <c r="H32" s="1"/>
      <c r="I32" s="1"/>
      <c r="J32" s="1"/>
      <c r="K32" s="1"/>
    </row>
    <row r="33" spans="1:11" x14ac:dyDescent="0.2">
      <c r="A33" s="1"/>
      <c r="B33" s="20">
        <v>19</v>
      </c>
      <c r="C33" s="8" t="s">
        <v>337</v>
      </c>
      <c r="D33" s="2" t="s">
        <v>10</v>
      </c>
      <c r="E33" s="18">
        <v>623</v>
      </c>
      <c r="F33" s="15">
        <v>103547</v>
      </c>
      <c r="G33" s="1"/>
      <c r="H33" s="1"/>
      <c r="I33" s="1"/>
      <c r="J33" s="1"/>
      <c r="K33" s="1"/>
    </row>
    <row r="34" spans="1:11" ht="16" customHeight="1" x14ac:dyDescent="0.2">
      <c r="A34" s="1"/>
      <c r="B34" s="25" t="s">
        <v>5</v>
      </c>
      <c r="C34" s="26"/>
      <c r="D34" s="27"/>
      <c r="E34" s="10">
        <f>SUM(E15:E33)</f>
        <v>10036</v>
      </c>
      <c r="F34" s="15" t="s">
        <v>164</v>
      </c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28" t="s">
        <v>335</v>
      </c>
      <c r="C36" s="28"/>
      <c r="D36" s="28"/>
      <c r="E36" s="28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" customHeight="1" x14ac:dyDescent="0.2">
      <c r="A40" s="21" t="s">
        <v>51</v>
      </c>
      <c r="B40" s="21"/>
      <c r="C40" s="21"/>
      <c r="D40" s="21" t="s">
        <v>53</v>
      </c>
      <c r="E40" s="21"/>
      <c r="F40" s="21"/>
      <c r="G40" s="1"/>
      <c r="H40" s="1"/>
      <c r="I40" s="1"/>
      <c r="J40" s="1"/>
      <c r="K40" s="1"/>
    </row>
    <row r="41" spans="1:11" x14ac:dyDescent="0.2">
      <c r="A41" s="21"/>
      <c r="B41" s="21"/>
      <c r="C41" s="21"/>
      <c r="D41" s="21"/>
      <c r="E41" s="21"/>
      <c r="F41" s="21"/>
      <c r="G41" s="1"/>
      <c r="H41" s="1"/>
      <c r="I41" s="1"/>
      <c r="J41" s="1"/>
      <c r="K41" s="1"/>
    </row>
    <row r="42" spans="1:11" x14ac:dyDescent="0.2">
      <c r="A42" s="21"/>
      <c r="B42" s="21"/>
      <c r="C42" s="21"/>
      <c r="D42" s="1"/>
      <c r="E42" s="1"/>
      <c r="F42" s="1"/>
      <c r="G42" s="1"/>
      <c r="H42" s="1"/>
      <c r="I42" s="1"/>
      <c r="J42" s="1"/>
      <c r="K42" s="1"/>
    </row>
    <row r="43" spans="1:11" ht="6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21" t="s">
        <v>52</v>
      </c>
      <c r="B45" s="22"/>
      <c r="C45" s="22"/>
      <c r="D45" s="22" t="s">
        <v>318</v>
      </c>
      <c r="E45" s="22"/>
      <c r="F45" s="22"/>
      <c r="G45" s="1"/>
      <c r="H45" s="1"/>
      <c r="I45" s="1"/>
      <c r="J45" s="1"/>
      <c r="K45" s="1"/>
    </row>
    <row r="46" spans="1:11" x14ac:dyDescent="0.2">
      <c r="A46" s="22"/>
      <c r="B46" s="22"/>
      <c r="C46" s="22"/>
      <c r="D46" s="22"/>
      <c r="E46" s="22"/>
      <c r="F46" s="22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 t="s">
        <v>7</v>
      </c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1"/>
      <c r="B50" s="22"/>
      <c r="C50" s="22"/>
      <c r="D50" s="22"/>
      <c r="E50" s="11"/>
      <c r="F50" s="11"/>
      <c r="G50" s="1"/>
      <c r="H50" s="1"/>
      <c r="I50" s="1"/>
      <c r="J50" s="1"/>
      <c r="K50" s="1"/>
    </row>
    <row r="51" spans="1:11" x14ac:dyDescent="0.2">
      <c r="A51" s="11"/>
      <c r="B51" s="22"/>
      <c r="C51" s="22"/>
      <c r="D51" s="22"/>
      <c r="E51" s="11"/>
      <c r="F51" s="1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1"/>
      <c r="B55" s="11"/>
      <c r="C55" s="1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1"/>
      <c r="B56" s="11"/>
      <c r="C56" s="11"/>
      <c r="D56" s="1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</sheetData>
  <mergeCells count="10">
    <mergeCell ref="A45:C46"/>
    <mergeCell ref="D45:F46"/>
    <mergeCell ref="B50:D51"/>
    <mergeCell ref="B1:E5"/>
    <mergeCell ref="C6:D6"/>
    <mergeCell ref="A8:E12"/>
    <mergeCell ref="B34:D34"/>
    <mergeCell ref="B36:E36"/>
    <mergeCell ref="A40:C42"/>
    <mergeCell ref="D40:F41"/>
  </mergeCells>
  <pageMargins left="0.25" right="0.25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CC03-C018-4540-9B4D-DE1C93272E47}">
  <dimension ref="A1:Q128"/>
  <sheetViews>
    <sheetView topLeftCell="A19" zoomScale="129" zoomScaleNormal="129" workbookViewId="0">
      <selection activeCell="J46" sqref="J46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348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320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338</v>
      </c>
      <c r="D15" s="2" t="s">
        <v>6</v>
      </c>
      <c r="E15" s="9">
        <v>510</v>
      </c>
      <c r="F15" s="15">
        <v>103739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339</v>
      </c>
      <c r="D16" s="2" t="s">
        <v>6</v>
      </c>
      <c r="E16" s="9">
        <v>511</v>
      </c>
      <c r="F16" s="15">
        <v>103843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340</v>
      </c>
      <c r="D17" s="2" t="s">
        <v>6</v>
      </c>
      <c r="E17" s="9">
        <v>510</v>
      </c>
      <c r="F17" s="15">
        <v>103898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341</v>
      </c>
      <c r="D18" s="2" t="s">
        <v>6</v>
      </c>
      <c r="E18" s="9">
        <v>360</v>
      </c>
      <c r="F18" s="15">
        <v>103959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342</v>
      </c>
      <c r="D19" s="2" t="s">
        <v>6</v>
      </c>
      <c r="E19" s="9">
        <v>500</v>
      </c>
      <c r="F19" s="15">
        <v>104075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342</v>
      </c>
      <c r="D20" s="2" t="s">
        <v>10</v>
      </c>
      <c r="E20" s="9">
        <v>623</v>
      </c>
      <c r="F20" s="15">
        <v>104075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343</v>
      </c>
      <c r="D21" s="2" t="s">
        <v>6</v>
      </c>
      <c r="E21" s="9">
        <v>401</v>
      </c>
      <c r="F21" s="15">
        <v>104195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343</v>
      </c>
      <c r="D22" s="2" t="s">
        <v>6</v>
      </c>
      <c r="E22" s="9">
        <v>575</v>
      </c>
      <c r="F22" s="15">
        <v>104195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344</v>
      </c>
      <c r="D23" s="2" t="s">
        <v>6</v>
      </c>
      <c r="E23" s="14">
        <v>403</v>
      </c>
      <c r="F23" s="15">
        <v>104264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345</v>
      </c>
      <c r="D24" s="2" t="s">
        <v>6</v>
      </c>
      <c r="E24" s="14">
        <v>453</v>
      </c>
      <c r="F24" s="15">
        <v>104339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345</v>
      </c>
      <c r="D25" s="2" t="s">
        <v>10</v>
      </c>
      <c r="E25" s="14">
        <v>712</v>
      </c>
      <c r="F25" s="15">
        <v>104339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346</v>
      </c>
      <c r="D26" s="2" t="s">
        <v>6</v>
      </c>
      <c r="E26" s="14">
        <v>430</v>
      </c>
      <c r="F26" s="15">
        <v>104392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347</v>
      </c>
      <c r="D27" s="2" t="s">
        <v>6</v>
      </c>
      <c r="E27" s="18">
        <v>632</v>
      </c>
      <c r="F27" s="15">
        <v>104464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349</v>
      </c>
      <c r="D28" s="2" t="s">
        <v>6</v>
      </c>
      <c r="E28" s="18">
        <v>500</v>
      </c>
      <c r="F28" s="15">
        <v>104542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350</v>
      </c>
      <c r="D29" s="2" t="s">
        <v>6</v>
      </c>
      <c r="E29" s="18">
        <v>430</v>
      </c>
      <c r="F29" s="15">
        <v>104392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350</v>
      </c>
      <c r="D30" s="2" t="s">
        <v>10</v>
      </c>
      <c r="E30" s="14">
        <v>623</v>
      </c>
      <c r="F30" s="15"/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350</v>
      </c>
      <c r="D31" s="2" t="s">
        <v>6</v>
      </c>
      <c r="E31" s="14">
        <v>528</v>
      </c>
      <c r="F31" s="15"/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351</v>
      </c>
      <c r="D32" s="2" t="s">
        <v>6</v>
      </c>
      <c r="E32" s="18">
        <v>500</v>
      </c>
      <c r="F32" s="15"/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351</v>
      </c>
      <c r="D33" s="2" t="s">
        <v>6</v>
      </c>
      <c r="E33" s="18">
        <v>490</v>
      </c>
      <c r="F33" s="15"/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352</v>
      </c>
      <c r="D34" s="2" t="s">
        <v>6</v>
      </c>
      <c r="E34" s="18">
        <v>378</v>
      </c>
      <c r="F34" s="15"/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353</v>
      </c>
      <c r="D35" s="2" t="s">
        <v>6</v>
      </c>
      <c r="E35" s="18">
        <v>361</v>
      </c>
      <c r="F35" s="15">
        <v>105324</v>
      </c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354</v>
      </c>
      <c r="D36" s="2" t="s">
        <v>6</v>
      </c>
      <c r="E36" s="18">
        <v>500</v>
      </c>
      <c r="F36" s="15">
        <v>105371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355</v>
      </c>
      <c r="D37" s="2" t="s">
        <v>6</v>
      </c>
      <c r="E37" s="18">
        <v>460</v>
      </c>
      <c r="F37" s="15">
        <v>105449</v>
      </c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361</v>
      </c>
      <c r="D38" s="2" t="s">
        <v>6</v>
      </c>
      <c r="E38" s="18">
        <v>431</v>
      </c>
      <c r="F38" s="15">
        <v>105540</v>
      </c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360</v>
      </c>
      <c r="D39" s="2" t="s">
        <v>6</v>
      </c>
      <c r="E39" s="18">
        <v>428</v>
      </c>
      <c r="F39" s="15">
        <v>105618</v>
      </c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356</v>
      </c>
      <c r="D40" s="2" t="s">
        <v>6</v>
      </c>
      <c r="E40" s="18">
        <v>450</v>
      </c>
      <c r="F40" s="15"/>
      <c r="G40" s="1"/>
      <c r="H40" s="1"/>
      <c r="I40" s="1"/>
      <c r="J40" s="1"/>
      <c r="K40" s="1"/>
    </row>
    <row r="41" spans="1:11" x14ac:dyDescent="0.2">
      <c r="A41" s="1"/>
      <c r="B41" s="2">
        <v>27</v>
      </c>
      <c r="C41" s="8" t="s">
        <v>356</v>
      </c>
      <c r="D41" s="2" t="s">
        <v>6</v>
      </c>
      <c r="E41" s="18">
        <v>500</v>
      </c>
      <c r="F41" s="15"/>
      <c r="G41" s="1"/>
      <c r="H41" s="1"/>
      <c r="I41" s="1"/>
      <c r="J41" s="1"/>
      <c r="K41" s="1"/>
    </row>
    <row r="42" spans="1:11" x14ac:dyDescent="0.2">
      <c r="A42" s="1"/>
      <c r="B42" s="2">
        <v>28</v>
      </c>
      <c r="C42" s="8" t="s">
        <v>357</v>
      </c>
      <c r="D42" s="2" t="s">
        <v>6</v>
      </c>
      <c r="E42" s="18">
        <v>485</v>
      </c>
      <c r="F42" s="15">
        <v>105805</v>
      </c>
      <c r="G42" s="1"/>
      <c r="H42" s="1"/>
      <c r="I42" s="1"/>
      <c r="J42" s="1"/>
      <c r="K42" s="1"/>
    </row>
    <row r="43" spans="1:11" x14ac:dyDescent="0.2">
      <c r="A43" s="1"/>
      <c r="B43" s="2">
        <v>29</v>
      </c>
      <c r="C43" s="8" t="s">
        <v>358</v>
      </c>
      <c r="D43" s="2" t="s">
        <v>6</v>
      </c>
      <c r="E43" s="18">
        <v>467</v>
      </c>
      <c r="F43" s="15">
        <v>105920</v>
      </c>
      <c r="G43" s="1"/>
      <c r="H43" s="1"/>
      <c r="I43" s="1"/>
      <c r="J43" s="1"/>
      <c r="K43" s="1"/>
    </row>
    <row r="44" spans="1:11" x14ac:dyDescent="0.2">
      <c r="A44" s="1"/>
      <c r="B44" s="2">
        <v>30</v>
      </c>
      <c r="C44" s="8" t="s">
        <v>359</v>
      </c>
      <c r="D44" s="2" t="s">
        <v>6</v>
      </c>
      <c r="E44" s="18">
        <v>460</v>
      </c>
      <c r="F44" s="15">
        <v>105973</v>
      </c>
      <c r="G44" s="1"/>
      <c r="H44" s="1"/>
      <c r="I44" s="1"/>
      <c r="J44" s="1"/>
      <c r="K44" s="1"/>
    </row>
    <row r="45" spans="1:11" x14ac:dyDescent="0.2">
      <c r="A45" s="1"/>
      <c r="B45" s="2">
        <v>31</v>
      </c>
      <c r="C45" s="8" t="s">
        <v>359</v>
      </c>
      <c r="D45" s="2" t="s">
        <v>6</v>
      </c>
      <c r="E45" s="18">
        <v>325</v>
      </c>
      <c r="F45" s="15"/>
      <c r="G45" s="1"/>
      <c r="H45" s="1"/>
      <c r="I45" s="1"/>
      <c r="J45" s="1"/>
      <c r="K45" s="1"/>
    </row>
    <row r="46" spans="1:11" ht="16" customHeight="1" x14ac:dyDescent="0.2">
      <c r="A46" s="1"/>
      <c r="B46" s="25" t="s">
        <v>5</v>
      </c>
      <c r="C46" s="26"/>
      <c r="D46" s="27"/>
      <c r="E46" s="10">
        <f>SUM(E15:E45)</f>
        <v>14936</v>
      </c>
      <c r="F46" s="15" t="s">
        <v>164</v>
      </c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28" t="s">
        <v>362</v>
      </c>
      <c r="C48" s="28"/>
      <c r="D48" s="28"/>
      <c r="E48" s="28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" customHeight="1" x14ac:dyDescent="0.2">
      <c r="A52" s="21" t="s">
        <v>51</v>
      </c>
      <c r="B52" s="21"/>
      <c r="C52" s="21"/>
      <c r="D52" s="21" t="s">
        <v>53</v>
      </c>
      <c r="E52" s="21"/>
      <c r="F52" s="21"/>
      <c r="G52" s="1"/>
      <c r="H52" s="1"/>
      <c r="I52" s="1"/>
      <c r="J52" s="1"/>
      <c r="K52" s="1"/>
    </row>
    <row r="53" spans="1:11" x14ac:dyDescent="0.2">
      <c r="A53" s="21"/>
      <c r="B53" s="21"/>
      <c r="C53" s="21"/>
      <c r="D53" s="21"/>
      <c r="E53" s="21"/>
      <c r="F53" s="21"/>
      <c r="G53" s="1"/>
      <c r="H53" s="1"/>
      <c r="I53" s="1"/>
      <c r="J53" s="1"/>
      <c r="K53" s="1"/>
    </row>
    <row r="54" spans="1:11" x14ac:dyDescent="0.2">
      <c r="A54" s="21"/>
      <c r="B54" s="21"/>
      <c r="C54" s="21"/>
      <c r="D54" s="1"/>
      <c r="E54" s="1"/>
      <c r="F54" s="1"/>
      <c r="G54" s="1"/>
      <c r="H54" s="1"/>
      <c r="I54" s="1"/>
      <c r="J54" s="1"/>
      <c r="K54" s="1"/>
    </row>
    <row r="55" spans="1:11" ht="6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21" t="s">
        <v>52</v>
      </c>
      <c r="B57" s="22"/>
      <c r="C57" s="22"/>
      <c r="D57" s="22" t="s">
        <v>318</v>
      </c>
      <c r="E57" s="22"/>
      <c r="F57" s="22"/>
      <c r="G57" s="1"/>
      <c r="H57" s="1"/>
      <c r="I57" s="1"/>
      <c r="J57" s="1"/>
      <c r="K57" s="1"/>
    </row>
    <row r="58" spans="1:11" x14ac:dyDescent="0.2">
      <c r="A58" s="22"/>
      <c r="B58" s="22"/>
      <c r="C58" s="22"/>
      <c r="D58" s="22"/>
      <c r="E58" s="22"/>
      <c r="F58" s="22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 t="s">
        <v>7</v>
      </c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1"/>
      <c r="B62" s="22"/>
      <c r="C62" s="22"/>
      <c r="D62" s="22"/>
      <c r="E62" s="11"/>
      <c r="F62" s="11"/>
      <c r="G62" s="1"/>
      <c r="H62" s="1"/>
      <c r="I62" s="1"/>
      <c r="J62" s="1"/>
      <c r="K62" s="1"/>
    </row>
    <row r="63" spans="1:11" x14ac:dyDescent="0.2">
      <c r="A63" s="11"/>
      <c r="B63" s="22"/>
      <c r="C63" s="22"/>
      <c r="D63" s="22"/>
      <c r="E63" s="11"/>
      <c r="F63" s="1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1"/>
      <c r="B67" s="11"/>
      <c r="C67" s="1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1"/>
      <c r="B68" s="11"/>
      <c r="C68" s="11"/>
      <c r="D68" s="1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</sheetData>
  <mergeCells count="10">
    <mergeCell ref="A57:C58"/>
    <mergeCell ref="D57:F58"/>
    <mergeCell ref="B62:D63"/>
    <mergeCell ref="B1:E5"/>
    <mergeCell ref="C6:D6"/>
    <mergeCell ref="A8:E12"/>
    <mergeCell ref="B46:D46"/>
    <mergeCell ref="B48:E48"/>
    <mergeCell ref="A52:C54"/>
    <mergeCell ref="D52:F53"/>
  </mergeCells>
  <pageMargins left="0.25" right="0.25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53AE-FA16-4041-82C7-AAF372C571AC}">
  <dimension ref="A1:Q127"/>
  <sheetViews>
    <sheetView topLeftCell="A8" zoomScale="129" zoomScaleNormal="129" workbookViewId="0">
      <selection activeCell="H8" sqref="H8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363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377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364</v>
      </c>
      <c r="D15" s="2" t="s">
        <v>6</v>
      </c>
      <c r="E15" s="9">
        <v>570</v>
      </c>
      <c r="F15" s="15">
        <v>106033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365</v>
      </c>
      <c r="D16" s="2" t="s">
        <v>6</v>
      </c>
      <c r="E16" s="9">
        <v>290</v>
      </c>
      <c r="F16" s="15">
        <v>106136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365</v>
      </c>
      <c r="D17" s="2" t="s">
        <v>6</v>
      </c>
      <c r="E17" s="9">
        <v>250</v>
      </c>
      <c r="F17" s="15">
        <v>106226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366</v>
      </c>
      <c r="D18" s="2" t="s">
        <v>6</v>
      </c>
      <c r="E18" s="9">
        <v>348</v>
      </c>
      <c r="F18" s="15">
        <v>106226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367</v>
      </c>
      <c r="D19" s="2" t="s">
        <v>6</v>
      </c>
      <c r="E19" s="9">
        <v>308</v>
      </c>
      <c r="F19" s="15">
        <v>106272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368</v>
      </c>
      <c r="D20" s="2" t="s">
        <v>6</v>
      </c>
      <c r="E20" s="9">
        <v>493</v>
      </c>
      <c r="F20" s="15">
        <v>106371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369</v>
      </c>
      <c r="D21" s="2" t="s">
        <v>6</v>
      </c>
      <c r="E21" s="9">
        <v>433</v>
      </c>
      <c r="F21" s="15"/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370</v>
      </c>
      <c r="D22" s="2" t="s">
        <v>6</v>
      </c>
      <c r="E22" s="9">
        <v>318</v>
      </c>
      <c r="F22" s="15">
        <v>106485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371</v>
      </c>
      <c r="D23" s="2" t="s">
        <v>6</v>
      </c>
      <c r="E23" s="14">
        <v>451</v>
      </c>
      <c r="F23" s="15">
        <v>106528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372</v>
      </c>
      <c r="D24" s="2" t="s">
        <v>6</v>
      </c>
      <c r="E24" s="14">
        <v>360</v>
      </c>
      <c r="F24" s="15">
        <v>106606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373</v>
      </c>
      <c r="D25" s="2" t="s">
        <v>6</v>
      </c>
      <c r="E25" s="14">
        <v>572</v>
      </c>
      <c r="F25" s="15">
        <v>106663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373</v>
      </c>
      <c r="D26" s="2" t="s">
        <v>10</v>
      </c>
      <c r="E26" s="14">
        <v>712</v>
      </c>
      <c r="F26" s="15">
        <v>106663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374</v>
      </c>
      <c r="D27" s="2" t="s">
        <v>6</v>
      </c>
      <c r="E27" s="18">
        <v>402</v>
      </c>
      <c r="F27" s="15">
        <v>106713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375</v>
      </c>
      <c r="D28" s="2" t="s">
        <v>6</v>
      </c>
      <c r="E28" s="18">
        <v>330</v>
      </c>
      <c r="F28" s="15">
        <v>106765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376</v>
      </c>
      <c r="D29" s="2" t="s">
        <v>6</v>
      </c>
      <c r="E29" s="18">
        <v>500</v>
      </c>
      <c r="F29" s="15">
        <v>106841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376</v>
      </c>
      <c r="D30" s="2" t="s">
        <v>10</v>
      </c>
      <c r="E30" s="14">
        <v>623</v>
      </c>
      <c r="F30" s="15">
        <v>106841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378</v>
      </c>
      <c r="D31" s="2" t="s">
        <v>6</v>
      </c>
      <c r="E31" s="14">
        <v>543</v>
      </c>
      <c r="F31" s="15">
        <v>106943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379</v>
      </c>
      <c r="D32" s="2" t="s">
        <v>6</v>
      </c>
      <c r="E32" s="18">
        <v>390</v>
      </c>
      <c r="F32" s="15">
        <v>106994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380</v>
      </c>
      <c r="D33" s="2" t="s">
        <v>6</v>
      </c>
      <c r="E33" s="18">
        <v>388</v>
      </c>
      <c r="F33" s="15">
        <v>107050</v>
      </c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381</v>
      </c>
      <c r="D34" s="2" t="s">
        <v>6</v>
      </c>
      <c r="E34" s="18">
        <v>432</v>
      </c>
      <c r="F34" s="15">
        <v>107107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382</v>
      </c>
      <c r="D35" s="2" t="s">
        <v>6</v>
      </c>
      <c r="E35" s="18">
        <v>500</v>
      </c>
      <c r="F35" s="15">
        <v>107164</v>
      </c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382</v>
      </c>
      <c r="D36" s="2" t="s">
        <v>6</v>
      </c>
      <c r="E36" s="18">
        <v>376</v>
      </c>
      <c r="F36" s="15">
        <v>107164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383</v>
      </c>
      <c r="D37" s="2" t="s">
        <v>6</v>
      </c>
      <c r="E37" s="18">
        <v>288</v>
      </c>
      <c r="F37" s="15"/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383</v>
      </c>
      <c r="D38" s="2" t="s">
        <v>6</v>
      </c>
      <c r="E38" s="18">
        <v>435</v>
      </c>
      <c r="F38" s="15"/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384</v>
      </c>
      <c r="D39" s="2" t="s">
        <v>6</v>
      </c>
      <c r="E39" s="18">
        <v>580</v>
      </c>
      <c r="F39" s="15"/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385</v>
      </c>
      <c r="D40" s="2" t="s">
        <v>6</v>
      </c>
      <c r="E40" s="18">
        <v>424</v>
      </c>
      <c r="F40" s="15">
        <v>107462</v>
      </c>
      <c r="G40" s="1"/>
      <c r="H40" s="1"/>
      <c r="I40" s="1"/>
      <c r="J40" s="1"/>
      <c r="K40" s="1"/>
    </row>
    <row r="41" spans="1:11" x14ac:dyDescent="0.2">
      <c r="A41" s="1"/>
      <c r="B41" s="2">
        <v>27</v>
      </c>
      <c r="C41" s="8" t="s">
        <v>386</v>
      </c>
      <c r="D41" s="2" t="s">
        <v>6</v>
      </c>
      <c r="E41" s="18">
        <v>453</v>
      </c>
      <c r="F41" s="15">
        <v>107612</v>
      </c>
      <c r="G41" s="1"/>
      <c r="H41" s="1"/>
      <c r="I41" s="1"/>
      <c r="J41" s="1"/>
      <c r="K41" s="1"/>
    </row>
    <row r="42" spans="1:11" x14ac:dyDescent="0.2">
      <c r="A42" s="1"/>
      <c r="B42" s="2">
        <v>28</v>
      </c>
      <c r="C42" s="8" t="s">
        <v>387</v>
      </c>
      <c r="D42" s="2" t="s">
        <v>6</v>
      </c>
      <c r="E42" s="18">
        <v>322</v>
      </c>
      <c r="F42" s="15">
        <v>107664</v>
      </c>
      <c r="G42" s="1"/>
      <c r="H42" s="1"/>
      <c r="I42" s="1"/>
      <c r="J42" s="1"/>
      <c r="K42" s="1"/>
    </row>
    <row r="43" spans="1:11" x14ac:dyDescent="0.2">
      <c r="A43" s="1"/>
      <c r="B43" s="2">
        <v>29</v>
      </c>
      <c r="C43" s="8" t="s">
        <v>387</v>
      </c>
      <c r="D43" s="2" t="s">
        <v>6</v>
      </c>
      <c r="E43" s="18">
        <v>450</v>
      </c>
      <c r="F43" s="15"/>
      <c r="G43" s="1"/>
      <c r="H43" s="1"/>
      <c r="I43" s="1"/>
      <c r="J43" s="1"/>
      <c r="K43" s="1"/>
    </row>
    <row r="44" spans="1:11" x14ac:dyDescent="0.2">
      <c r="A44" s="1"/>
      <c r="B44" s="2">
        <v>30</v>
      </c>
      <c r="C44" s="8" t="s">
        <v>387</v>
      </c>
      <c r="D44" s="2" t="s">
        <v>6</v>
      </c>
      <c r="E44" s="18">
        <v>111</v>
      </c>
      <c r="F44" s="15"/>
      <c r="G44" s="1"/>
      <c r="H44" s="1"/>
      <c r="I44" s="1"/>
      <c r="J44" s="1"/>
      <c r="K44" s="1"/>
    </row>
    <row r="45" spans="1:11" ht="16" customHeight="1" x14ac:dyDescent="0.2">
      <c r="A45" s="1"/>
      <c r="B45" s="25" t="s">
        <v>5</v>
      </c>
      <c r="C45" s="26"/>
      <c r="D45" s="27"/>
      <c r="E45" s="10">
        <f>SUM(E15:E44)</f>
        <v>12652</v>
      </c>
      <c r="F45" s="15" t="s">
        <v>164</v>
      </c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28" t="s">
        <v>388</v>
      </c>
      <c r="C47" s="28"/>
      <c r="D47" s="28"/>
      <c r="E47" s="28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" customHeight="1" x14ac:dyDescent="0.2">
      <c r="A51" s="21" t="s">
        <v>51</v>
      </c>
      <c r="B51" s="21"/>
      <c r="C51" s="21"/>
      <c r="D51" s="21" t="s">
        <v>53</v>
      </c>
      <c r="E51" s="21"/>
      <c r="F51" s="21"/>
      <c r="G51" s="1"/>
      <c r="H51" s="1"/>
      <c r="I51" s="1"/>
      <c r="J51" s="1"/>
      <c r="K51" s="1"/>
    </row>
    <row r="52" spans="1:11" x14ac:dyDescent="0.2">
      <c r="A52" s="21"/>
      <c r="B52" s="21"/>
      <c r="C52" s="21"/>
      <c r="D52" s="21"/>
      <c r="E52" s="21"/>
      <c r="F52" s="21"/>
      <c r="G52" s="1"/>
      <c r="H52" s="1"/>
      <c r="I52" s="1"/>
      <c r="J52" s="1"/>
      <c r="K52" s="1"/>
    </row>
    <row r="53" spans="1:11" x14ac:dyDescent="0.2">
      <c r="A53" s="21"/>
      <c r="B53" s="21"/>
      <c r="C53" s="21"/>
      <c r="D53" s="1"/>
      <c r="E53" s="1"/>
      <c r="F53" s="1"/>
      <c r="G53" s="1"/>
      <c r="H53" s="1"/>
      <c r="I53" s="1"/>
      <c r="J53" s="1"/>
      <c r="K53" s="1"/>
    </row>
    <row r="54" spans="1:11" ht="6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21" t="s">
        <v>52</v>
      </c>
      <c r="B56" s="22"/>
      <c r="C56" s="22"/>
      <c r="D56" s="22" t="s">
        <v>318</v>
      </c>
      <c r="E56" s="22"/>
      <c r="F56" s="22"/>
      <c r="G56" s="1"/>
      <c r="H56" s="1"/>
      <c r="I56" s="1"/>
      <c r="J56" s="1"/>
      <c r="K56" s="1"/>
    </row>
    <row r="57" spans="1:11" x14ac:dyDescent="0.2">
      <c r="A57" s="22"/>
      <c r="B57" s="22"/>
      <c r="C57" s="22"/>
      <c r="D57" s="22"/>
      <c r="E57" s="22"/>
      <c r="F57" s="22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 t="s">
        <v>7</v>
      </c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1"/>
      <c r="B61" s="22"/>
      <c r="C61" s="22"/>
      <c r="D61" s="22"/>
      <c r="E61" s="11"/>
      <c r="F61" s="11"/>
      <c r="G61" s="1"/>
      <c r="H61" s="1"/>
      <c r="I61" s="1"/>
      <c r="J61" s="1"/>
      <c r="K61" s="1"/>
    </row>
    <row r="62" spans="1:11" x14ac:dyDescent="0.2">
      <c r="A62" s="11"/>
      <c r="B62" s="22"/>
      <c r="C62" s="22"/>
      <c r="D62" s="22"/>
      <c r="E62" s="11"/>
      <c r="F62" s="1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1"/>
      <c r="B66" s="11"/>
      <c r="C66" s="1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1"/>
      <c r="B67" s="11"/>
      <c r="C67" s="11"/>
      <c r="D67" s="1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</sheetData>
  <mergeCells count="10">
    <mergeCell ref="A56:C57"/>
    <mergeCell ref="D56:F57"/>
    <mergeCell ref="B61:D62"/>
    <mergeCell ref="B1:E5"/>
    <mergeCell ref="C6:D6"/>
    <mergeCell ref="A8:E12"/>
    <mergeCell ref="B45:D45"/>
    <mergeCell ref="B47:E47"/>
    <mergeCell ref="A51:C53"/>
    <mergeCell ref="D51:F52"/>
  </mergeCells>
  <pageMargins left="0.25" right="0.25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40C5-DE20-D244-A8D4-4746656E5B32}">
  <dimension ref="A1:Q124"/>
  <sheetViews>
    <sheetView zoomScale="129" zoomScaleNormal="129" workbookViewId="0">
      <selection activeCell="D15" sqref="D15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389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390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391</v>
      </c>
      <c r="D15" s="2" t="s">
        <v>6</v>
      </c>
      <c r="E15" s="9">
        <v>430</v>
      </c>
      <c r="F15" s="15">
        <v>107879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392</v>
      </c>
      <c r="D16" s="2" t="s">
        <v>6</v>
      </c>
      <c r="E16" s="9">
        <v>510</v>
      </c>
      <c r="F16" s="15">
        <v>108095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393</v>
      </c>
      <c r="D17" s="2" t="s">
        <v>6</v>
      </c>
      <c r="E17" s="9">
        <v>460</v>
      </c>
      <c r="F17" s="15">
        <v>108143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394</v>
      </c>
      <c r="D18" s="2" t="s">
        <v>6</v>
      </c>
      <c r="E18" s="9">
        <v>500</v>
      </c>
      <c r="F18" s="15">
        <v>108252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395</v>
      </c>
      <c r="D19" s="2" t="s">
        <v>6</v>
      </c>
      <c r="E19" s="9">
        <v>500</v>
      </c>
      <c r="F19" s="15">
        <v>108317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395</v>
      </c>
      <c r="D20" s="2" t="s">
        <v>10</v>
      </c>
      <c r="E20" s="9">
        <v>1340</v>
      </c>
      <c r="F20" s="15">
        <v>108317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396</v>
      </c>
      <c r="D21" s="2" t="s">
        <v>6</v>
      </c>
      <c r="E21" s="9">
        <v>420</v>
      </c>
      <c r="F21" s="15">
        <v>108381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397</v>
      </c>
      <c r="D22" s="2" t="s">
        <v>6</v>
      </c>
      <c r="E22" s="9">
        <v>484</v>
      </c>
      <c r="F22" s="15">
        <v>108455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398</v>
      </c>
      <c r="D23" s="2" t="s">
        <v>6</v>
      </c>
      <c r="E23" s="14">
        <v>500</v>
      </c>
      <c r="F23" s="15">
        <v>108516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399</v>
      </c>
      <c r="D24" s="2" t="s">
        <v>6</v>
      </c>
      <c r="E24" s="14">
        <v>500</v>
      </c>
      <c r="F24" s="15">
        <v>108579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400</v>
      </c>
      <c r="D25" s="2" t="s">
        <v>6</v>
      </c>
      <c r="E25" s="14">
        <v>465</v>
      </c>
      <c r="F25" s="15">
        <v>108644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401</v>
      </c>
      <c r="D26" s="2" t="s">
        <v>6</v>
      </c>
      <c r="E26" s="14">
        <v>580</v>
      </c>
      <c r="F26" s="15">
        <v>108719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401</v>
      </c>
      <c r="D27" s="2" t="s">
        <v>6</v>
      </c>
      <c r="E27" s="18">
        <v>450</v>
      </c>
      <c r="F27" s="15">
        <v>108719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402</v>
      </c>
      <c r="D28" s="2" t="s">
        <v>6</v>
      </c>
      <c r="E28" s="18">
        <v>280</v>
      </c>
      <c r="F28" s="15">
        <v>108790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403</v>
      </c>
      <c r="D29" s="2" t="s">
        <v>6</v>
      </c>
      <c r="E29" s="18">
        <v>408</v>
      </c>
      <c r="F29" s="15">
        <v>108880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404</v>
      </c>
      <c r="D30" s="2" t="s">
        <v>6</v>
      </c>
      <c r="E30" s="14">
        <v>490</v>
      </c>
      <c r="F30" s="15">
        <v>108918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405</v>
      </c>
      <c r="D31" s="2" t="s">
        <v>6</v>
      </c>
      <c r="E31" s="14">
        <v>447</v>
      </c>
      <c r="F31" s="15">
        <v>109013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406</v>
      </c>
      <c r="D32" s="2" t="s">
        <v>6</v>
      </c>
      <c r="E32" s="18">
        <v>455</v>
      </c>
      <c r="F32" s="15">
        <v>109065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406</v>
      </c>
      <c r="D33" s="2" t="s">
        <v>6</v>
      </c>
      <c r="E33" s="18">
        <v>396</v>
      </c>
      <c r="F33" s="15">
        <v>109065</v>
      </c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407</v>
      </c>
      <c r="D34" s="2" t="s">
        <v>6</v>
      </c>
      <c r="E34" s="18">
        <v>500</v>
      </c>
      <c r="F34" s="15">
        <v>109158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408</v>
      </c>
      <c r="D35" s="2" t="s">
        <v>6</v>
      </c>
      <c r="E35" s="18">
        <v>470</v>
      </c>
      <c r="F35" s="15">
        <v>109274</v>
      </c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409</v>
      </c>
      <c r="D36" s="2" t="s">
        <v>6</v>
      </c>
      <c r="E36" s="18">
        <v>420</v>
      </c>
      <c r="F36" s="15">
        <v>109379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410</v>
      </c>
      <c r="D37" s="2" t="s">
        <v>6</v>
      </c>
      <c r="E37" s="18">
        <v>500</v>
      </c>
      <c r="F37" s="15">
        <v>109427</v>
      </c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410</v>
      </c>
      <c r="D38" s="2" t="s">
        <v>6</v>
      </c>
      <c r="E38" s="18">
        <v>500</v>
      </c>
      <c r="F38" s="15">
        <v>109427</v>
      </c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411</v>
      </c>
      <c r="D39" s="2" t="s">
        <v>6</v>
      </c>
      <c r="E39" s="18">
        <v>500</v>
      </c>
      <c r="F39" s="15">
        <v>109547</v>
      </c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412</v>
      </c>
      <c r="D40" s="2" t="s">
        <v>6</v>
      </c>
      <c r="E40" s="18">
        <v>520</v>
      </c>
      <c r="F40" s="15">
        <v>109644</v>
      </c>
      <c r="G40" s="1"/>
      <c r="H40" s="1"/>
      <c r="I40" s="1"/>
      <c r="J40" s="1"/>
      <c r="K40" s="1"/>
    </row>
    <row r="41" spans="1:11" x14ac:dyDescent="0.2">
      <c r="A41" s="1"/>
      <c r="B41" s="2">
        <v>27</v>
      </c>
      <c r="C41" s="8" t="s">
        <v>412</v>
      </c>
      <c r="D41" s="2" t="s">
        <v>6</v>
      </c>
      <c r="E41" s="18">
        <v>480</v>
      </c>
      <c r="F41" s="15">
        <v>109644</v>
      </c>
      <c r="G41" s="1"/>
      <c r="H41" s="1"/>
      <c r="I41" s="1"/>
      <c r="J41" s="1"/>
      <c r="K41" s="1"/>
    </row>
    <row r="42" spans="1:11" ht="16" customHeight="1" x14ac:dyDescent="0.2">
      <c r="A42" s="1"/>
      <c r="B42" s="25" t="s">
        <v>5</v>
      </c>
      <c r="C42" s="26"/>
      <c r="D42" s="27"/>
      <c r="E42" s="10">
        <f>SUM(E15:E41)</f>
        <v>13505</v>
      </c>
      <c r="F42" s="15" t="s">
        <v>164</v>
      </c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28" t="s">
        <v>413</v>
      </c>
      <c r="C44" s="28"/>
      <c r="D44" s="28"/>
      <c r="E44" s="28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" customHeight="1" x14ac:dyDescent="0.2">
      <c r="A48" s="21" t="s">
        <v>51</v>
      </c>
      <c r="B48" s="21"/>
      <c r="C48" s="21"/>
      <c r="D48" s="21" t="s">
        <v>53</v>
      </c>
      <c r="E48" s="21"/>
      <c r="F48" s="21"/>
      <c r="G48" s="1"/>
      <c r="H48" s="1"/>
      <c r="I48" s="1"/>
      <c r="J48" s="1"/>
      <c r="K48" s="1"/>
    </row>
    <row r="49" spans="1:11" x14ac:dyDescent="0.2">
      <c r="A49" s="21"/>
      <c r="B49" s="21"/>
      <c r="C49" s="21"/>
      <c r="D49" s="21"/>
      <c r="E49" s="21"/>
      <c r="F49" s="21"/>
      <c r="G49" s="1"/>
      <c r="H49" s="1"/>
      <c r="I49" s="1"/>
      <c r="J49" s="1"/>
      <c r="K49" s="1"/>
    </row>
    <row r="50" spans="1:11" x14ac:dyDescent="0.2">
      <c r="A50" s="21"/>
      <c r="B50" s="21"/>
      <c r="C50" s="21"/>
      <c r="D50" s="1"/>
      <c r="E50" s="1"/>
      <c r="F50" s="1"/>
      <c r="G50" s="1"/>
      <c r="H50" s="1"/>
      <c r="I50" s="1"/>
      <c r="J50" s="1"/>
      <c r="K50" s="1"/>
    </row>
    <row r="51" spans="1:11" ht="6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21" t="s">
        <v>52</v>
      </c>
      <c r="B53" s="22"/>
      <c r="C53" s="22"/>
      <c r="D53" s="22" t="s">
        <v>318</v>
      </c>
      <c r="E53" s="22"/>
      <c r="F53" s="22"/>
      <c r="G53" s="1"/>
      <c r="H53" s="1"/>
      <c r="I53" s="1"/>
      <c r="J53" s="1"/>
      <c r="K53" s="1"/>
    </row>
    <row r="54" spans="1:11" x14ac:dyDescent="0.2">
      <c r="A54" s="22"/>
      <c r="B54" s="22"/>
      <c r="C54" s="22"/>
      <c r="D54" s="22"/>
      <c r="E54" s="22"/>
      <c r="F54" s="22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 t="s">
        <v>7</v>
      </c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1"/>
      <c r="B58" s="22"/>
      <c r="C58" s="22"/>
      <c r="D58" s="22"/>
      <c r="E58" s="11"/>
      <c r="F58" s="11"/>
      <c r="G58" s="1"/>
      <c r="H58" s="1"/>
      <c r="I58" s="1"/>
      <c r="J58" s="1"/>
      <c r="K58" s="1"/>
    </row>
    <row r="59" spans="1:11" x14ac:dyDescent="0.2">
      <c r="A59" s="11"/>
      <c r="B59" s="22"/>
      <c r="C59" s="22"/>
      <c r="D59" s="22"/>
      <c r="E59" s="11"/>
      <c r="F59" s="1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1"/>
      <c r="B63" s="11"/>
      <c r="C63" s="1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1"/>
      <c r="B64" s="11"/>
      <c r="C64" s="11"/>
      <c r="D64" s="1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</sheetData>
  <mergeCells count="10">
    <mergeCell ref="A53:C54"/>
    <mergeCell ref="D53:F54"/>
    <mergeCell ref="B58:D59"/>
    <mergeCell ref="B1:E5"/>
    <mergeCell ref="C6:D6"/>
    <mergeCell ref="A8:E12"/>
    <mergeCell ref="B42:D42"/>
    <mergeCell ref="B44:E44"/>
    <mergeCell ref="A48:C50"/>
    <mergeCell ref="D48:F49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BAB5-E740-354C-8726-EFD06DA11398}">
  <sheetPr codeName="Sheet2"/>
  <dimension ref="A1:Q109"/>
  <sheetViews>
    <sheetView zoomScaleNormal="100" workbookViewId="0">
      <selection activeCell="G35" sqref="G35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50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14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23</v>
      </c>
      <c r="D15" s="2" t="s">
        <v>6</v>
      </c>
      <c r="E15" s="9">
        <v>404</v>
      </c>
      <c r="F15" s="15">
        <v>80495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25</v>
      </c>
      <c r="D16" s="2" t="s">
        <v>6</v>
      </c>
      <c r="E16" s="9">
        <v>523</v>
      </c>
      <c r="F16" s="15">
        <v>80620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28</v>
      </c>
      <c r="D17" s="2" t="s">
        <v>6</v>
      </c>
      <c r="E17" s="9">
        <v>508</v>
      </c>
      <c r="F17" s="15">
        <v>80723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30</v>
      </c>
      <c r="D18" s="2" t="s">
        <v>6</v>
      </c>
      <c r="E18" s="9">
        <v>478</v>
      </c>
      <c r="F18" s="15"/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30</v>
      </c>
      <c r="D19" s="2" t="s">
        <v>40</v>
      </c>
      <c r="E19" s="9">
        <v>1000</v>
      </c>
      <c r="F19" s="15"/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33</v>
      </c>
      <c r="D20" s="2" t="s">
        <v>6</v>
      </c>
      <c r="E20" s="9">
        <v>500</v>
      </c>
      <c r="F20" s="15">
        <v>80968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35</v>
      </c>
      <c r="D21" s="2" t="s">
        <v>6</v>
      </c>
      <c r="E21" s="9">
        <v>533</v>
      </c>
      <c r="F21" s="15">
        <v>81008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39</v>
      </c>
      <c r="D22" s="2" t="s">
        <v>6</v>
      </c>
      <c r="E22" s="14">
        <v>491</v>
      </c>
      <c r="F22" s="15">
        <v>81127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43</v>
      </c>
      <c r="D23" s="2" t="s">
        <v>6</v>
      </c>
      <c r="E23" s="14">
        <v>558</v>
      </c>
      <c r="F23" s="15">
        <v>81212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45</v>
      </c>
      <c r="D24" s="2" t="s">
        <v>6</v>
      </c>
      <c r="E24" s="14">
        <v>450</v>
      </c>
      <c r="F24" s="15">
        <v>81324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45</v>
      </c>
      <c r="D25" s="2" t="s">
        <v>10</v>
      </c>
      <c r="E25" s="14">
        <v>500</v>
      </c>
      <c r="F25" s="15">
        <v>81324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17" t="s">
        <v>47</v>
      </c>
      <c r="D26" s="2" t="s">
        <v>6</v>
      </c>
      <c r="E26" s="14">
        <v>578</v>
      </c>
      <c r="F26" s="15">
        <v>81420</v>
      </c>
      <c r="G26" s="1"/>
      <c r="H26" s="1"/>
      <c r="I26" s="1"/>
      <c r="J26" s="1"/>
      <c r="K26" s="1"/>
    </row>
    <row r="27" spans="1:11" x14ac:dyDescent="0.2">
      <c r="A27" s="1"/>
      <c r="B27" s="25" t="s">
        <v>5</v>
      </c>
      <c r="C27" s="26"/>
      <c r="D27" s="27"/>
      <c r="E27" s="10">
        <f>SUM(E15:E26)</f>
        <v>6523</v>
      </c>
      <c r="F27" s="15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28" t="s">
        <v>48</v>
      </c>
      <c r="C29" s="28"/>
      <c r="D29" s="28"/>
      <c r="E29" s="28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customHeight="1" x14ac:dyDescent="0.2">
      <c r="A33" s="21" t="s">
        <v>51</v>
      </c>
      <c r="B33" s="21"/>
      <c r="C33" s="21"/>
      <c r="D33" s="21" t="s">
        <v>53</v>
      </c>
      <c r="E33" s="21"/>
      <c r="F33" s="21"/>
      <c r="G33" s="1"/>
      <c r="H33" s="1"/>
      <c r="I33" s="1"/>
      <c r="J33" s="1"/>
      <c r="K33" s="1"/>
    </row>
    <row r="34" spans="1:11" x14ac:dyDescent="0.2">
      <c r="A34" s="21"/>
      <c r="B34" s="21"/>
      <c r="C34" s="21"/>
      <c r="D34" s="21"/>
      <c r="E34" s="21"/>
      <c r="F34" s="21"/>
      <c r="G34" s="1"/>
      <c r="H34" s="1"/>
      <c r="I34" s="1"/>
      <c r="J34" s="1"/>
      <c r="K34" s="1"/>
    </row>
    <row r="35" spans="1:11" x14ac:dyDescent="0.2">
      <c r="A35" s="21"/>
      <c r="B35" s="21"/>
      <c r="C35" s="21"/>
      <c r="D35" s="1"/>
      <c r="E35" s="1"/>
      <c r="F35" s="1"/>
      <c r="G35" s="1"/>
      <c r="H35" s="1"/>
      <c r="I35" s="1"/>
      <c r="J35" s="1"/>
      <c r="K35" s="1"/>
    </row>
    <row r="36" spans="1:11" ht="6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21" t="s">
        <v>52</v>
      </c>
      <c r="B38" s="22"/>
      <c r="C38" s="22"/>
      <c r="D38" s="22" t="s">
        <v>54</v>
      </c>
      <c r="E38" s="22"/>
      <c r="F38" s="22"/>
      <c r="G38" s="1"/>
      <c r="H38" s="1"/>
      <c r="I38" s="1"/>
      <c r="J38" s="1"/>
      <c r="K38" s="1"/>
    </row>
    <row r="39" spans="1:11" x14ac:dyDescent="0.2">
      <c r="A39" s="22"/>
      <c r="B39" s="22"/>
      <c r="C39" s="22"/>
      <c r="D39" s="22"/>
      <c r="E39" s="22"/>
      <c r="F39" s="22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7</v>
      </c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1"/>
      <c r="B43" s="22" t="s">
        <v>55</v>
      </c>
      <c r="C43" s="22"/>
      <c r="D43" s="22"/>
      <c r="E43" s="11"/>
      <c r="F43" s="11"/>
      <c r="G43" s="1"/>
      <c r="H43" s="1"/>
      <c r="I43" s="1"/>
      <c r="J43" s="1"/>
      <c r="K43" s="1"/>
    </row>
    <row r="44" spans="1:11" x14ac:dyDescent="0.2">
      <c r="A44" s="11"/>
      <c r="B44" s="22"/>
      <c r="C44" s="22"/>
      <c r="D44" s="22"/>
      <c r="E44" s="11"/>
      <c r="F44" s="1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1"/>
      <c r="B48" s="11"/>
      <c r="C48" s="1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1"/>
      <c r="B49" s="11"/>
      <c r="C49" s="11"/>
      <c r="D49" s="1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</sheetData>
  <mergeCells count="10">
    <mergeCell ref="B43:D44"/>
    <mergeCell ref="A38:C39"/>
    <mergeCell ref="D38:F39"/>
    <mergeCell ref="B1:E5"/>
    <mergeCell ref="C6:D6"/>
    <mergeCell ref="A8:E12"/>
    <mergeCell ref="B27:D27"/>
    <mergeCell ref="B29:E29"/>
    <mergeCell ref="A33:C35"/>
    <mergeCell ref="D33:F34"/>
  </mergeCells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2D67-83FE-3744-841F-BB3B9F8B7300}">
  <dimension ref="A1:Q126"/>
  <sheetViews>
    <sheetView topLeftCell="A28" zoomScale="129" zoomScaleNormal="129" workbookViewId="0">
      <selection activeCell="G55" sqref="G55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440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414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415</v>
      </c>
      <c r="D15" s="2" t="s">
        <v>6</v>
      </c>
      <c r="E15" s="9">
        <v>591</v>
      </c>
      <c r="F15" s="15">
        <v>109731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415</v>
      </c>
      <c r="D16" s="2" t="s">
        <v>6</v>
      </c>
      <c r="E16" s="9">
        <v>500</v>
      </c>
      <c r="F16" s="15">
        <v>109731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416</v>
      </c>
      <c r="D17" s="2" t="s">
        <v>6</v>
      </c>
      <c r="E17" s="9">
        <v>495</v>
      </c>
      <c r="F17" s="15">
        <v>109803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417</v>
      </c>
      <c r="D18" s="2" t="s">
        <v>6</v>
      </c>
      <c r="E18" s="9">
        <v>482</v>
      </c>
      <c r="F18" s="15">
        <v>109907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417</v>
      </c>
      <c r="D19" s="2" t="s">
        <v>10</v>
      </c>
      <c r="E19" s="9">
        <v>1335</v>
      </c>
      <c r="F19" s="15">
        <v>109907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418</v>
      </c>
      <c r="D20" s="2" t="s">
        <v>6</v>
      </c>
      <c r="E20" s="9">
        <v>468</v>
      </c>
      <c r="F20" s="15">
        <v>109968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418</v>
      </c>
      <c r="D21" s="2" t="s">
        <v>6</v>
      </c>
      <c r="E21" s="9">
        <v>400</v>
      </c>
      <c r="F21" s="15">
        <v>109968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419</v>
      </c>
      <c r="D22" s="2" t="s">
        <v>6</v>
      </c>
      <c r="E22" s="9">
        <v>550</v>
      </c>
      <c r="F22" s="15">
        <v>110075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420</v>
      </c>
      <c r="D23" s="2" t="s">
        <v>6</v>
      </c>
      <c r="E23" s="14">
        <v>200</v>
      </c>
      <c r="F23" s="15">
        <v>110179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421</v>
      </c>
      <c r="D24" s="2" t="s">
        <v>6</v>
      </c>
      <c r="E24" s="14">
        <v>465</v>
      </c>
      <c r="F24" s="15">
        <v>110289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422</v>
      </c>
      <c r="D25" s="2" t="s">
        <v>6</v>
      </c>
      <c r="E25" s="14">
        <v>435</v>
      </c>
      <c r="F25" s="15"/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423</v>
      </c>
      <c r="D26" s="2" t="s">
        <v>6</v>
      </c>
      <c r="E26" s="14">
        <v>500</v>
      </c>
      <c r="F26" s="15"/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424</v>
      </c>
      <c r="D27" s="2" t="s">
        <v>6</v>
      </c>
      <c r="E27" s="18">
        <v>520</v>
      </c>
      <c r="F27" s="15">
        <v>110823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425</v>
      </c>
      <c r="D28" s="2" t="s">
        <v>6</v>
      </c>
      <c r="E28" s="18">
        <v>440</v>
      </c>
      <c r="F28" s="15">
        <v>110823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426</v>
      </c>
      <c r="D29" s="2" t="s">
        <v>6</v>
      </c>
      <c r="E29" s="18">
        <v>380</v>
      </c>
      <c r="F29" s="15">
        <v>110887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426</v>
      </c>
      <c r="D30" s="2" t="s">
        <v>6</v>
      </c>
      <c r="E30" s="14">
        <v>481</v>
      </c>
      <c r="F30" s="15">
        <v>110887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427</v>
      </c>
      <c r="D31" s="2" t="s">
        <v>6</v>
      </c>
      <c r="E31" s="14">
        <v>520</v>
      </c>
      <c r="F31" s="15">
        <v>110954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428</v>
      </c>
      <c r="D32" s="2" t="s">
        <v>10</v>
      </c>
      <c r="E32" s="18">
        <v>500</v>
      </c>
      <c r="F32" s="15">
        <v>111071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429</v>
      </c>
      <c r="D33" s="2" t="s">
        <v>6</v>
      </c>
      <c r="E33" s="18">
        <v>505</v>
      </c>
      <c r="F33" s="15">
        <v>111147</v>
      </c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430</v>
      </c>
      <c r="D34" s="2" t="s">
        <v>6</v>
      </c>
      <c r="E34" s="18">
        <v>410</v>
      </c>
      <c r="F34" s="15">
        <v>111211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431</v>
      </c>
      <c r="D35" s="2" t="s">
        <v>6</v>
      </c>
      <c r="E35" s="18">
        <v>501</v>
      </c>
      <c r="F35" s="15">
        <v>111262</v>
      </c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432</v>
      </c>
      <c r="D36" s="2" t="s">
        <v>6</v>
      </c>
      <c r="E36" s="18">
        <v>500</v>
      </c>
      <c r="F36" s="15">
        <v>111326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433</v>
      </c>
      <c r="D37" s="2" t="s">
        <v>6</v>
      </c>
      <c r="E37" s="18">
        <v>470</v>
      </c>
      <c r="F37" s="15">
        <v>111395</v>
      </c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434</v>
      </c>
      <c r="D38" s="2" t="s">
        <v>6</v>
      </c>
      <c r="E38" s="18">
        <v>578</v>
      </c>
      <c r="F38" s="15">
        <v>111455</v>
      </c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435</v>
      </c>
      <c r="D39" s="2" t="s">
        <v>6</v>
      </c>
      <c r="E39" s="18">
        <v>500</v>
      </c>
      <c r="F39" s="15">
        <v>111516</v>
      </c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436</v>
      </c>
      <c r="D40" s="2" t="s">
        <v>6</v>
      </c>
      <c r="E40" s="18">
        <v>420</v>
      </c>
      <c r="F40" s="15">
        <v>111618</v>
      </c>
      <c r="G40" s="1"/>
      <c r="H40" s="1"/>
      <c r="I40" s="1"/>
      <c r="J40" s="1"/>
      <c r="K40" s="1"/>
    </row>
    <row r="41" spans="1:11" x14ac:dyDescent="0.2">
      <c r="A41" s="1"/>
      <c r="B41" s="2">
        <v>27</v>
      </c>
      <c r="C41" s="8" t="s">
        <v>437</v>
      </c>
      <c r="D41" s="2" t="s">
        <v>6</v>
      </c>
      <c r="E41" s="18">
        <v>415</v>
      </c>
      <c r="F41" s="15">
        <v>111705</v>
      </c>
      <c r="G41" s="1"/>
      <c r="H41" s="1"/>
      <c r="I41" s="1"/>
      <c r="J41" s="1"/>
      <c r="K41" s="1"/>
    </row>
    <row r="42" spans="1:11" x14ac:dyDescent="0.2">
      <c r="A42" s="1"/>
      <c r="B42" s="2">
        <v>28</v>
      </c>
      <c r="C42" s="8" t="s">
        <v>438</v>
      </c>
      <c r="D42" s="2" t="s">
        <v>6</v>
      </c>
      <c r="E42" s="18">
        <v>426</v>
      </c>
      <c r="F42" s="15">
        <v>111770</v>
      </c>
      <c r="G42" s="1"/>
      <c r="H42" s="1"/>
      <c r="I42" s="1"/>
      <c r="J42" s="1"/>
      <c r="K42" s="1"/>
    </row>
    <row r="43" spans="1:11" x14ac:dyDescent="0.2">
      <c r="A43" s="1"/>
      <c r="B43" s="2">
        <v>29</v>
      </c>
      <c r="C43" s="8" t="s">
        <v>439</v>
      </c>
      <c r="D43" s="2" t="s">
        <v>6</v>
      </c>
      <c r="E43" s="18">
        <v>448</v>
      </c>
      <c r="F43" s="15">
        <v>111836</v>
      </c>
      <c r="G43" s="1"/>
      <c r="H43" s="1"/>
      <c r="I43" s="1"/>
      <c r="J43" s="1"/>
      <c r="K43" s="1"/>
    </row>
    <row r="44" spans="1:11" ht="16" customHeight="1" x14ac:dyDescent="0.2">
      <c r="A44" s="1"/>
      <c r="B44" s="25" t="s">
        <v>5</v>
      </c>
      <c r="C44" s="26"/>
      <c r="D44" s="27"/>
      <c r="E44" s="10">
        <f>SUM(E15:E43)</f>
        <v>14435</v>
      </c>
      <c r="F44" s="15" t="s">
        <v>164</v>
      </c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28" t="s">
        <v>441</v>
      </c>
      <c r="C46" s="28"/>
      <c r="D46" s="28"/>
      <c r="E46" s="28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" customHeight="1" x14ac:dyDescent="0.2">
      <c r="A50" s="21" t="s">
        <v>51</v>
      </c>
      <c r="B50" s="21"/>
      <c r="C50" s="21"/>
      <c r="D50" s="21" t="s">
        <v>53</v>
      </c>
      <c r="E50" s="21"/>
      <c r="F50" s="21"/>
      <c r="G50" s="1"/>
      <c r="H50" s="1"/>
      <c r="I50" s="1"/>
      <c r="J50" s="1"/>
      <c r="K50" s="1"/>
    </row>
    <row r="51" spans="1:11" x14ac:dyDescent="0.2">
      <c r="A51" s="21"/>
      <c r="B51" s="21"/>
      <c r="C51" s="21"/>
      <c r="D51" s="21"/>
      <c r="E51" s="21"/>
      <c r="F51" s="21"/>
      <c r="G51" s="1"/>
      <c r="H51" s="1"/>
      <c r="I51" s="1"/>
      <c r="J51" s="1"/>
      <c r="K51" s="1"/>
    </row>
    <row r="52" spans="1:11" x14ac:dyDescent="0.2">
      <c r="A52" s="21"/>
      <c r="B52" s="21"/>
      <c r="C52" s="21"/>
      <c r="D52" s="1"/>
      <c r="E52" s="1"/>
      <c r="F52" s="1"/>
      <c r="G52" s="1"/>
      <c r="H52" s="1"/>
      <c r="I52" s="1"/>
      <c r="J52" s="1"/>
      <c r="K52" s="1"/>
    </row>
    <row r="53" spans="1:11" ht="6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21" t="s">
        <v>52</v>
      </c>
      <c r="B55" s="22"/>
      <c r="C55" s="22"/>
      <c r="D55" s="22" t="s">
        <v>318</v>
      </c>
      <c r="E55" s="22"/>
      <c r="F55" s="22"/>
      <c r="G55" s="1"/>
      <c r="H55" s="1"/>
      <c r="I55" s="1"/>
      <c r="J55" s="1"/>
      <c r="K55" s="1"/>
    </row>
    <row r="56" spans="1:11" x14ac:dyDescent="0.2">
      <c r="A56" s="22"/>
      <c r="B56" s="22"/>
      <c r="C56" s="22"/>
      <c r="D56" s="22"/>
      <c r="E56" s="22"/>
      <c r="F56" s="22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 t="s">
        <v>7</v>
      </c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1"/>
      <c r="B60" s="22"/>
      <c r="C60" s="22"/>
      <c r="D60" s="22"/>
      <c r="E60" s="11"/>
      <c r="F60" s="11"/>
      <c r="G60" s="1"/>
      <c r="H60" s="1"/>
      <c r="I60" s="1"/>
      <c r="J60" s="1"/>
      <c r="K60" s="1"/>
    </row>
    <row r="61" spans="1:11" x14ac:dyDescent="0.2">
      <c r="A61" s="11"/>
      <c r="B61" s="22"/>
      <c r="C61" s="22"/>
      <c r="D61" s="22"/>
      <c r="E61" s="11"/>
      <c r="F61" s="1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1"/>
      <c r="B65" s="11"/>
      <c r="C65" s="1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1"/>
      <c r="B66" s="11"/>
      <c r="C66" s="11"/>
      <c r="D66" s="1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</sheetData>
  <mergeCells count="10">
    <mergeCell ref="A55:C56"/>
    <mergeCell ref="D55:F56"/>
    <mergeCell ref="B60:D61"/>
    <mergeCell ref="B1:E5"/>
    <mergeCell ref="C6:D6"/>
    <mergeCell ref="A8:E12"/>
    <mergeCell ref="B44:D44"/>
    <mergeCell ref="B46:E46"/>
    <mergeCell ref="A50:C52"/>
    <mergeCell ref="D50:F51"/>
  </mergeCells>
  <pageMargins left="0.25" right="0.25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C81D-D130-D241-8D6D-0065E4348BDB}">
  <dimension ref="A1:Q122"/>
  <sheetViews>
    <sheetView topLeftCell="A12" zoomScale="129" zoomScaleNormal="129" workbookViewId="0">
      <selection activeCell="H39" sqref="H39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442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443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444</v>
      </c>
      <c r="D15" s="2" t="s">
        <v>6</v>
      </c>
      <c r="E15" s="9">
        <v>500</v>
      </c>
      <c r="F15" s="15"/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445</v>
      </c>
      <c r="D16" s="2" t="s">
        <v>6</v>
      </c>
      <c r="E16" s="9">
        <v>390</v>
      </c>
      <c r="F16" s="15">
        <v>111922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446</v>
      </c>
      <c r="D17" s="2" t="s">
        <v>6</v>
      </c>
      <c r="E17" s="9">
        <v>494</v>
      </c>
      <c r="F17" s="15">
        <v>112072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447</v>
      </c>
      <c r="D18" s="2" t="s">
        <v>6</v>
      </c>
      <c r="E18" s="9">
        <v>500</v>
      </c>
      <c r="F18" s="15">
        <v>112072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447</v>
      </c>
      <c r="D19" s="2" t="s">
        <v>10</v>
      </c>
      <c r="E19" s="9">
        <v>1335</v>
      </c>
      <c r="F19" s="15">
        <v>112072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448</v>
      </c>
      <c r="D20" s="2" t="s">
        <v>6</v>
      </c>
      <c r="E20" s="9">
        <v>500</v>
      </c>
      <c r="F20" s="15">
        <v>112130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449</v>
      </c>
      <c r="D21" s="2" t="s">
        <v>6</v>
      </c>
      <c r="E21" s="9">
        <v>500</v>
      </c>
      <c r="F21" s="15">
        <v>112192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450</v>
      </c>
      <c r="D22" s="2" t="s">
        <v>6</v>
      </c>
      <c r="E22" s="9">
        <v>431</v>
      </c>
      <c r="F22" s="15">
        <v>112250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451</v>
      </c>
      <c r="D23" s="2" t="s">
        <v>6</v>
      </c>
      <c r="E23" s="14">
        <v>522</v>
      </c>
      <c r="F23" s="15">
        <v>112538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452</v>
      </c>
      <c r="D24" s="2" t="s">
        <v>6</v>
      </c>
      <c r="E24" s="14">
        <v>500</v>
      </c>
      <c r="F24" s="15">
        <v>112593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453</v>
      </c>
      <c r="D25" s="2" t="s">
        <v>6</v>
      </c>
      <c r="E25" s="14">
        <v>420</v>
      </c>
      <c r="F25" s="15">
        <v>112681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454</v>
      </c>
      <c r="D26" s="2" t="s">
        <v>6</v>
      </c>
      <c r="E26" s="14">
        <v>410</v>
      </c>
      <c r="F26" s="15">
        <v>112762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455</v>
      </c>
      <c r="D27" s="2" t="s">
        <v>6</v>
      </c>
      <c r="E27" s="18">
        <v>313</v>
      </c>
      <c r="F27" s="15">
        <v>112836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456</v>
      </c>
      <c r="D28" s="2" t="s">
        <v>6</v>
      </c>
      <c r="E28" s="18">
        <v>466</v>
      </c>
      <c r="F28" s="15">
        <v>112897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457</v>
      </c>
      <c r="D29" s="2" t="s">
        <v>6</v>
      </c>
      <c r="E29" s="18">
        <v>572</v>
      </c>
      <c r="F29" s="15">
        <v>112931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458</v>
      </c>
      <c r="D30" s="2" t="s">
        <v>6</v>
      </c>
      <c r="E30" s="14">
        <v>445</v>
      </c>
      <c r="F30" s="15">
        <v>112997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459</v>
      </c>
      <c r="D31" s="2" t="s">
        <v>6</v>
      </c>
      <c r="E31" s="14">
        <v>500</v>
      </c>
      <c r="F31" s="15">
        <v>113038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460</v>
      </c>
      <c r="D32" s="2" t="s">
        <v>6</v>
      </c>
      <c r="E32" s="18">
        <v>510</v>
      </c>
      <c r="F32" s="15">
        <v>113128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461</v>
      </c>
      <c r="D33" s="2" t="s">
        <v>6</v>
      </c>
      <c r="E33" s="18">
        <v>570</v>
      </c>
      <c r="F33" s="15">
        <v>113236</v>
      </c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462</v>
      </c>
      <c r="D34" s="2" t="s">
        <v>6</v>
      </c>
      <c r="E34" s="18">
        <v>400</v>
      </c>
      <c r="F34" s="15">
        <v>113349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463</v>
      </c>
      <c r="D35" s="2" t="s">
        <v>6</v>
      </c>
      <c r="E35" s="18">
        <v>397</v>
      </c>
      <c r="F35" s="15">
        <v>113349</v>
      </c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463</v>
      </c>
      <c r="D36" s="2" t="s">
        <v>6</v>
      </c>
      <c r="E36" s="18">
        <v>520</v>
      </c>
      <c r="F36" s="15">
        <v>113349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464</v>
      </c>
      <c r="D37" s="2" t="s">
        <v>6</v>
      </c>
      <c r="E37" s="18">
        <v>489</v>
      </c>
      <c r="F37" s="15">
        <v>113424</v>
      </c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465</v>
      </c>
      <c r="D38" s="2" t="s">
        <v>6</v>
      </c>
      <c r="E38" s="18">
        <v>415</v>
      </c>
      <c r="F38" s="15">
        <v>113530</v>
      </c>
      <c r="G38" s="1"/>
      <c r="H38" s="1"/>
      <c r="I38" s="1"/>
      <c r="J38" s="1"/>
      <c r="K38" s="1"/>
    </row>
    <row r="39" spans="1:11" ht="16" customHeight="1" x14ac:dyDescent="0.2">
      <c r="A39" s="1"/>
      <c r="B39" s="25" t="s">
        <v>5</v>
      </c>
      <c r="C39" s="26"/>
      <c r="D39" s="27"/>
      <c r="E39" s="10">
        <f>SUM(E15:E38)</f>
        <v>12099</v>
      </c>
      <c r="F39" s="15" t="s">
        <v>164</v>
      </c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28" t="s">
        <v>466</v>
      </c>
      <c r="C41" s="28"/>
      <c r="D41" s="28"/>
      <c r="E41" s="28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" customHeight="1" x14ac:dyDescent="0.2">
      <c r="A45" s="21" t="s">
        <v>51</v>
      </c>
      <c r="B45" s="21"/>
      <c r="C45" s="21"/>
      <c r="D45" s="21" t="s">
        <v>53</v>
      </c>
      <c r="E45" s="21"/>
      <c r="F45" s="21"/>
      <c r="G45" s="1"/>
      <c r="H45" s="1"/>
      <c r="I45" s="1"/>
      <c r="J45" s="1"/>
      <c r="K45" s="1"/>
    </row>
    <row r="46" spans="1:11" x14ac:dyDescent="0.2">
      <c r="A46" s="21"/>
      <c r="B46" s="21"/>
      <c r="C46" s="21"/>
      <c r="D46" s="21"/>
      <c r="E46" s="21"/>
      <c r="F46" s="21"/>
      <c r="G46" s="1"/>
      <c r="H46" s="1"/>
      <c r="I46" s="1"/>
      <c r="J46" s="1"/>
      <c r="K46" s="1"/>
    </row>
    <row r="47" spans="1:11" x14ac:dyDescent="0.2">
      <c r="A47" s="21"/>
      <c r="B47" s="21"/>
      <c r="C47" s="21"/>
      <c r="D47" s="1"/>
      <c r="E47" s="1"/>
      <c r="F47" s="1"/>
      <c r="G47" s="1"/>
      <c r="H47" s="1"/>
      <c r="I47" s="1"/>
      <c r="J47" s="1"/>
      <c r="K47" s="1"/>
    </row>
    <row r="48" spans="1:11" ht="13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21" t="s">
        <v>52</v>
      </c>
      <c r="B51" s="22"/>
      <c r="C51" s="22"/>
      <c r="D51" s="22" t="s">
        <v>318</v>
      </c>
      <c r="E51" s="22"/>
      <c r="F51" s="22"/>
      <c r="G51" s="1"/>
      <c r="H51" s="1"/>
      <c r="I51" s="1"/>
      <c r="J51" s="1"/>
      <c r="K51" s="1"/>
    </row>
    <row r="52" spans="1:11" x14ac:dyDescent="0.2">
      <c r="A52" s="22"/>
      <c r="B52" s="22"/>
      <c r="C52" s="22"/>
      <c r="D52" s="22"/>
      <c r="E52" s="22"/>
      <c r="F52" s="22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 t="s">
        <v>7</v>
      </c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1"/>
      <c r="B56" s="22"/>
      <c r="C56" s="22"/>
      <c r="D56" s="22"/>
      <c r="E56" s="11"/>
      <c r="F56" s="11"/>
      <c r="G56" s="1"/>
      <c r="H56" s="1"/>
      <c r="I56" s="1"/>
      <c r="J56" s="1"/>
      <c r="K56" s="1"/>
    </row>
    <row r="57" spans="1:11" x14ac:dyDescent="0.2">
      <c r="A57" s="11"/>
      <c r="B57" s="22"/>
      <c r="C57" s="22"/>
      <c r="D57" s="22"/>
      <c r="E57" s="11"/>
      <c r="F57" s="1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1"/>
      <c r="B61" s="11"/>
      <c r="C61" s="1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1"/>
      <c r="B62" s="11"/>
      <c r="C62" s="11"/>
      <c r="D62" s="1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</sheetData>
  <mergeCells count="10">
    <mergeCell ref="A51:C52"/>
    <mergeCell ref="D51:F52"/>
    <mergeCell ref="B56:D57"/>
    <mergeCell ref="B1:E5"/>
    <mergeCell ref="C6:D6"/>
    <mergeCell ref="A8:E12"/>
    <mergeCell ref="B39:D39"/>
    <mergeCell ref="B41:E41"/>
    <mergeCell ref="A45:C47"/>
    <mergeCell ref="D45:F46"/>
  </mergeCells>
  <pageMargins left="0.25" right="0.25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13B7-7E4F-7F45-BFD3-5F6393E5ED35}">
  <dimension ref="A1:Q131"/>
  <sheetViews>
    <sheetView tabSelected="1" topLeftCell="A37" zoomScale="129" zoomScaleNormal="129" workbookViewId="0">
      <selection activeCell="B67" sqref="B67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486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485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467</v>
      </c>
      <c r="D15" s="2" t="s">
        <v>6</v>
      </c>
      <c r="E15" s="9">
        <v>390</v>
      </c>
      <c r="F15" s="15">
        <v>113606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467</v>
      </c>
      <c r="D16" s="2" t="s">
        <v>6</v>
      </c>
      <c r="E16" s="9">
        <v>410</v>
      </c>
      <c r="F16" s="15"/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468</v>
      </c>
      <c r="D17" s="2" t="s">
        <v>6</v>
      </c>
      <c r="E17" s="9">
        <v>400</v>
      </c>
      <c r="F17" s="15">
        <v>113720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469</v>
      </c>
      <c r="D18" s="2" t="s">
        <v>6</v>
      </c>
      <c r="E18" s="9">
        <v>608</v>
      </c>
      <c r="F18" s="15">
        <v>113794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470</v>
      </c>
      <c r="D19" s="2" t="s">
        <v>6</v>
      </c>
      <c r="E19" s="9">
        <v>328</v>
      </c>
      <c r="F19" s="15">
        <v>113878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470</v>
      </c>
      <c r="D20" s="2" t="s">
        <v>6</v>
      </c>
      <c r="E20" s="9">
        <v>420</v>
      </c>
      <c r="F20" s="15">
        <v>113878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471</v>
      </c>
      <c r="D21" s="2" t="s">
        <v>6</v>
      </c>
      <c r="E21" s="9">
        <v>500</v>
      </c>
      <c r="F21" s="15">
        <v>113949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471</v>
      </c>
      <c r="D22" s="2" t="s">
        <v>6</v>
      </c>
      <c r="E22" s="9">
        <v>313</v>
      </c>
      <c r="F22" s="15">
        <v>113949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472</v>
      </c>
      <c r="D23" s="2" t="s">
        <v>6</v>
      </c>
      <c r="E23" s="14">
        <v>480</v>
      </c>
      <c r="F23" s="15">
        <v>114058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473</v>
      </c>
      <c r="D24" s="2" t="s">
        <v>6</v>
      </c>
      <c r="E24" s="14">
        <v>390</v>
      </c>
      <c r="F24" s="15">
        <v>114114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473</v>
      </c>
      <c r="D25" s="2" t="s">
        <v>6</v>
      </c>
      <c r="E25" s="14">
        <v>500</v>
      </c>
      <c r="F25" s="15">
        <v>114114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474</v>
      </c>
      <c r="D26" s="2" t="s">
        <v>6</v>
      </c>
      <c r="E26" s="14">
        <v>398</v>
      </c>
      <c r="F26" s="15">
        <v>114212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475</v>
      </c>
      <c r="D27" s="2" t="s">
        <v>6</v>
      </c>
      <c r="E27" s="18">
        <v>530</v>
      </c>
      <c r="F27" s="15">
        <v>114306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475</v>
      </c>
      <c r="D28" s="2" t="s">
        <v>10</v>
      </c>
      <c r="E28" s="18">
        <v>1080</v>
      </c>
      <c r="F28" s="15">
        <v>114306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476</v>
      </c>
      <c r="D29" s="2" t="s">
        <v>6</v>
      </c>
      <c r="E29" s="18">
        <v>480</v>
      </c>
      <c r="F29" s="15">
        <v>114370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477</v>
      </c>
      <c r="D30" s="2" t="s">
        <v>6</v>
      </c>
      <c r="E30" s="14">
        <v>500</v>
      </c>
      <c r="F30" s="15">
        <v>114436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478</v>
      </c>
      <c r="D31" s="2" t="s">
        <v>6</v>
      </c>
      <c r="E31" s="14">
        <v>465</v>
      </c>
      <c r="F31" s="15">
        <v>114522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479</v>
      </c>
      <c r="D32" s="2" t="s">
        <v>6</v>
      </c>
      <c r="E32" s="18">
        <v>510</v>
      </c>
      <c r="F32" s="15">
        <v>114584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480</v>
      </c>
      <c r="D33" s="2" t="s">
        <v>6</v>
      </c>
      <c r="E33" s="18">
        <v>409</v>
      </c>
      <c r="F33" s="15">
        <v>114771</v>
      </c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481</v>
      </c>
      <c r="D34" s="2" t="s">
        <v>6</v>
      </c>
      <c r="E34" s="18">
        <v>620</v>
      </c>
      <c r="F34" s="15">
        <v>114771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481</v>
      </c>
      <c r="D35" s="2" t="s">
        <v>10</v>
      </c>
      <c r="E35" s="18">
        <v>945</v>
      </c>
      <c r="F35" s="15">
        <v>114771</v>
      </c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482</v>
      </c>
      <c r="D36" s="2" t="s">
        <v>6</v>
      </c>
      <c r="E36" s="18">
        <v>520</v>
      </c>
      <c r="F36" s="15">
        <v>114871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483</v>
      </c>
      <c r="D37" s="2" t="s">
        <v>6</v>
      </c>
      <c r="E37" s="18">
        <v>480</v>
      </c>
      <c r="F37" s="15">
        <v>114955</v>
      </c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483</v>
      </c>
      <c r="D38" s="2" t="s">
        <v>6</v>
      </c>
      <c r="E38" s="18">
        <v>451</v>
      </c>
      <c r="F38" s="15">
        <v>114955</v>
      </c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484</v>
      </c>
      <c r="D39" s="2" t="s">
        <v>6</v>
      </c>
      <c r="E39" s="18">
        <v>570</v>
      </c>
      <c r="F39" s="15">
        <v>115059</v>
      </c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487</v>
      </c>
      <c r="D40" s="2" t="s">
        <v>6</v>
      </c>
      <c r="E40" s="18">
        <v>328</v>
      </c>
      <c r="F40" s="15">
        <v>115141</v>
      </c>
      <c r="G40" s="1"/>
      <c r="H40" s="1"/>
      <c r="I40" s="1"/>
      <c r="J40" s="1"/>
      <c r="K40" s="1"/>
    </row>
    <row r="41" spans="1:11" x14ac:dyDescent="0.2">
      <c r="A41" s="1"/>
      <c r="B41" s="2">
        <v>27</v>
      </c>
      <c r="C41" s="8" t="s">
        <v>487</v>
      </c>
      <c r="D41" s="2" t="s">
        <v>6</v>
      </c>
      <c r="E41" s="18">
        <v>300</v>
      </c>
      <c r="F41" s="15">
        <v>115141</v>
      </c>
      <c r="G41" s="1"/>
      <c r="H41" s="1"/>
      <c r="I41" s="1"/>
      <c r="J41" s="1"/>
      <c r="K41" s="1"/>
    </row>
    <row r="42" spans="1:11" x14ac:dyDescent="0.2">
      <c r="A42" s="1"/>
      <c r="B42" s="2">
        <v>28</v>
      </c>
      <c r="C42" s="8" t="s">
        <v>488</v>
      </c>
      <c r="D42" s="2" t="s">
        <v>6</v>
      </c>
      <c r="E42" s="18">
        <v>360</v>
      </c>
      <c r="F42" s="15">
        <v>115223</v>
      </c>
      <c r="G42" s="1"/>
      <c r="H42" s="1"/>
      <c r="I42" s="1"/>
      <c r="J42" s="1"/>
      <c r="K42" s="1"/>
    </row>
    <row r="43" spans="1:11" x14ac:dyDescent="0.2">
      <c r="A43" s="1"/>
      <c r="B43" s="2">
        <v>29</v>
      </c>
      <c r="C43" s="8" t="s">
        <v>489</v>
      </c>
      <c r="D43" s="2" t="s">
        <v>6</v>
      </c>
      <c r="E43" s="18">
        <v>420</v>
      </c>
      <c r="F43" s="15">
        <v>115385</v>
      </c>
      <c r="G43" s="1"/>
      <c r="H43" s="1"/>
      <c r="I43" s="1"/>
      <c r="J43" s="1"/>
      <c r="K43" s="1"/>
    </row>
    <row r="44" spans="1:11" x14ac:dyDescent="0.2">
      <c r="A44" s="1"/>
      <c r="B44" s="2">
        <v>30</v>
      </c>
      <c r="C44" s="8" t="s">
        <v>489</v>
      </c>
      <c r="D44" s="2" t="s">
        <v>6</v>
      </c>
      <c r="E44" s="18">
        <v>500</v>
      </c>
      <c r="F44" s="15">
        <v>115385</v>
      </c>
      <c r="G44" s="1"/>
      <c r="H44" s="1"/>
      <c r="I44" s="1"/>
      <c r="J44" s="1"/>
      <c r="K44" s="1"/>
    </row>
    <row r="45" spans="1:11" x14ac:dyDescent="0.2">
      <c r="A45" s="1"/>
      <c r="B45" s="2">
        <v>31</v>
      </c>
      <c r="C45" s="8" t="s">
        <v>490</v>
      </c>
      <c r="D45" s="2" t="s">
        <v>6</v>
      </c>
      <c r="E45" s="18">
        <v>535</v>
      </c>
      <c r="F45" s="15">
        <v>115471</v>
      </c>
      <c r="G45" s="1"/>
      <c r="H45" s="1"/>
      <c r="I45" s="1"/>
      <c r="J45" s="1"/>
      <c r="K45" s="1"/>
    </row>
    <row r="46" spans="1:11" x14ac:dyDescent="0.2">
      <c r="A46" s="1"/>
      <c r="B46" s="2">
        <v>32</v>
      </c>
      <c r="C46" s="8" t="s">
        <v>491</v>
      </c>
      <c r="D46" s="2" t="s">
        <v>6</v>
      </c>
      <c r="E46" s="18">
        <v>360</v>
      </c>
      <c r="F46" s="15">
        <v>115573</v>
      </c>
      <c r="G46" s="1"/>
      <c r="H46" s="1"/>
      <c r="I46" s="1"/>
      <c r="J46" s="1"/>
      <c r="K46" s="1"/>
    </row>
    <row r="47" spans="1:11" x14ac:dyDescent="0.2">
      <c r="A47" s="1"/>
      <c r="B47" s="2">
        <v>33</v>
      </c>
      <c r="C47" s="8" t="s">
        <v>492</v>
      </c>
      <c r="D47" s="2" t="s">
        <v>6</v>
      </c>
      <c r="E47" s="18">
        <v>433</v>
      </c>
      <c r="F47" s="15">
        <v>115619</v>
      </c>
      <c r="G47" s="1"/>
      <c r="H47" s="1"/>
      <c r="I47" s="1"/>
      <c r="J47" s="1"/>
      <c r="K47" s="1"/>
    </row>
    <row r="48" spans="1:11" ht="16" customHeight="1" x14ac:dyDescent="0.2">
      <c r="A48" s="1"/>
      <c r="B48" s="25" t="s">
        <v>5</v>
      </c>
      <c r="C48" s="26"/>
      <c r="D48" s="27"/>
      <c r="E48" s="10">
        <f>SUM(E15:E47)</f>
        <v>15933</v>
      </c>
      <c r="F48" s="15" t="s">
        <v>164</v>
      </c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28" t="s">
        <v>493</v>
      </c>
      <c r="C50" s="28"/>
      <c r="D50" s="28"/>
      <c r="E50" s="28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" customHeight="1" x14ac:dyDescent="0.2">
      <c r="A54" s="21" t="s">
        <v>51</v>
      </c>
      <c r="B54" s="21"/>
      <c r="C54" s="21"/>
      <c r="D54" s="21" t="s">
        <v>53</v>
      </c>
      <c r="E54" s="21"/>
      <c r="F54" s="21"/>
      <c r="G54" s="1"/>
      <c r="H54" s="1"/>
      <c r="I54" s="1"/>
      <c r="J54" s="1"/>
      <c r="K54" s="1"/>
    </row>
    <row r="55" spans="1:11" x14ac:dyDescent="0.2">
      <c r="A55" s="21"/>
      <c r="B55" s="21"/>
      <c r="C55" s="21"/>
      <c r="D55" s="21"/>
      <c r="E55" s="21"/>
      <c r="F55" s="21"/>
      <c r="G55" s="1"/>
      <c r="H55" s="1"/>
      <c r="I55" s="1"/>
      <c r="J55" s="1"/>
      <c r="K55" s="1"/>
    </row>
    <row r="56" spans="1:11" x14ac:dyDescent="0.2">
      <c r="A56" s="21"/>
      <c r="B56" s="21"/>
      <c r="C56" s="21"/>
      <c r="D56" s="1"/>
      <c r="E56" s="1"/>
      <c r="F56" s="1"/>
      <c r="G56" s="1"/>
      <c r="H56" s="1"/>
      <c r="I56" s="1"/>
      <c r="J56" s="1"/>
      <c r="K56" s="1"/>
    </row>
    <row r="57" spans="1:11" ht="13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21" t="s">
        <v>52</v>
      </c>
      <c r="B60" s="22"/>
      <c r="C60" s="22"/>
      <c r="D60" s="22" t="s">
        <v>318</v>
      </c>
      <c r="E60" s="22"/>
      <c r="F60" s="22"/>
      <c r="G60" s="1"/>
      <c r="H60" s="1"/>
      <c r="I60" s="1"/>
      <c r="J60" s="1"/>
      <c r="K60" s="1"/>
    </row>
    <row r="61" spans="1:11" x14ac:dyDescent="0.2">
      <c r="A61" s="22"/>
      <c r="B61" s="22"/>
      <c r="C61" s="22"/>
      <c r="D61" s="22"/>
      <c r="E61" s="22"/>
      <c r="F61" s="22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 t="s">
        <v>7</v>
      </c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1"/>
      <c r="B65" s="22"/>
      <c r="C65" s="22"/>
      <c r="D65" s="22"/>
      <c r="E65" s="11"/>
      <c r="F65" s="11"/>
      <c r="G65" s="1"/>
      <c r="H65" s="1"/>
      <c r="I65" s="1"/>
      <c r="J65" s="1"/>
      <c r="K65" s="1"/>
    </row>
    <row r="66" spans="1:11" x14ac:dyDescent="0.2">
      <c r="A66" s="11"/>
      <c r="B66" s="22"/>
      <c r="C66" s="22"/>
      <c r="D66" s="22"/>
      <c r="E66" s="11"/>
      <c r="F66" s="1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1"/>
      <c r="B70" s="11"/>
      <c r="C70" s="1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1"/>
      <c r="B71" s="11"/>
      <c r="C71" s="11"/>
      <c r="D71" s="1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</sheetData>
  <mergeCells count="10">
    <mergeCell ref="A60:C61"/>
    <mergeCell ref="D60:F61"/>
    <mergeCell ref="B65:D66"/>
    <mergeCell ref="B1:E5"/>
    <mergeCell ref="C6:D6"/>
    <mergeCell ref="A8:E12"/>
    <mergeCell ref="B48:D48"/>
    <mergeCell ref="B50:E50"/>
    <mergeCell ref="A54:C56"/>
    <mergeCell ref="D54:F55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8181-1FF0-9642-8D66-947C1A68149E}">
  <sheetPr codeName="Sheet3"/>
  <dimension ref="A1:Q118"/>
  <sheetViews>
    <sheetView zoomScaleNormal="100" workbookViewId="0">
      <selection activeCell="F36" sqref="F36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129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14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57</v>
      </c>
      <c r="D15" s="2" t="s">
        <v>6</v>
      </c>
      <c r="E15" s="9">
        <v>413</v>
      </c>
      <c r="F15" s="15">
        <v>81505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58</v>
      </c>
      <c r="D16" s="2" t="s">
        <v>6</v>
      </c>
      <c r="E16" s="9">
        <v>378</v>
      </c>
      <c r="F16" s="15">
        <v>81613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59</v>
      </c>
      <c r="D17" s="2" t="s">
        <v>6</v>
      </c>
      <c r="E17" s="9">
        <v>541</v>
      </c>
      <c r="F17" s="15">
        <v>81661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59</v>
      </c>
      <c r="D18" s="2" t="s">
        <v>40</v>
      </c>
      <c r="E18" s="9">
        <v>500</v>
      </c>
      <c r="F18" s="15"/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60</v>
      </c>
      <c r="D19" s="2" t="s">
        <v>6</v>
      </c>
      <c r="E19" s="9">
        <v>456</v>
      </c>
      <c r="F19" s="15">
        <v>81788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61</v>
      </c>
      <c r="D20" s="2" t="s">
        <v>6</v>
      </c>
      <c r="E20" s="9">
        <v>479</v>
      </c>
      <c r="F20" s="15">
        <v>81917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62</v>
      </c>
      <c r="D21" s="2" t="s">
        <v>6</v>
      </c>
      <c r="E21" s="9">
        <v>588</v>
      </c>
      <c r="F21" s="15">
        <v>81977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63</v>
      </c>
      <c r="D22" s="2" t="s">
        <v>6</v>
      </c>
      <c r="E22" s="14">
        <v>350</v>
      </c>
      <c r="F22" s="15">
        <v>82034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64</v>
      </c>
      <c r="D23" s="2" t="s">
        <v>6</v>
      </c>
      <c r="E23" s="14">
        <v>312</v>
      </c>
      <c r="F23" s="15">
        <v>82095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65</v>
      </c>
      <c r="D24" s="2" t="s">
        <v>6</v>
      </c>
      <c r="E24" s="14">
        <v>518</v>
      </c>
      <c r="F24" s="15">
        <v>82152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74</v>
      </c>
      <c r="D25" s="2" t="s">
        <v>10</v>
      </c>
      <c r="E25" s="14">
        <v>500</v>
      </c>
      <c r="F25" s="15"/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66</v>
      </c>
      <c r="D26" s="2" t="s">
        <v>6</v>
      </c>
      <c r="E26" s="14">
        <v>512</v>
      </c>
      <c r="F26" s="15">
        <v>82301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67</v>
      </c>
      <c r="D27" s="2" t="s">
        <v>6</v>
      </c>
      <c r="E27" s="14">
        <v>650</v>
      </c>
      <c r="F27" s="15">
        <v>82345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68</v>
      </c>
      <c r="D28" s="2" t="s">
        <v>6</v>
      </c>
      <c r="E28" s="14">
        <v>523</v>
      </c>
      <c r="F28" s="15">
        <v>82509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69</v>
      </c>
      <c r="D29" s="2" t="s">
        <v>6</v>
      </c>
      <c r="E29" s="14">
        <v>466</v>
      </c>
      <c r="F29" s="15"/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68</v>
      </c>
      <c r="D30" s="2" t="s">
        <v>6</v>
      </c>
      <c r="E30" s="14">
        <v>572</v>
      </c>
      <c r="F30" s="15"/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68</v>
      </c>
      <c r="D31" s="2" t="s">
        <v>6</v>
      </c>
      <c r="E31" s="14">
        <v>500</v>
      </c>
      <c r="F31" s="15"/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70</v>
      </c>
      <c r="D32" s="2" t="s">
        <v>6</v>
      </c>
      <c r="E32" s="14">
        <v>395</v>
      </c>
      <c r="F32" s="15"/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70</v>
      </c>
      <c r="D33" s="2" t="s">
        <v>10</v>
      </c>
      <c r="E33" s="14">
        <v>500</v>
      </c>
      <c r="F33" s="15"/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71</v>
      </c>
      <c r="D34" s="2" t="s">
        <v>6</v>
      </c>
      <c r="E34" s="14">
        <v>400</v>
      </c>
      <c r="F34" s="15">
        <v>83040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72</v>
      </c>
      <c r="D35" s="2" t="s">
        <v>6</v>
      </c>
      <c r="E35" s="14">
        <v>520</v>
      </c>
      <c r="F35" s="15">
        <v>83133</v>
      </c>
      <c r="G35" s="1"/>
      <c r="H35" s="1"/>
      <c r="I35" s="1"/>
      <c r="J35" s="1"/>
      <c r="K35" s="1"/>
    </row>
    <row r="36" spans="1:11" ht="16" customHeight="1" x14ac:dyDescent="0.2">
      <c r="A36" s="1"/>
      <c r="B36" s="25" t="s">
        <v>5</v>
      </c>
      <c r="C36" s="26"/>
      <c r="D36" s="27"/>
      <c r="E36" s="10">
        <f>SUM(E15:E35)</f>
        <v>10073</v>
      </c>
      <c r="F36" s="15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28" t="s">
        <v>73</v>
      </c>
      <c r="C38" s="28"/>
      <c r="D38" s="28"/>
      <c r="E38" s="28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" customHeight="1" x14ac:dyDescent="0.2">
      <c r="A42" s="21" t="s">
        <v>51</v>
      </c>
      <c r="B42" s="21"/>
      <c r="C42" s="21"/>
      <c r="D42" s="21" t="s">
        <v>53</v>
      </c>
      <c r="E42" s="21"/>
      <c r="F42" s="21"/>
      <c r="G42" s="1"/>
      <c r="H42" s="1"/>
      <c r="I42" s="1"/>
      <c r="J42" s="1"/>
      <c r="K42" s="1"/>
    </row>
    <row r="43" spans="1:11" x14ac:dyDescent="0.2">
      <c r="A43" s="21"/>
      <c r="B43" s="21"/>
      <c r="C43" s="21"/>
      <c r="D43" s="21"/>
      <c r="E43" s="21"/>
      <c r="F43" s="21"/>
      <c r="G43" s="1"/>
      <c r="H43" s="1"/>
      <c r="I43" s="1"/>
      <c r="J43" s="1"/>
      <c r="K43" s="1"/>
    </row>
    <row r="44" spans="1:11" x14ac:dyDescent="0.2">
      <c r="A44" s="21"/>
      <c r="B44" s="21"/>
      <c r="C44" s="21"/>
      <c r="D44" s="1"/>
      <c r="E44" s="1"/>
      <c r="F44" s="1"/>
      <c r="G44" s="1"/>
      <c r="H44" s="1"/>
      <c r="I44" s="1"/>
      <c r="J44" s="1"/>
      <c r="K44" s="1"/>
    </row>
    <row r="45" spans="1:11" ht="6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21" t="s">
        <v>52</v>
      </c>
      <c r="B47" s="22"/>
      <c r="C47" s="22"/>
      <c r="D47" s="22" t="s">
        <v>54</v>
      </c>
      <c r="E47" s="22"/>
      <c r="F47" s="22"/>
      <c r="G47" s="1"/>
      <c r="H47" s="1"/>
      <c r="I47" s="1"/>
      <c r="J47" s="1"/>
      <c r="K47" s="1"/>
    </row>
    <row r="48" spans="1:11" x14ac:dyDescent="0.2">
      <c r="A48" s="22"/>
      <c r="B48" s="22"/>
      <c r="C48" s="22"/>
      <c r="D48" s="22"/>
      <c r="E48" s="22"/>
      <c r="F48" s="22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 t="s">
        <v>7</v>
      </c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1"/>
      <c r="B52" s="22" t="s">
        <v>55</v>
      </c>
      <c r="C52" s="22"/>
      <c r="D52" s="22"/>
      <c r="E52" s="11"/>
      <c r="F52" s="11"/>
      <c r="G52" s="1"/>
      <c r="H52" s="1"/>
      <c r="I52" s="1"/>
      <c r="J52" s="1"/>
      <c r="K52" s="1"/>
    </row>
    <row r="53" spans="1:11" x14ac:dyDescent="0.2">
      <c r="A53" s="11"/>
      <c r="B53" s="22"/>
      <c r="C53" s="22"/>
      <c r="D53" s="22"/>
      <c r="E53" s="11"/>
      <c r="F53" s="1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1"/>
      <c r="B57" s="11"/>
      <c r="C57" s="1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1"/>
      <c r="B58" s="11"/>
      <c r="C58" s="11"/>
      <c r="D58" s="1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</sheetData>
  <mergeCells count="10">
    <mergeCell ref="A47:C48"/>
    <mergeCell ref="D47:F48"/>
    <mergeCell ref="B52:D53"/>
    <mergeCell ref="B1:E5"/>
    <mergeCell ref="C6:D6"/>
    <mergeCell ref="A8:E12"/>
    <mergeCell ref="B36:D36"/>
    <mergeCell ref="B38:E38"/>
    <mergeCell ref="A42:C44"/>
    <mergeCell ref="D42:F43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0B46-25F6-5041-B01E-EDF1704F3822}">
  <sheetPr codeName="Sheet4"/>
  <dimension ref="A1:Q118"/>
  <sheetViews>
    <sheetView zoomScaleNormal="100" workbookViewId="0">
      <selection activeCell="I1" sqref="I1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84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14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75</v>
      </c>
      <c r="D15" s="2" t="s">
        <v>6</v>
      </c>
      <c r="E15" s="9">
        <v>308</v>
      </c>
      <c r="F15" s="15">
        <v>83235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76</v>
      </c>
      <c r="D16" s="2" t="s">
        <v>6</v>
      </c>
      <c r="E16" s="9">
        <v>546</v>
      </c>
      <c r="F16" s="15">
        <v>83332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77</v>
      </c>
      <c r="D17" s="2" t="s">
        <v>6</v>
      </c>
      <c r="E17" s="9">
        <v>325</v>
      </c>
      <c r="F17" s="15">
        <v>83381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77</v>
      </c>
      <c r="D18" s="2" t="s">
        <v>90</v>
      </c>
      <c r="E18" s="9">
        <v>140</v>
      </c>
      <c r="F18" s="15"/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78</v>
      </c>
      <c r="D19" s="2" t="s">
        <v>40</v>
      </c>
      <c r="E19" s="9">
        <v>712</v>
      </c>
      <c r="F19" s="15">
        <v>83551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78</v>
      </c>
      <c r="D20" s="2" t="s">
        <v>6</v>
      </c>
      <c r="E20" s="9">
        <v>491</v>
      </c>
      <c r="F20" s="15">
        <v>83551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79</v>
      </c>
      <c r="D21" s="2" t="s">
        <v>6</v>
      </c>
      <c r="E21" s="9">
        <v>453</v>
      </c>
      <c r="F21" s="15">
        <v>83586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80</v>
      </c>
      <c r="D22" s="2" t="s">
        <v>6</v>
      </c>
      <c r="E22" s="9">
        <v>515</v>
      </c>
      <c r="F22" s="15">
        <v>83653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80</v>
      </c>
      <c r="D23" s="2" t="s">
        <v>91</v>
      </c>
      <c r="E23" s="9">
        <v>200</v>
      </c>
      <c r="F23" s="15"/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81</v>
      </c>
      <c r="D24" s="2" t="s">
        <v>6</v>
      </c>
      <c r="E24" s="14">
        <v>410</v>
      </c>
      <c r="F24" s="15">
        <v>83719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82</v>
      </c>
      <c r="D25" s="2" t="s">
        <v>6</v>
      </c>
      <c r="E25" s="14">
        <v>523</v>
      </c>
      <c r="F25" s="15">
        <v>83786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82</v>
      </c>
      <c r="D26" s="2" t="s">
        <v>6</v>
      </c>
      <c r="E26" s="14">
        <v>483</v>
      </c>
      <c r="F26" s="15"/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82</v>
      </c>
      <c r="D27" s="2" t="s">
        <v>10</v>
      </c>
      <c r="E27" s="14">
        <v>590</v>
      </c>
      <c r="F27" s="15"/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82</v>
      </c>
      <c r="D28" s="2" t="s">
        <v>6</v>
      </c>
      <c r="E28" s="14">
        <v>560</v>
      </c>
      <c r="F28" s="15"/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83</v>
      </c>
      <c r="D29" s="2" t="s">
        <v>6</v>
      </c>
      <c r="E29" s="14">
        <v>438</v>
      </c>
      <c r="F29" s="15">
        <v>84267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85</v>
      </c>
      <c r="D30" s="2" t="s">
        <v>6</v>
      </c>
      <c r="E30" s="14">
        <v>443</v>
      </c>
      <c r="F30" s="15">
        <v>84347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85</v>
      </c>
      <c r="D31" s="2" t="s">
        <v>91</v>
      </c>
      <c r="E31" s="14">
        <v>200</v>
      </c>
      <c r="F31" s="15"/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86</v>
      </c>
      <c r="D32" s="2" t="s">
        <v>6</v>
      </c>
      <c r="E32" s="14">
        <v>319</v>
      </c>
      <c r="F32" s="15">
        <v>84411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87</v>
      </c>
      <c r="D33" s="2" t="s">
        <v>6</v>
      </c>
      <c r="E33" s="14">
        <v>540</v>
      </c>
      <c r="F33" s="15">
        <v>84503</v>
      </c>
      <c r="G33" s="1"/>
      <c r="H33" s="1"/>
      <c r="I33" s="1"/>
      <c r="J33" s="1"/>
      <c r="K33" s="1"/>
    </row>
    <row r="34" spans="1:11" x14ac:dyDescent="0.2">
      <c r="A34" s="1"/>
      <c r="B34" s="2">
        <v>20</v>
      </c>
      <c r="C34" s="8" t="s">
        <v>88</v>
      </c>
      <c r="D34" s="2" t="s">
        <v>6</v>
      </c>
      <c r="E34" s="14">
        <v>500</v>
      </c>
      <c r="F34" s="15">
        <v>84398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89</v>
      </c>
      <c r="D35" s="2" t="s">
        <v>6</v>
      </c>
      <c r="E35" s="14">
        <v>600</v>
      </c>
      <c r="F35" s="15">
        <v>84673</v>
      </c>
      <c r="G35" s="1"/>
      <c r="H35" s="1"/>
      <c r="I35" s="1"/>
      <c r="J35" s="1"/>
      <c r="K35" s="1"/>
    </row>
    <row r="36" spans="1:11" ht="16" customHeight="1" x14ac:dyDescent="0.2">
      <c r="A36" s="1"/>
      <c r="B36" s="25" t="s">
        <v>5</v>
      </c>
      <c r="C36" s="26"/>
      <c r="D36" s="27"/>
      <c r="E36" s="10">
        <f>SUM(E15:E35)</f>
        <v>9296</v>
      </c>
      <c r="F36" s="15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28" t="s">
        <v>92</v>
      </c>
      <c r="C38" s="28"/>
      <c r="D38" s="28"/>
      <c r="E38" s="28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" customHeight="1" x14ac:dyDescent="0.2">
      <c r="A42" s="21" t="s">
        <v>51</v>
      </c>
      <c r="B42" s="21"/>
      <c r="C42" s="21"/>
      <c r="D42" s="21" t="s">
        <v>53</v>
      </c>
      <c r="E42" s="21"/>
      <c r="F42" s="21"/>
      <c r="G42" s="1"/>
      <c r="H42" s="1"/>
      <c r="I42" s="1"/>
      <c r="J42" s="1"/>
      <c r="K42" s="1"/>
    </row>
    <row r="43" spans="1:11" x14ac:dyDescent="0.2">
      <c r="A43" s="21"/>
      <c r="B43" s="21"/>
      <c r="C43" s="21"/>
      <c r="D43" s="21"/>
      <c r="E43" s="21"/>
      <c r="F43" s="21"/>
      <c r="G43" s="1"/>
      <c r="H43" s="1"/>
      <c r="I43" s="1"/>
      <c r="J43" s="1"/>
      <c r="K43" s="1"/>
    </row>
    <row r="44" spans="1:11" x14ac:dyDescent="0.2">
      <c r="A44" s="21"/>
      <c r="B44" s="21"/>
      <c r="C44" s="21"/>
      <c r="D44" s="1"/>
      <c r="E44" s="1"/>
      <c r="F44" s="1"/>
      <c r="G44" s="1"/>
      <c r="H44" s="1"/>
      <c r="I44" s="1"/>
      <c r="J44" s="1"/>
      <c r="K44" s="1"/>
    </row>
    <row r="45" spans="1:11" ht="6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21" t="s">
        <v>52</v>
      </c>
      <c r="B47" s="22"/>
      <c r="C47" s="22"/>
      <c r="D47" s="22" t="s">
        <v>54</v>
      </c>
      <c r="E47" s="22"/>
      <c r="F47" s="22"/>
      <c r="G47" s="1"/>
      <c r="H47" s="1"/>
      <c r="I47" s="1"/>
      <c r="J47" s="1"/>
      <c r="K47" s="1"/>
    </row>
    <row r="48" spans="1:11" x14ac:dyDescent="0.2">
      <c r="A48" s="22"/>
      <c r="B48" s="22"/>
      <c r="C48" s="22"/>
      <c r="D48" s="22"/>
      <c r="E48" s="22"/>
      <c r="F48" s="22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 t="s">
        <v>7</v>
      </c>
      <c r="I49" s="1"/>
      <c r="J49" s="1"/>
      <c r="K49" s="1"/>
    </row>
    <row r="50" spans="1:11" x14ac:dyDescent="0.2">
      <c r="A50" s="1"/>
      <c r="B50" s="22" t="s">
        <v>55</v>
      </c>
      <c r="C50" s="22"/>
      <c r="D50" s="22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22"/>
      <c r="C51" s="22"/>
      <c r="D51" s="22"/>
      <c r="E51" s="1"/>
      <c r="F51" s="1"/>
      <c r="G51" s="1"/>
      <c r="H51" s="1"/>
      <c r="I51" s="1"/>
      <c r="J51" s="1"/>
      <c r="K51" s="1"/>
    </row>
    <row r="52" spans="1:11" x14ac:dyDescent="0.2">
      <c r="A52" s="11"/>
      <c r="E52" s="11"/>
      <c r="F52" s="11"/>
      <c r="G52" s="1"/>
      <c r="H52" s="1"/>
      <c r="I52" s="1"/>
      <c r="J52" s="1"/>
      <c r="K52" s="1"/>
    </row>
    <row r="53" spans="1:11" x14ac:dyDescent="0.2">
      <c r="A53" s="11"/>
      <c r="E53" s="11"/>
      <c r="F53" s="1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1"/>
      <c r="B57" s="11"/>
      <c r="C57" s="1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1"/>
      <c r="B58" s="11"/>
      <c r="C58" s="11"/>
      <c r="D58" s="1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</sheetData>
  <mergeCells count="10">
    <mergeCell ref="A47:C48"/>
    <mergeCell ref="D47:F48"/>
    <mergeCell ref="B50:D51"/>
    <mergeCell ref="B1:E5"/>
    <mergeCell ref="C6:D6"/>
    <mergeCell ref="A8:E12"/>
    <mergeCell ref="B36:D36"/>
    <mergeCell ref="B38:E38"/>
    <mergeCell ref="A42:C44"/>
    <mergeCell ref="D42:F43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F380-8F6C-EA42-B39A-5C519D9D43E3}">
  <sheetPr codeName="Sheet5"/>
  <dimension ref="A1:Q116"/>
  <sheetViews>
    <sheetView zoomScaleNormal="100" workbookViewId="0">
      <selection activeCell="D25" sqref="D25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128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107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97</v>
      </c>
      <c r="D15" s="2" t="s">
        <v>6</v>
      </c>
      <c r="E15" s="9">
        <v>543</v>
      </c>
      <c r="F15" s="15">
        <v>84718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93</v>
      </c>
      <c r="D16" s="2" t="s">
        <v>6</v>
      </c>
      <c r="E16" s="9">
        <v>492</v>
      </c>
      <c r="F16" s="15">
        <v>84766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93</v>
      </c>
      <c r="D17" s="2" t="s">
        <v>10</v>
      </c>
      <c r="E17" s="9">
        <v>712</v>
      </c>
      <c r="F17" s="15">
        <v>84766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98</v>
      </c>
      <c r="D18" s="2" t="s">
        <v>6</v>
      </c>
      <c r="E18" s="9">
        <v>478</v>
      </c>
      <c r="F18" s="15">
        <v>84818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99</v>
      </c>
      <c r="D19" s="2" t="s">
        <v>6</v>
      </c>
      <c r="E19" s="9">
        <v>480</v>
      </c>
      <c r="F19" s="15">
        <v>84969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100</v>
      </c>
      <c r="D20" s="2" t="s">
        <v>6</v>
      </c>
      <c r="E20" s="9">
        <v>558</v>
      </c>
      <c r="F20" s="15">
        <v>85060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94</v>
      </c>
      <c r="D21" s="2" t="s">
        <v>6</v>
      </c>
      <c r="E21" s="9">
        <v>470</v>
      </c>
      <c r="F21" s="15">
        <v>85145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101</v>
      </c>
      <c r="D22" s="2" t="s">
        <v>6</v>
      </c>
      <c r="E22" s="9">
        <v>451</v>
      </c>
      <c r="F22" s="15">
        <v>85206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95</v>
      </c>
      <c r="D23" s="2" t="s">
        <v>6</v>
      </c>
      <c r="E23" s="14">
        <v>549</v>
      </c>
      <c r="F23" s="15">
        <v>85295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96</v>
      </c>
      <c r="D24" s="2" t="s">
        <v>6</v>
      </c>
      <c r="E24" s="14">
        <v>515</v>
      </c>
      <c r="F24" s="15">
        <v>85389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102</v>
      </c>
      <c r="D25" s="2" t="s">
        <v>6</v>
      </c>
      <c r="E25" s="14">
        <v>493</v>
      </c>
      <c r="F25" s="15">
        <v>85472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103</v>
      </c>
      <c r="D26" s="2" t="s">
        <v>6</v>
      </c>
      <c r="E26" s="14">
        <v>534</v>
      </c>
      <c r="F26" s="15">
        <v>85521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103</v>
      </c>
      <c r="D27" s="2" t="s">
        <v>10</v>
      </c>
      <c r="E27" s="14">
        <v>623</v>
      </c>
      <c r="F27" s="15">
        <v>85521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104</v>
      </c>
      <c r="D28" s="2" t="s">
        <v>6</v>
      </c>
      <c r="E28" s="14">
        <v>500</v>
      </c>
      <c r="F28" s="15">
        <v>85626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105</v>
      </c>
      <c r="D29" s="2" t="s">
        <v>6</v>
      </c>
      <c r="E29" s="14">
        <v>468</v>
      </c>
      <c r="F29" s="15">
        <v>85731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106</v>
      </c>
      <c r="D30" s="2" t="s">
        <v>6</v>
      </c>
      <c r="E30" s="14">
        <v>425</v>
      </c>
      <c r="F30" s="15">
        <v>85731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106</v>
      </c>
      <c r="D31" s="2" t="s">
        <v>6</v>
      </c>
      <c r="E31" s="14">
        <v>405</v>
      </c>
      <c r="F31" s="15">
        <v>85820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106</v>
      </c>
      <c r="D32" s="2" t="s">
        <v>6</v>
      </c>
      <c r="E32" s="14">
        <v>541</v>
      </c>
      <c r="F32" s="15">
        <v>85932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106</v>
      </c>
      <c r="D33" s="2" t="s">
        <v>6</v>
      </c>
      <c r="E33" s="14">
        <v>440</v>
      </c>
      <c r="F33" s="15">
        <v>85981</v>
      </c>
      <c r="G33" s="1"/>
      <c r="H33" s="1"/>
      <c r="I33" s="1"/>
      <c r="J33" s="1"/>
      <c r="K33" s="1"/>
    </row>
    <row r="34" spans="1:11" ht="16" customHeight="1" x14ac:dyDescent="0.2">
      <c r="A34" s="1"/>
      <c r="B34" s="25" t="s">
        <v>5</v>
      </c>
      <c r="C34" s="26"/>
      <c r="D34" s="27"/>
      <c r="E34" s="10">
        <f>SUM(E15:E33)</f>
        <v>9677</v>
      </c>
      <c r="F34" s="15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28" t="s">
        <v>108</v>
      </c>
      <c r="C36" s="28"/>
      <c r="D36" s="28"/>
      <c r="E36" s="28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" customHeight="1" x14ac:dyDescent="0.2">
      <c r="A40" s="21" t="s">
        <v>51</v>
      </c>
      <c r="B40" s="21"/>
      <c r="C40" s="21"/>
      <c r="D40" s="21" t="s">
        <v>53</v>
      </c>
      <c r="E40" s="21"/>
      <c r="F40" s="21"/>
      <c r="G40" s="1"/>
      <c r="H40" s="1"/>
      <c r="I40" s="1"/>
      <c r="J40" s="1"/>
      <c r="K40" s="1"/>
    </row>
    <row r="41" spans="1:11" x14ac:dyDescent="0.2">
      <c r="A41" s="21"/>
      <c r="B41" s="21"/>
      <c r="C41" s="21"/>
      <c r="D41" s="21"/>
      <c r="E41" s="21"/>
      <c r="F41" s="21"/>
      <c r="G41" s="1"/>
      <c r="H41" s="1"/>
      <c r="I41" s="1"/>
      <c r="J41" s="1"/>
      <c r="K41" s="1"/>
    </row>
    <row r="42" spans="1:11" x14ac:dyDescent="0.2">
      <c r="A42" s="21"/>
      <c r="B42" s="21"/>
      <c r="C42" s="21"/>
      <c r="D42" s="1"/>
      <c r="E42" s="1"/>
      <c r="F42" s="1"/>
      <c r="G42" s="1"/>
      <c r="H42" s="1"/>
      <c r="I42" s="1"/>
      <c r="J42" s="1"/>
      <c r="K42" s="1"/>
    </row>
    <row r="43" spans="1:11" ht="6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21" t="s">
        <v>52</v>
      </c>
      <c r="B45" s="22"/>
      <c r="C45" s="22"/>
      <c r="D45" s="22" t="s">
        <v>54</v>
      </c>
      <c r="E45" s="22"/>
      <c r="F45" s="22"/>
      <c r="G45" s="1"/>
      <c r="H45" s="1"/>
      <c r="I45" s="1"/>
      <c r="J45" s="1"/>
      <c r="K45" s="1"/>
    </row>
    <row r="46" spans="1:11" x14ac:dyDescent="0.2">
      <c r="A46" s="22"/>
      <c r="B46" s="22"/>
      <c r="C46" s="22"/>
      <c r="D46" s="22"/>
      <c r="E46" s="22"/>
      <c r="F46" s="22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 t="s">
        <v>7</v>
      </c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1"/>
      <c r="B50" s="22" t="s">
        <v>55</v>
      </c>
      <c r="C50" s="22"/>
      <c r="D50" s="22"/>
      <c r="E50" s="11"/>
      <c r="F50" s="11"/>
      <c r="G50" s="1"/>
      <c r="H50" s="1"/>
      <c r="I50" s="1"/>
      <c r="J50" s="1"/>
      <c r="K50" s="1"/>
    </row>
    <row r="51" spans="1:11" x14ac:dyDescent="0.2">
      <c r="A51" s="11"/>
      <c r="B51" s="22"/>
      <c r="C51" s="22"/>
      <c r="D51" s="22"/>
      <c r="E51" s="11"/>
      <c r="F51" s="1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1"/>
      <c r="B55" s="11"/>
      <c r="C55" s="1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1"/>
      <c r="B56" s="11"/>
      <c r="C56" s="11"/>
      <c r="D56" s="1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</sheetData>
  <mergeCells count="10">
    <mergeCell ref="A45:C46"/>
    <mergeCell ref="D45:F46"/>
    <mergeCell ref="B50:D51"/>
    <mergeCell ref="B1:E5"/>
    <mergeCell ref="C6:D6"/>
    <mergeCell ref="A8:E12"/>
    <mergeCell ref="B34:D34"/>
    <mergeCell ref="B36:E36"/>
    <mergeCell ref="A40:C42"/>
    <mergeCell ref="D40:F41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0FD4-348A-A840-8F4F-1A61E26D0540}">
  <sheetPr codeName="Sheet6"/>
  <dimension ref="A1:Q116"/>
  <sheetViews>
    <sheetView zoomScaleNormal="100" workbookViewId="0">
      <selection activeCell="C25" sqref="C25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127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107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109</v>
      </c>
      <c r="D15" s="2" t="s">
        <v>6</v>
      </c>
      <c r="E15" s="9">
        <v>543</v>
      </c>
      <c r="F15" s="15">
        <v>84718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110</v>
      </c>
      <c r="D16" s="2" t="s">
        <v>6</v>
      </c>
      <c r="E16" s="9">
        <v>492</v>
      </c>
      <c r="F16" s="15">
        <v>84766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111</v>
      </c>
      <c r="D17" s="2" t="s">
        <v>10</v>
      </c>
      <c r="E17" s="9">
        <v>712</v>
      </c>
      <c r="F17" s="15">
        <v>84766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112</v>
      </c>
      <c r="D18" s="2" t="s">
        <v>6</v>
      </c>
      <c r="E18" s="9">
        <v>478</v>
      </c>
      <c r="F18" s="15">
        <v>84818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113</v>
      </c>
      <c r="D19" s="2" t="s">
        <v>6</v>
      </c>
      <c r="E19" s="9">
        <v>480</v>
      </c>
      <c r="F19" s="15">
        <v>84969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114</v>
      </c>
      <c r="D20" s="2" t="s">
        <v>6</v>
      </c>
      <c r="E20" s="9">
        <v>558</v>
      </c>
      <c r="F20" s="15">
        <v>85060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115</v>
      </c>
      <c r="D21" s="2" t="s">
        <v>6</v>
      </c>
      <c r="E21" s="9">
        <v>470</v>
      </c>
      <c r="F21" s="15">
        <v>85145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109</v>
      </c>
      <c r="D22" s="2" t="s">
        <v>6</v>
      </c>
      <c r="E22" s="9">
        <v>451</v>
      </c>
      <c r="F22" s="15">
        <v>85206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109</v>
      </c>
      <c r="D23" s="2" t="s">
        <v>6</v>
      </c>
      <c r="E23" s="14">
        <v>549</v>
      </c>
      <c r="F23" s="15">
        <v>85295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109</v>
      </c>
      <c r="D24" s="2" t="s">
        <v>6</v>
      </c>
      <c r="E24" s="14">
        <v>515</v>
      </c>
      <c r="F24" s="15">
        <v>85389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109</v>
      </c>
      <c r="D25" s="2" t="s">
        <v>6</v>
      </c>
      <c r="E25" s="14">
        <v>493</v>
      </c>
      <c r="F25" s="15">
        <v>85472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109</v>
      </c>
      <c r="D26" s="2" t="s">
        <v>6</v>
      </c>
      <c r="E26" s="14">
        <v>534</v>
      </c>
      <c r="F26" s="15">
        <v>85521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109</v>
      </c>
      <c r="D27" s="2" t="s">
        <v>10</v>
      </c>
      <c r="E27" s="14">
        <v>623</v>
      </c>
      <c r="F27" s="15">
        <v>85521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109</v>
      </c>
      <c r="D28" s="2" t="s">
        <v>6</v>
      </c>
      <c r="E28" s="14">
        <v>500</v>
      </c>
      <c r="F28" s="15">
        <v>85626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109</v>
      </c>
      <c r="D29" s="2" t="s">
        <v>6</v>
      </c>
      <c r="E29" s="14">
        <v>468</v>
      </c>
      <c r="F29" s="15">
        <v>85731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109</v>
      </c>
      <c r="D30" s="2" t="s">
        <v>6</v>
      </c>
      <c r="E30" s="14">
        <v>425</v>
      </c>
      <c r="F30" s="15">
        <v>85731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109</v>
      </c>
      <c r="D31" s="2" t="s">
        <v>6</v>
      </c>
      <c r="E31" s="14">
        <v>405</v>
      </c>
      <c r="F31" s="15">
        <v>85820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109</v>
      </c>
      <c r="D32" s="2" t="s">
        <v>6</v>
      </c>
      <c r="E32" s="14">
        <v>541</v>
      </c>
      <c r="F32" s="15">
        <v>85932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109</v>
      </c>
      <c r="D33" s="2" t="s">
        <v>6</v>
      </c>
      <c r="E33" s="14">
        <v>440</v>
      </c>
      <c r="F33" s="15">
        <v>85981</v>
      </c>
      <c r="G33" s="1"/>
      <c r="H33" s="1"/>
      <c r="I33" s="1"/>
      <c r="J33" s="1"/>
      <c r="K33" s="1"/>
    </row>
    <row r="34" spans="1:11" ht="16" customHeight="1" x14ac:dyDescent="0.2">
      <c r="A34" s="1"/>
      <c r="B34" s="25" t="s">
        <v>5</v>
      </c>
      <c r="C34" s="26"/>
      <c r="D34" s="27"/>
      <c r="E34" s="10">
        <f>SUM(E15:E33)</f>
        <v>9677</v>
      </c>
      <c r="F34" s="15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28" t="s">
        <v>108</v>
      </c>
      <c r="C36" s="28"/>
      <c r="D36" s="28"/>
      <c r="E36" s="28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" customHeight="1" x14ac:dyDescent="0.2">
      <c r="A40" s="21" t="s">
        <v>51</v>
      </c>
      <c r="B40" s="21"/>
      <c r="C40" s="21"/>
      <c r="D40" s="21" t="s">
        <v>53</v>
      </c>
      <c r="E40" s="21"/>
      <c r="F40" s="21"/>
      <c r="G40" s="1"/>
      <c r="H40" s="1"/>
      <c r="I40" s="1"/>
      <c r="J40" s="1"/>
      <c r="K40" s="1"/>
    </row>
    <row r="41" spans="1:11" x14ac:dyDescent="0.2">
      <c r="A41" s="21"/>
      <c r="B41" s="21"/>
      <c r="C41" s="21"/>
      <c r="D41" s="21"/>
      <c r="E41" s="21"/>
      <c r="F41" s="21"/>
      <c r="G41" s="1"/>
      <c r="H41" s="1"/>
      <c r="I41" s="1"/>
      <c r="J41" s="1"/>
      <c r="K41" s="1"/>
    </row>
    <row r="42" spans="1:11" x14ac:dyDescent="0.2">
      <c r="A42" s="21"/>
      <c r="B42" s="21"/>
      <c r="C42" s="21"/>
      <c r="D42" s="1"/>
      <c r="E42" s="1"/>
      <c r="F42" s="1"/>
      <c r="G42" s="1"/>
      <c r="H42" s="1"/>
      <c r="I42" s="1"/>
      <c r="J42" s="1"/>
      <c r="K42" s="1"/>
    </row>
    <row r="43" spans="1:11" ht="6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21" t="s">
        <v>52</v>
      </c>
      <c r="B45" s="22"/>
      <c r="C45" s="22"/>
      <c r="D45" s="22" t="s">
        <v>54</v>
      </c>
      <c r="E45" s="22"/>
      <c r="F45" s="22"/>
      <c r="G45" s="1"/>
      <c r="H45" s="1"/>
      <c r="I45" s="1"/>
      <c r="J45" s="1"/>
      <c r="K45" s="1"/>
    </row>
    <row r="46" spans="1:11" x14ac:dyDescent="0.2">
      <c r="A46" s="22"/>
      <c r="B46" s="22"/>
      <c r="C46" s="22"/>
      <c r="D46" s="22"/>
      <c r="E46" s="22"/>
      <c r="F46" s="22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 t="s">
        <v>7</v>
      </c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1"/>
      <c r="B50" s="22" t="s">
        <v>55</v>
      </c>
      <c r="C50" s="22"/>
      <c r="D50" s="22"/>
      <c r="E50" s="11"/>
      <c r="F50" s="11"/>
      <c r="G50" s="1"/>
      <c r="H50" s="1"/>
      <c r="I50" s="1"/>
      <c r="J50" s="1"/>
      <c r="K50" s="1"/>
    </row>
    <row r="51" spans="1:11" x14ac:dyDescent="0.2">
      <c r="A51" s="11"/>
      <c r="B51" s="22"/>
      <c r="C51" s="22"/>
      <c r="D51" s="22"/>
      <c r="E51" s="11"/>
      <c r="F51" s="1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1"/>
      <c r="B55" s="11"/>
      <c r="C55" s="1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1"/>
      <c r="B56" s="11"/>
      <c r="C56" s="11"/>
      <c r="D56" s="1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</sheetData>
  <mergeCells count="10">
    <mergeCell ref="A45:C46"/>
    <mergeCell ref="D45:F46"/>
    <mergeCell ref="B50:D51"/>
    <mergeCell ref="B1:E5"/>
    <mergeCell ref="C6:D6"/>
    <mergeCell ref="A8:E12"/>
    <mergeCell ref="B34:D34"/>
    <mergeCell ref="B36:E36"/>
    <mergeCell ref="A40:C42"/>
    <mergeCell ref="D40:F41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7205-E382-6C4C-9CF9-4394685EA271}">
  <sheetPr codeName="Sheet7"/>
  <dimension ref="A1:Q114"/>
  <sheetViews>
    <sheetView zoomScaleNormal="100" workbookViewId="0">
      <selection activeCell="O22" sqref="O22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126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107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116</v>
      </c>
      <c r="D15" s="2" t="s">
        <v>6</v>
      </c>
      <c r="E15" s="9">
        <v>499</v>
      </c>
      <c r="F15" s="15">
        <v>87156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117</v>
      </c>
      <c r="D16" s="2" t="s">
        <v>6</v>
      </c>
      <c r="E16" s="9">
        <v>485</v>
      </c>
      <c r="F16" s="15">
        <v>87219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118</v>
      </c>
      <c r="D17" s="2" t="s">
        <v>10</v>
      </c>
      <c r="E17" s="9">
        <v>712</v>
      </c>
      <c r="F17" s="15">
        <v>87347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118</v>
      </c>
      <c r="D18" s="2" t="s">
        <v>6</v>
      </c>
      <c r="E18" s="9">
        <v>553</v>
      </c>
      <c r="F18" s="15">
        <v>87347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119</v>
      </c>
      <c r="D19" s="2" t="s">
        <v>6</v>
      </c>
      <c r="E19" s="9">
        <v>419</v>
      </c>
      <c r="F19" s="15">
        <v>87400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120</v>
      </c>
      <c r="D20" s="2" t="s">
        <v>6</v>
      </c>
      <c r="E20" s="9">
        <v>500</v>
      </c>
      <c r="F20" s="15">
        <v>87760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121</v>
      </c>
      <c r="D21" s="2" t="s">
        <v>6</v>
      </c>
      <c r="E21" s="9">
        <v>500</v>
      </c>
      <c r="F21" s="15">
        <v>87836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122</v>
      </c>
      <c r="D22" s="2" t="s">
        <v>6</v>
      </c>
      <c r="E22" s="9">
        <v>480</v>
      </c>
      <c r="F22" s="15">
        <v>87934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123</v>
      </c>
      <c r="D23" s="2" t="s">
        <v>6</v>
      </c>
      <c r="E23" s="14">
        <v>603</v>
      </c>
      <c r="F23" s="15">
        <v>88029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124</v>
      </c>
      <c r="D24" s="2" t="s">
        <v>6</v>
      </c>
      <c r="E24" s="14">
        <v>558</v>
      </c>
      <c r="F24" s="15">
        <v>88144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125</v>
      </c>
      <c r="D25" s="2" t="s">
        <v>6</v>
      </c>
      <c r="E25" s="14">
        <v>500</v>
      </c>
      <c r="F25" s="15">
        <v>88192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130</v>
      </c>
      <c r="D26" s="2" t="s">
        <v>6</v>
      </c>
      <c r="E26" s="14">
        <v>500</v>
      </c>
      <c r="F26" s="15">
        <v>88280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131</v>
      </c>
      <c r="D27" s="2" t="s">
        <v>10</v>
      </c>
      <c r="E27" s="14">
        <v>623</v>
      </c>
      <c r="F27" s="15">
        <v>88361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132</v>
      </c>
      <c r="D28" s="2" t="s">
        <v>6</v>
      </c>
      <c r="E28" s="14">
        <v>557</v>
      </c>
      <c r="F28" s="15">
        <v>88407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133</v>
      </c>
      <c r="D29" s="2" t="s">
        <v>6</v>
      </c>
      <c r="E29" s="14">
        <v>426</v>
      </c>
      <c r="F29" s="15">
        <v>88454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134</v>
      </c>
      <c r="D30" s="2" t="s">
        <v>6</v>
      </c>
      <c r="E30" s="14">
        <v>455</v>
      </c>
      <c r="F30" s="15">
        <v>88623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135</v>
      </c>
      <c r="D31" s="2" t="s">
        <v>6</v>
      </c>
      <c r="E31" s="14">
        <v>591</v>
      </c>
      <c r="F31" s="15">
        <v>88703</v>
      </c>
      <c r="G31" s="1"/>
      <c r="H31" s="1"/>
      <c r="I31" s="1"/>
      <c r="J31" s="1"/>
      <c r="K31" s="1"/>
    </row>
    <row r="32" spans="1:11" ht="16" customHeight="1" x14ac:dyDescent="0.2">
      <c r="A32" s="1"/>
      <c r="B32" s="25" t="s">
        <v>5</v>
      </c>
      <c r="C32" s="26"/>
      <c r="D32" s="27"/>
      <c r="E32" s="10">
        <f>SUM(E15:E31)</f>
        <v>8961</v>
      </c>
      <c r="F32" s="15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28" t="s">
        <v>136</v>
      </c>
      <c r="C34" s="28"/>
      <c r="D34" s="28"/>
      <c r="E34" s="28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" customHeight="1" x14ac:dyDescent="0.2">
      <c r="A38" s="21" t="s">
        <v>51</v>
      </c>
      <c r="B38" s="21"/>
      <c r="C38" s="21"/>
      <c r="D38" s="21" t="s">
        <v>53</v>
      </c>
      <c r="E38" s="21"/>
      <c r="F38" s="21"/>
      <c r="G38" s="1"/>
      <c r="H38" s="1"/>
      <c r="I38" s="1"/>
      <c r="J38" s="1"/>
      <c r="K38" s="1"/>
    </row>
    <row r="39" spans="1:11" x14ac:dyDescent="0.2">
      <c r="A39" s="21"/>
      <c r="B39" s="21"/>
      <c r="C39" s="21"/>
      <c r="D39" s="21"/>
      <c r="E39" s="21"/>
      <c r="F39" s="21"/>
      <c r="G39" s="1"/>
      <c r="H39" s="1"/>
      <c r="I39" s="1"/>
      <c r="J39" s="1"/>
      <c r="K39" s="1"/>
    </row>
    <row r="40" spans="1:11" x14ac:dyDescent="0.2">
      <c r="A40" s="21"/>
      <c r="B40" s="21"/>
      <c r="C40" s="21"/>
      <c r="D40" s="1"/>
      <c r="E40" s="1"/>
      <c r="F40" s="1"/>
      <c r="G40" s="1"/>
      <c r="H40" s="1"/>
      <c r="I40" s="1"/>
      <c r="J40" s="1"/>
      <c r="K40" s="1"/>
    </row>
    <row r="41" spans="1:11" ht="6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21" t="s">
        <v>52</v>
      </c>
      <c r="B43" s="22"/>
      <c r="C43" s="22"/>
      <c r="D43" s="22" t="s">
        <v>54</v>
      </c>
      <c r="E43" s="22"/>
      <c r="F43" s="22"/>
      <c r="G43" s="1"/>
      <c r="H43" s="1"/>
      <c r="I43" s="1"/>
      <c r="J43" s="1"/>
      <c r="K43" s="1"/>
    </row>
    <row r="44" spans="1:11" x14ac:dyDescent="0.2">
      <c r="A44" s="22"/>
      <c r="B44" s="22"/>
      <c r="C44" s="22"/>
      <c r="D44" s="22"/>
      <c r="E44" s="22"/>
      <c r="F44" s="22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 t="s">
        <v>7</v>
      </c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1"/>
      <c r="B48" s="22" t="s">
        <v>55</v>
      </c>
      <c r="C48" s="22"/>
      <c r="D48" s="22"/>
      <c r="E48" s="11"/>
      <c r="F48" s="11"/>
      <c r="G48" s="1"/>
      <c r="H48" s="1"/>
      <c r="I48" s="1"/>
      <c r="J48" s="1"/>
      <c r="K48" s="1"/>
    </row>
    <row r="49" spans="1:11" x14ac:dyDescent="0.2">
      <c r="A49" s="11"/>
      <c r="B49" s="22"/>
      <c r="C49" s="22"/>
      <c r="D49" s="22"/>
      <c r="E49" s="11"/>
      <c r="F49" s="1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1"/>
      <c r="B53" s="11"/>
      <c r="C53" s="1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1"/>
      <c r="B54" s="11"/>
      <c r="C54" s="11"/>
      <c r="D54" s="1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</sheetData>
  <mergeCells count="10">
    <mergeCell ref="A43:C44"/>
    <mergeCell ref="D43:F44"/>
    <mergeCell ref="B48:D49"/>
    <mergeCell ref="B1:E5"/>
    <mergeCell ref="C6:D6"/>
    <mergeCell ref="A8:E12"/>
    <mergeCell ref="B32:D32"/>
    <mergeCell ref="B34:E34"/>
    <mergeCell ref="A38:C40"/>
    <mergeCell ref="D38:F39"/>
  </mergeCells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2CC3-381B-7341-9718-E91FFD7E95C0}">
  <sheetPr codeName="Sheet8"/>
  <dimension ref="A1:Q124"/>
  <sheetViews>
    <sheetView topLeftCell="A10" zoomScaleNormal="100" workbookViewId="0">
      <selection activeCell="H30" sqref="H30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137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138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139</v>
      </c>
      <c r="D15" s="2" t="s">
        <v>6</v>
      </c>
      <c r="E15" s="9">
        <v>563</v>
      </c>
      <c r="F15" s="15">
        <v>88962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140</v>
      </c>
      <c r="D16" s="2" t="s">
        <v>6</v>
      </c>
      <c r="E16" s="9">
        <v>387</v>
      </c>
      <c r="F16" s="15">
        <v>89015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140</v>
      </c>
      <c r="D17" s="2" t="s">
        <v>10</v>
      </c>
      <c r="E17" s="9">
        <v>712</v>
      </c>
      <c r="F17" s="15">
        <v>89015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141</v>
      </c>
      <c r="D18" s="2" t="s">
        <v>6</v>
      </c>
      <c r="E18" s="9">
        <v>288</v>
      </c>
      <c r="F18" s="15">
        <v>89090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142</v>
      </c>
      <c r="D19" s="2" t="s">
        <v>6</v>
      </c>
      <c r="E19" s="9">
        <v>543</v>
      </c>
      <c r="F19" s="15">
        <v>89162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143</v>
      </c>
      <c r="D20" s="2" t="s">
        <v>6</v>
      </c>
      <c r="E20" s="9">
        <v>475</v>
      </c>
      <c r="F20" s="15">
        <v>89223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145</v>
      </c>
      <c r="D21" s="2" t="s">
        <v>6</v>
      </c>
      <c r="E21" s="9">
        <v>488</v>
      </c>
      <c r="F21" s="15">
        <v>89305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146</v>
      </c>
      <c r="D22" s="2" t="s">
        <v>6</v>
      </c>
      <c r="E22" s="9">
        <v>423</v>
      </c>
      <c r="F22" s="15">
        <v>89363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144</v>
      </c>
      <c r="D23" s="2" t="s">
        <v>6</v>
      </c>
      <c r="E23" s="14">
        <v>488</v>
      </c>
      <c r="F23" s="15">
        <v>89448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147</v>
      </c>
      <c r="D24" s="2" t="s">
        <v>6</v>
      </c>
      <c r="E24" s="14">
        <v>520</v>
      </c>
      <c r="F24" s="15">
        <v>89516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148</v>
      </c>
      <c r="D25" s="2" t="s">
        <v>6</v>
      </c>
      <c r="E25" s="14">
        <v>320</v>
      </c>
      <c r="F25" s="15">
        <v>89620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149</v>
      </c>
      <c r="D26" s="2" t="s">
        <v>6</v>
      </c>
      <c r="E26" s="14">
        <v>485</v>
      </c>
      <c r="F26" s="15">
        <v>89773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 t="s">
        <v>150</v>
      </c>
      <c r="D27" s="2" t="s">
        <v>6</v>
      </c>
      <c r="E27" s="14">
        <v>500</v>
      </c>
      <c r="F27" s="15">
        <v>89837</v>
      </c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 t="s">
        <v>151</v>
      </c>
      <c r="D28" s="2" t="s">
        <v>6</v>
      </c>
      <c r="E28" s="14">
        <v>496</v>
      </c>
      <c r="F28" s="15">
        <v>89912</v>
      </c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 t="s">
        <v>152</v>
      </c>
      <c r="D29" s="2" t="s">
        <v>6</v>
      </c>
      <c r="E29" s="14">
        <v>543</v>
      </c>
      <c r="F29" s="15">
        <v>89969</v>
      </c>
      <c r="G29" s="1"/>
      <c r="H29" s="1"/>
      <c r="I29" s="1"/>
      <c r="J29" s="1"/>
      <c r="K29" s="1"/>
    </row>
    <row r="30" spans="1:11" x14ac:dyDescent="0.2">
      <c r="A30" s="1"/>
      <c r="B30" s="2">
        <v>16</v>
      </c>
      <c r="C30" s="8" t="s">
        <v>153</v>
      </c>
      <c r="D30" s="2" t="s">
        <v>6</v>
      </c>
      <c r="E30" s="14">
        <v>392</v>
      </c>
      <c r="F30" s="15">
        <v>90017</v>
      </c>
      <c r="G30" s="1"/>
      <c r="H30" s="1"/>
      <c r="I30" s="1"/>
      <c r="J30" s="1"/>
      <c r="K30" s="1"/>
    </row>
    <row r="31" spans="1:11" x14ac:dyDescent="0.2">
      <c r="A31" s="1"/>
      <c r="B31" s="2">
        <v>17</v>
      </c>
      <c r="C31" s="8" t="s">
        <v>154</v>
      </c>
      <c r="D31" s="2" t="s">
        <v>6</v>
      </c>
      <c r="E31" s="14">
        <v>395</v>
      </c>
      <c r="F31" s="15">
        <v>90090</v>
      </c>
      <c r="G31" s="1"/>
      <c r="H31" s="1"/>
      <c r="I31" s="1"/>
      <c r="J31" s="1"/>
      <c r="K31" s="1"/>
    </row>
    <row r="32" spans="1:11" x14ac:dyDescent="0.2">
      <c r="A32" s="1"/>
      <c r="B32" s="2">
        <v>18</v>
      </c>
      <c r="C32" s="8" t="s">
        <v>155</v>
      </c>
      <c r="D32" s="2" t="s">
        <v>6</v>
      </c>
      <c r="E32" s="18">
        <v>458</v>
      </c>
      <c r="F32" s="15">
        <v>90152</v>
      </c>
      <c r="G32" s="1"/>
      <c r="H32" s="1"/>
      <c r="I32" s="1"/>
      <c r="J32" s="1"/>
      <c r="K32" s="1"/>
    </row>
    <row r="33" spans="1:11" x14ac:dyDescent="0.2">
      <c r="A33" s="1"/>
      <c r="B33" s="2">
        <v>19</v>
      </c>
      <c r="C33" s="8" t="s">
        <v>156</v>
      </c>
      <c r="D33" s="2" t="s">
        <v>6</v>
      </c>
      <c r="E33" s="18">
        <v>496</v>
      </c>
      <c r="F33" s="15">
        <v>90304</v>
      </c>
      <c r="G33" s="1"/>
      <c r="H33" s="1"/>
      <c r="I33" s="1"/>
      <c r="J33" s="1"/>
      <c r="K33" s="1"/>
    </row>
    <row r="34" spans="1:11" ht="16" customHeight="1" x14ac:dyDescent="0.2">
      <c r="A34" s="1"/>
      <c r="B34" s="2">
        <v>20</v>
      </c>
      <c r="C34" s="8" t="s">
        <v>157</v>
      </c>
      <c r="D34" s="2" t="s">
        <v>6</v>
      </c>
      <c r="E34" s="18">
        <v>581</v>
      </c>
      <c r="F34" s="15">
        <v>90356</v>
      </c>
      <c r="G34" s="1"/>
      <c r="H34" s="1"/>
      <c r="I34" s="1"/>
      <c r="J34" s="1"/>
      <c r="K34" s="1"/>
    </row>
    <row r="35" spans="1:11" x14ac:dyDescent="0.2">
      <c r="A35" s="1"/>
      <c r="B35" s="2">
        <v>21</v>
      </c>
      <c r="C35" s="8" t="s">
        <v>158</v>
      </c>
      <c r="D35" s="2" t="s">
        <v>6</v>
      </c>
      <c r="E35" s="18">
        <v>435</v>
      </c>
      <c r="F35" s="15">
        <v>90421</v>
      </c>
      <c r="G35" s="1"/>
      <c r="H35" s="1"/>
      <c r="I35" s="1"/>
      <c r="J35" s="1"/>
      <c r="K35" s="1"/>
    </row>
    <row r="36" spans="1:11" x14ac:dyDescent="0.2">
      <c r="A36" s="1"/>
      <c r="B36" s="2">
        <v>22</v>
      </c>
      <c r="C36" s="8" t="s">
        <v>158</v>
      </c>
      <c r="D36" s="2" t="s">
        <v>10</v>
      </c>
      <c r="E36" s="18">
        <v>623</v>
      </c>
      <c r="F36" s="15">
        <v>90421</v>
      </c>
      <c r="G36" s="1"/>
      <c r="H36" s="1"/>
      <c r="I36" s="1"/>
      <c r="J36" s="1"/>
      <c r="K36" s="1"/>
    </row>
    <row r="37" spans="1:11" x14ac:dyDescent="0.2">
      <c r="A37" s="1"/>
      <c r="B37" s="2">
        <v>23</v>
      </c>
      <c r="C37" s="8" t="s">
        <v>159</v>
      </c>
      <c r="D37" s="2" t="s">
        <v>6</v>
      </c>
      <c r="E37" s="18">
        <v>385</v>
      </c>
      <c r="F37" s="15">
        <v>90485</v>
      </c>
      <c r="G37" s="1"/>
      <c r="H37" s="1"/>
      <c r="I37" s="1"/>
      <c r="J37" s="1"/>
      <c r="K37" s="1"/>
    </row>
    <row r="38" spans="1:11" x14ac:dyDescent="0.2">
      <c r="A38" s="1"/>
      <c r="B38" s="2">
        <v>24</v>
      </c>
      <c r="C38" s="8" t="s">
        <v>160</v>
      </c>
      <c r="D38" s="2" t="s">
        <v>6</v>
      </c>
      <c r="E38" s="18">
        <v>504</v>
      </c>
      <c r="F38" s="15">
        <v>90534</v>
      </c>
      <c r="G38" s="1"/>
      <c r="H38" s="1"/>
      <c r="I38" s="1"/>
      <c r="J38" s="1"/>
      <c r="K38" s="1"/>
    </row>
    <row r="39" spans="1:11" x14ac:dyDescent="0.2">
      <c r="A39" s="1"/>
      <c r="B39" s="2">
        <v>25</v>
      </c>
      <c r="C39" s="8" t="s">
        <v>161</v>
      </c>
      <c r="D39" s="2" t="s">
        <v>6</v>
      </c>
      <c r="E39" s="18">
        <v>490</v>
      </c>
      <c r="F39" s="15">
        <v>90644</v>
      </c>
      <c r="G39" s="1"/>
      <c r="H39" s="1"/>
      <c r="I39" s="1"/>
      <c r="J39" s="1"/>
      <c r="K39" s="1"/>
    </row>
    <row r="40" spans="1:11" x14ac:dyDescent="0.2">
      <c r="A40" s="1"/>
      <c r="B40" s="2">
        <v>26</v>
      </c>
      <c r="C40" s="8" t="s">
        <v>162</v>
      </c>
      <c r="D40" s="2" t="s">
        <v>6</v>
      </c>
      <c r="E40" s="18">
        <v>510</v>
      </c>
      <c r="F40" s="15">
        <v>90707</v>
      </c>
      <c r="G40" s="1"/>
      <c r="H40" s="1"/>
      <c r="I40" s="1"/>
      <c r="J40" s="1"/>
      <c r="K40" s="1"/>
    </row>
    <row r="41" spans="1:11" x14ac:dyDescent="0.2">
      <c r="A41" s="1"/>
      <c r="B41" s="2">
        <v>27</v>
      </c>
      <c r="C41" s="8" t="s">
        <v>163</v>
      </c>
      <c r="D41" s="2" t="s">
        <v>6</v>
      </c>
      <c r="E41" s="18">
        <v>468</v>
      </c>
      <c r="F41" s="15">
        <v>90750</v>
      </c>
      <c r="G41" s="1"/>
      <c r="H41" s="1"/>
      <c r="I41" s="1"/>
      <c r="J41" s="1"/>
      <c r="K41" s="1"/>
    </row>
    <row r="42" spans="1:11" ht="16" customHeight="1" x14ac:dyDescent="0.2">
      <c r="A42" s="1"/>
      <c r="B42" s="25" t="s">
        <v>5</v>
      </c>
      <c r="C42" s="26"/>
      <c r="D42" s="27"/>
      <c r="E42" s="10">
        <f>SUM(E15:E41)</f>
        <v>12968</v>
      </c>
      <c r="F42" s="15" t="s">
        <v>164</v>
      </c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28" t="s">
        <v>165</v>
      </c>
      <c r="C44" s="28"/>
      <c r="D44" s="28"/>
      <c r="E44" s="28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" customHeight="1" x14ac:dyDescent="0.2">
      <c r="A48" s="21" t="s">
        <v>51</v>
      </c>
      <c r="B48" s="21"/>
      <c r="C48" s="21"/>
      <c r="D48" s="21" t="s">
        <v>53</v>
      </c>
      <c r="E48" s="21"/>
      <c r="F48" s="21"/>
      <c r="G48" s="1"/>
      <c r="H48" s="1"/>
      <c r="I48" s="1"/>
      <c r="J48" s="1"/>
      <c r="K48" s="1"/>
    </row>
    <row r="49" spans="1:11" x14ac:dyDescent="0.2">
      <c r="A49" s="21"/>
      <c r="B49" s="21"/>
      <c r="C49" s="21"/>
      <c r="D49" s="21"/>
      <c r="E49" s="21"/>
      <c r="F49" s="21"/>
      <c r="G49" s="1"/>
      <c r="H49" s="1"/>
      <c r="I49" s="1"/>
      <c r="J49" s="1"/>
      <c r="K49" s="1"/>
    </row>
    <row r="50" spans="1:11" x14ac:dyDescent="0.2">
      <c r="A50" s="21"/>
      <c r="B50" s="21"/>
      <c r="C50" s="21"/>
      <c r="D50" s="1"/>
      <c r="E50" s="1"/>
      <c r="F50" s="1"/>
      <c r="G50" s="1"/>
      <c r="H50" s="1"/>
      <c r="I50" s="1"/>
      <c r="J50" s="1"/>
      <c r="K50" s="1"/>
    </row>
    <row r="51" spans="1:11" ht="6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21" t="s">
        <v>52</v>
      </c>
      <c r="B53" s="22"/>
      <c r="C53" s="22"/>
      <c r="D53" s="22" t="s">
        <v>54</v>
      </c>
      <c r="E53" s="22"/>
      <c r="F53" s="22"/>
      <c r="G53" s="1"/>
      <c r="H53" s="1"/>
      <c r="I53" s="1"/>
      <c r="J53" s="1"/>
      <c r="K53" s="1"/>
    </row>
    <row r="54" spans="1:11" x14ac:dyDescent="0.2">
      <c r="A54" s="22"/>
      <c r="B54" s="22"/>
      <c r="C54" s="22"/>
      <c r="D54" s="22"/>
      <c r="E54" s="22"/>
      <c r="F54" s="22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 t="s">
        <v>7</v>
      </c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1"/>
      <c r="B58" s="22" t="s">
        <v>55</v>
      </c>
      <c r="C58" s="22"/>
      <c r="D58" s="22"/>
      <c r="E58" s="11"/>
      <c r="F58" s="11"/>
      <c r="G58" s="1"/>
      <c r="H58" s="1"/>
      <c r="I58" s="1"/>
      <c r="J58" s="1"/>
      <c r="K58" s="1"/>
    </row>
    <row r="59" spans="1:11" x14ac:dyDescent="0.2">
      <c r="A59" s="11"/>
      <c r="B59" s="22"/>
      <c r="C59" s="22"/>
      <c r="D59" s="22"/>
      <c r="E59" s="11"/>
      <c r="F59" s="1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1"/>
      <c r="B63" s="11"/>
      <c r="C63" s="1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1"/>
      <c r="B64" s="11"/>
      <c r="C64" s="11"/>
      <c r="D64" s="1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</sheetData>
  <mergeCells count="10">
    <mergeCell ref="A53:C54"/>
    <mergeCell ref="D53:F54"/>
    <mergeCell ref="B58:D59"/>
    <mergeCell ref="B1:E5"/>
    <mergeCell ref="C6:D6"/>
    <mergeCell ref="A8:E12"/>
    <mergeCell ref="B42:D42"/>
    <mergeCell ref="B44:E44"/>
    <mergeCell ref="A48:C50"/>
    <mergeCell ref="D48:F49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F9F8-CD0F-A749-AAE3-87E225D23FB0}">
  <sheetPr codeName="Sheet9"/>
  <dimension ref="A1:Q112"/>
  <sheetViews>
    <sheetView zoomScaleNormal="100" workbookViewId="0">
      <selection activeCell="F9" sqref="F9"/>
    </sheetView>
  </sheetViews>
  <sheetFormatPr baseColWidth="10" defaultColWidth="8.83203125" defaultRowHeight="15" x14ac:dyDescent="0.2"/>
  <cols>
    <col min="1" max="1" width="10.1640625" customWidth="1"/>
    <col min="2" max="2" width="9.6640625" customWidth="1"/>
    <col min="3" max="3" width="14.83203125" customWidth="1"/>
    <col min="4" max="4" width="26.83203125" customWidth="1"/>
    <col min="5" max="5" width="13.6640625" customWidth="1"/>
    <col min="6" max="6" width="14" customWidth="1"/>
    <col min="7" max="7" width="12" customWidth="1"/>
  </cols>
  <sheetData>
    <row r="1" spans="1:17" ht="15" customHeight="1" x14ac:dyDescent="0.2">
      <c r="A1" s="7"/>
      <c r="B1" s="23" t="s">
        <v>56</v>
      </c>
      <c r="C1" s="24"/>
      <c r="D1" s="24"/>
      <c r="E1" s="24"/>
      <c r="F1" s="5"/>
      <c r="G1" s="5"/>
      <c r="H1" s="5"/>
      <c r="I1" s="5"/>
      <c r="J1" s="1"/>
      <c r="K1" s="1"/>
    </row>
    <row r="2" spans="1:17" x14ac:dyDescent="0.2">
      <c r="A2" s="5"/>
      <c r="B2" s="24"/>
      <c r="C2" s="24"/>
      <c r="D2" s="24"/>
      <c r="E2" s="24"/>
      <c r="F2" s="5"/>
      <c r="G2" s="5"/>
      <c r="H2" s="5"/>
      <c r="I2" s="5"/>
      <c r="J2" s="1"/>
      <c r="K2" s="1"/>
    </row>
    <row r="3" spans="1:17" x14ac:dyDescent="0.2">
      <c r="A3" s="5"/>
      <c r="B3" s="24"/>
      <c r="C3" s="24"/>
      <c r="D3" s="24"/>
      <c r="E3" s="24"/>
      <c r="F3" s="5"/>
      <c r="G3" s="5"/>
      <c r="H3" s="5"/>
      <c r="I3" s="5"/>
      <c r="J3" s="1"/>
      <c r="K3" s="1"/>
    </row>
    <row r="4" spans="1:17" x14ac:dyDescent="0.2">
      <c r="A4" s="5"/>
      <c r="B4" s="24"/>
      <c r="C4" s="24"/>
      <c r="D4" s="24"/>
      <c r="E4" s="24"/>
      <c r="F4" s="5"/>
      <c r="G4" s="5"/>
      <c r="H4" s="5"/>
      <c r="I4" s="5"/>
      <c r="J4" s="1"/>
      <c r="K4" s="1"/>
    </row>
    <row r="5" spans="1:17" x14ac:dyDescent="0.2">
      <c r="A5" s="5"/>
      <c r="B5" s="24"/>
      <c r="C5" s="24"/>
      <c r="D5" s="24"/>
      <c r="E5" s="24"/>
      <c r="F5" s="5"/>
      <c r="G5" s="5"/>
      <c r="H5" s="5"/>
      <c r="I5" s="5"/>
      <c r="J5" s="1"/>
      <c r="K5" s="1"/>
    </row>
    <row r="6" spans="1:17" ht="16" x14ac:dyDescent="0.2">
      <c r="A6" s="1"/>
      <c r="B6" s="1"/>
      <c r="C6" s="29" t="s">
        <v>12</v>
      </c>
      <c r="D6" s="29"/>
      <c r="E6" s="1"/>
      <c r="F6" s="1"/>
      <c r="G6" s="1"/>
      <c r="H6" s="1"/>
      <c r="I6" s="1"/>
      <c r="J6" s="1"/>
      <c r="K6" s="1"/>
    </row>
    <row r="7" spans="1:17" ht="15" customHeight="1" x14ac:dyDescent="0.2">
      <c r="A7" s="12"/>
      <c r="B7" s="13"/>
      <c r="C7" s="13"/>
      <c r="D7" s="13"/>
      <c r="E7" s="13"/>
      <c r="F7" s="13"/>
      <c r="G7" s="1"/>
      <c r="H7" s="1"/>
      <c r="I7" s="1"/>
      <c r="J7" s="1"/>
      <c r="K7" s="1"/>
    </row>
    <row r="8" spans="1:17" x14ac:dyDescent="0.2">
      <c r="A8" s="30" t="s">
        <v>178</v>
      </c>
      <c r="B8" s="31"/>
      <c r="C8" s="31"/>
      <c r="D8" s="31"/>
      <c r="E8" s="31"/>
      <c r="F8" s="13"/>
      <c r="G8" s="1"/>
      <c r="H8" s="1"/>
      <c r="I8" s="1"/>
      <c r="J8" s="1"/>
      <c r="K8" s="1"/>
    </row>
    <row r="9" spans="1:17" x14ac:dyDescent="0.2">
      <c r="A9" s="31"/>
      <c r="B9" s="31"/>
      <c r="C9" s="31"/>
      <c r="D9" s="31"/>
      <c r="E9" s="31"/>
      <c r="F9" s="13"/>
      <c r="G9" s="1"/>
      <c r="H9" s="1"/>
      <c r="I9" s="1"/>
      <c r="J9" s="1"/>
      <c r="K9" s="1"/>
    </row>
    <row r="10" spans="1:17" x14ac:dyDescent="0.2">
      <c r="A10" s="31"/>
      <c r="B10" s="31"/>
      <c r="C10" s="31"/>
      <c r="D10" s="31"/>
      <c r="E10" s="31"/>
      <c r="F10" s="1"/>
      <c r="G10" s="1"/>
      <c r="H10" s="1"/>
      <c r="I10" s="1"/>
      <c r="J10" s="1"/>
      <c r="K10" s="1"/>
    </row>
    <row r="11" spans="1:17" x14ac:dyDescent="0.2">
      <c r="A11" s="31"/>
      <c r="B11" s="31"/>
      <c r="C11" s="31"/>
      <c r="D11" s="31"/>
      <c r="E11" s="31"/>
      <c r="F11" s="1"/>
      <c r="G11" s="1"/>
      <c r="H11" s="1"/>
      <c r="I11" s="1"/>
      <c r="J11" s="1"/>
      <c r="K11" s="1"/>
    </row>
    <row r="12" spans="1:17" x14ac:dyDescent="0.2">
      <c r="A12" s="31"/>
      <c r="B12" s="31"/>
      <c r="C12" s="31"/>
      <c r="D12" s="31"/>
      <c r="E12" s="31"/>
      <c r="F12" s="1"/>
      <c r="G12" s="1"/>
      <c r="H12" s="1"/>
      <c r="I12" s="1"/>
      <c r="J12" s="1"/>
      <c r="K12" s="1"/>
    </row>
    <row r="13" spans="1:17" x14ac:dyDescent="0.2">
      <c r="A13" s="1"/>
      <c r="B13" s="1"/>
      <c r="C13" s="1"/>
      <c r="D13" s="1"/>
      <c r="E13" s="6" t="s">
        <v>177</v>
      </c>
      <c r="F13" s="1"/>
      <c r="G13" s="1"/>
      <c r="H13" s="1"/>
      <c r="I13" s="1"/>
      <c r="J13" s="1"/>
      <c r="K13" s="1"/>
      <c r="N13" s="13"/>
      <c r="O13" s="13"/>
      <c r="P13" s="13"/>
      <c r="Q13" s="13"/>
    </row>
    <row r="14" spans="1:17" ht="16" x14ac:dyDescent="0.2">
      <c r="A14" s="1"/>
      <c r="B14" s="3" t="s">
        <v>4</v>
      </c>
      <c r="C14" s="3" t="s">
        <v>2</v>
      </c>
      <c r="D14" s="3" t="s">
        <v>0</v>
      </c>
      <c r="E14" s="4" t="s">
        <v>3</v>
      </c>
      <c r="F14" s="16" t="s">
        <v>15</v>
      </c>
      <c r="G14" s="1"/>
      <c r="H14" s="1"/>
      <c r="I14" s="1"/>
      <c r="J14" s="1"/>
      <c r="K14" s="1"/>
      <c r="N14" s="13"/>
      <c r="O14" s="13"/>
      <c r="P14" s="13"/>
      <c r="Q14" s="13"/>
    </row>
    <row r="15" spans="1:17" x14ac:dyDescent="0.2">
      <c r="A15" s="1"/>
      <c r="B15" s="2">
        <v>1</v>
      </c>
      <c r="C15" s="8" t="s">
        <v>166</v>
      </c>
      <c r="D15" s="2" t="s">
        <v>6</v>
      </c>
      <c r="E15" s="9">
        <v>528</v>
      </c>
      <c r="F15" s="15">
        <v>90894</v>
      </c>
      <c r="G15" s="1"/>
      <c r="H15" s="1"/>
      <c r="I15" s="1"/>
      <c r="J15" s="1"/>
      <c r="K15" s="1"/>
    </row>
    <row r="16" spans="1:17" x14ac:dyDescent="0.2">
      <c r="A16" s="1"/>
      <c r="B16" s="2">
        <v>2</v>
      </c>
      <c r="C16" s="8" t="s">
        <v>167</v>
      </c>
      <c r="D16" s="2" t="s">
        <v>6</v>
      </c>
      <c r="E16" s="9">
        <v>555</v>
      </c>
      <c r="F16" s="15">
        <v>90980</v>
      </c>
      <c r="G16" s="1"/>
      <c r="H16" s="1"/>
      <c r="I16" s="1"/>
      <c r="J16" s="1"/>
      <c r="K16" s="1"/>
    </row>
    <row r="17" spans="1:11" x14ac:dyDescent="0.2">
      <c r="A17" s="1"/>
      <c r="B17" s="2">
        <v>3</v>
      </c>
      <c r="C17" s="8" t="s">
        <v>168</v>
      </c>
      <c r="D17" s="2" t="s">
        <v>6</v>
      </c>
      <c r="E17" s="9">
        <v>634</v>
      </c>
      <c r="F17" s="15">
        <v>91081</v>
      </c>
      <c r="G17" s="1"/>
      <c r="H17" s="1"/>
      <c r="I17" s="1"/>
      <c r="J17" s="1"/>
      <c r="K17" s="1"/>
    </row>
    <row r="18" spans="1:11" x14ac:dyDescent="0.2">
      <c r="A18" s="1"/>
      <c r="B18" s="2">
        <v>4</v>
      </c>
      <c r="C18" s="8" t="s">
        <v>168</v>
      </c>
      <c r="D18" s="2" t="s">
        <v>10</v>
      </c>
      <c r="E18" s="9">
        <v>712</v>
      </c>
      <c r="F18" s="15">
        <v>91081</v>
      </c>
      <c r="G18" s="1"/>
      <c r="H18" s="1"/>
      <c r="I18" s="1"/>
      <c r="J18" s="1"/>
      <c r="K18" s="1"/>
    </row>
    <row r="19" spans="1:11" x14ac:dyDescent="0.2">
      <c r="A19" s="1"/>
      <c r="B19" s="2">
        <v>5</v>
      </c>
      <c r="C19" s="8" t="s">
        <v>169</v>
      </c>
      <c r="D19" s="2" t="s">
        <v>6</v>
      </c>
      <c r="E19" s="9">
        <v>468</v>
      </c>
      <c r="F19" s="15">
        <v>91125</v>
      </c>
      <c r="G19" s="1"/>
      <c r="H19" s="1"/>
      <c r="I19" s="1"/>
      <c r="J19" s="1"/>
      <c r="K19" s="1"/>
    </row>
    <row r="20" spans="1:11" x14ac:dyDescent="0.2">
      <c r="A20" s="1"/>
      <c r="B20" s="2">
        <v>6</v>
      </c>
      <c r="C20" s="8" t="s">
        <v>170</v>
      </c>
      <c r="D20" s="2" t="s">
        <v>6</v>
      </c>
      <c r="E20" s="9">
        <v>400</v>
      </c>
      <c r="F20" s="15">
        <v>91178</v>
      </c>
      <c r="G20" s="1"/>
      <c r="H20" s="1"/>
      <c r="I20" s="1"/>
      <c r="J20" s="1"/>
      <c r="K20" s="1"/>
    </row>
    <row r="21" spans="1:11" x14ac:dyDescent="0.2">
      <c r="A21" s="1"/>
      <c r="B21" s="2">
        <v>7</v>
      </c>
      <c r="C21" s="8" t="s">
        <v>171</v>
      </c>
      <c r="D21" s="2" t="s">
        <v>6</v>
      </c>
      <c r="E21" s="9">
        <v>610</v>
      </c>
      <c r="F21" s="15">
        <v>91248</v>
      </c>
      <c r="G21" s="1"/>
      <c r="H21" s="1"/>
      <c r="I21" s="1"/>
      <c r="J21" s="1"/>
      <c r="K21" s="1"/>
    </row>
    <row r="22" spans="1:11" x14ac:dyDescent="0.2">
      <c r="A22" s="1"/>
      <c r="B22" s="2">
        <v>8</v>
      </c>
      <c r="C22" s="8" t="s">
        <v>172</v>
      </c>
      <c r="D22" s="2" t="s">
        <v>6</v>
      </c>
      <c r="E22" s="9">
        <v>597</v>
      </c>
      <c r="F22" s="15">
        <v>91336</v>
      </c>
      <c r="G22" s="1"/>
      <c r="H22" s="1"/>
      <c r="I22" s="1"/>
      <c r="J22" s="1"/>
      <c r="K22" s="1"/>
    </row>
    <row r="23" spans="1:11" x14ac:dyDescent="0.2">
      <c r="A23" s="1"/>
      <c r="B23" s="2">
        <v>9</v>
      </c>
      <c r="C23" s="8" t="s">
        <v>173</v>
      </c>
      <c r="D23" s="2" t="s">
        <v>6</v>
      </c>
      <c r="E23" s="14">
        <v>577</v>
      </c>
      <c r="F23" s="15">
        <v>91415</v>
      </c>
      <c r="G23" s="1"/>
      <c r="H23" s="1"/>
      <c r="I23" s="1"/>
      <c r="J23" s="1"/>
      <c r="K23" s="1"/>
    </row>
    <row r="24" spans="1:11" x14ac:dyDescent="0.2">
      <c r="A24" s="1"/>
      <c r="B24" s="2">
        <v>10</v>
      </c>
      <c r="C24" s="8" t="s">
        <v>174</v>
      </c>
      <c r="D24" s="2" t="s">
        <v>6</v>
      </c>
      <c r="E24" s="14">
        <v>465</v>
      </c>
      <c r="F24" s="15">
        <v>91477</v>
      </c>
      <c r="G24" s="1"/>
      <c r="H24" s="1"/>
      <c r="I24" s="1"/>
      <c r="J24" s="1"/>
      <c r="K24" s="1"/>
    </row>
    <row r="25" spans="1:11" x14ac:dyDescent="0.2">
      <c r="A25" s="1"/>
      <c r="B25" s="2">
        <v>11</v>
      </c>
      <c r="C25" s="8" t="s">
        <v>175</v>
      </c>
      <c r="D25" s="2" t="s">
        <v>6</v>
      </c>
      <c r="E25" s="14">
        <v>496</v>
      </c>
      <c r="F25" s="15">
        <v>91587</v>
      </c>
      <c r="G25" s="1"/>
      <c r="H25" s="1"/>
      <c r="I25" s="1"/>
      <c r="J25" s="1"/>
      <c r="K25" s="1"/>
    </row>
    <row r="26" spans="1:11" x14ac:dyDescent="0.2">
      <c r="A26" s="1"/>
      <c r="B26" s="2">
        <v>12</v>
      </c>
      <c r="C26" s="8" t="s">
        <v>175</v>
      </c>
      <c r="D26" s="2" t="s">
        <v>10</v>
      </c>
      <c r="E26" s="14">
        <v>625</v>
      </c>
      <c r="F26" s="15">
        <v>91587</v>
      </c>
      <c r="G26" s="1"/>
      <c r="H26" s="1"/>
      <c r="I26" s="1"/>
      <c r="J26" s="1"/>
      <c r="K26" s="1"/>
    </row>
    <row r="27" spans="1:11" x14ac:dyDescent="0.2">
      <c r="A27" s="1"/>
      <c r="B27" s="2">
        <v>13</v>
      </c>
      <c r="C27" s="8"/>
      <c r="D27" s="2"/>
      <c r="E27" s="18"/>
      <c r="F27" s="15"/>
      <c r="G27" s="1"/>
      <c r="H27" s="1"/>
      <c r="I27" s="1"/>
      <c r="J27" s="1"/>
      <c r="K27" s="1"/>
    </row>
    <row r="28" spans="1:11" x14ac:dyDescent="0.2">
      <c r="A28" s="1"/>
      <c r="B28" s="2">
        <v>14</v>
      </c>
      <c r="C28" s="8"/>
      <c r="D28" s="2"/>
      <c r="E28" s="18"/>
      <c r="F28" s="15"/>
      <c r="G28" s="1"/>
      <c r="H28" s="1"/>
      <c r="I28" s="1"/>
      <c r="J28" s="1"/>
      <c r="K28" s="1"/>
    </row>
    <row r="29" spans="1:11" x14ac:dyDescent="0.2">
      <c r="A29" s="1"/>
      <c r="B29" s="2">
        <v>15</v>
      </c>
      <c r="C29" s="8"/>
      <c r="D29" s="2" t="s">
        <v>6</v>
      </c>
      <c r="E29" s="18"/>
      <c r="F29" s="15"/>
      <c r="G29" s="1"/>
      <c r="H29" s="1"/>
      <c r="I29" s="1"/>
      <c r="J29" s="1"/>
      <c r="K29" s="1"/>
    </row>
    <row r="30" spans="1:11" ht="16" customHeight="1" x14ac:dyDescent="0.2">
      <c r="A30" s="1"/>
      <c r="B30" s="25" t="s">
        <v>5</v>
      </c>
      <c r="C30" s="26"/>
      <c r="D30" s="27"/>
      <c r="E30" s="10">
        <f>SUM(E15:E29)</f>
        <v>6667</v>
      </c>
      <c r="F30" s="15" t="s">
        <v>164</v>
      </c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28" t="s">
        <v>176</v>
      </c>
      <c r="C32" s="28"/>
      <c r="D32" s="28"/>
      <c r="E32" s="28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" customHeight="1" x14ac:dyDescent="0.2">
      <c r="A36" s="21" t="s">
        <v>51</v>
      </c>
      <c r="B36" s="21"/>
      <c r="C36" s="21"/>
      <c r="D36" s="21" t="s">
        <v>53</v>
      </c>
      <c r="E36" s="21"/>
      <c r="F36" s="21"/>
      <c r="G36" s="1"/>
      <c r="H36" s="1"/>
      <c r="I36" s="1"/>
      <c r="J36" s="1"/>
      <c r="K36" s="1"/>
    </row>
    <row r="37" spans="1:11" x14ac:dyDescent="0.2">
      <c r="A37" s="21"/>
      <c r="B37" s="21"/>
      <c r="C37" s="21"/>
      <c r="D37" s="21"/>
      <c r="E37" s="21"/>
      <c r="F37" s="21"/>
      <c r="G37" s="1"/>
      <c r="H37" s="1"/>
      <c r="I37" s="1"/>
      <c r="J37" s="1"/>
      <c r="K37" s="1"/>
    </row>
    <row r="38" spans="1:11" x14ac:dyDescent="0.2">
      <c r="A38" s="21"/>
      <c r="B38" s="21"/>
      <c r="C38" s="21"/>
      <c r="D38" s="1"/>
      <c r="E38" s="1"/>
      <c r="F38" s="1"/>
      <c r="G38" s="1"/>
      <c r="H38" s="1"/>
      <c r="I38" s="1"/>
      <c r="J38" s="1"/>
      <c r="K38" s="1"/>
    </row>
    <row r="39" spans="1:11" ht="6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21" t="s">
        <v>52</v>
      </c>
      <c r="B41" s="22"/>
      <c r="C41" s="22"/>
      <c r="D41" s="22" t="s">
        <v>54</v>
      </c>
      <c r="E41" s="22"/>
      <c r="F41" s="22"/>
      <c r="G41" s="1"/>
      <c r="H41" s="1"/>
      <c r="I41" s="1"/>
      <c r="J41" s="1"/>
      <c r="K41" s="1"/>
    </row>
    <row r="42" spans="1:11" x14ac:dyDescent="0.2">
      <c r="A42" s="22"/>
      <c r="B42" s="22"/>
      <c r="C42" s="22"/>
      <c r="D42" s="22"/>
      <c r="E42" s="22"/>
      <c r="F42" s="22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 t="s">
        <v>7</v>
      </c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1"/>
      <c r="B46" s="22" t="s">
        <v>55</v>
      </c>
      <c r="C46" s="22"/>
      <c r="D46" s="22"/>
      <c r="E46" s="11"/>
      <c r="F46" s="11"/>
      <c r="G46" s="1"/>
      <c r="H46" s="1"/>
      <c r="I46" s="1"/>
      <c r="J46" s="1"/>
      <c r="K46" s="1"/>
    </row>
    <row r="47" spans="1:11" x14ac:dyDescent="0.2">
      <c r="A47" s="11"/>
      <c r="B47" s="22"/>
      <c r="C47" s="22"/>
      <c r="D47" s="22"/>
      <c r="E47" s="11"/>
      <c r="F47" s="1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1"/>
      <c r="B51" s="11"/>
      <c r="C51" s="1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1"/>
      <c r="B52" s="11"/>
      <c r="C52" s="11"/>
      <c r="D52" s="1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</sheetData>
  <mergeCells count="10">
    <mergeCell ref="A41:C42"/>
    <mergeCell ref="D41:F42"/>
    <mergeCell ref="B46:D47"/>
    <mergeCell ref="B1:E5"/>
    <mergeCell ref="C6:D6"/>
    <mergeCell ref="A8:E12"/>
    <mergeCell ref="B30:D30"/>
    <mergeCell ref="B32:E32"/>
    <mergeCell ref="A36:C38"/>
    <mergeCell ref="D36:F37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WS</vt:lpstr>
      <vt:lpstr>Dec-2020</vt:lpstr>
      <vt:lpstr>Jan-21</vt:lpstr>
      <vt:lpstr>Feb-21</vt:lpstr>
      <vt:lpstr>Mar-21</vt:lpstr>
      <vt:lpstr>April -21</vt:lpstr>
      <vt:lpstr>May -21</vt:lpstr>
      <vt:lpstr>Jun-21</vt:lpstr>
      <vt:lpstr>July</vt:lpstr>
      <vt:lpstr>Aug-21</vt:lpstr>
      <vt:lpstr>Sep-21</vt:lpstr>
      <vt:lpstr>Oct-21</vt:lpstr>
      <vt:lpstr>Nov-21</vt:lpstr>
      <vt:lpstr>Dec-21</vt:lpstr>
      <vt:lpstr>Jan-22</vt:lpstr>
      <vt:lpstr>Feb-22</vt:lpstr>
      <vt:lpstr>Mar-22</vt:lpstr>
      <vt:lpstr>April-22</vt:lpstr>
      <vt:lpstr>May-22</vt:lpstr>
      <vt:lpstr>June-22</vt:lpstr>
      <vt:lpstr>July-22 </vt:lpstr>
      <vt:lpstr>Aug-22</vt:lpstr>
      <vt:lpstr>'April -21'!Print_Area</vt:lpstr>
      <vt:lpstr>'April-22'!Print_Area</vt:lpstr>
      <vt:lpstr>'Aug-21'!Print_Area</vt:lpstr>
      <vt:lpstr>'Aug-22'!Print_Area</vt:lpstr>
      <vt:lpstr>'Dec-2020'!Print_Area</vt:lpstr>
      <vt:lpstr>'Dec-21'!Print_Area</vt:lpstr>
      <vt:lpstr>'Feb-21'!Print_Area</vt:lpstr>
      <vt:lpstr>'Feb-22'!Print_Area</vt:lpstr>
      <vt:lpstr>'Jan-21'!Print_Area</vt:lpstr>
      <vt:lpstr>'Jan-22'!Print_Area</vt:lpstr>
      <vt:lpstr>July!Print_Area</vt:lpstr>
      <vt:lpstr>'July-22 '!Print_Area</vt:lpstr>
      <vt:lpstr>'Jun-21'!Print_Area</vt:lpstr>
      <vt:lpstr>'June-22'!Print_Area</vt:lpstr>
      <vt:lpstr>'Mar-21'!Print_Area</vt:lpstr>
      <vt:lpstr>'Mar-22'!Print_Area</vt:lpstr>
      <vt:lpstr>'May -21'!Print_Area</vt:lpstr>
      <vt:lpstr>'May-22'!Print_Area</vt:lpstr>
      <vt:lpstr>'Nov-21'!Print_Area</vt:lpstr>
      <vt:lpstr>'Oct-21'!Print_Area</vt:lpstr>
      <vt:lpstr>'Sep-21'!Print_Area</vt:lpstr>
      <vt:lpstr>WS!Print_Area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2021-09-13T09:01:08Z</cp:lastPrinted>
  <dcterms:created xsi:type="dcterms:W3CDTF">2015-06-05T18:17:20Z</dcterms:created>
  <dcterms:modified xsi:type="dcterms:W3CDTF">2022-09-24T07:02:15Z</dcterms:modified>
</cp:coreProperties>
</file>