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E27" i="1"/>
  <c r="E26" i="1"/>
  <c r="E25" i="1"/>
  <c r="E24" i="1"/>
  <c r="E23" i="1"/>
  <c r="E18" i="1"/>
  <c r="E19" i="1"/>
  <c r="E20" i="1"/>
  <c r="E21" i="1"/>
  <c r="E22" i="1"/>
  <c r="E16" i="1"/>
  <c r="E17" i="1"/>
  <c r="E5" i="1"/>
  <c r="E6" i="1"/>
  <c r="E7" i="1"/>
  <c r="E8" i="1"/>
  <c r="E9" i="1"/>
  <c r="E10" i="1"/>
  <c r="E11" i="1"/>
  <c r="E12" i="1"/>
  <c r="E13" i="1"/>
  <c r="E14" i="1"/>
  <c r="E15" i="1"/>
  <c r="E4" i="1"/>
  <c r="E28" i="1" l="1"/>
  <c r="C37" i="1" s="1"/>
</calcChain>
</file>

<file path=xl/sharedStrings.xml><?xml version="1.0" encoding="utf-8"?>
<sst xmlns="http://schemas.openxmlformats.org/spreadsheetml/2006/main" count="37" uniqueCount="37">
  <si>
    <t>DISPOSITIVO</t>
  </si>
  <si>
    <t>CANTIDAD</t>
  </si>
  <si>
    <t>BASE DE MADERA</t>
  </si>
  <si>
    <t>PRECIO UNITARIO</t>
  </si>
  <si>
    <t>PRECIO TOTAL</t>
  </si>
  <si>
    <t>MOTOR DC</t>
  </si>
  <si>
    <t>LLANTAS</t>
  </si>
  <si>
    <t>SOLDADURA LLANTA-MOTOR</t>
  </si>
  <si>
    <t>BATERIA 12V</t>
  </si>
  <si>
    <t>DRIVER MOTOR RELAY</t>
  </si>
  <si>
    <t>TECLADO</t>
  </si>
  <si>
    <t>SENSOR ULTRASONICO</t>
  </si>
  <si>
    <t>PANEL SOLAR</t>
  </si>
  <si>
    <t>ANTENA BLUETOOTH</t>
  </si>
  <si>
    <t>MQ135</t>
  </si>
  <si>
    <t>MQ7</t>
  </si>
  <si>
    <t>MQ8</t>
  </si>
  <si>
    <t>MQ131</t>
  </si>
  <si>
    <t>MQ3</t>
  </si>
  <si>
    <t>MG811</t>
  </si>
  <si>
    <t>HUMEDAD RELATIVA+</t>
  </si>
  <si>
    <t>HUMEDAD AMBIENTE</t>
  </si>
  <si>
    <t>TARJETA MASTER</t>
  </si>
  <si>
    <t>TARJETA ESCLAVO</t>
  </si>
  <si>
    <t>SOFTWARE TARJETA</t>
  </si>
  <si>
    <t>APLICACIÓN ANDROID</t>
  </si>
  <si>
    <t>APLICACIÓN JAVA</t>
  </si>
  <si>
    <t>ABONO1</t>
  </si>
  <si>
    <t>ABONO2</t>
  </si>
  <si>
    <t>ABONO3</t>
  </si>
  <si>
    <t>TOTAL</t>
  </si>
  <si>
    <t>ABONO4</t>
  </si>
  <si>
    <t>ABONOS</t>
  </si>
  <si>
    <t>VALOR</t>
  </si>
  <si>
    <t>SALDO</t>
  </si>
  <si>
    <t>TOTAL ABONADO</t>
  </si>
  <si>
    <t>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</si>
</sst>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_);[Red]\(&quot;$&quot;\ #,##0.00\)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0" fontId="0" fillId="2" borderId="0" xfId="0" applyFill="1"/>
    <xf numFmtId="8" fontId="0" fillId="2" borderId="0" xfId="0" applyNumberFormat="1" applyFill="1"/>
    <xf numFmtId="0" fontId="0" fillId="3" borderId="0" xfId="0" applyFill="1"/>
    <xf numFmtId="8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7"/>
  <sheetViews>
    <sheetView tabSelected="1" topLeftCell="A19" workbookViewId="0">
      <selection activeCell="E34" sqref="E34"/>
    </sheetView>
  </sheetViews>
  <sheetFormatPr baseColWidth="10" defaultColWidth="9.140625" defaultRowHeight="15" x14ac:dyDescent="0.25"/>
  <cols>
    <col min="2" max="2" width="33" customWidth="1"/>
    <col min="3" max="3" width="10.28515625" bestFit="1" customWidth="1"/>
    <col min="4" max="4" width="20.140625" customWidth="1"/>
    <col min="5" max="5" width="13.42578125" bestFit="1" customWidth="1"/>
  </cols>
  <sheetData>
    <row r="3" spans="2:5" x14ac:dyDescent="0.25">
      <c r="B3" s="2" t="s">
        <v>0</v>
      </c>
      <c r="C3" s="2" t="s">
        <v>1</v>
      </c>
      <c r="D3" s="2" t="s">
        <v>3</v>
      </c>
      <c r="E3" s="2" t="s">
        <v>4</v>
      </c>
    </row>
    <row r="4" spans="2:5" x14ac:dyDescent="0.25">
      <c r="B4" t="s">
        <v>2</v>
      </c>
      <c r="C4">
        <v>1</v>
      </c>
      <c r="D4" s="1">
        <v>40</v>
      </c>
      <c r="E4" s="1">
        <f>C4*D4</f>
        <v>40</v>
      </c>
    </row>
    <row r="5" spans="2:5" x14ac:dyDescent="0.25">
      <c r="B5" t="s">
        <v>5</v>
      </c>
      <c r="C5">
        <v>4</v>
      </c>
      <c r="D5" s="1">
        <v>28</v>
      </c>
      <c r="E5" s="1">
        <f t="shared" ref="E5:E27" si="0">C5*D5</f>
        <v>112</v>
      </c>
    </row>
    <row r="6" spans="2:5" x14ac:dyDescent="0.25">
      <c r="B6" t="s">
        <v>6</v>
      </c>
      <c r="C6">
        <v>4</v>
      </c>
      <c r="D6" s="1">
        <v>5</v>
      </c>
      <c r="E6" s="1">
        <f t="shared" si="0"/>
        <v>20</v>
      </c>
    </row>
    <row r="7" spans="2:5" x14ac:dyDescent="0.25">
      <c r="B7" t="s">
        <v>7</v>
      </c>
      <c r="C7">
        <v>4</v>
      </c>
      <c r="D7" s="1">
        <v>5</v>
      </c>
      <c r="E7" s="1">
        <f t="shared" si="0"/>
        <v>20</v>
      </c>
    </row>
    <row r="8" spans="2:5" x14ac:dyDescent="0.25">
      <c r="B8" t="s">
        <v>8</v>
      </c>
      <c r="C8">
        <v>2</v>
      </c>
      <c r="D8" s="1">
        <v>20</v>
      </c>
      <c r="E8" s="1">
        <f t="shared" si="0"/>
        <v>40</v>
      </c>
    </row>
    <row r="9" spans="2:5" x14ac:dyDescent="0.25">
      <c r="B9" t="s">
        <v>9</v>
      </c>
      <c r="C9">
        <v>1</v>
      </c>
      <c r="D9" s="1">
        <v>32</v>
      </c>
      <c r="E9" s="1">
        <f t="shared" si="0"/>
        <v>32</v>
      </c>
    </row>
    <row r="10" spans="2:5" x14ac:dyDescent="0.25">
      <c r="B10" t="s">
        <v>10</v>
      </c>
      <c r="C10">
        <v>1</v>
      </c>
      <c r="D10" s="1">
        <v>5</v>
      </c>
      <c r="E10" s="1">
        <f t="shared" si="0"/>
        <v>5</v>
      </c>
    </row>
    <row r="11" spans="2:5" x14ac:dyDescent="0.25">
      <c r="B11" t="s">
        <v>11</v>
      </c>
      <c r="C11">
        <v>3</v>
      </c>
      <c r="D11" s="1">
        <v>15</v>
      </c>
      <c r="E11" s="1">
        <f t="shared" si="0"/>
        <v>45</v>
      </c>
    </row>
    <row r="12" spans="2:5" x14ac:dyDescent="0.25">
      <c r="B12" t="s">
        <v>12</v>
      </c>
      <c r="C12">
        <v>2</v>
      </c>
      <c r="D12" s="1">
        <v>15</v>
      </c>
      <c r="E12" s="1">
        <f t="shared" si="0"/>
        <v>30</v>
      </c>
    </row>
    <row r="13" spans="2:5" x14ac:dyDescent="0.25">
      <c r="B13" t="s">
        <v>13</v>
      </c>
      <c r="C13">
        <v>2</v>
      </c>
      <c r="D13" s="1">
        <v>35</v>
      </c>
      <c r="E13" s="1">
        <f t="shared" si="0"/>
        <v>70</v>
      </c>
    </row>
    <row r="14" spans="2:5" x14ac:dyDescent="0.25">
      <c r="B14" t="s">
        <v>14</v>
      </c>
      <c r="C14">
        <v>1</v>
      </c>
      <c r="D14" s="1">
        <v>25</v>
      </c>
      <c r="E14" s="1">
        <f t="shared" si="0"/>
        <v>25</v>
      </c>
    </row>
    <row r="15" spans="2:5" x14ac:dyDescent="0.25">
      <c r="B15" t="s">
        <v>15</v>
      </c>
      <c r="C15">
        <v>1</v>
      </c>
      <c r="D15" s="1">
        <v>8</v>
      </c>
      <c r="E15" s="1">
        <f t="shared" si="0"/>
        <v>8</v>
      </c>
    </row>
    <row r="16" spans="2:5" x14ac:dyDescent="0.25">
      <c r="B16" t="s">
        <v>16</v>
      </c>
      <c r="C16">
        <v>1</v>
      </c>
      <c r="D16" s="1">
        <v>8</v>
      </c>
      <c r="E16" s="1">
        <f>C16*D16</f>
        <v>8</v>
      </c>
    </row>
    <row r="17" spans="2:5" x14ac:dyDescent="0.25">
      <c r="B17" t="s">
        <v>17</v>
      </c>
      <c r="C17">
        <v>1</v>
      </c>
      <c r="D17" s="1">
        <v>58</v>
      </c>
      <c r="E17" s="1">
        <f t="shared" si="0"/>
        <v>58</v>
      </c>
    </row>
    <row r="18" spans="2:5" x14ac:dyDescent="0.25">
      <c r="B18" t="s">
        <v>18</v>
      </c>
      <c r="C18">
        <v>1</v>
      </c>
      <c r="D18" s="1">
        <v>21.5</v>
      </c>
      <c r="E18" s="1">
        <f t="shared" si="0"/>
        <v>21.5</v>
      </c>
    </row>
    <row r="19" spans="2:5" x14ac:dyDescent="0.25">
      <c r="B19" t="s">
        <v>19</v>
      </c>
      <c r="C19">
        <v>1</v>
      </c>
      <c r="D19" s="1">
        <v>53.9</v>
      </c>
      <c r="E19" s="1">
        <f t="shared" si="0"/>
        <v>53.9</v>
      </c>
    </row>
    <row r="20" spans="2:5" x14ac:dyDescent="0.25">
      <c r="B20" t="s">
        <v>21</v>
      </c>
      <c r="C20">
        <v>1</v>
      </c>
      <c r="D20" s="1">
        <v>8</v>
      </c>
      <c r="E20" s="1">
        <f t="shared" si="0"/>
        <v>8</v>
      </c>
    </row>
    <row r="21" spans="2:5" x14ac:dyDescent="0.25">
      <c r="B21" t="s">
        <v>20</v>
      </c>
      <c r="C21">
        <v>1</v>
      </c>
      <c r="D21" s="1">
        <v>8</v>
      </c>
      <c r="E21" s="1">
        <f t="shared" si="0"/>
        <v>8</v>
      </c>
    </row>
    <row r="22" spans="2:5" x14ac:dyDescent="0.25">
      <c r="B22" t="s">
        <v>36</v>
      </c>
      <c r="C22">
        <v>1</v>
      </c>
      <c r="D22" s="1">
        <v>8</v>
      </c>
      <c r="E22" s="1">
        <f t="shared" si="0"/>
        <v>8</v>
      </c>
    </row>
    <row r="23" spans="2:5" x14ac:dyDescent="0.25">
      <c r="B23" t="s">
        <v>22</v>
      </c>
      <c r="C23">
        <v>1</v>
      </c>
      <c r="D23" s="1">
        <v>35</v>
      </c>
      <c r="E23" s="1">
        <f t="shared" si="0"/>
        <v>35</v>
      </c>
    </row>
    <row r="24" spans="2:5" x14ac:dyDescent="0.25">
      <c r="B24" t="s">
        <v>23</v>
      </c>
      <c r="C24">
        <v>1</v>
      </c>
      <c r="D24" s="1">
        <v>35</v>
      </c>
      <c r="E24" s="1">
        <f t="shared" si="0"/>
        <v>35</v>
      </c>
    </row>
    <row r="25" spans="2:5" x14ac:dyDescent="0.25">
      <c r="B25" t="s">
        <v>24</v>
      </c>
      <c r="C25">
        <v>1</v>
      </c>
      <c r="D25" s="1">
        <v>250</v>
      </c>
      <c r="E25" s="1">
        <f t="shared" si="0"/>
        <v>250</v>
      </c>
    </row>
    <row r="26" spans="2:5" x14ac:dyDescent="0.25">
      <c r="B26" t="s">
        <v>25</v>
      </c>
      <c r="C26">
        <v>1</v>
      </c>
      <c r="D26" s="1">
        <v>250</v>
      </c>
      <c r="E26" s="1">
        <f t="shared" si="0"/>
        <v>250</v>
      </c>
    </row>
    <row r="27" spans="2:5" x14ac:dyDescent="0.25">
      <c r="B27" t="s">
        <v>26</v>
      </c>
      <c r="C27">
        <v>1</v>
      </c>
      <c r="D27" s="1">
        <v>300</v>
      </c>
      <c r="E27" s="1">
        <f t="shared" si="0"/>
        <v>300</v>
      </c>
    </row>
    <row r="28" spans="2:5" x14ac:dyDescent="0.25">
      <c r="B28" t="s">
        <v>30</v>
      </c>
      <c r="E28" s="3">
        <f>SUM(E4:E27)</f>
        <v>1482.4</v>
      </c>
    </row>
    <row r="30" spans="2:5" x14ac:dyDescent="0.25">
      <c r="B30" s="2" t="s">
        <v>32</v>
      </c>
      <c r="C30" s="2" t="s">
        <v>33</v>
      </c>
    </row>
    <row r="31" spans="2:5" x14ac:dyDescent="0.25">
      <c r="B31" t="s">
        <v>27</v>
      </c>
      <c r="C31">
        <v>600</v>
      </c>
    </row>
    <row r="32" spans="2:5" x14ac:dyDescent="0.25">
      <c r="B32" t="s">
        <v>28</v>
      </c>
      <c r="C32">
        <v>200</v>
      </c>
    </row>
    <row r="33" spans="2:3" x14ac:dyDescent="0.25">
      <c r="B33" t="s">
        <v>29</v>
      </c>
      <c r="C33">
        <v>250</v>
      </c>
    </row>
    <row r="34" spans="2:3" x14ac:dyDescent="0.25">
      <c r="B34" t="s">
        <v>31</v>
      </c>
      <c r="C34">
        <v>0</v>
      </c>
    </row>
    <row r="35" spans="2:3" x14ac:dyDescent="0.25">
      <c r="B35" t="s">
        <v>35</v>
      </c>
      <c r="C35" s="2">
        <f>SUM(C31:C34)</f>
        <v>1050</v>
      </c>
    </row>
    <row r="37" spans="2:3" x14ac:dyDescent="0.25">
      <c r="B37" s="4" t="s">
        <v>34</v>
      </c>
      <c r="C37" s="5">
        <f>E28-C35</f>
        <v>432.40000000000009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2016-02-23T01:06:17Z</dcterms:modified>
</cp:coreProperties>
</file>