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/>
  </bookViews>
  <sheets>
    <sheet name="Hoja1" sheetId="1" r:id="rId1"/>
    <sheet name="Hoja2" sheetId="2" r:id="rId2"/>
    <sheet name="Hoja3" sheetId="3" r:id="rId3"/>
  </sheets>
  <calcPr calcId="144525" concurrentCalc="0"/>
</workbook>
</file>

<file path=xl/calcChain.xml><?xml version="1.0" encoding="utf-8"?>
<calcChain xmlns="http://schemas.openxmlformats.org/spreadsheetml/2006/main">
  <c r="F26" i="1" l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4" i="1"/>
  <c r="H36" i="1"/>
</calcChain>
</file>

<file path=xl/sharedStrings.xml><?xml version="1.0" encoding="utf-8"?>
<sst xmlns="http://schemas.openxmlformats.org/spreadsheetml/2006/main" count="33" uniqueCount="30">
  <si>
    <t>ID</t>
  </si>
  <si>
    <t>DESCRIPTION</t>
  </si>
  <si>
    <t xml:space="preserve"> TOTAL</t>
  </si>
  <si>
    <t>SUBTOTAL</t>
  </si>
  <si>
    <t>SHIPPING AND HANDLING</t>
  </si>
  <si>
    <t>TOTAL</t>
  </si>
  <si>
    <t>Proveedor</t>
  </si>
  <si>
    <t>Cliente</t>
  </si>
  <si>
    <t>jariver1986@gmail.com</t>
  </si>
  <si>
    <t>Mail:</t>
  </si>
  <si>
    <t>Celular:  0992409136</t>
  </si>
  <si>
    <t>Ing. John Rivera</t>
  </si>
  <si>
    <t>Guayaquil - Ecuador</t>
  </si>
  <si>
    <t>Costo unit</t>
  </si>
  <si>
    <t>Qty.</t>
  </si>
  <si>
    <t>Sensor temperatura Digital</t>
  </si>
  <si>
    <t>Arduino Node WIFI EPS8266</t>
  </si>
  <si>
    <t>Fuente de alimentacion 5v 3A</t>
  </si>
  <si>
    <t>Cable USB 1,5 m</t>
  </si>
  <si>
    <t>Caja IP 65</t>
  </si>
  <si>
    <t>Cable Jumper</t>
  </si>
  <si>
    <t>Instacion punto 110v</t>
  </si>
  <si>
    <t>Esamble de dispositivos</t>
  </si>
  <si>
    <t>Programacion</t>
  </si>
  <si>
    <t>Configuracion pagina Web</t>
  </si>
  <si>
    <t>-</t>
  </si>
  <si>
    <r>
      <rPr>
        <b/>
        <sz val="14"/>
        <rFont val="Arial"/>
        <family val="2"/>
      </rPr>
      <t>Descripcion de Proyecto</t>
    </r>
    <r>
      <rPr>
        <b/>
        <sz val="10"/>
        <rFont val="Arial"/>
        <family val="2"/>
      </rPr>
      <t xml:space="preserve">: </t>
    </r>
    <r>
      <rPr>
        <sz val="10"/>
        <rFont val="Arial"/>
        <family val="2"/>
      </rPr>
      <t xml:space="preserve">Haciendo uso de las nuevas tecnologías IoT(El internet de las cosas), éste dispositivo Datalogger Web, toma datos de temperatura y los envia a un servidor Web donde el cliente final puede observar su informacion en tiempo real y descargar el documento correspondiente en una hoja de calculo.
</t>
    </r>
    <r>
      <rPr>
        <b/>
        <sz val="10"/>
        <rFont val="Arial"/>
        <family val="2"/>
      </rPr>
      <t>Riesgos</t>
    </r>
    <r>
      <rPr>
        <sz val="10"/>
        <rFont val="Arial"/>
        <family val="2"/>
      </rPr>
      <t xml:space="preserve">: La adquisicion del proyecto podria ser afectado por falta de senal WIFI o alimentacién eléctrica con cargador no util, se recomienda no cambiar el cargador que es otorgado por el distribuidor.
</t>
    </r>
    <r>
      <rPr>
        <b/>
        <sz val="10"/>
        <rFont val="Arial"/>
        <family val="2"/>
      </rPr>
      <t>Tiempo de Desarrollo:</t>
    </r>
    <r>
      <rPr>
        <sz val="10"/>
        <rFont val="Arial"/>
        <family val="2"/>
      </rPr>
      <t xml:space="preserve"> 10 días a partir del primer abono 50%</t>
    </r>
  </si>
  <si>
    <t>j_saldivias@yahoo.com</t>
  </si>
  <si>
    <t>Celular:    0939734688</t>
  </si>
  <si>
    <t>Ing. Jimmy Saldivias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</si>
</sst>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[$$-409]* #,##0.00_);_([$$-409]* \(#,##0.00\);_([$$-409]* &quot;-&quot;??_);_(@_)"/>
    <numFmt numFmtId="165" formatCode="@\ \ "/>
  </numFmts>
  <fonts count="13" x14ac:knownFonts="1">
    <font>
      <sz val="11"/>
      <color theme="1"/>
      <name val="Calibri"/>
      <family val="2"/>
      <scheme val="minor"/>
    </font>
    <font>
      <b/>
      <sz val="9"/>
      <color theme="1" tint="0.249977111117893"/>
      <name val="Arial"/>
      <family val="2"/>
    </font>
    <font>
      <b/>
      <sz val="10"/>
      <color theme="1" tint="0.249977111117893"/>
      <name val="Arial"/>
      <family val="2"/>
    </font>
    <font>
      <sz val="10"/>
      <color theme="1" tint="0.249977111117893"/>
      <name val="Arial"/>
      <family val="2"/>
    </font>
    <font>
      <b/>
      <sz val="10"/>
      <color rgb="FF0070C0"/>
      <name val="Arial"/>
      <family val="2"/>
    </font>
    <font>
      <sz val="10"/>
      <color rgb="FF0070C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u/>
      <sz val="10"/>
      <color theme="10"/>
      <name val="Arial"/>
      <family val="2"/>
    </font>
    <font>
      <u/>
      <sz val="9"/>
      <color theme="10"/>
      <name val="Arial"/>
      <family val="2"/>
    </font>
    <font>
      <b/>
      <sz val="14"/>
      <name val="Arial"/>
      <family val="2"/>
    </font>
  </fonts>
  <fills count="3">
    <fill>
      <patternFill patternType="none"/>
    </fill>
    <fill>
      <patternFill patternType="gray125"/>
    </fill>
    <fill>
      <gradientFill degree="270">
        <stop position="0">
          <color theme="0"/>
        </stop>
        <stop position="1">
          <color theme="0" tint="-0.1490218817712943"/>
        </stop>
      </gradientFill>
    </fill>
  </fills>
  <borders count="34">
    <border>
      <left/>
      <right/>
      <top/>
      <bottom/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/>
      <top style="thin">
        <color indexed="55"/>
      </top>
      <bottom/>
      <diagonal/>
    </border>
    <border>
      <left/>
      <right/>
      <top style="thin">
        <color indexed="55"/>
      </top>
      <bottom/>
      <diagonal/>
    </border>
    <border>
      <left/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/>
      <top/>
      <bottom/>
      <diagonal/>
    </border>
    <border>
      <left style="medium">
        <color theme="0" tint="-0.14993743705557422"/>
      </left>
      <right/>
      <top style="medium">
        <color theme="0" tint="-0.14993743705557422"/>
      </top>
      <bottom/>
      <diagonal/>
    </border>
    <border>
      <left/>
      <right/>
      <top style="medium">
        <color theme="0" tint="-0.14993743705557422"/>
      </top>
      <bottom/>
      <diagonal/>
    </border>
    <border>
      <left/>
      <right style="medium">
        <color theme="0" tint="-0.14993743705557422"/>
      </right>
      <top style="medium">
        <color theme="0" tint="-0.14993743705557422"/>
      </top>
      <bottom/>
      <diagonal/>
    </border>
    <border>
      <left style="medium">
        <color theme="0" tint="-0.14993743705557422"/>
      </left>
      <right/>
      <top/>
      <bottom style="medium">
        <color theme="0" tint="-0.14993743705557422"/>
      </bottom>
      <diagonal/>
    </border>
    <border>
      <left/>
      <right/>
      <top/>
      <bottom style="medium">
        <color theme="0" tint="-0.14993743705557422"/>
      </bottom>
      <diagonal/>
    </border>
    <border>
      <left/>
      <right style="medium">
        <color theme="0" tint="-0.14993743705557422"/>
      </right>
      <top/>
      <bottom style="medium">
        <color theme="0" tint="-0.14993743705557422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22"/>
      </bottom>
      <diagonal/>
    </border>
    <border>
      <left style="thin">
        <color indexed="55"/>
      </left>
      <right style="thin">
        <color indexed="55"/>
      </right>
      <top style="thin">
        <color indexed="22"/>
      </top>
      <bottom style="thin">
        <color indexed="22"/>
      </bottom>
      <diagonal/>
    </border>
    <border>
      <left style="thin">
        <color indexed="55"/>
      </left>
      <right style="thin">
        <color indexed="55"/>
      </right>
      <top style="thin">
        <color indexed="22"/>
      </top>
      <bottom style="thin">
        <color indexed="55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/>
      <diagonal/>
    </border>
    <border>
      <left/>
      <right/>
      <top style="thin">
        <color theme="0" tint="-0.14996795556505021"/>
      </top>
      <bottom/>
      <diagonal/>
    </border>
    <border>
      <left/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/>
      <top/>
      <bottom/>
      <diagonal/>
    </border>
    <border>
      <left/>
      <right style="thin">
        <color theme="0" tint="-0.14996795556505021"/>
      </right>
      <top/>
      <bottom/>
      <diagonal/>
    </border>
    <border>
      <left style="thin">
        <color theme="0" tint="-0.14996795556505021"/>
      </left>
      <right/>
      <top/>
      <bottom style="thin">
        <color theme="0" tint="-0.14996795556505021"/>
      </bottom>
      <diagonal/>
    </border>
    <border>
      <left/>
      <right/>
      <top/>
      <bottom style="thin">
        <color theme="0" tint="-0.14996795556505021"/>
      </bottom>
      <diagonal/>
    </border>
    <border>
      <left/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>
      <alignment vertical="top"/>
      <protection locked="0"/>
    </xf>
  </cellStyleXfs>
  <cellXfs count="97">
    <xf numFmtId="0" fontId="0" fillId="0" borderId="0" xfId="0"/>
    <xf numFmtId="0" fontId="3" fillId="0" borderId="0" xfId="0" applyFont="1"/>
    <xf numFmtId="0" fontId="5" fillId="0" borderId="0" xfId="0" applyFont="1" applyBorder="1" applyAlignment="1">
      <alignment horizontal="left" indent="1"/>
    </xf>
    <xf numFmtId="0" fontId="0" fillId="0" borderId="0" xfId="0" applyBorder="1" applyAlignment="1">
      <alignment horizontal="left" indent="1"/>
    </xf>
    <xf numFmtId="0" fontId="0" fillId="0" borderId="0" xfId="0" applyAlignment="1"/>
    <xf numFmtId="164" fontId="0" fillId="0" borderId="0" xfId="0" applyNumberFormat="1"/>
    <xf numFmtId="0" fontId="6" fillId="0" borderId="8" xfId="0" applyFont="1" applyBorder="1" applyAlignment="1">
      <alignment horizontal="left" indent="1"/>
    </xf>
    <xf numFmtId="0" fontId="0" fillId="0" borderId="9" xfId="0" applyBorder="1" applyAlignment="1">
      <alignment horizontal="left" indent="1"/>
    </xf>
    <xf numFmtId="0" fontId="6" fillId="0" borderId="9" xfId="0" applyFont="1" applyBorder="1" applyAlignment="1">
      <alignment horizontal="left" indent="1"/>
    </xf>
    <xf numFmtId="164" fontId="0" fillId="0" borderId="10" xfId="0" applyNumberFormat="1" applyBorder="1" applyAlignment="1">
      <alignment horizontal="left" indent="1"/>
    </xf>
    <xf numFmtId="0" fontId="6" fillId="0" borderId="11" xfId="0" applyFont="1" applyBorder="1"/>
    <xf numFmtId="0" fontId="0" fillId="0" borderId="12" xfId="0" applyBorder="1"/>
    <xf numFmtId="0" fontId="0" fillId="0" borderId="12" xfId="0" applyBorder="1" applyAlignment="1"/>
    <xf numFmtId="164" fontId="0" fillId="0" borderId="13" xfId="0" applyNumberFormat="1" applyBorder="1"/>
    <xf numFmtId="0" fontId="0" fillId="0" borderId="0" xfId="0" applyBorder="1"/>
    <xf numFmtId="0" fontId="0" fillId="0" borderId="0" xfId="0" applyBorder="1" applyAlignment="1"/>
    <xf numFmtId="164" fontId="0" fillId="0" borderId="0" xfId="0" applyNumberFormat="1" applyBorder="1"/>
    <xf numFmtId="0" fontId="1" fillId="2" borderId="14" xfId="0" applyFont="1" applyFill="1" applyBorder="1" applyAlignment="1">
      <alignment horizontal="center" vertical="center"/>
    </xf>
    <xf numFmtId="164" fontId="1" fillId="2" borderId="14" xfId="0" applyNumberFormat="1" applyFont="1" applyFill="1" applyBorder="1" applyAlignment="1">
      <alignment horizontal="center" vertical="center"/>
    </xf>
    <xf numFmtId="0" fontId="0" fillId="0" borderId="14" xfId="0" applyBorder="1" applyAlignment="1"/>
    <xf numFmtId="0" fontId="8" fillId="0" borderId="14" xfId="0" applyFont="1" applyBorder="1" applyAlignment="1">
      <alignment horizontal="right"/>
    </xf>
    <xf numFmtId="0" fontId="8" fillId="0" borderId="3" xfId="0" applyFont="1" applyBorder="1" applyAlignment="1">
      <alignment horizontal="right"/>
    </xf>
    <xf numFmtId="164" fontId="8" fillId="0" borderId="14" xfId="0" applyNumberFormat="1" applyFont="1" applyBorder="1" applyAlignment="1">
      <alignment horizontal="left"/>
    </xf>
    <xf numFmtId="0" fontId="8" fillId="0" borderId="14" xfId="0" applyFont="1" applyBorder="1" applyAlignment="1">
      <alignment horizontal="left"/>
    </xf>
    <xf numFmtId="0" fontId="8" fillId="0" borderId="0" xfId="0" applyFont="1" applyBorder="1" applyAlignment="1">
      <alignment horizontal="left"/>
    </xf>
    <xf numFmtId="165" fontId="1" fillId="0" borderId="0" xfId="0" applyNumberFormat="1" applyFont="1" applyBorder="1" applyAlignment="1">
      <alignment horizontal="right"/>
    </xf>
    <xf numFmtId="164" fontId="8" fillId="2" borderId="15" xfId="0" applyNumberFormat="1" applyFont="1" applyFill="1" applyBorder="1" applyAlignment="1">
      <alignment horizontal="right"/>
    </xf>
    <xf numFmtId="0" fontId="8" fillId="0" borderId="0" xfId="0" applyFont="1" applyBorder="1" applyAlignment="1">
      <alignment wrapText="1" shrinkToFit="1"/>
    </xf>
    <xf numFmtId="164" fontId="8" fillId="0" borderId="16" xfId="0" applyNumberFormat="1" applyFont="1" applyBorder="1" applyAlignment="1">
      <alignment horizontal="right"/>
    </xf>
    <xf numFmtId="164" fontId="8" fillId="2" borderId="16" xfId="0" applyNumberFormat="1" applyFont="1" applyFill="1" applyBorder="1" applyAlignment="1">
      <alignment horizontal="right"/>
    </xf>
    <xf numFmtId="0" fontId="8" fillId="0" borderId="0" xfId="0" applyFont="1"/>
    <xf numFmtId="0" fontId="6" fillId="0" borderId="0" xfId="0" applyFont="1" applyAlignment="1"/>
    <xf numFmtId="0" fontId="11" fillId="0" borderId="0" xfId="1" applyFont="1" applyAlignment="1" applyProtection="1"/>
    <xf numFmtId="165" fontId="9" fillId="0" borderId="0" xfId="0" applyNumberFormat="1" applyFont="1" applyAlignment="1">
      <alignment horizontal="right"/>
    </xf>
    <xf numFmtId="164" fontId="9" fillId="2" borderId="17" xfId="0" applyNumberFormat="1" applyFont="1" applyFill="1" applyBorder="1" applyAlignment="1">
      <alignment horizontal="right"/>
    </xf>
    <xf numFmtId="164" fontId="8" fillId="0" borderId="0" xfId="0" applyNumberFormat="1" applyFont="1"/>
    <xf numFmtId="0" fontId="0" fillId="0" borderId="18" xfId="0" applyBorder="1"/>
    <xf numFmtId="0" fontId="0" fillId="0" borderId="19" xfId="0" applyBorder="1" applyAlignment="1"/>
    <xf numFmtId="0" fontId="8" fillId="0" borderId="19" xfId="0" applyFont="1" applyBorder="1" applyAlignment="1">
      <alignment wrapText="1" shrinkToFit="1"/>
    </xf>
    <xf numFmtId="0" fontId="8" fillId="0" borderId="19" xfId="0" applyFont="1" applyBorder="1"/>
    <xf numFmtId="164" fontId="8" fillId="0" borderId="20" xfId="0" applyNumberFormat="1" applyFont="1" applyBorder="1"/>
    <xf numFmtId="0" fontId="6" fillId="0" borderId="23" xfId="0" applyFont="1" applyBorder="1" applyAlignment="1">
      <alignment wrapText="1"/>
    </xf>
    <xf numFmtId="0" fontId="0" fillId="0" borderId="24" xfId="0" applyBorder="1" applyAlignment="1">
      <alignment wrapText="1"/>
    </xf>
    <xf numFmtId="164" fontId="0" fillId="0" borderId="25" xfId="0" applyNumberFormat="1" applyBorder="1" applyAlignment="1">
      <alignment wrapText="1"/>
    </xf>
    <xf numFmtId="0" fontId="10" fillId="0" borderId="7" xfId="1" applyBorder="1" applyAlignment="1" applyProtection="1">
      <alignment horizontal="left" indent="1"/>
    </xf>
    <xf numFmtId="0" fontId="0" fillId="0" borderId="26" xfId="0" applyBorder="1"/>
    <xf numFmtId="0" fontId="6" fillId="0" borderId="27" xfId="0" applyFont="1" applyBorder="1" applyAlignment="1"/>
    <xf numFmtId="0" fontId="0" fillId="0" borderId="28" xfId="0" applyBorder="1" applyAlignment="1"/>
    <xf numFmtId="0" fontId="0" fillId="0" borderId="29" xfId="0" applyBorder="1" applyAlignment="1"/>
    <xf numFmtId="0" fontId="0" fillId="0" borderId="30" xfId="0" applyBorder="1" applyAlignment="1">
      <alignment horizontal="left" indent="1"/>
    </xf>
    <xf numFmtId="0" fontId="6" fillId="0" borderId="31" xfId="0" applyFont="1" applyBorder="1" applyAlignment="1">
      <alignment horizontal="left" indent="1"/>
    </xf>
    <xf numFmtId="0" fontId="0" fillId="0" borderId="32" xfId="0" applyBorder="1" applyAlignment="1">
      <alignment horizontal="left" indent="1"/>
    </xf>
    <xf numFmtId="0" fontId="0" fillId="0" borderId="33" xfId="0" applyBorder="1" applyAlignment="1">
      <alignment horizontal="left" indent="1"/>
    </xf>
    <xf numFmtId="1" fontId="0" fillId="0" borderId="14" xfId="0" applyNumberFormat="1" applyBorder="1" applyAlignment="1"/>
    <xf numFmtId="0" fontId="8" fillId="0" borderId="1" xfId="0" applyFont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9" fillId="0" borderId="0" xfId="0" applyFont="1" applyBorder="1" applyAlignment="1">
      <alignment shrinkToFit="1"/>
    </xf>
    <xf numFmtId="0" fontId="6" fillId="0" borderId="21" xfId="0" applyFont="1" applyBorder="1" applyAlignment="1">
      <alignment horizontal="left" wrapText="1" indent="1"/>
    </xf>
    <xf numFmtId="0" fontId="0" fillId="0" borderId="0" xfId="0" applyAlignment="1">
      <alignment horizontal="left" indent="1"/>
    </xf>
    <xf numFmtId="0" fontId="0" fillId="0" borderId="22" xfId="0" applyBorder="1" applyAlignment="1">
      <alignment horizontal="left" indent="1"/>
    </xf>
    <xf numFmtId="0" fontId="0" fillId="0" borderId="2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0" xfId="0" applyBorder="1" applyAlignment="1">
      <alignment horizontal="center"/>
    </xf>
    <xf numFmtId="0" fontId="6" fillId="0" borderId="26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30" xfId="0" applyFont="1" applyBorder="1" applyAlignment="1">
      <alignment horizontal="center"/>
    </xf>
    <xf numFmtId="0" fontId="10" fillId="0" borderId="0" xfId="1" applyBorder="1" applyAlignment="1" applyProtection="1">
      <alignment horizontal="center"/>
    </xf>
    <xf numFmtId="0" fontId="6" fillId="0" borderId="26" xfId="0" applyFont="1" applyBorder="1" applyAlignment="1">
      <alignment horizontal="left" wrapText="1"/>
    </xf>
    <xf numFmtId="0" fontId="6" fillId="0" borderId="0" xfId="0" applyFont="1" applyBorder="1" applyAlignment="1">
      <alignment horizontal="left" wrapText="1"/>
    </xf>
    <xf numFmtId="0" fontId="6" fillId="0" borderId="30" xfId="0" applyFont="1" applyBorder="1" applyAlignment="1">
      <alignment horizontal="left" wrapText="1"/>
    </xf>
    <xf numFmtId="0" fontId="0" fillId="0" borderId="31" xfId="0" applyBorder="1" applyAlignment="1">
      <alignment horizontal="left" indent="1"/>
    </xf>
    <xf numFmtId="0" fontId="0" fillId="0" borderId="32" xfId="0" applyBorder="1" applyAlignment="1">
      <alignment horizontal="left" indent="1"/>
    </xf>
    <xf numFmtId="0" fontId="0" fillId="0" borderId="33" xfId="0" applyBorder="1" applyAlignment="1">
      <alignment horizontal="left" indent="1"/>
    </xf>
    <xf numFmtId="0" fontId="7" fillId="0" borderId="27" xfId="0" applyFont="1" applyBorder="1" applyAlignment="1">
      <alignment horizontal="left" vertical="top" wrapText="1" indent="1"/>
    </xf>
    <xf numFmtId="0" fontId="0" fillId="0" borderId="28" xfId="0" applyBorder="1" applyAlignment="1">
      <alignment horizontal="left" vertical="top" wrapText="1" indent="1"/>
    </xf>
    <xf numFmtId="0" fontId="0" fillId="0" borderId="29" xfId="0" applyBorder="1" applyAlignment="1">
      <alignment horizontal="left" vertical="top" wrapText="1" indent="1"/>
    </xf>
    <xf numFmtId="0" fontId="0" fillId="0" borderId="26" xfId="0" applyBorder="1" applyAlignment="1">
      <alignment horizontal="left" vertical="top" wrapText="1" indent="1"/>
    </xf>
    <xf numFmtId="0" fontId="0" fillId="0" borderId="0" xfId="0" applyBorder="1" applyAlignment="1">
      <alignment horizontal="left" vertical="top" wrapText="1" indent="1"/>
    </xf>
    <xf numFmtId="0" fontId="0" fillId="0" borderId="30" xfId="0" applyBorder="1" applyAlignment="1">
      <alignment horizontal="left" vertical="top" wrapText="1" indent="1"/>
    </xf>
    <xf numFmtId="0" fontId="0" fillId="0" borderId="31" xfId="0" applyBorder="1" applyAlignment="1">
      <alignment horizontal="left" vertical="top" wrapText="1" indent="1"/>
    </xf>
    <xf numFmtId="0" fontId="0" fillId="0" borderId="32" xfId="0" applyBorder="1" applyAlignment="1">
      <alignment horizontal="left" vertical="top" wrapText="1" indent="1"/>
    </xf>
    <xf numFmtId="0" fontId="0" fillId="0" borderId="33" xfId="0" applyBorder="1" applyAlignment="1">
      <alignment horizontal="left" vertical="top" wrapText="1" indent="1"/>
    </xf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0" fillId="0" borderId="3" xfId="0" applyBorder="1" applyAlignment="1">
      <alignment vertical="center"/>
    </xf>
    <xf numFmtId="0" fontId="6" fillId="0" borderId="26" xfId="0" applyFont="1" applyBorder="1" applyAlignment="1">
      <alignment horizontal="left" indent="1"/>
    </xf>
    <xf numFmtId="0" fontId="0" fillId="0" borderId="0" xfId="0" applyBorder="1" applyAlignment="1">
      <alignment horizontal="left" indent="1"/>
    </xf>
    <xf numFmtId="0" fontId="0" fillId="0" borderId="30" xfId="0" applyBorder="1" applyAlignment="1">
      <alignment horizontal="left" indent="1"/>
    </xf>
    <xf numFmtId="0" fontId="1" fillId="2" borderId="4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3" fillId="0" borderId="6" xfId="0" applyFont="1" applyBorder="1" applyAlignment="1"/>
    <xf numFmtId="0" fontId="0" fillId="0" borderId="5" xfId="0" applyBorder="1" applyAlignment="1"/>
    <xf numFmtId="0" fontId="0" fillId="0" borderId="6" xfId="0" applyBorder="1" applyAlignment="1"/>
    <xf numFmtId="0" fontId="4" fillId="0" borderId="27" xfId="0" applyFont="1" applyBorder="1" applyAlignment="1">
      <alignment horizontal="left" indent="1"/>
    </xf>
    <xf numFmtId="0" fontId="4" fillId="0" borderId="28" xfId="0" applyFont="1" applyBorder="1" applyAlignment="1">
      <alignment horizontal="left" indent="1"/>
    </xf>
    <xf numFmtId="0" fontId="5" fillId="0" borderId="29" xfId="0" applyFont="1" applyBorder="1" applyAlignment="1">
      <alignment horizontal="left" inden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jariver1986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tabSelected="1" workbookViewId="0">
      <selection activeCell="K14" sqref="K14"/>
    </sheetView>
  </sheetViews>
  <sheetFormatPr baseColWidth="10" defaultRowHeight="15" x14ac:dyDescent="0.25"/>
  <sheetData>
    <row r="1" spans="1:8" x14ac:dyDescent="0.25">
      <c r="A1" s="89" t="s">
        <v>6</v>
      </c>
      <c r="B1" s="90"/>
      <c r="C1" s="91"/>
      <c r="D1" s="1"/>
      <c r="E1" s="89" t="s">
        <v>7</v>
      </c>
      <c r="F1" s="92"/>
      <c r="G1" s="92"/>
      <c r="H1" s="93"/>
    </row>
    <row r="2" spans="1:8" x14ac:dyDescent="0.25">
      <c r="A2" s="94"/>
      <c r="B2" s="95"/>
      <c r="C2" s="96"/>
      <c r="D2" s="2"/>
      <c r="E2" s="46"/>
      <c r="F2" s="47"/>
      <c r="G2" s="47"/>
      <c r="H2" s="48"/>
    </row>
    <row r="3" spans="1:8" x14ac:dyDescent="0.25">
      <c r="A3" s="64" t="s">
        <v>11</v>
      </c>
      <c r="B3" s="65"/>
      <c r="C3" s="66"/>
      <c r="D3" s="3"/>
      <c r="E3" s="61" t="s">
        <v>29</v>
      </c>
      <c r="F3" s="62"/>
      <c r="G3" s="62"/>
      <c r="H3" s="63"/>
    </row>
    <row r="4" spans="1:8" ht="15" customHeight="1" x14ac:dyDescent="0.25">
      <c r="A4" s="68" t="s">
        <v>10</v>
      </c>
      <c r="B4" s="69"/>
      <c r="C4" s="70"/>
      <c r="D4" s="3"/>
      <c r="E4" s="68" t="s">
        <v>28</v>
      </c>
      <c r="F4" s="69"/>
      <c r="G4" s="69"/>
      <c r="H4" s="70"/>
    </row>
    <row r="5" spans="1:8" x14ac:dyDescent="0.25">
      <c r="A5" s="45" t="s">
        <v>9</v>
      </c>
      <c r="B5" s="44" t="s">
        <v>8</v>
      </c>
      <c r="C5" s="49"/>
      <c r="D5" s="3"/>
      <c r="E5" s="45" t="s">
        <v>9</v>
      </c>
      <c r="F5" s="67" t="s">
        <v>27</v>
      </c>
      <c r="G5" s="62"/>
      <c r="H5" s="63"/>
    </row>
    <row r="6" spans="1:8" x14ac:dyDescent="0.25">
      <c r="A6" s="64" t="s">
        <v>12</v>
      </c>
      <c r="B6" s="65"/>
      <c r="C6" s="66"/>
      <c r="D6" s="3"/>
      <c r="E6" s="64" t="s">
        <v>12</v>
      </c>
      <c r="F6" s="62"/>
      <c r="G6" s="62"/>
      <c r="H6" s="63"/>
    </row>
    <row r="7" spans="1:8" x14ac:dyDescent="0.25">
      <c r="A7" s="45"/>
      <c r="B7" s="14"/>
      <c r="C7" s="49"/>
      <c r="D7" s="3"/>
      <c r="E7" s="86"/>
      <c r="F7" s="87"/>
      <c r="G7" s="87"/>
      <c r="H7" s="88"/>
    </row>
    <row r="8" spans="1:8" x14ac:dyDescent="0.25">
      <c r="A8" s="50"/>
      <c r="B8" s="51"/>
      <c r="C8" s="52"/>
      <c r="D8" s="3"/>
      <c r="E8" s="71"/>
      <c r="F8" s="72"/>
      <c r="G8" s="72"/>
      <c r="H8" s="73"/>
    </row>
    <row r="9" spans="1:8" ht="15.75" thickBot="1" x14ac:dyDescent="0.3">
      <c r="F9" s="4"/>
      <c r="G9" s="4"/>
      <c r="H9" s="5"/>
    </row>
    <row r="10" spans="1:8" x14ac:dyDescent="0.25">
      <c r="A10" s="6"/>
      <c r="B10" s="7"/>
      <c r="C10" s="7"/>
      <c r="D10" s="7"/>
      <c r="E10" s="7"/>
      <c r="F10" s="8"/>
      <c r="G10" s="7"/>
      <c r="H10" s="9"/>
    </row>
    <row r="11" spans="1:8" x14ac:dyDescent="0.25">
      <c r="A11" s="74" t="s">
        <v>26</v>
      </c>
      <c r="B11" s="75"/>
      <c r="C11" s="75"/>
      <c r="D11" s="75"/>
      <c r="E11" s="75"/>
      <c r="F11" s="75"/>
      <c r="G11" s="75"/>
      <c r="H11" s="76"/>
    </row>
    <row r="12" spans="1:8" x14ac:dyDescent="0.25">
      <c r="A12" s="77"/>
      <c r="B12" s="78"/>
      <c r="C12" s="78"/>
      <c r="D12" s="78"/>
      <c r="E12" s="78"/>
      <c r="F12" s="78"/>
      <c r="G12" s="78"/>
      <c r="H12" s="79"/>
    </row>
    <row r="13" spans="1:8" x14ac:dyDescent="0.25">
      <c r="A13" s="77"/>
      <c r="B13" s="78"/>
      <c r="C13" s="78"/>
      <c r="D13" s="78"/>
      <c r="E13" s="78"/>
      <c r="F13" s="78"/>
      <c r="G13" s="78"/>
      <c r="H13" s="79"/>
    </row>
    <row r="14" spans="1:8" x14ac:dyDescent="0.25">
      <c r="A14" s="77"/>
      <c r="B14" s="78"/>
      <c r="C14" s="78"/>
      <c r="D14" s="78"/>
      <c r="E14" s="78"/>
      <c r="F14" s="78"/>
      <c r="G14" s="78"/>
      <c r="H14" s="79"/>
    </row>
    <row r="15" spans="1:8" ht="72" customHeight="1" x14ac:dyDescent="0.25">
      <c r="A15" s="80"/>
      <c r="B15" s="81"/>
      <c r="C15" s="81"/>
      <c r="D15" s="81"/>
      <c r="E15" s="81"/>
      <c r="F15" s="81"/>
      <c r="G15" s="81"/>
      <c r="H15" s="82"/>
    </row>
    <row r="16" spans="1:8" ht="15.75" thickBot="1" x14ac:dyDescent="0.3">
      <c r="A16" s="10"/>
      <c r="B16" s="11"/>
      <c r="C16" s="11"/>
      <c r="D16" s="11"/>
      <c r="E16" s="11"/>
      <c r="F16" s="12"/>
      <c r="G16" s="12"/>
      <c r="H16" s="13"/>
    </row>
    <row r="17" spans="1:8" x14ac:dyDescent="0.25">
      <c r="A17" s="14"/>
      <c r="B17" s="14"/>
      <c r="C17" s="14"/>
      <c r="D17" s="14"/>
      <c r="E17" s="14"/>
      <c r="F17" s="15"/>
      <c r="G17" s="15"/>
      <c r="H17" s="16"/>
    </row>
    <row r="18" spans="1:8" x14ac:dyDescent="0.25">
      <c r="A18" s="17" t="s">
        <v>0</v>
      </c>
      <c r="B18" s="83" t="s">
        <v>1</v>
      </c>
      <c r="C18" s="84"/>
      <c r="D18" s="84"/>
      <c r="E18" s="85"/>
      <c r="F18" s="17" t="s">
        <v>13</v>
      </c>
      <c r="G18" s="17" t="s">
        <v>14</v>
      </c>
      <c r="H18" s="18" t="s">
        <v>2</v>
      </c>
    </row>
    <row r="19" spans="1:8" x14ac:dyDescent="0.25">
      <c r="A19" s="53">
        <v>1</v>
      </c>
      <c r="B19" s="54" t="s">
        <v>16</v>
      </c>
      <c r="C19" s="55"/>
      <c r="D19" s="55"/>
      <c r="E19" s="56"/>
      <c r="F19" s="20">
        <v>15</v>
      </c>
      <c r="G19" s="21">
        <v>1</v>
      </c>
      <c r="H19" s="22">
        <f>F19*G19</f>
        <v>15</v>
      </c>
    </row>
    <row r="20" spans="1:8" x14ac:dyDescent="0.25">
      <c r="A20" s="19">
        <v>1</v>
      </c>
      <c r="B20" s="54" t="s">
        <v>15</v>
      </c>
      <c r="C20" s="55"/>
      <c r="D20" s="55"/>
      <c r="E20" s="56"/>
      <c r="F20" s="20">
        <v>10</v>
      </c>
      <c r="G20" s="21">
        <v>1</v>
      </c>
      <c r="H20" s="22">
        <f t="shared" ref="H20:H31" si="0">F20*G20</f>
        <v>10</v>
      </c>
    </row>
    <row r="21" spans="1:8" x14ac:dyDescent="0.25">
      <c r="A21" s="19">
        <v>1</v>
      </c>
      <c r="B21" s="54" t="s">
        <v>17</v>
      </c>
      <c r="C21" s="55"/>
      <c r="D21" s="55"/>
      <c r="E21" s="56"/>
      <c r="F21" s="20">
        <v>15</v>
      </c>
      <c r="G21" s="21">
        <v>1</v>
      </c>
      <c r="H21" s="22">
        <f t="shared" si="0"/>
        <v>15</v>
      </c>
    </row>
    <row r="22" spans="1:8" x14ac:dyDescent="0.25">
      <c r="A22" s="19">
        <v>1</v>
      </c>
      <c r="B22" s="54" t="s">
        <v>18</v>
      </c>
      <c r="C22" s="55"/>
      <c r="D22" s="55"/>
      <c r="E22" s="56"/>
      <c r="F22" s="20">
        <v>5</v>
      </c>
      <c r="G22" s="21">
        <v>1</v>
      </c>
      <c r="H22" s="22">
        <f t="shared" si="0"/>
        <v>5</v>
      </c>
    </row>
    <row r="23" spans="1:8" x14ac:dyDescent="0.25">
      <c r="A23" s="19">
        <v>1</v>
      </c>
      <c r="B23" s="54" t="s">
        <v>19</v>
      </c>
      <c r="C23" s="55"/>
      <c r="D23" s="55"/>
      <c r="E23" s="56"/>
      <c r="F23" s="20">
        <v>5</v>
      </c>
      <c r="G23" s="21">
        <v>1</v>
      </c>
      <c r="H23" s="22">
        <f t="shared" si="0"/>
        <v>5</v>
      </c>
    </row>
    <row r="24" spans="1:8" x14ac:dyDescent="0.25">
      <c r="A24" s="19">
        <v>1</v>
      </c>
      <c r="B24" s="54" t="s">
        <v>20</v>
      </c>
      <c r="C24" s="55"/>
      <c r="D24" s="55"/>
      <c r="E24" s="56"/>
      <c r="F24" s="20">
        <v>3</v>
      </c>
      <c r="G24" s="21">
        <v>1</v>
      </c>
      <c r="H24" s="22">
        <f t="shared" si="0"/>
        <v>3</v>
      </c>
    </row>
    <row r="25" spans="1:8" x14ac:dyDescent="0.25">
      <c r="A25" s="19">
        <v>1</v>
      </c>
      <c r="B25" s="54" t="s">
        <v>21</v>
      </c>
      <c r="C25" s="55"/>
      <c r="D25" s="55"/>
      <c r="E25" s="56"/>
      <c r="F25" s="20">
        <v>12</v>
      </c>
      <c r="G25" s="21">
        <v>1</v>
      </c>
      <c r="H25" s="22">
        <f t="shared" si="0"/>
        <v>12</v>
      </c>
    </row>
    <row r="26" spans="1:8" x14ac:dyDescent="0.25">
      <c r="A26" s="19">
        <v>1</v>
      </c>
      <c r="B26" s="54" t="s">
        <v>22</v>
      </c>
      <c r="C26" s="55"/>
      <c r="D26" s="55"/>
      <c r="E26" s="56"/>
      <c r="F26" s="20">
        <f>5+10+20+10</f>
        <v>45</v>
      </c>
      <c r="G26" s="21">
        <v>1</v>
      </c>
      <c r="H26" s="22">
        <f t="shared" si="0"/>
        <v>45</v>
      </c>
    </row>
    <row r="27" spans="1:8" x14ac:dyDescent="0.25">
      <c r="A27" s="19">
        <v>1</v>
      </c>
      <c r="B27" s="54" t="s">
        <v>23</v>
      </c>
      <c r="C27" s="55"/>
      <c r="D27" s="55"/>
      <c r="E27" s="56"/>
      <c r="F27" s="20">
        <v>40</v>
      </c>
      <c r="G27" s="21">
        <v>1</v>
      </c>
      <c r="H27" s="22">
        <f t="shared" si="0"/>
        <v>40</v>
      </c>
    </row>
    <row r="28" spans="1:8" x14ac:dyDescent="0.25">
      <c r="A28" s="19">
        <v>1</v>
      </c>
      <c r="B28" s="54" t="s">
        <v>24</v>
      </c>
      <c r="C28" s="55"/>
      <c r="D28" s="55"/>
      <c r="E28" s="56"/>
      <c r="F28" s="20">
        <v>40</v>
      </c>
      <c r="G28" s="21">
        <v>1</v>
      </c>
      <c r="H28" s="22">
        <f t="shared" si="0"/>
        <v>40</v>
      </c>
    </row>
    <row r="29" spans="1:8" x14ac:dyDescent="0.25">
      <c r="A29" s="19"/>
      <c r="B29" s="54"/>
      <c r="C29" s="55"/>
      <c r="D29" s="55"/>
      <c r="E29" s="56"/>
      <c r="F29" s="20"/>
      <c r="G29" s="21"/>
      <c r="H29" s="22">
        <f t="shared" si="0"/>
        <v>0</v>
      </c>
    </row>
    <row r="30" spans="1:8" x14ac:dyDescent="0.25">
      <c r="A30" s="19"/>
      <c r="B30" s="54"/>
      <c r="C30" s="55"/>
      <c r="D30" s="55"/>
      <c r="E30" s="56"/>
      <c r="F30" s="20"/>
      <c r="G30" s="21"/>
      <c r="H30" s="22">
        <f t="shared" si="0"/>
        <v>0</v>
      </c>
    </row>
    <row r="31" spans="1:8" x14ac:dyDescent="0.25">
      <c r="A31" s="19"/>
      <c r="B31" s="54"/>
      <c r="C31" s="55"/>
      <c r="D31" s="55"/>
      <c r="E31" s="56"/>
      <c r="F31" s="23"/>
      <c r="G31" s="21"/>
      <c r="H31" s="22">
        <f t="shared" si="0"/>
        <v>0</v>
      </c>
    </row>
    <row r="32" spans="1:8" x14ac:dyDescent="0.25">
      <c r="A32" s="4"/>
      <c r="B32" s="4"/>
      <c r="C32" s="24"/>
      <c r="D32" s="24"/>
      <c r="E32" s="24"/>
      <c r="F32" s="4"/>
      <c r="G32" s="25" t="s">
        <v>3</v>
      </c>
      <c r="H32" s="26">
        <f>SUM(H19:H31)</f>
        <v>190</v>
      </c>
    </row>
    <row r="33" spans="1:8" x14ac:dyDescent="0.25">
      <c r="A33" s="4"/>
      <c r="B33" s="57"/>
      <c r="C33" s="57"/>
      <c r="D33" s="15"/>
      <c r="E33" s="27"/>
      <c r="F33" s="4"/>
      <c r="G33" s="25" t="s">
        <v>25</v>
      </c>
      <c r="H33" s="28"/>
    </row>
    <row r="34" spans="1:8" x14ac:dyDescent="0.25">
      <c r="A34" s="4"/>
      <c r="B34" s="27"/>
      <c r="C34" s="27"/>
      <c r="D34" s="15"/>
      <c r="E34" s="27"/>
      <c r="F34" s="4"/>
      <c r="G34" s="25" t="s">
        <v>25</v>
      </c>
      <c r="H34" s="29">
        <f>H32*H33</f>
        <v>0</v>
      </c>
    </row>
    <row r="35" spans="1:8" x14ac:dyDescent="0.25">
      <c r="A35" s="4"/>
      <c r="B35" s="30"/>
      <c r="C35" s="27"/>
      <c r="D35" s="15"/>
      <c r="E35" s="27"/>
      <c r="F35" s="31"/>
      <c r="G35" s="25" t="s">
        <v>4</v>
      </c>
      <c r="H35" s="28">
        <v>0</v>
      </c>
    </row>
    <row r="36" spans="1:8" x14ac:dyDescent="0.25">
      <c r="A36" s="4"/>
      <c r="B36" s="32"/>
      <c r="C36" s="30"/>
      <c r="D36" s="27"/>
      <c r="E36" s="27"/>
      <c r="F36" s="4"/>
      <c r="G36" s="33" t="s">
        <v>5</v>
      </c>
      <c r="H36" s="34">
        <f>H32+H34+H35</f>
        <v>190</v>
      </c>
    </row>
    <row r="37" spans="1:8" x14ac:dyDescent="0.25">
      <c r="B37" s="4"/>
      <c r="C37" s="4"/>
      <c r="D37" s="27"/>
      <c r="E37" s="30"/>
      <c r="F37" s="30"/>
      <c r="G37" s="30"/>
      <c r="H37" s="35"/>
    </row>
    <row r="38" spans="1:8" x14ac:dyDescent="0.25">
      <c r="A38" s="36"/>
      <c r="B38" s="37"/>
      <c r="C38" s="37"/>
      <c r="D38" s="38"/>
      <c r="E38" s="39"/>
      <c r="F38" s="39"/>
      <c r="G38" s="39"/>
      <c r="H38" s="40"/>
    </row>
    <row r="39" spans="1:8" x14ac:dyDescent="0.25">
      <c r="A39" s="58"/>
      <c r="B39" s="59"/>
      <c r="C39" s="59"/>
      <c r="D39" s="59"/>
      <c r="E39" s="59"/>
      <c r="F39" s="59"/>
      <c r="G39" s="59"/>
      <c r="H39" s="60"/>
    </row>
    <row r="40" spans="1:8" x14ac:dyDescent="0.25">
      <c r="A40" s="41"/>
      <c r="B40" s="42"/>
      <c r="C40" s="42"/>
      <c r="D40" s="42"/>
      <c r="E40" s="42"/>
      <c r="F40" s="42"/>
      <c r="G40" s="42"/>
      <c r="H40" s="43"/>
    </row>
  </sheetData>
  <mergeCells count="29">
    <mergeCell ref="A1:C1"/>
    <mergeCell ref="E1:H1"/>
    <mergeCell ref="A2:C2"/>
    <mergeCell ref="E4:H4"/>
    <mergeCell ref="E8:H8"/>
    <mergeCell ref="A11:H15"/>
    <mergeCell ref="B18:E18"/>
    <mergeCell ref="B19:E19"/>
    <mergeCell ref="E6:H6"/>
    <mergeCell ref="E7:H7"/>
    <mergeCell ref="E3:H3"/>
    <mergeCell ref="A6:C6"/>
    <mergeCell ref="F5:H5"/>
    <mergeCell ref="A3:C3"/>
    <mergeCell ref="A4:C4"/>
    <mergeCell ref="B20:E20"/>
    <mergeCell ref="B21:E21"/>
    <mergeCell ref="B22:E22"/>
    <mergeCell ref="B33:C33"/>
    <mergeCell ref="A39:H39"/>
    <mergeCell ref="B28:E28"/>
    <mergeCell ref="B29:E29"/>
    <mergeCell ref="B30:E30"/>
    <mergeCell ref="B31:E31"/>
    <mergeCell ref="B23:E23"/>
    <mergeCell ref="B24:E24"/>
    <mergeCell ref="B25:E25"/>
    <mergeCell ref="B26:E26"/>
    <mergeCell ref="B27:E27"/>
  </mergeCells>
  <hyperlinks>
    <hyperlink ref="B5" r:id="rId1"/>
  </hyperlinks>
  <pageMargins left="0.7" right="0.7" top="0.75" bottom="0.75" header="0.3" footer="0.3"/>
  <pageSetup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John Rivera LG</cp:lastModifiedBy>
  <cp:lastPrinted>2021-10-21T20:52:39Z</cp:lastPrinted>
  <dcterms:created xsi:type="dcterms:W3CDTF">2021-07-26T22:17:25Z</dcterms:created>
  <dcterms:modified xsi:type="dcterms:W3CDTF">2021-10-21T20:52:44Z</dcterms:modified>
</cp:coreProperties>
</file>