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74" windowHeight="8192" windowWidth="16384" xWindow="0" yWindow="0"/>
  </bookViews>
  <sheets>
    <sheet name="Prosjektplan iterasjon 2" sheetId="1" state="visible" r:id="rId2"/>
    <sheet name="Utviklingsrolle" sheetId="2" state="visible" r:id="rId3"/>
    <sheet name="Programrolle" sheetId="3" state="visible" r:id="rId4"/>
    <sheet name="Prosessrolle" sheetId="4" state="visible" r:id="rId5"/>
    <sheet name="Produktrolle" sheetId="5" state="visible" r:id="rId6"/>
    <sheet name="Testrolle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<sst xmlns="http://schemas.openxmlformats.org/spreadsheetml/2006/main" count="174" uniqueCount="72">
  <si>
    <t>Utvikling av prosjektet – iterasjon 2</t>
  </si>
  <si>
    <t>Ansvarlig</t>
  </si>
  <si>
    <t>Startdato aktivitet</t>
  </si>
  <si>
    <t>Sluttdato aktivitet</t>
  </si>
  <si>
    <t>Estimert tid (timer)</t>
  </si>
  <si>
    <t>Faktisk tid (timer)</t>
  </si>
  <si>
    <t>Avvik (timer)</t>
  </si>
  <si>
    <t>Kommentar</t>
  </si>
  <si>
    <t>Fase 1 - Visjon og avgrensning godkjent</t>
  </si>
  <si>
    <t>Beskrivelse av problemet som produktet skal løse (businessorientert)</t>
  </si>
  <si>
    <t>Alle</t>
  </si>
  <si>
    <t>Ingen nye problemer for denne iterasjonen</t>
  </si>
  <si>
    <t>Avgrensning (scope) for denne iterasjonen</t>
  </si>
  <si>
    <t>Jarle Farstad</t>
  </si>
  <si>
    <t>Endret fra 1. iterasjon</t>
  </si>
  <si>
    <t>Beskrivelse brukerprofil</t>
  </si>
  <si>
    <t>Brukerprofil beskrevet i iterasjon 1</t>
  </si>
  <si>
    <t>Lage risikoplan</t>
  </si>
  <si>
    <t>Bjørn Johannessen</t>
  </si>
  <si>
    <t>Oppdaterer ny risikoplan til iterasjon 2</t>
  </si>
  <si>
    <t>Avklare prosjektadministrative forhold</t>
  </si>
  <si>
    <t>Ingen oppdatering fra iterasjon 1</t>
  </si>
  <si>
    <t>Fase 2 - Godkjent prosjektplan</t>
  </si>
  <si>
    <t>Lage konseptuelt design (prosess, use cases)</t>
  </si>
  <si>
    <t>Oppdatert fra iterasjon 1</t>
  </si>
  <si>
    <t>Lage logisk design (modeller)</t>
  </si>
  <si>
    <t>Lage fysisk design (teknologi)</t>
  </si>
  <si>
    <t>Axel Semb</t>
  </si>
  <si>
    <t>Lage prosjektplan (hver rolle og totalt)</t>
  </si>
  <si>
    <t>Ny prosjektplan for iterasjon 2, oppdateres fortløpende</t>
  </si>
  <si>
    <t>Revidert risikoplan</t>
  </si>
  <si>
    <t>Oppdateres gjennom iterasjon 2</t>
  </si>
  <si>
    <t>Fase 3 - Realisert (iterasjons)produkt</t>
  </si>
  <si>
    <t>Etablere utviklingsmiljø</t>
  </si>
  <si>
    <t>Fortsetter fra iterasjon 1</t>
  </si>
  <si>
    <t>Lage testcase</t>
  </si>
  <si>
    <t>Lager testcase for denne iterasjonen</t>
  </si>
  <si>
    <t>Programmere komponenter</t>
  </si>
  <si>
    <t>Integrere komponenter</t>
  </si>
  <si>
    <t>Teste komponenter</t>
  </si>
  <si>
    <t>Komponenter har blitt testet fortløpende</t>
  </si>
  <si>
    <t>Lage dokumentasjon</t>
  </si>
  <si>
    <t>Jarle Farstad, (Bjørn Johannessen)</t>
  </si>
  <si>
    <t>Dokumentasjonen blir oppdatert gjennom hele prosjektet</t>
  </si>
  <si>
    <t>Fase 4 - Godkjent for produktrelease</t>
  </si>
  <si>
    <t>Ferdigstille komponenter</t>
  </si>
  <si>
    <t>Ferdigstilles før slutttest</t>
  </si>
  <si>
    <t>Sluttføre testing/feilliste</t>
  </si>
  <si>
    <t>Siste testing av prosjektet, gjennomføre feilliste</t>
  </si>
  <si>
    <t>Brukeraksept (user acceptance)</t>
  </si>
  <si>
    <t>Resultat i forhold til mål</t>
  </si>
  <si>
    <t>Ferdigstille opplæringsdokumentasjon, supportmateriell</t>
  </si>
  <si>
    <t>ferdigstillt</t>
  </si>
  <si>
    <t>Fase 5 - Utrulling fullført</t>
  </si>
  <si>
    <t>Komponenter skal være feilfri, klar for utrulling</t>
  </si>
  <si>
    <t>Utrulling av løsning</t>
  </si>
  <si>
    <t>løsningen skal legges ut</t>
  </si>
  <si>
    <t>Opplæring av brukere</t>
  </si>
  <si>
    <t>Planlegger fremføring</t>
  </si>
  <si>
    <t>Sluttføre brukerdokumentasjon</t>
  </si>
  <si>
    <t>Gå igjennom dokumentasjoner og oppdatere</t>
  </si>
  <si>
    <t>Skrive sluttraport</t>
  </si>
  <si>
    <t>Legges med i løsningen</t>
  </si>
  <si>
    <t>Sum</t>
  </si>
  <si>
    <t>Utviklingsrolle: Axel Semb</t>
  </si>
  <si>
    <t>Aktivitet</t>
  </si>
  <si>
    <t>Programrolle: Jarle Farstad</t>
  </si>
  <si>
    <t>Prosessrolle: Jarle Farstad</t>
  </si>
  <si>
    <t>Produktrolle: Bjørn Johannessen</t>
  </si>
  <si>
    <t>Testrolle: Bjørn Johannessen</t>
  </si>
  <si>
    <t>Testene har fungert bra</t>
  </si>
  <si>
    <t>Sluttraport er skrevet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</si>
</sst>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36" zoomScaleNormal="36" zoomScalePageLayoutView="100">
      <selection activeCell="B46" activeCellId="0" pane="topLeft" sqref="B46"/>
    </sheetView>
  </sheetViews>
  <sheetFormatPr defaultRowHeight="12.75"/>
  <cols>
    <col collapsed="false" hidden="false" max="1" min="1" style="0" width="58.2908163265306"/>
    <col collapsed="false" hidden="false" max="2" min="2" style="0" width="35.9897959183673"/>
    <col collapsed="false" hidden="false" max="6" min="3" style="0" width="17.1428571428571"/>
    <col collapsed="false" hidden="false" max="7" min="7" style="0" width="21.0765306122449"/>
    <col collapsed="false" hidden="false" max="8" min="8" style="0" width="76.9744897959184"/>
    <col collapsed="false" hidden="false" max="1025" min="9" style="0" width="17.1428571428571"/>
  </cols>
  <sheetData>
    <row collapsed="false" customFormat="false" customHeight="false" hidden="false" ht="16.9" outlineLevel="0" r="1">
      <c r="A1" s="1" t="s">
        <v>0</v>
      </c>
    </row>
    <row collapsed="false" customFormat="false" customHeight="true" hidden="false" ht="21.25" outlineLevel="0"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collapsed="false" customFormat="false" customHeight="true" hidden="false" ht="12.75" outlineLevel="0" r="3">
      <c r="A3" s="4" t="s">
        <v>8</v>
      </c>
      <c r="B3" s="2"/>
      <c r="C3" s="2"/>
      <c r="D3" s="2"/>
      <c r="E3" s="2"/>
      <c r="F3" s="2"/>
      <c r="G3" s="2"/>
      <c r="H3" s="2"/>
    </row>
    <row collapsed="false" customFormat="false" customHeight="true" hidden="false" ht="12.75" outlineLevel="0" r="4">
      <c r="A4" s="5" t="s">
        <v>9</v>
      </c>
      <c r="B4" s="5" t="s">
        <v>10</v>
      </c>
      <c r="C4" s="6" t="n">
        <v>41715</v>
      </c>
      <c r="D4" s="6" t="n">
        <v>41715</v>
      </c>
      <c r="E4" s="5" t="n">
        <v>0</v>
      </c>
      <c r="F4" s="5" t="n">
        <v>0</v>
      </c>
      <c r="G4" s="5" t="n">
        <f aca="false">E4-F4</f>
        <v>0</v>
      </c>
      <c r="H4" s="5" t="s">
        <v>11</v>
      </c>
    </row>
    <row collapsed="false" customFormat="false" customHeight="true" hidden="false" ht="12.75" outlineLevel="0" r="5">
      <c r="A5" s="5" t="s">
        <v>12</v>
      </c>
      <c r="B5" s="5" t="s">
        <v>13</v>
      </c>
      <c r="C5" s="6" t="n">
        <v>41715</v>
      </c>
      <c r="D5" s="6" t="n">
        <v>41715</v>
      </c>
      <c r="E5" s="5" t="n">
        <v>1</v>
      </c>
      <c r="F5" s="5" t="n">
        <v>0.5</v>
      </c>
      <c r="G5" s="5" t="n">
        <f aca="false">E5-F5</f>
        <v>0.5</v>
      </c>
      <c r="H5" s="2" t="s">
        <v>14</v>
      </c>
    </row>
    <row collapsed="false" customFormat="false" customHeight="true" hidden="false" ht="12.75" outlineLevel="0" r="6">
      <c r="A6" s="5" t="s">
        <v>15</v>
      </c>
      <c r="B6" s="5" t="s">
        <v>13</v>
      </c>
      <c r="C6" s="6" t="n">
        <v>41715</v>
      </c>
      <c r="D6" s="6" t="n">
        <v>41715</v>
      </c>
      <c r="E6" s="5" t="n">
        <v>0</v>
      </c>
      <c r="F6" s="5" t="n">
        <v>0</v>
      </c>
      <c r="G6" s="5" t="n">
        <f aca="false">E6-F6</f>
        <v>0</v>
      </c>
      <c r="H6" s="5" t="s">
        <v>16</v>
      </c>
    </row>
    <row collapsed="false" customFormat="false" customHeight="true" hidden="false" ht="12.75" outlineLevel="0" r="7">
      <c r="A7" s="5" t="s">
        <v>17</v>
      </c>
      <c r="B7" s="5" t="s">
        <v>18</v>
      </c>
      <c r="C7" s="6" t="n">
        <v>41715</v>
      </c>
      <c r="D7" s="6" t="n">
        <v>41719</v>
      </c>
      <c r="E7" s="5" t="n">
        <v>1.5</v>
      </c>
      <c r="F7" s="5" t="n">
        <v>1.5</v>
      </c>
      <c r="G7" s="5" t="n">
        <f aca="false">E7-F7</f>
        <v>0</v>
      </c>
      <c r="H7" s="2" t="s">
        <v>19</v>
      </c>
    </row>
    <row collapsed="false" customFormat="false" customHeight="true" hidden="false" ht="12.75" outlineLevel="0" r="8">
      <c r="A8" s="5" t="s">
        <v>20</v>
      </c>
      <c r="B8" s="5" t="s">
        <v>13</v>
      </c>
      <c r="C8" s="6" t="n">
        <v>41715</v>
      </c>
      <c r="D8" s="6" t="n">
        <v>41715</v>
      </c>
      <c r="E8" s="5" t="n">
        <v>0</v>
      </c>
      <c r="F8" s="5" t="n">
        <v>0</v>
      </c>
      <c r="G8" s="5" t="n">
        <f aca="false">E8-F8</f>
        <v>0</v>
      </c>
      <c r="H8" s="5" t="s">
        <v>21</v>
      </c>
    </row>
    <row collapsed="false" customFormat="false" customHeight="true" hidden="false" ht="12.75" outlineLevel="0" r="9">
      <c r="A9" s="2"/>
      <c r="B9" s="2"/>
      <c r="C9" s="7"/>
      <c r="D9" s="6"/>
      <c r="E9" s="2"/>
      <c r="F9" s="2"/>
      <c r="G9" s="5"/>
      <c r="H9" s="2"/>
    </row>
    <row collapsed="false" customFormat="false" customHeight="true" hidden="false" ht="12.75" outlineLevel="0" r="10">
      <c r="A10" s="4" t="s">
        <v>22</v>
      </c>
      <c r="B10" s="2"/>
      <c r="C10" s="7"/>
      <c r="D10" s="7"/>
      <c r="E10" s="2"/>
      <c r="F10" s="2"/>
      <c r="G10" s="5"/>
      <c r="H10" s="2"/>
    </row>
    <row collapsed="false" customFormat="false" customHeight="true" hidden="false" ht="12.75" outlineLevel="0" r="11">
      <c r="A11" s="5" t="s">
        <v>23</v>
      </c>
      <c r="B11" s="5" t="s">
        <v>13</v>
      </c>
      <c r="C11" s="6" t="n">
        <v>41715</v>
      </c>
      <c r="D11" s="6" t="n">
        <v>41716</v>
      </c>
      <c r="E11" s="5" t="n">
        <v>1</v>
      </c>
      <c r="F11" s="5" t="n">
        <v>1</v>
      </c>
      <c r="G11" s="5" t="n">
        <f aca="false">E11-F11</f>
        <v>0</v>
      </c>
      <c r="H11" s="5" t="s">
        <v>24</v>
      </c>
    </row>
    <row collapsed="false" customFormat="false" customHeight="true" hidden="false" ht="12.75" outlineLevel="0" r="12">
      <c r="A12" s="5" t="s">
        <v>25</v>
      </c>
      <c r="B12" s="5" t="s">
        <v>10</v>
      </c>
      <c r="C12" s="6" t="n">
        <v>41715</v>
      </c>
      <c r="D12" s="6" t="n">
        <v>41715</v>
      </c>
      <c r="E12" s="5" t="n">
        <v>2</v>
      </c>
      <c r="F12" s="5" t="n">
        <v>3</v>
      </c>
      <c r="G12" s="5" t="n">
        <f aca="false">E12-F12</f>
        <v>-1</v>
      </c>
      <c r="H12" s="5" t="s">
        <v>24</v>
      </c>
    </row>
    <row collapsed="false" customFormat="false" customHeight="true" hidden="false" ht="12.75" outlineLevel="0" r="13">
      <c r="A13" s="5" t="s">
        <v>26</v>
      </c>
      <c r="B13" s="5" t="s">
        <v>27</v>
      </c>
      <c r="C13" s="6" t="n">
        <v>41716</v>
      </c>
      <c r="D13" s="6" t="n">
        <v>41716</v>
      </c>
      <c r="E13" s="5" t="n">
        <v>1.5</v>
      </c>
      <c r="F13" s="5" t="n">
        <v>1.5</v>
      </c>
      <c r="G13" s="5" t="n">
        <f aca="false">E13-F13</f>
        <v>0</v>
      </c>
      <c r="H13" s="5" t="s">
        <v>24</v>
      </c>
    </row>
    <row collapsed="false" customFormat="false" customHeight="true" hidden="false" ht="12.75" outlineLevel="0" r="14">
      <c r="A14" s="5" t="s">
        <v>28</v>
      </c>
      <c r="B14" s="5" t="s">
        <v>18</v>
      </c>
      <c r="C14" s="6" t="n">
        <v>41715</v>
      </c>
      <c r="D14" s="6" t="n">
        <v>41719</v>
      </c>
      <c r="E14" s="5" t="n">
        <v>2</v>
      </c>
      <c r="F14" s="5" t="n">
        <v>2.5</v>
      </c>
      <c r="G14" s="5" t="n">
        <f aca="false">E14-F14</f>
        <v>-0.5</v>
      </c>
      <c r="H14" s="5" t="s">
        <v>29</v>
      </c>
    </row>
    <row collapsed="false" customFormat="false" customHeight="true" hidden="false" ht="12.75" outlineLevel="0" r="15">
      <c r="A15" s="5" t="s">
        <v>30</v>
      </c>
      <c r="B15" s="5" t="s">
        <v>18</v>
      </c>
      <c r="C15" s="6" t="n">
        <v>41716</v>
      </c>
      <c r="D15" s="6" t="n">
        <v>41716</v>
      </c>
      <c r="E15" s="5" t="n">
        <v>1</v>
      </c>
      <c r="F15" s="5" t="n">
        <v>1</v>
      </c>
      <c r="G15" s="5" t="n">
        <f aca="false">E15-F15</f>
        <v>0</v>
      </c>
      <c r="H15" s="5" t="s">
        <v>31</v>
      </c>
    </row>
    <row collapsed="false" customFormat="false" customHeight="false" hidden="false" ht="12.1" outlineLevel="0" r="16">
      <c r="A16" s="2"/>
      <c r="B16" s="2"/>
      <c r="C16" s="2"/>
      <c r="D16" s="2"/>
      <c r="E16" s="2"/>
      <c r="F16" s="2"/>
      <c r="G16" s="5"/>
      <c r="H16" s="2"/>
    </row>
    <row collapsed="false" customFormat="false" customHeight="true" hidden="false" ht="12.75" outlineLevel="0" r="17">
      <c r="A17" s="4" t="s">
        <v>32</v>
      </c>
      <c r="B17" s="2"/>
      <c r="C17" s="2"/>
      <c r="D17" s="2"/>
      <c r="E17" s="2"/>
      <c r="F17" s="2"/>
      <c r="G17" s="5"/>
      <c r="H17" s="2"/>
    </row>
    <row collapsed="false" customFormat="false" customHeight="true" hidden="false" ht="12.75" outlineLevel="0" r="18">
      <c r="A18" s="5" t="s">
        <v>33</v>
      </c>
      <c r="B18" s="5" t="s">
        <v>13</v>
      </c>
      <c r="C18" s="6" t="n">
        <v>41716</v>
      </c>
      <c r="D18" s="6" t="n">
        <v>41716</v>
      </c>
      <c r="E18" s="5" t="n">
        <v>0.5</v>
      </c>
      <c r="F18" s="5" t="n">
        <v>0.5</v>
      </c>
      <c r="G18" s="5" t="n">
        <f aca="false">E18-F18</f>
        <v>0</v>
      </c>
      <c r="H18" s="5" t="s">
        <v>34</v>
      </c>
    </row>
    <row collapsed="false" customFormat="false" customHeight="true" hidden="false" ht="12.75" outlineLevel="0" r="19">
      <c r="A19" s="5" t="s">
        <v>35</v>
      </c>
      <c r="B19" s="5" t="s">
        <v>13</v>
      </c>
      <c r="C19" s="6" t="n">
        <v>41717</v>
      </c>
      <c r="D19" s="6" t="n">
        <v>41717</v>
      </c>
      <c r="E19" s="5" t="n">
        <v>1</v>
      </c>
      <c r="F19" s="5" t="n">
        <v>1.5</v>
      </c>
      <c r="G19" s="5" t="n">
        <f aca="false">E19-F19</f>
        <v>-0.5</v>
      </c>
      <c r="H19" s="5" t="s">
        <v>36</v>
      </c>
    </row>
    <row collapsed="false" customFormat="false" customHeight="true" hidden="false" ht="12.75" outlineLevel="0" r="20">
      <c r="A20" s="5" t="s">
        <v>37</v>
      </c>
      <c r="B20" s="5" t="s">
        <v>27</v>
      </c>
      <c r="C20" s="6" t="n">
        <v>41716</v>
      </c>
      <c r="D20" s="6" t="n">
        <v>41718</v>
      </c>
      <c r="E20" s="5" t="n">
        <v>8</v>
      </c>
      <c r="F20" s="5" t="n">
        <v>10</v>
      </c>
      <c r="G20" s="5" t="n">
        <f aca="false">E20-F20</f>
        <v>-2</v>
      </c>
      <c r="H20" s="5" t="s">
        <v>34</v>
      </c>
    </row>
    <row collapsed="false" customFormat="false" customHeight="true" hidden="false" ht="12.75" outlineLevel="0" r="21">
      <c r="A21" s="5" t="s">
        <v>38</v>
      </c>
      <c r="B21" s="5" t="s">
        <v>27</v>
      </c>
      <c r="C21" s="6" t="n">
        <v>41717</v>
      </c>
      <c r="D21" s="6" t="n">
        <v>41718</v>
      </c>
      <c r="E21" s="5" t="n">
        <v>3</v>
      </c>
      <c r="F21" s="5" t="n">
        <v>2</v>
      </c>
      <c r="G21" s="5" t="n">
        <f aca="false">E21-F21</f>
        <v>1</v>
      </c>
      <c r="H21" s="2"/>
    </row>
    <row collapsed="false" customFormat="false" customHeight="true" hidden="false" ht="12.75" outlineLevel="0" r="22">
      <c r="A22" s="5" t="s">
        <v>39</v>
      </c>
      <c r="B22" s="5" t="s">
        <v>18</v>
      </c>
      <c r="C22" s="6" t="n">
        <v>41716</v>
      </c>
      <c r="D22" s="6" t="n">
        <v>41719</v>
      </c>
      <c r="E22" s="5" t="n">
        <v>2</v>
      </c>
      <c r="F22" s="5" t="n">
        <v>3</v>
      </c>
      <c r="G22" s="5" t="n">
        <f aca="false">E22-F22</f>
        <v>-1</v>
      </c>
      <c r="H22" s="8" t="s">
        <v>40</v>
      </c>
    </row>
    <row collapsed="false" customFormat="false" customHeight="true" hidden="false" ht="12.75" outlineLevel="0" r="23">
      <c r="A23" s="5" t="s">
        <v>41</v>
      </c>
      <c r="B23" s="8" t="s">
        <v>42</v>
      </c>
      <c r="C23" s="6" t="n">
        <v>41716</v>
      </c>
      <c r="D23" s="6" t="n">
        <v>41719</v>
      </c>
      <c r="E23" s="5" t="n">
        <v>10</v>
      </c>
      <c r="F23" s="5" t="n">
        <v>12</v>
      </c>
      <c r="G23" s="5" t="n">
        <f aca="false">E23-F23</f>
        <v>-2</v>
      </c>
      <c r="H23" s="5" t="s">
        <v>43</v>
      </c>
    </row>
    <row collapsed="false" customFormat="false" customHeight="false" hidden="false" ht="12.1" outlineLevel="0" r="24">
      <c r="A24" s="2"/>
      <c r="B24" s="2"/>
      <c r="C24" s="2"/>
      <c r="D24" s="2"/>
      <c r="E24" s="2"/>
      <c r="F24" s="2"/>
      <c r="G24" s="5"/>
      <c r="H24" s="2"/>
    </row>
    <row collapsed="false" customFormat="false" customHeight="true" hidden="false" ht="12.75" outlineLevel="0" r="25">
      <c r="A25" s="4" t="s">
        <v>44</v>
      </c>
      <c r="B25" s="2"/>
      <c r="C25" s="2"/>
      <c r="D25" s="2"/>
      <c r="E25" s="2"/>
      <c r="F25" s="2"/>
      <c r="G25" s="5"/>
      <c r="H25" s="2"/>
    </row>
    <row collapsed="false" customFormat="false" customHeight="true" hidden="false" ht="12.75" outlineLevel="0" r="26">
      <c r="A26" s="5" t="s">
        <v>45</v>
      </c>
      <c r="B26" s="5" t="s">
        <v>27</v>
      </c>
      <c r="C26" s="6" t="n">
        <v>41718</v>
      </c>
      <c r="D26" s="6" t="n">
        <v>41718</v>
      </c>
      <c r="E26" s="5" t="n">
        <v>4</v>
      </c>
      <c r="F26" s="5" t="n">
        <v>3</v>
      </c>
      <c r="G26" s="5" t="n">
        <f aca="false">E26-F26</f>
        <v>1</v>
      </c>
      <c r="H26" s="2" t="s">
        <v>46</v>
      </c>
    </row>
    <row collapsed="false" customFormat="false" customHeight="true" hidden="false" ht="12.75" outlineLevel="0" r="27">
      <c r="A27" s="5" t="s">
        <v>47</v>
      </c>
      <c r="B27" s="5" t="s">
        <v>18</v>
      </c>
      <c r="C27" s="6" t="n">
        <v>41718</v>
      </c>
      <c r="D27" s="6" t="n">
        <v>41718</v>
      </c>
      <c r="E27" s="5" t="n">
        <v>1.5</v>
      </c>
      <c r="F27" s="5" t="n">
        <v>2</v>
      </c>
      <c r="G27" s="5" t="n">
        <f aca="false">E27-F27</f>
        <v>-0.5</v>
      </c>
      <c r="H27" s="2" t="s">
        <v>48</v>
      </c>
    </row>
    <row collapsed="false" customFormat="false" customHeight="true" hidden="false" ht="12.75" outlineLevel="0" r="28">
      <c r="A28" s="5" t="s">
        <v>49</v>
      </c>
      <c r="B28" s="5" t="s">
        <v>13</v>
      </c>
      <c r="C28" s="7" t="n">
        <v>41718</v>
      </c>
      <c r="D28" s="7" t="n">
        <v>41718</v>
      </c>
      <c r="E28" s="5" t="n">
        <v>1</v>
      </c>
      <c r="F28" s="5" t="n">
        <v>1.5</v>
      </c>
      <c r="G28" s="5" t="n">
        <f aca="false">E28-F28</f>
        <v>-0.5</v>
      </c>
      <c r="H28" s="2" t="s">
        <v>50</v>
      </c>
    </row>
    <row collapsed="false" customFormat="false" customHeight="true" hidden="false" ht="12.75" outlineLevel="0" r="29">
      <c r="A29" s="5" t="s">
        <v>51</v>
      </c>
      <c r="B29" s="8" t="s">
        <v>27</v>
      </c>
      <c r="C29" s="6" t="n">
        <v>41718</v>
      </c>
      <c r="D29" s="6" t="n">
        <v>41718</v>
      </c>
      <c r="E29" s="5" t="n">
        <v>2</v>
      </c>
      <c r="F29" s="5" t="n">
        <v>2</v>
      </c>
      <c r="G29" s="5" t="n">
        <f aca="false">E29-F29</f>
        <v>0</v>
      </c>
      <c r="H29" s="2" t="s">
        <v>52</v>
      </c>
    </row>
    <row collapsed="false" customFormat="false" customHeight="false" hidden="false" ht="12.1" outlineLevel="0" r="30">
      <c r="A30" s="2"/>
      <c r="B30" s="2"/>
      <c r="C30" s="2"/>
      <c r="D30" s="2"/>
      <c r="E30" s="2"/>
      <c r="F30" s="2"/>
      <c r="G30" s="5"/>
      <c r="H30" s="2"/>
    </row>
    <row collapsed="false" customFormat="false" customHeight="true" hidden="false" ht="12.75" outlineLevel="0" r="31">
      <c r="A31" s="4" t="s">
        <v>53</v>
      </c>
      <c r="B31" s="2"/>
      <c r="C31" s="2"/>
      <c r="D31" s="2"/>
      <c r="E31" s="2"/>
      <c r="F31" s="2"/>
      <c r="G31" s="5"/>
      <c r="H31" s="2"/>
    </row>
    <row collapsed="false" customFormat="false" customHeight="true" hidden="false" ht="12.75" outlineLevel="0" r="32">
      <c r="A32" s="5" t="s">
        <v>45</v>
      </c>
      <c r="B32" s="8" t="s">
        <v>27</v>
      </c>
      <c r="C32" s="6" t="n">
        <v>41719</v>
      </c>
      <c r="D32" s="6" t="n">
        <v>41719</v>
      </c>
      <c r="E32" s="5" t="n">
        <v>1</v>
      </c>
      <c r="F32" s="5" t="n">
        <v>1</v>
      </c>
      <c r="G32" s="5" t="n">
        <f aca="false">E32-F32</f>
        <v>0</v>
      </c>
      <c r="H32" s="2" t="s">
        <v>54</v>
      </c>
    </row>
    <row collapsed="false" customFormat="false" customHeight="true" hidden="false" ht="12.75" outlineLevel="0" r="33">
      <c r="A33" s="5" t="s">
        <v>55</v>
      </c>
      <c r="B33" s="8" t="s">
        <v>13</v>
      </c>
      <c r="C33" s="6" t="n">
        <v>41719</v>
      </c>
      <c r="D33" s="6" t="n">
        <v>41719</v>
      </c>
      <c r="E33" s="5" t="n">
        <v>0.5</v>
      </c>
      <c r="F33" s="5" t="n">
        <v>0.5</v>
      </c>
      <c r="G33" s="5" t="n">
        <f aca="false">E33-F33</f>
        <v>0</v>
      </c>
      <c r="H33" s="2" t="s">
        <v>56</v>
      </c>
    </row>
    <row collapsed="false" customFormat="false" customHeight="true" hidden="false" ht="12.75" outlineLevel="0" r="34">
      <c r="A34" s="5" t="s">
        <v>57</v>
      </c>
      <c r="B34" s="5" t="s">
        <v>27</v>
      </c>
      <c r="C34" s="7" t="n">
        <v>41719</v>
      </c>
      <c r="D34" s="7" t="n">
        <v>41719</v>
      </c>
      <c r="E34" s="5" t="n">
        <v>1</v>
      </c>
      <c r="F34" s="5" t="n">
        <v>1</v>
      </c>
      <c r="G34" s="5" t="n">
        <f aca="false">E34-F34</f>
        <v>0</v>
      </c>
      <c r="H34" s="8" t="s">
        <v>58</v>
      </c>
    </row>
    <row collapsed="false" customFormat="false" customHeight="true" hidden="false" ht="12.75" outlineLevel="0" r="35">
      <c r="A35" s="5" t="s">
        <v>59</v>
      </c>
      <c r="B35" s="8" t="s">
        <v>13</v>
      </c>
      <c r="C35" s="6" t="n">
        <v>41719</v>
      </c>
      <c r="D35" s="6" t="n">
        <v>41719</v>
      </c>
      <c r="E35" s="5" t="n">
        <v>2</v>
      </c>
      <c r="F35" s="5" t="n">
        <v>1.5</v>
      </c>
      <c r="G35" s="5" t="n">
        <f aca="false">E35-F35</f>
        <v>0.5</v>
      </c>
      <c r="H35" s="2" t="s">
        <v>60</v>
      </c>
    </row>
    <row collapsed="false" customFormat="false" customHeight="true" hidden="false" ht="12.75" outlineLevel="0" r="36">
      <c r="A36" s="5" t="s">
        <v>61</v>
      </c>
      <c r="B36" s="8" t="s">
        <v>18</v>
      </c>
      <c r="C36" s="6" t="n">
        <v>41719</v>
      </c>
      <c r="D36" s="6" t="n">
        <v>41719</v>
      </c>
      <c r="E36" s="5" t="n">
        <v>1</v>
      </c>
      <c r="F36" s="5" t="n">
        <v>1.5</v>
      </c>
      <c r="G36" s="5" t="n">
        <f aca="false">E36-F36</f>
        <v>-0.5</v>
      </c>
      <c r="H36" s="2" t="s">
        <v>62</v>
      </c>
    </row>
    <row collapsed="false" customFormat="false" customHeight="true" hidden="false" ht="31.35" outlineLevel="0" r="37">
      <c r="A37" s="9" t="s">
        <v>63</v>
      </c>
      <c r="B37" s="3"/>
      <c r="C37" s="3"/>
      <c r="D37" s="3"/>
      <c r="E37" s="3" t="n">
        <f aca="false">SUM(E4:E36)</f>
        <v>48.5</v>
      </c>
      <c r="F37" s="3" t="n">
        <f aca="false">SUM(F4:F36)</f>
        <v>54</v>
      </c>
      <c r="G37" s="10" t="n">
        <f aca="false">SUM(G4:G36)</f>
        <v>-5.5</v>
      </c>
      <c r="H37" s="3"/>
    </row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false" customHeight="false" hidden="false" ht="12.1" outlineLevel="0" r="60"/>
    <row collapsed="false" customFormat="false" customHeight="false" hidden="false" ht="14.5" outlineLevel="0" r="61"/>
    <row collapsed="false" customFormat="false" customHeight="false" hidden="false" ht="12.1" outlineLevel="0" r="62"/>
    <row collapsed="false" customFormat="false" customHeight="false" hidden="false" ht="12.1" outlineLevel="0" r="63"/>
    <row collapsed="false" customFormat="false" customHeight="false" hidden="false" ht="12.1" outlineLevel="0" r="64"/>
    <row collapsed="false" customFormat="false" customHeight="false" hidden="false" ht="12.1" outlineLevel="0" r="65"/>
    <row collapsed="false" customFormat="false" customHeight="false" hidden="false" ht="12.1" outlineLevel="0" r="66"/>
    <row collapsed="false" customFormat="false" customHeight="false" hidden="false" ht="12.1" outlineLevel="0" r="67"/>
    <row collapsed="false" customFormat="false" customHeight="false" hidden="false" ht="14.5" outlineLevel="0" r="68"/>
    <row collapsed="false" customFormat="false" customHeight="false" hidden="false" ht="12.1" outlineLevel="0" r="69"/>
    <row collapsed="false" customFormat="false" customHeight="false" hidden="false" ht="12.1" outlineLevel="0" r="70"/>
    <row collapsed="false" customFormat="false" customHeight="false" hidden="false" ht="12.1" outlineLevel="0" r="71"/>
    <row collapsed="false" customFormat="false" customHeight="false" hidden="false" ht="12.1" outlineLevel="0" r="72"/>
    <row collapsed="false" customFormat="false" customHeight="false" hidden="false" ht="12.1" outlineLevel="0" r="73"/>
    <row collapsed="false" customFormat="false" customHeight="false" hidden="false" ht="12.1" outlineLevel="0" r="74"/>
    <row collapsed="false" customFormat="false" customHeight="false" hidden="false" ht="14.5" outlineLevel="0" r="75"/>
    <row collapsed="false" customFormat="false" customHeight="false" hidden="false" ht="12.1" outlineLevel="0" r="76"/>
    <row collapsed="false" customFormat="false" customHeight="false" hidden="false" ht="12.1" outlineLevel="0" r="77"/>
    <row collapsed="false" customFormat="false" customHeight="false" hidden="false" ht="12.1" outlineLevel="0" r="78"/>
    <row collapsed="false" customFormat="false" customHeight="false" hidden="false" ht="12.1" outlineLevel="0" r="79"/>
    <row collapsed="false" customFormat="false" customHeight="false" hidden="false" ht="12.1" outlineLevel="0" r="80"/>
    <row collapsed="false" customFormat="false" customHeight="false" hidden="false" ht="12.1" outlineLevel="0" r="81"/>
    <row collapsed="false" customFormat="false" customHeight="false" hidden="false" ht="12.1" outlineLevel="0" r="82"/>
    <row collapsed="false" customFormat="false" customHeight="false" hidden="false" ht="12.1" outlineLevel="0" r="83"/>
    <row collapsed="false" customFormat="false" customHeight="false" hidden="false" ht="12.1" outlineLevel="0" r="84"/>
    <row collapsed="false" customFormat="false" customHeight="false" hidden="false" ht="12.1" outlineLevel="0" r="85"/>
    <row collapsed="false" customFormat="false" customHeight="false" hidden="false" ht="12.1" outlineLevel="0" r="86"/>
    <row collapsed="false" customFormat="false" customHeight="false" hidden="false" ht="12.1" outlineLevel="0" r="87"/>
    <row collapsed="false" customFormat="false" customHeight="false" hidden="false" ht="12.1" outlineLevel="0" r="88"/>
    <row collapsed="false" customFormat="false" customHeight="false" hidden="false" ht="12.1" outlineLevel="0" r="89"/>
    <row collapsed="false" customFormat="false" customHeight="false" hidden="false" ht="12.1" outlineLevel="0" r="90"/>
    <row collapsed="false" customFormat="false" customHeight="false" hidden="false" ht="12.1" outlineLevel="0" r="91"/>
    <row collapsed="false" customFormat="false" customHeight="false" hidden="false" ht="12.1" outlineLevel="0" r="92"/>
    <row collapsed="false" customFormat="false" customHeight="false" hidden="false" ht="12.1" outlineLevel="0" r="93"/>
    <row collapsed="false" customFormat="false" customHeight="false" hidden="false" ht="12.1" outlineLevel="0" r="94"/>
    <row collapsed="false" customFormat="false" customHeight="false" hidden="false" ht="12.1" outlineLevel="0" r="95"/>
    <row collapsed="false" customFormat="false" customHeight="false" hidden="false" ht="12.1" outlineLevel="0" r="96"/>
    <row collapsed="false" customFormat="false" customHeight="false" hidden="false" ht="12.1" outlineLevel="0" r="97"/>
    <row collapsed="false" customFormat="false" customHeight="false" hidden="false" ht="12.1" outlineLevel="0" r="98"/>
    <row collapsed="false" customFormat="false" customHeight="false" hidden="false" ht="12.1" outlineLevel="0" r="99"/>
    <row collapsed="false" customFormat="false" customHeight="false" hidden="false" ht="12.1" outlineLevel="0" r="100"/>
    <row collapsed="false" customFormat="false" customHeight="false" hidden="false" ht="12.1" outlineLevel="0" r="101"/>
    <row collapsed="false" customFormat="false" customHeight="false" hidden="false" ht="12.1" outlineLevel="0" r="102"/>
    <row collapsed="false" customFormat="false" customHeight="false" hidden="false" ht="12.1" outlineLevel="0" r="103"/>
    <row collapsed="false" customFormat="false" customHeight="false" hidden="false" ht="12.1" outlineLevel="0" r="104"/>
    <row collapsed="false" customFormat="false" customHeight="false" hidden="false" ht="12.1" outlineLevel="0" r="105"/>
    <row collapsed="false" customFormat="false" customHeight="false" hidden="false" ht="12.1" outlineLevel="0" r="106"/>
    <row collapsed="false" customFormat="false" customHeight="false" hidden="false" ht="12.1" outlineLevel="0" r="107"/>
    <row collapsed="false" customFormat="false" customHeight="false" hidden="false" ht="12.1" outlineLevel="0" r="108"/>
    <row collapsed="false" customFormat="false" customHeight="false" hidden="false" ht="12.1" outlineLevel="0" r="109"/>
    <row collapsed="false" customFormat="false" customHeight="false" hidden="false" ht="12.1" outlineLevel="0" r="110"/>
    <row collapsed="false" customFormat="false" customHeight="false" hidden="false" ht="12.1" outlineLevel="0" r="111"/>
    <row collapsed="false" customFormat="false" customHeight="false" hidden="false" ht="12.1" outlineLevel="0" r="112"/>
    <row collapsed="false" customFormat="false" customHeight="false" hidden="false" ht="12.1" outlineLevel="0" r="113"/>
    <row collapsed="false" customFormat="false" customHeight="false" hidden="false" ht="12.1" outlineLevel="0" r="114"/>
    <row collapsed="false" customFormat="false" customHeight="false" hidden="false" ht="12.1" outlineLevel="0" r="115"/>
    <row collapsed="false" customFormat="false" customHeight="false" hidden="false" ht="12.1" outlineLevel="0" r="116"/>
    <row collapsed="false" customFormat="false" customHeight="false" hidden="false" ht="12.1" outlineLevel="0" r="117"/>
    <row collapsed="false" customFormat="false" customHeight="false" hidden="false" ht="12.1" outlineLevel="0" r="118"/>
    <row collapsed="false" customFormat="false" customHeight="false" hidden="false" ht="12.1" outlineLevel="0" r="119"/>
    <row collapsed="false" customFormat="false" customHeight="false" hidden="false" ht="12.1" outlineLevel="0" r="120"/>
    <row collapsed="false" customFormat="false" customHeight="false" hidden="false" ht="12.1" outlineLevel="0" r="121"/>
    <row collapsed="false" customFormat="false" customHeight="false" hidden="false" ht="12.1" outlineLevel="0" r="122"/>
    <row collapsed="false" customFormat="false" customHeight="false" hidden="false" ht="12.1" outlineLevel="0" r="123"/>
    <row collapsed="false" customFormat="false" customHeight="false" hidden="false" ht="12.1" outlineLevel="0" r="124"/>
    <row collapsed="false" customFormat="false" customHeight="false" hidden="false" ht="12.1" outlineLevel="0" r="125"/>
    <row collapsed="false" customFormat="false" customHeight="false" hidden="false" ht="12.1" outlineLevel="0" r="126"/>
    <row collapsed="false" customFormat="false" customHeight="false" hidden="false" ht="12.1" outlineLevel="0" r="127"/>
    <row collapsed="false" customFormat="false" customHeight="false" hidden="false" ht="12.1" outlineLevel="0" r="128"/>
    <row collapsed="false" customFormat="false" customHeight="false" hidden="false" ht="12.1" outlineLevel="0" r="129"/>
    <row collapsed="false" customFormat="false" customHeight="false" hidden="false" ht="12.1" outlineLevel="0" r="130"/>
    <row collapsed="false" customFormat="false" customHeight="false" hidden="false" ht="12.1" outlineLevel="0" r="131"/>
    <row collapsed="false" customFormat="false" customHeight="false" hidden="false" ht="12.1" outlineLevel="0" r="132"/>
    <row collapsed="false" customFormat="false" customHeight="false" hidden="false" ht="12.1" outlineLevel="0" r="133"/>
    <row collapsed="false" customFormat="false" customHeight="false" hidden="false" ht="12.1" outlineLevel="0" r="134"/>
    <row collapsed="false" customFormat="false" customHeight="false" hidden="false" ht="12.1" outlineLevel="0" r="135"/>
    <row collapsed="false" customFormat="false" customHeight="false" hidden="false" ht="12.1" outlineLevel="0" r="136"/>
    <row collapsed="false" customFormat="false" customHeight="false" hidden="false" ht="12.1" outlineLevel="0" r="137"/>
    <row collapsed="false" customFormat="false" customHeight="false" hidden="false" ht="12.1" outlineLevel="0" r="138"/>
    <row collapsed="false" customFormat="false" customHeight="false" hidden="false" ht="12.1" outlineLevel="0" r="139"/>
    <row collapsed="false" customFormat="false" customHeight="false" hidden="false" ht="12.1" outlineLevel="0" r="140"/>
    <row collapsed="false" customFormat="false" customHeight="false" hidden="false" ht="12.1" outlineLevel="0" r="141"/>
    <row collapsed="false" customFormat="false" customHeight="false" hidden="false" ht="12.1" outlineLevel="0" r="142"/>
    <row collapsed="false" customFormat="false" customHeight="false" hidden="false" ht="12.1" outlineLevel="0" r="143"/>
    <row collapsed="false" customFormat="false" customHeight="false" hidden="false" ht="12.1" outlineLevel="0" r="144"/>
    <row collapsed="false" customFormat="false" customHeight="false" hidden="false" ht="12.1" outlineLevel="0" r="145"/>
    <row collapsed="false" customFormat="false" customHeight="false" hidden="false" ht="12.1" outlineLevel="0" r="146"/>
    <row collapsed="false" customFormat="false" customHeight="false" hidden="false" ht="12.1" outlineLevel="0" r="147"/>
    <row collapsed="false" customFormat="false" customHeight="false" hidden="false" ht="12.1" outlineLevel="0" r="148"/>
    <row collapsed="false" customFormat="false" customHeight="false" hidden="false" ht="12.1" outlineLevel="0" r="149"/>
    <row collapsed="false" customFormat="false" customHeight="false" hidden="false" ht="12.1" outlineLevel="0" r="150"/>
    <row collapsed="false" customFormat="false" customHeight="false" hidden="false" ht="12.1" outlineLevel="0" r="151"/>
    <row collapsed="false" customFormat="false" customHeight="false" hidden="false" ht="12.1" outlineLevel="0" r="152"/>
    <row collapsed="false" customFormat="false" customHeight="false" hidden="false" ht="12.1" outlineLevel="0" r="153"/>
    <row collapsed="false" customFormat="false" customHeight="false" hidden="false" ht="12.1" outlineLevel="0" r="154"/>
    <row collapsed="false" customFormat="false" customHeight="false" hidden="false" ht="12.1" outlineLevel="0" r="155"/>
    <row collapsed="false" customFormat="false" customHeight="false" hidden="false" ht="12.1" outlineLevel="0" r="156"/>
    <row collapsed="false" customFormat="false" customHeight="false" hidden="false" ht="12.1" outlineLevel="0" r="157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6" zoomScaleNormal="36" zoomScalePageLayoutView="100">
      <selection activeCell="A42" activeCellId="0" pane="topLeft" sqref="A42"/>
    </sheetView>
  </sheetViews>
  <sheetFormatPr defaultRowHeight="12.8"/>
  <cols>
    <col collapsed="false" hidden="false" max="1" min="1" style="0" width="50.1734693877551"/>
    <col collapsed="false" hidden="false" max="6" min="2" style="0" width="11.5204081632653"/>
    <col collapsed="false" hidden="false" max="7" min="7" style="0" width="45.3469387755102"/>
    <col collapsed="false" hidden="false" max="1025" min="8" style="0" width="11.5204081632653"/>
  </cols>
  <sheetData>
    <row collapsed="false" customFormat="false" customHeight="true" hidden="false" ht="30.35" outlineLevel="0" r="1">
      <c r="A1" s="11" t="s">
        <v>64</v>
      </c>
    </row>
    <row collapsed="false" customFormat="false" customHeight="false" hidden="false" ht="22.25" outlineLevel="0" r="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collapsed="false" customFormat="false" customHeight="false" hidden="false" ht="12.5" outlineLevel="0" r="3">
      <c r="A3" s="5" t="s">
        <v>26</v>
      </c>
      <c r="B3" s="6" t="n">
        <v>41716</v>
      </c>
      <c r="C3" s="6" t="n">
        <v>41716</v>
      </c>
      <c r="D3" s="5" t="n">
        <v>1.5</v>
      </c>
      <c r="E3" s="5" t="n">
        <v>1.5</v>
      </c>
      <c r="F3" s="5" t="n">
        <f aca="false">D3-E3</f>
        <v>0</v>
      </c>
      <c r="G3" s="5" t="s">
        <v>24</v>
      </c>
    </row>
    <row collapsed="false" customFormat="false" customHeight="false" hidden="false" ht="12.5" outlineLevel="0" r="4">
      <c r="A4" s="5" t="s">
        <v>37</v>
      </c>
      <c r="B4" s="6" t="n">
        <v>41716</v>
      </c>
      <c r="C4" s="6" t="n">
        <v>41718</v>
      </c>
      <c r="D4" s="5" t="n">
        <v>8</v>
      </c>
      <c r="E4" s="5" t="n">
        <v>10</v>
      </c>
      <c r="F4" s="5" t="n">
        <f aca="false">D4-E4</f>
        <v>-2</v>
      </c>
      <c r="G4" s="5" t="s">
        <v>34</v>
      </c>
    </row>
    <row collapsed="false" customFormat="false" customHeight="false" hidden="false" ht="12.5" outlineLevel="0" r="5">
      <c r="A5" s="5" t="s">
        <v>38</v>
      </c>
      <c r="B5" s="6" t="n">
        <v>41717</v>
      </c>
      <c r="C5" s="6" t="n">
        <v>41718</v>
      </c>
      <c r="D5" s="5" t="n">
        <v>3</v>
      </c>
      <c r="E5" s="5" t="n">
        <v>2</v>
      </c>
      <c r="F5" s="5" t="n">
        <f aca="false">D5-E5</f>
        <v>1</v>
      </c>
      <c r="G5" s="2"/>
    </row>
    <row collapsed="false" customFormat="false" customHeight="false" hidden="false" ht="12.5" outlineLevel="0" r="6">
      <c r="A6" s="5" t="s">
        <v>45</v>
      </c>
      <c r="B6" s="6" t="n">
        <v>41718</v>
      </c>
      <c r="C6" s="6" t="n">
        <v>41718</v>
      </c>
      <c r="D6" s="5" t="n">
        <v>4</v>
      </c>
      <c r="E6" s="5" t="n">
        <v>3</v>
      </c>
      <c r="F6" s="5" t="n">
        <f aca="false">D6-E6</f>
        <v>1</v>
      </c>
      <c r="G6" s="2" t="s">
        <v>46</v>
      </c>
    </row>
    <row collapsed="false" customFormat="false" customHeight="false" hidden="false" ht="12.5" outlineLevel="0" r="7">
      <c r="A7" s="5" t="s">
        <v>51</v>
      </c>
      <c r="B7" s="6" t="n">
        <v>41718</v>
      </c>
      <c r="C7" s="6" t="n">
        <v>41718</v>
      </c>
      <c r="D7" s="5" t="n">
        <v>2</v>
      </c>
      <c r="E7" s="5" t="n">
        <v>2</v>
      </c>
      <c r="F7" s="5" t="n">
        <f aca="false">D7-E7</f>
        <v>0</v>
      </c>
      <c r="G7" s="2" t="s">
        <v>52</v>
      </c>
    </row>
    <row collapsed="false" customFormat="false" customHeight="false" hidden="false" ht="12.5" outlineLevel="0" r="8">
      <c r="A8" s="5" t="s">
        <v>57</v>
      </c>
      <c r="B8" s="7" t="n">
        <v>41719</v>
      </c>
      <c r="C8" s="7" t="n">
        <v>41719</v>
      </c>
      <c r="D8" s="5" t="n">
        <v>1</v>
      </c>
      <c r="E8" s="5" t="n">
        <v>1</v>
      </c>
      <c r="F8" s="5" t="n">
        <f aca="false">D8-E8</f>
        <v>0</v>
      </c>
      <c r="G8" s="8" t="s">
        <v>58</v>
      </c>
    </row>
    <row collapsed="false" customFormat="false" customHeight="true" hidden="false" ht="32.25" outlineLevel="0" r="9">
      <c r="A9" s="13" t="s">
        <v>63</v>
      </c>
      <c r="B9" s="13"/>
      <c r="C9" s="13"/>
      <c r="D9" s="13" t="n">
        <f aca="false">SUM(D3:D8)</f>
        <v>19.5</v>
      </c>
      <c r="E9" s="13" t="n">
        <f aca="false">SUM(E3:E8)</f>
        <v>19.5</v>
      </c>
      <c r="F9" s="13"/>
      <c r="G9" s="13"/>
    </row>
    <row collapsed="false" customFormat="false" customHeight="false" hidden="false" ht="14.1" outlineLevel="0" r="10"/>
    <row collapsed="false" customFormat="false" customHeight="false" hidden="false" ht="14.1" outlineLevel="0" r="11"/>
    <row collapsed="false" customFormat="false" customHeight="false" hidden="false" ht="14.1" outlineLevel="0" r="12"/>
    <row collapsed="false" customFormat="false" customHeight="false" hidden="false" ht="14.1" outlineLevel="0" r="13"/>
    <row collapsed="false" customFormat="false" customHeight="false" hidden="false" ht="12.1" outlineLevel="0" r="14"/>
    <row collapsed="false" customFormat="false" customHeight="false" hidden="false" ht="12.1" outlineLevel="0" r="15"/>
    <row collapsed="false" customFormat="false" customHeight="false" hidden="false" ht="12.1" outlineLevel="0" r="1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6" zoomScaleNormal="36" zoomScalePageLayoutView="100">
      <selection activeCell="E8" activeCellId="0" pane="topLeft" sqref="E8"/>
    </sheetView>
  </sheetViews>
  <sheetFormatPr defaultRowHeight="12.8"/>
  <cols>
    <col collapsed="false" hidden="false" max="1" min="1" style="0" width="39.6887755102041"/>
    <col collapsed="false" hidden="false" max="6" min="2" style="0" width="11.5204081632653"/>
    <col collapsed="false" hidden="false" max="7" min="7" style="0" width="51.2602040816327"/>
    <col collapsed="false" hidden="false" max="1025" min="8" style="0" width="11.5204081632653"/>
  </cols>
  <sheetData>
    <row collapsed="false" customFormat="false" customHeight="true" hidden="false" ht="34.4" outlineLevel="0" r="1">
      <c r="A1" s="11" t="s">
        <v>66</v>
      </c>
    </row>
    <row collapsed="false" customFormat="false" customHeight="false" hidden="false" ht="22.25" outlineLevel="0" r="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collapsed="false" customFormat="false" customHeight="false" hidden="false" ht="12.5" outlineLevel="0" r="3">
      <c r="A3" s="5" t="s">
        <v>20</v>
      </c>
      <c r="B3" s="6" t="n">
        <v>41715</v>
      </c>
      <c r="C3" s="6" t="n">
        <v>41715</v>
      </c>
      <c r="D3" s="5" t="n">
        <v>0</v>
      </c>
      <c r="E3" s="5" t="n">
        <v>0</v>
      </c>
      <c r="F3" s="5" t="n">
        <f aca="false">D3-E3</f>
        <v>0</v>
      </c>
      <c r="G3" s="5" t="s">
        <v>21</v>
      </c>
    </row>
    <row collapsed="false" customFormat="false" customHeight="false" hidden="false" ht="12.5" outlineLevel="0" r="4">
      <c r="A4" s="5" t="s">
        <v>33</v>
      </c>
      <c r="B4" s="6" t="n">
        <v>41716</v>
      </c>
      <c r="C4" s="6" t="n">
        <v>41716</v>
      </c>
      <c r="D4" s="5" t="n">
        <v>0.5</v>
      </c>
      <c r="E4" s="5" t="n">
        <v>0.5</v>
      </c>
      <c r="F4" s="5" t="n">
        <f aca="false">D4-E4</f>
        <v>0</v>
      </c>
      <c r="G4" s="5" t="s">
        <v>34</v>
      </c>
    </row>
    <row collapsed="false" customFormat="false" customHeight="false" hidden="false" ht="12.5" outlineLevel="0" r="5">
      <c r="A5" s="5" t="s">
        <v>35</v>
      </c>
      <c r="B5" s="6" t="n">
        <v>41717</v>
      </c>
      <c r="C5" s="6" t="n">
        <v>41717</v>
      </c>
      <c r="D5" s="5" t="n">
        <v>1</v>
      </c>
      <c r="E5" s="5" t="n">
        <v>1.5</v>
      </c>
      <c r="F5" s="5" t="n">
        <f aca="false">D5-E5</f>
        <v>-0.5</v>
      </c>
      <c r="G5" s="5" t="s">
        <v>36</v>
      </c>
    </row>
    <row collapsed="false" customFormat="false" customHeight="false" hidden="false" ht="12.1" outlineLevel="0" r="6">
      <c r="A6" s="5" t="s">
        <v>49</v>
      </c>
      <c r="B6" s="7" t="n">
        <v>41718</v>
      </c>
      <c r="C6" s="7" t="n">
        <v>41718</v>
      </c>
      <c r="D6" s="5" t="n">
        <v>1</v>
      </c>
      <c r="E6" s="5" t="n">
        <v>1.5</v>
      </c>
      <c r="F6" s="5" t="n">
        <f aca="false">D6-E6</f>
        <v>-0.5</v>
      </c>
      <c r="G6" s="2" t="s">
        <v>50</v>
      </c>
    </row>
    <row collapsed="false" customFormat="false" customHeight="true" hidden="false" ht="23.9" outlineLevel="0" r="7">
      <c r="A7" s="13" t="s">
        <v>63</v>
      </c>
      <c r="B7" s="13"/>
      <c r="C7" s="13"/>
      <c r="D7" s="13" t="n">
        <f aca="false">SUM(D3:D6)</f>
        <v>2.5</v>
      </c>
      <c r="E7" s="13" t="n">
        <f aca="false">SUM(E3:E6)</f>
        <v>3.5</v>
      </c>
      <c r="F7" s="13"/>
      <c r="G7" s="13"/>
    </row>
    <row collapsed="false" customFormat="false" customHeight="false" hidden="false" ht="12.1" outlineLevel="0" r="9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6" zoomScaleNormal="36" zoomScalePageLayoutView="100">
      <selection activeCell="E9" activeCellId="0" pane="topLeft" sqref="E9"/>
    </sheetView>
  </sheetViews>
  <sheetFormatPr defaultRowHeight="12.8"/>
  <cols>
    <col collapsed="false" hidden="false" max="1" min="1" style="0" width="39.3163265306122"/>
    <col collapsed="false" hidden="false" max="6" min="2" style="0" width="11.5204081632653"/>
    <col collapsed="false" hidden="false" max="7" min="7" style="0" width="52.3520408163265"/>
    <col collapsed="false" hidden="false" max="1025" min="8" style="0" width="11.5204081632653"/>
  </cols>
  <sheetData>
    <row collapsed="false" customFormat="false" customHeight="true" hidden="false" ht="28.3" outlineLevel="0" r="1">
      <c r="A1" s="11" t="s">
        <v>67</v>
      </c>
    </row>
    <row collapsed="false" customFormat="false" customHeight="false" hidden="false" ht="22.25" outlineLevel="0" r="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collapsed="false" customFormat="false" customHeight="false" hidden="false" ht="12.5" outlineLevel="0" r="3">
      <c r="A3" s="5" t="s">
        <v>12</v>
      </c>
      <c r="B3" s="6" t="n">
        <v>41715</v>
      </c>
      <c r="C3" s="6" t="n">
        <v>41715</v>
      </c>
      <c r="D3" s="5" t="n">
        <v>1</v>
      </c>
      <c r="E3" s="5" t="n">
        <v>0.5</v>
      </c>
      <c r="F3" s="5" t="n">
        <f aca="false">D3-E3</f>
        <v>0.5</v>
      </c>
      <c r="G3" s="2" t="s">
        <v>14</v>
      </c>
    </row>
    <row collapsed="false" customFormat="false" customHeight="false" hidden="false" ht="12.5" outlineLevel="0" r="4">
      <c r="A4" s="5" t="s">
        <v>15</v>
      </c>
      <c r="B4" s="6" t="n">
        <v>41715</v>
      </c>
      <c r="C4" s="6" t="n">
        <v>41715</v>
      </c>
      <c r="D4" s="5" t="n">
        <v>0</v>
      </c>
      <c r="E4" s="5" t="n">
        <v>0</v>
      </c>
      <c r="F4" s="5" t="n">
        <f aca="false">D4-E4</f>
        <v>0</v>
      </c>
      <c r="G4" s="5" t="s">
        <v>16</v>
      </c>
    </row>
    <row collapsed="false" customFormat="false" customHeight="false" hidden="false" ht="12.1" outlineLevel="0" r="5">
      <c r="A5" s="5" t="s">
        <v>23</v>
      </c>
      <c r="B5" s="6" t="n">
        <v>41715</v>
      </c>
      <c r="C5" s="6" t="n">
        <v>41716</v>
      </c>
      <c r="D5" s="5" t="n">
        <v>1</v>
      </c>
      <c r="E5" s="5" t="n">
        <v>1</v>
      </c>
      <c r="F5" s="5" t="n">
        <f aca="false">D5-E5</f>
        <v>0</v>
      </c>
      <c r="G5" s="5" t="s">
        <v>24</v>
      </c>
    </row>
    <row collapsed="false" customFormat="false" customHeight="false" hidden="false" ht="12.5" outlineLevel="0" r="6">
      <c r="A6" s="5" t="s">
        <v>59</v>
      </c>
      <c r="B6" s="6" t="n">
        <v>41719</v>
      </c>
      <c r="C6" s="6" t="n">
        <v>41719</v>
      </c>
      <c r="D6" s="5" t="n">
        <v>2</v>
      </c>
      <c r="E6" s="5" t="n">
        <v>1.5</v>
      </c>
      <c r="F6" s="5" t="n">
        <f aca="false">D6-E6</f>
        <v>0.5</v>
      </c>
      <c r="G6" s="2" t="s">
        <v>60</v>
      </c>
    </row>
    <row collapsed="false" customFormat="false" customHeight="false" hidden="false" ht="12.5" outlineLevel="0" r="7">
      <c r="A7" s="5" t="s">
        <v>55</v>
      </c>
      <c r="B7" s="6" t="n">
        <v>41719</v>
      </c>
      <c r="C7" s="6" t="n">
        <v>41719</v>
      </c>
      <c r="D7" s="5" t="n">
        <v>0.5</v>
      </c>
      <c r="E7" s="5" t="n">
        <v>0.5</v>
      </c>
      <c r="F7" s="5" t="n">
        <f aca="false">D7-E7</f>
        <v>0</v>
      </c>
      <c r="G7" s="2" t="s">
        <v>56</v>
      </c>
    </row>
    <row collapsed="false" customFormat="false" customHeight="true" hidden="false" ht="33.45" outlineLevel="0" r="8">
      <c r="A8" s="13" t="s">
        <v>63</v>
      </c>
      <c r="B8" s="13"/>
      <c r="C8" s="13"/>
      <c r="D8" s="13" t="n">
        <f aca="false">SUM(D3:D7)</f>
        <v>4.5</v>
      </c>
      <c r="E8" s="13" t="n">
        <f aca="false">SUM(E3:E7)</f>
        <v>3.5</v>
      </c>
      <c r="F8" s="13"/>
      <c r="G8" s="13"/>
    </row>
    <row collapsed="false" customFormat="false" customHeight="false" hidden="false" ht="12.1" outlineLevel="0" r="9"/>
    <row collapsed="false" customFormat="false" customHeight="false" hidden="false" ht="12.1" outlineLevel="0" r="10"/>
    <row collapsed="false" customFormat="false" customHeight="false" hidden="false" ht="12.1" outlineLevel="0" r="11"/>
    <row collapsed="false" customFormat="false" customHeight="false" hidden="false" ht="12.1" outlineLevel="0" r="12"/>
    <row collapsed="false" customFormat="false" customHeight="false" hidden="false" ht="12.1" outlineLevel="0" r="13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6" zoomScaleNormal="36" zoomScalePageLayoutView="100">
      <selection activeCell="G38" activeCellId="0" pane="topLeft" sqref="G38"/>
    </sheetView>
  </sheetViews>
  <sheetFormatPr defaultRowHeight="12.8"/>
  <cols>
    <col collapsed="false" hidden="false" max="1" min="1" style="0" width="40.9744897959184"/>
    <col collapsed="false" hidden="false" max="6" min="2" style="0" width="11.5204081632653"/>
    <col collapsed="false" hidden="false" max="7" min="7" style="0" width="83.9897959183674"/>
    <col collapsed="false" hidden="false" max="1025" min="8" style="0" width="11.5204081632653"/>
  </cols>
  <sheetData>
    <row collapsed="false" customFormat="false" customHeight="true" hidden="false" ht="32.35" outlineLevel="0" r="1">
      <c r="A1" s="11" t="s">
        <v>68</v>
      </c>
    </row>
    <row collapsed="false" customFormat="false" customHeight="false" hidden="false" ht="22.25" outlineLevel="0" r="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collapsed="false" customFormat="false" customHeight="false" hidden="false" ht="12.5" outlineLevel="0" r="3">
      <c r="A3" s="5" t="s">
        <v>17</v>
      </c>
      <c r="B3" s="6" t="n">
        <v>41715</v>
      </c>
      <c r="C3" s="6" t="n">
        <v>41719</v>
      </c>
      <c r="D3" s="5" t="n">
        <v>1.5</v>
      </c>
      <c r="E3" s="5" t="n">
        <v>1.5</v>
      </c>
      <c r="F3" s="5" t="n">
        <f aca="false">D3-E3</f>
        <v>0</v>
      </c>
      <c r="G3" s="2" t="s">
        <v>19</v>
      </c>
    </row>
    <row collapsed="false" customFormat="false" customHeight="false" hidden="false" ht="12.5" outlineLevel="0" r="4">
      <c r="A4" s="5" t="s">
        <v>28</v>
      </c>
      <c r="B4" s="6" t="n">
        <v>41715</v>
      </c>
      <c r="C4" s="6" t="n">
        <v>41719</v>
      </c>
      <c r="D4" s="5" t="n">
        <v>2</v>
      </c>
      <c r="E4" s="5" t="n">
        <v>2.5</v>
      </c>
      <c r="F4" s="5" t="n">
        <f aca="false">D4-E4</f>
        <v>-0.5</v>
      </c>
      <c r="G4" s="5" t="s">
        <v>29</v>
      </c>
    </row>
    <row collapsed="false" customFormat="false" customHeight="false" hidden="false" ht="12.5" outlineLevel="0" r="5">
      <c r="A5" s="5" t="s">
        <v>30</v>
      </c>
      <c r="B5" s="6" t="n">
        <v>41716</v>
      </c>
      <c r="C5" s="6" t="n">
        <v>41716</v>
      </c>
      <c r="D5" s="5" t="n">
        <v>1</v>
      </c>
      <c r="E5" s="5" t="n">
        <v>1</v>
      </c>
      <c r="F5" s="5" t="n">
        <f aca="false">D5-E5</f>
        <v>0</v>
      </c>
      <c r="G5" s="5" t="s">
        <v>31</v>
      </c>
    </row>
    <row collapsed="false" customFormat="false" customHeight="true" hidden="false" ht="36.5" outlineLevel="0" r="6">
      <c r="A6" s="13" t="s">
        <v>63</v>
      </c>
      <c r="B6" s="13"/>
      <c r="C6" s="13"/>
      <c r="D6" s="13" t="n">
        <f aca="false">SUM(D3:D5)</f>
        <v>4.5</v>
      </c>
      <c r="E6" s="13" t="n">
        <f aca="false">SUM(E3:E5)</f>
        <v>5</v>
      </c>
      <c r="F6" s="13"/>
      <c r="G6" s="13"/>
    </row>
    <row collapsed="false" customFormat="false" customHeight="false" hidden="false" ht="14.1" outlineLevel="0" r="7"/>
    <row collapsed="false" customFormat="false" customHeight="false" hidden="false" ht="14.1" outlineLevel="0" r="8"/>
    <row collapsed="false" customFormat="false" customHeight="false" hidden="false" ht="14.1" outlineLevel="0" r="9"/>
    <row collapsed="false" customFormat="false" customHeight="false" hidden="false" ht="14.1" outlineLevel="0" r="10"/>
    <row collapsed="false" customFormat="false" customHeight="false" hidden="false" ht="14.1" outlineLevel="0" r="11"/>
    <row collapsed="false" customFormat="false" customHeight="false" hidden="false" ht="14.1" outlineLevel="0" r="12"/>
    <row collapsed="false" customFormat="false" customHeight="false" hidden="false" ht="14.1" outlineLevel="0" r="13"/>
    <row collapsed="false" customFormat="false" customHeight="false" hidden="false" ht="14.1" outlineLevel="0" r="14"/>
    <row collapsed="false" customFormat="false" customHeight="false" hidden="false" ht="14.1" outlineLevel="0" r="15"/>
    <row collapsed="false" customFormat="false" customHeight="false" hidden="false" ht="12.1" outlineLevel="0" r="16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4.1" outlineLevel="0" r="19"/>
    <row collapsed="false" customFormat="false" customHeight="false" hidden="false" ht="12.1" outlineLevel="0" r="20"/>
    <row collapsed="false" customFormat="false" customHeight="false" hidden="false" ht="12.1" outlineLevel="0" r="2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6" zoomScaleNormal="36" zoomScalePageLayoutView="100">
      <selection activeCell="G24" activeCellId="0" pane="topLeft" sqref="G24"/>
    </sheetView>
  </sheetViews>
  <sheetFormatPr defaultRowHeight="12.8"/>
  <cols>
    <col collapsed="false" hidden="false" max="1" min="1" style="0" width="38.2091836734694"/>
    <col collapsed="false" hidden="false" max="6" min="2" style="0" width="11.5204081632653"/>
    <col collapsed="false" hidden="false" max="7" min="7" style="0" width="71.265306122449"/>
    <col collapsed="false" hidden="false" max="1025" min="8" style="0" width="11.5204081632653"/>
  </cols>
  <sheetData>
    <row collapsed="false" customFormat="false" customHeight="true" hidden="false" ht="29.35" outlineLevel="0" r="1">
      <c r="A1" s="11" t="s">
        <v>69</v>
      </c>
    </row>
    <row collapsed="false" customFormat="false" customHeight="false" hidden="false" ht="22.25" outlineLevel="0" r="2">
      <c r="A2" s="12" t="s">
        <v>65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</row>
    <row collapsed="false" customFormat="false" customHeight="false" hidden="false" ht="12.5" outlineLevel="0" r="3">
      <c r="A3" s="5" t="s">
        <v>39</v>
      </c>
      <c r="B3" s="6" t="n">
        <v>41716</v>
      </c>
      <c r="C3" s="6" t="n">
        <v>41719</v>
      </c>
      <c r="D3" s="5" t="n">
        <v>2</v>
      </c>
      <c r="E3" s="5" t="n">
        <v>3</v>
      </c>
      <c r="F3" s="5" t="n">
        <f aca="false">D3-E3</f>
        <v>-1</v>
      </c>
      <c r="G3" s="8" t="s">
        <v>40</v>
      </c>
    </row>
    <row collapsed="false" customFormat="false" customHeight="false" hidden="false" ht="12.1" outlineLevel="0" r="4">
      <c r="A4" s="5" t="s">
        <v>47</v>
      </c>
      <c r="B4" s="6" t="n">
        <v>41718</v>
      </c>
      <c r="C4" s="6" t="n">
        <v>41718</v>
      </c>
      <c r="D4" s="5" t="n">
        <v>1.5</v>
      </c>
      <c r="E4" s="5" t="n">
        <v>2</v>
      </c>
      <c r="F4" s="5" t="n">
        <f aca="false">D4-E4</f>
        <v>-0.5</v>
      </c>
      <c r="G4" s="5" t="s">
        <v>70</v>
      </c>
    </row>
    <row collapsed="false" customFormat="false" customHeight="false" hidden="false" ht="12.1" outlineLevel="0" r="5">
      <c r="A5" s="5" t="s">
        <v>61</v>
      </c>
      <c r="B5" s="6" t="n">
        <v>41719</v>
      </c>
      <c r="C5" s="6" t="n">
        <v>41719</v>
      </c>
      <c r="D5" s="5" t="n">
        <v>1</v>
      </c>
      <c r="E5" s="5" t="n">
        <v>1.5</v>
      </c>
      <c r="F5" s="5" t="n">
        <f aca="false">D5-E5</f>
        <v>-0.5</v>
      </c>
      <c r="G5" s="5" t="s">
        <v>71</v>
      </c>
    </row>
    <row collapsed="false" customFormat="false" customHeight="true" hidden="false" ht="34.65" outlineLevel="0" r="6">
      <c r="A6" s="13" t="s">
        <v>63</v>
      </c>
      <c r="B6" s="13"/>
      <c r="C6" s="13"/>
      <c r="D6" s="13" t="n">
        <f aca="false">SUM(D3:D5)</f>
        <v>4.5</v>
      </c>
      <c r="E6" s="13" t="n">
        <f aca="false">SUM(E3:E5)</f>
        <v>6.5</v>
      </c>
      <c r="F6" s="13"/>
      <c r="G6" s="13"/>
    </row>
    <row collapsed="false" customFormat="false" customHeight="false" hidden="false" ht="14.1" outlineLevel="0" r="7"/>
    <row collapsed="false" customFormat="false" customHeight="false" hidden="false" ht="14.1" outlineLevel="0" r="8"/>
    <row collapsed="false" customFormat="false" customHeight="false" hidden="false" ht="12.1" outlineLevel="0" r="9"/>
    <row collapsed="false" customFormat="false" customHeight="false" hidden="false" ht="14.1" outlineLevel="0" r="10"/>
    <row collapsed="false" customFormat="false" customHeight="false" hidden="false" ht="14.1" outlineLevel="0" r="11"/>
    <row collapsed="false" customFormat="false" customHeight="false" hidden="false" ht="14.1" outlineLevel="0" r="12"/>
    <row collapsed="false" customFormat="false" customHeight="false" hidden="false" ht="14.1" outlineLevel="0" r="13"/>
    <row collapsed="false" customFormat="false" customHeight="false" hidden="false" ht="12.1" outlineLevel="0" r="14"/>
    <row collapsed="false" customFormat="false" customHeight="false" hidden="false" ht="12.1" outlineLevel="0" r="15"/>
    <row collapsed="false" customFormat="false" customHeight="false" hidden="false" ht="12.1" outlineLevel="0" r="16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2.1" outlineLevel="0" r="2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JJ</cp:lastModifiedBy>
  <dcterms:modified xsi:type="dcterms:W3CDTF">2014-03-14T13:27:24Z</dcterms:modified>
  <cp:revision>0</cp:revision>
</cp:coreProperties>
</file>