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gxFBA_example" sheetId="1" r:id="rId1"/>
    <sheet name="gx-fba" sheetId="2" r:id="rId2"/>
    <sheet name="gx-fba corrected" sheetId="3" r:id="rId3"/>
  </sheets>
  <calcPr calcId="145621"/>
</workbook>
</file>

<file path=xl/calcChain.xml><?xml version="1.0" encoding="utf-8"?>
<calcChain xmlns="http://schemas.openxmlformats.org/spreadsheetml/2006/main">
  <c r="Q4" i="2" l="1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3" i="2"/>
  <c r="B3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6" i="1"/>
</calcChain>
</file>

<file path=xl/sharedStrings.xml><?xml version="1.0" encoding="utf-8"?>
<sst xmlns="http://schemas.openxmlformats.org/spreadsheetml/2006/main" count="118" uniqueCount="56">
  <si>
    <t>glc_c</t>
  </si>
  <si>
    <t>glc_e</t>
  </si>
  <si>
    <t>glc_b</t>
  </si>
  <si>
    <t>co2_c</t>
  </si>
  <si>
    <t>co2_e</t>
  </si>
  <si>
    <t>co2_b</t>
  </si>
  <si>
    <t>pyr_c</t>
  </si>
  <si>
    <t>pyr_e</t>
  </si>
  <si>
    <t>pyr_b</t>
  </si>
  <si>
    <t>mal_c</t>
  </si>
  <si>
    <t>mal_e</t>
  </si>
  <si>
    <t>mal_b</t>
  </si>
  <si>
    <t>pi_c</t>
  </si>
  <si>
    <t>pi_e</t>
  </si>
  <si>
    <t>pi_b</t>
  </si>
  <si>
    <t>gtp_c</t>
  </si>
  <si>
    <t>gdp_c</t>
  </si>
  <si>
    <t>atp_c</t>
  </si>
  <si>
    <t>adp_c</t>
  </si>
  <si>
    <t>g3p_c</t>
  </si>
  <si>
    <t>cit_c</t>
  </si>
  <si>
    <t>icit_c</t>
  </si>
  <si>
    <t>R1</t>
  </si>
  <si>
    <t>R2</t>
  </si>
  <si>
    <t>R3</t>
  </si>
  <si>
    <t>R4</t>
  </si>
  <si>
    <t>R5</t>
  </si>
  <si>
    <t>succoa_c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</si>
  <si>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</si>
  <si>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</si>
  <si>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</si>
  <si>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</si>
  <si>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</si>
  <si>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</si>
  <si>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</si>
  <si>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</si>
  <si>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</si>
  <si>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</si>
  <si>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glcb_ex</t>
  </si>
  <si>
    <t>co2_ex</t>
  </si>
  <si>
    <t>pyr_ex</t>
  </si>
  <si>
    <t>mal_ex</t>
  </si>
  <si>
    <t>pi_ex</t>
  </si>
  <si>
    <t>B</t>
  </si>
  <si>
    <t>V</t>
  </si>
  <si>
    <t>gx-fba_example.xml</t>
  </si>
  <si>
    <t>C</t>
  </si>
  <si>
    <t>FBAsolution</t>
  </si>
  <si>
    <t>Objectivevalue:</t>
  </si>
  <si>
    <t>Comment</t>
  </si>
  <si>
    <t>Boundary</t>
  </si>
  <si>
    <t>FBA LB</t>
  </si>
  <si>
    <t>FBA UB</t>
  </si>
  <si>
    <t>GX-FBA LB</t>
  </si>
  <si>
    <t>GX-FBA UB</t>
  </si>
  <si>
    <t xml:space="preserve">FAME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</si>
</sst>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164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44"/>
  <sheetViews>
    <sheetView tabSelected="1" topLeftCell="A20" workbookViewId="0">
      <selection activeCell="E41" sqref="E41"/>
    </sheetView>
  </sheetViews>
  <sheetFormatPr baseColWidth="10" defaultRowHeight="15" x14ac:dyDescent="0.25"/>
  <cols>
    <col min="1" max="1" width="18" customWidth="1"/>
    <col min="2" max="2" width="24.7109375" customWidth="1"/>
    <col min="3" max="3" width="13.140625" customWidth="1"/>
    <col min="4" max="4" width="15.42578125" customWidth="1"/>
    <col min="5" max="5" width="13.5703125" customWidth="1"/>
    <col min="6" max="6" width="13.7109375" customWidth="1"/>
    <col min="7" max="7" width="6.7109375" customWidth="1"/>
    <col min="8" max="8" width="9.28515625" customWidth="1"/>
    <col min="9" max="9" width="10.85546875" customWidth="1"/>
    <col min="10" max="10" width="25.28515625" customWidth="1"/>
    <col min="11" max="11" width="16.5703125" customWidth="1"/>
    <col min="12" max="13" width="14.7109375" customWidth="1"/>
    <col min="14" max="14" width="6.5703125" customWidth="1"/>
    <col min="15" max="15" width="9.85546875" customWidth="1"/>
    <col min="16" max="16" width="6.28515625" customWidth="1"/>
    <col min="17" max="17" width="9.140625" customWidth="1"/>
    <col min="18" max="18" width="8.140625" customWidth="1"/>
    <col min="19" max="19" width="8.5703125" customWidth="1"/>
  </cols>
  <sheetData>
    <row r="2" spans="1:23" x14ac:dyDescent="0.25">
      <c r="A2" t="s">
        <v>45</v>
      </c>
    </row>
    <row r="5" spans="1:23" x14ac:dyDescent="0.25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28</v>
      </c>
      <c r="H5" t="s">
        <v>29</v>
      </c>
      <c r="I5" s="1" t="s">
        <v>30</v>
      </c>
      <c r="J5" t="s">
        <v>31</v>
      </c>
      <c r="K5" t="s">
        <v>32</v>
      </c>
      <c r="L5" t="s">
        <v>33</v>
      </c>
      <c r="M5" t="s">
        <v>34</v>
      </c>
      <c r="N5" t="s">
        <v>35</v>
      </c>
      <c r="O5" t="s">
        <v>36</v>
      </c>
      <c r="P5" t="s">
        <v>37</v>
      </c>
      <c r="Q5" t="s">
        <v>38</v>
      </c>
      <c r="R5" t="s">
        <v>39</v>
      </c>
      <c r="S5" t="s">
        <v>40</v>
      </c>
      <c r="T5" t="s">
        <v>41</v>
      </c>
      <c r="U5" t="s">
        <v>42</v>
      </c>
      <c r="V5" s="1" t="s">
        <v>43</v>
      </c>
      <c r="W5" t="s">
        <v>49</v>
      </c>
    </row>
    <row r="6" spans="1:23" x14ac:dyDescent="0.25">
      <c r="A6" t="s">
        <v>0</v>
      </c>
      <c r="B6">
        <v>-1</v>
      </c>
      <c r="L6">
        <v>1</v>
      </c>
      <c r="V6" s="4">
        <f>SUMPRODUCT(B6:U6,B$31:U$31)</f>
        <v>-2.1521739130399999</v>
      </c>
    </row>
    <row r="7" spans="1:23" x14ac:dyDescent="0.25">
      <c r="A7" t="s">
        <v>1</v>
      </c>
      <c r="L7">
        <v>-1</v>
      </c>
      <c r="Q7">
        <v>-1</v>
      </c>
      <c r="V7" s="4">
        <f>SUMPRODUCT(B7:U7,B$31:U$31)</f>
        <v>10</v>
      </c>
    </row>
    <row r="8" spans="1:23" x14ac:dyDescent="0.25">
      <c r="A8" t="s">
        <v>2</v>
      </c>
      <c r="Q8">
        <v>1</v>
      </c>
      <c r="V8" s="4">
        <f t="shared" ref="V7:V30" si="0">SUMPRODUCT(B8:U8,B$31:U$31)</f>
        <v>-10</v>
      </c>
      <c r="W8" t="s">
        <v>50</v>
      </c>
    </row>
    <row r="9" spans="1:23" x14ac:dyDescent="0.25">
      <c r="A9" t="s">
        <v>3</v>
      </c>
      <c r="D9">
        <v>1</v>
      </c>
      <c r="F9">
        <v>2</v>
      </c>
      <c r="H9">
        <v>1</v>
      </c>
      <c r="P9">
        <v>-1</v>
      </c>
      <c r="V9" s="4">
        <f t="shared" si="0"/>
        <v>299999.97000000003</v>
      </c>
    </row>
    <row r="10" spans="1:23" x14ac:dyDescent="0.25">
      <c r="A10" t="s">
        <v>4</v>
      </c>
      <c r="P10">
        <v>1</v>
      </c>
      <c r="R10">
        <v>-1</v>
      </c>
      <c r="V10" s="4">
        <f t="shared" si="0"/>
        <v>0</v>
      </c>
    </row>
    <row r="11" spans="1:23" x14ac:dyDescent="0.25">
      <c r="A11" t="s">
        <v>5</v>
      </c>
      <c r="R11">
        <v>1</v>
      </c>
      <c r="V11" s="4">
        <f t="shared" si="0"/>
        <v>0</v>
      </c>
      <c r="W11" t="s">
        <v>50</v>
      </c>
    </row>
    <row r="12" spans="1:23" x14ac:dyDescent="0.25">
      <c r="A12" t="s">
        <v>6</v>
      </c>
      <c r="C12">
        <v>1</v>
      </c>
      <c r="D12">
        <v>-1</v>
      </c>
      <c r="H12">
        <v>-1</v>
      </c>
      <c r="I12">
        <v>-1</v>
      </c>
      <c r="N12">
        <v>-1</v>
      </c>
      <c r="V12" s="4">
        <f t="shared" si="0"/>
        <v>-99995.68565217391</v>
      </c>
    </row>
    <row r="13" spans="1:23" x14ac:dyDescent="0.25">
      <c r="A13" t="s">
        <v>7</v>
      </c>
      <c r="N13">
        <v>1</v>
      </c>
      <c r="S13">
        <v>-1</v>
      </c>
      <c r="V13" s="4">
        <f t="shared" si="0"/>
        <v>0</v>
      </c>
    </row>
    <row r="14" spans="1:23" x14ac:dyDescent="0.25">
      <c r="A14" t="s">
        <v>8</v>
      </c>
      <c r="S14">
        <v>1</v>
      </c>
      <c r="V14" s="4">
        <f t="shared" si="0"/>
        <v>0</v>
      </c>
      <c r="W14" t="s">
        <v>50</v>
      </c>
    </row>
    <row r="15" spans="1:23" x14ac:dyDescent="0.25">
      <c r="A15" t="s">
        <v>9</v>
      </c>
      <c r="D15">
        <v>-1</v>
      </c>
      <c r="G15">
        <v>1</v>
      </c>
      <c r="H15">
        <v>2</v>
      </c>
      <c r="I15">
        <v>-0.1</v>
      </c>
      <c r="M15">
        <v>-1</v>
      </c>
      <c r="V15" s="4">
        <f t="shared" si="0"/>
        <v>-99999.99</v>
      </c>
    </row>
    <row r="16" spans="1:23" x14ac:dyDescent="0.25">
      <c r="A16" t="s">
        <v>10</v>
      </c>
      <c r="M16">
        <v>1</v>
      </c>
      <c r="V16" s="4">
        <f t="shared" si="0"/>
        <v>0</v>
      </c>
    </row>
    <row r="17" spans="1:23" x14ac:dyDescent="0.25">
      <c r="A17" t="s">
        <v>11</v>
      </c>
      <c r="V17" s="4">
        <f t="shared" si="0"/>
        <v>0</v>
      </c>
    </row>
    <row r="18" spans="1:23" x14ac:dyDescent="0.25">
      <c r="A18" t="s">
        <v>12</v>
      </c>
      <c r="J18">
        <v>1</v>
      </c>
      <c r="K18">
        <v>1</v>
      </c>
      <c r="O18">
        <v>-1</v>
      </c>
      <c r="V18" s="4">
        <f t="shared" si="0"/>
        <v>12</v>
      </c>
    </row>
    <row r="19" spans="1:23" x14ac:dyDescent="0.25">
      <c r="A19" t="s">
        <v>13</v>
      </c>
      <c r="O19">
        <v>1</v>
      </c>
      <c r="U19">
        <v>-1</v>
      </c>
      <c r="V19" s="4">
        <f t="shared" si="0"/>
        <v>0</v>
      </c>
    </row>
    <row r="20" spans="1:23" x14ac:dyDescent="0.25">
      <c r="A20" t="s">
        <v>14</v>
      </c>
      <c r="U20">
        <v>1</v>
      </c>
      <c r="V20" s="4">
        <f t="shared" si="0"/>
        <v>0</v>
      </c>
      <c r="W20" t="s">
        <v>50</v>
      </c>
    </row>
    <row r="21" spans="1:23" x14ac:dyDescent="0.25">
      <c r="A21" t="s">
        <v>15</v>
      </c>
      <c r="G21">
        <v>1</v>
      </c>
      <c r="I21">
        <v>-1</v>
      </c>
      <c r="K21">
        <v>-1</v>
      </c>
      <c r="V21" s="4">
        <f t="shared" si="0"/>
        <v>0</v>
      </c>
    </row>
    <row r="22" spans="1:23" x14ac:dyDescent="0.25">
      <c r="A22" t="s">
        <v>16</v>
      </c>
      <c r="G22">
        <v>-1</v>
      </c>
      <c r="I22">
        <v>1</v>
      </c>
      <c r="K22">
        <v>1</v>
      </c>
      <c r="V22" s="4">
        <f t="shared" si="0"/>
        <v>0</v>
      </c>
    </row>
    <row r="23" spans="1:23" x14ac:dyDescent="0.25">
      <c r="A23" t="s">
        <v>17</v>
      </c>
      <c r="B23">
        <v>-2</v>
      </c>
      <c r="C23">
        <v>4.5</v>
      </c>
      <c r="G23">
        <v>11.5</v>
      </c>
      <c r="I23">
        <v>-10</v>
      </c>
      <c r="J23">
        <v>-1</v>
      </c>
      <c r="V23" s="4">
        <f t="shared" si="0"/>
        <v>3.0652173913249996</v>
      </c>
    </row>
    <row r="24" spans="1:23" x14ac:dyDescent="0.25">
      <c r="A24" t="s">
        <v>18</v>
      </c>
      <c r="B24">
        <v>2</v>
      </c>
      <c r="C24">
        <v>-4.5</v>
      </c>
      <c r="G24">
        <v>-11.5</v>
      </c>
      <c r="I24">
        <v>10</v>
      </c>
      <c r="J24">
        <v>1</v>
      </c>
      <c r="V24" s="4">
        <f t="shared" si="0"/>
        <v>-3.0652173913249996</v>
      </c>
    </row>
    <row r="25" spans="1:23" x14ac:dyDescent="0.25">
      <c r="A25" t="s">
        <v>19</v>
      </c>
      <c r="B25">
        <v>2</v>
      </c>
      <c r="C25">
        <v>-1</v>
      </c>
      <c r="V25" s="4">
        <f t="shared" si="0"/>
        <v>-1.000000082740371E-11</v>
      </c>
    </row>
    <row r="26" spans="1:23" x14ac:dyDescent="0.25">
      <c r="A26" t="s">
        <v>20</v>
      </c>
      <c r="D26">
        <v>1</v>
      </c>
      <c r="E26">
        <v>-1</v>
      </c>
      <c r="V26" s="4">
        <f t="shared" si="0"/>
        <v>99999.99</v>
      </c>
    </row>
    <row r="27" spans="1:23" x14ac:dyDescent="0.25">
      <c r="A27" t="s">
        <v>21</v>
      </c>
      <c r="E27">
        <v>1</v>
      </c>
      <c r="F27">
        <v>-1</v>
      </c>
      <c r="H27">
        <v>-1</v>
      </c>
      <c r="V27" s="4">
        <f t="shared" si="0"/>
        <v>-99999.99</v>
      </c>
    </row>
    <row r="28" spans="1:23" x14ac:dyDescent="0.25">
      <c r="A28" t="s">
        <v>27</v>
      </c>
      <c r="F28">
        <v>1</v>
      </c>
      <c r="G28">
        <v>-1</v>
      </c>
      <c r="V28" s="4">
        <f t="shared" si="0"/>
        <v>99999.99</v>
      </c>
    </row>
    <row r="29" spans="1:23" x14ac:dyDescent="0.25">
      <c r="A29" t="s">
        <v>51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-10</v>
      </c>
      <c r="R29">
        <v>0</v>
      </c>
      <c r="S29">
        <v>0</v>
      </c>
      <c r="T29">
        <v>0</v>
      </c>
      <c r="U29">
        <v>0</v>
      </c>
      <c r="V29" s="4"/>
    </row>
    <row r="30" spans="1:23" x14ac:dyDescent="0.25">
      <c r="A30" t="s">
        <v>52</v>
      </c>
      <c r="B30">
        <v>99999.99</v>
      </c>
      <c r="C30">
        <v>99999.99</v>
      </c>
      <c r="D30">
        <v>99999.99</v>
      </c>
      <c r="E30">
        <v>99999.99</v>
      </c>
      <c r="F30">
        <v>99999.99</v>
      </c>
      <c r="G30">
        <v>99999.99</v>
      </c>
      <c r="H30">
        <v>99999.99</v>
      </c>
      <c r="I30">
        <v>99999.99</v>
      </c>
      <c r="J30">
        <v>12</v>
      </c>
      <c r="K30">
        <v>99999.99</v>
      </c>
      <c r="L30">
        <v>99999</v>
      </c>
      <c r="M30">
        <v>99999.99</v>
      </c>
      <c r="N30">
        <v>99999</v>
      </c>
      <c r="O30">
        <v>99999.99</v>
      </c>
      <c r="P30">
        <v>99999.99</v>
      </c>
      <c r="Q30">
        <v>999999</v>
      </c>
      <c r="R30">
        <v>999999</v>
      </c>
      <c r="S30">
        <v>5</v>
      </c>
      <c r="T30">
        <v>999999</v>
      </c>
      <c r="U30">
        <v>999999</v>
      </c>
      <c r="V30" s="4"/>
    </row>
    <row r="31" spans="1:23" x14ac:dyDescent="0.25">
      <c r="A31" s="1" t="s">
        <v>44</v>
      </c>
      <c r="B31" s="2">
        <v>2.1521739130399999</v>
      </c>
      <c r="C31" s="2">
        <v>4.3043478260899999</v>
      </c>
      <c r="D31" s="2">
        <v>99999.99</v>
      </c>
      <c r="E31" s="2">
        <v>0</v>
      </c>
      <c r="F31" s="2">
        <v>99999.99</v>
      </c>
      <c r="G31" s="2">
        <v>0</v>
      </c>
      <c r="H31" s="2">
        <v>0</v>
      </c>
      <c r="I31" s="3">
        <v>0</v>
      </c>
      <c r="J31" s="2">
        <v>12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-10</v>
      </c>
      <c r="R31" s="2">
        <v>0</v>
      </c>
      <c r="S31" s="2">
        <v>0</v>
      </c>
      <c r="T31" s="2">
        <v>0</v>
      </c>
      <c r="U31" s="2">
        <v>0</v>
      </c>
    </row>
    <row r="32" spans="1:23" x14ac:dyDescent="0.25">
      <c r="B32" t="s">
        <v>22</v>
      </c>
      <c r="C32" t="s">
        <v>23</v>
      </c>
      <c r="D32" t="s">
        <v>24</v>
      </c>
      <c r="E32" t="s">
        <v>25</v>
      </c>
      <c r="F32" t="s">
        <v>26</v>
      </c>
      <c r="G32" t="s">
        <v>28</v>
      </c>
      <c r="H32" t="s">
        <v>29</v>
      </c>
      <c r="I32" s="1" t="s">
        <v>30</v>
      </c>
      <c r="J32" t="s">
        <v>31</v>
      </c>
      <c r="K32" t="s">
        <v>32</v>
      </c>
      <c r="L32" t="s">
        <v>33</v>
      </c>
      <c r="M32" t="s">
        <v>34</v>
      </c>
      <c r="N32" t="s">
        <v>35</v>
      </c>
      <c r="O32" t="s">
        <v>36</v>
      </c>
      <c r="P32" t="s">
        <v>37</v>
      </c>
      <c r="Q32" t="s">
        <v>38</v>
      </c>
      <c r="R32" t="s">
        <v>39</v>
      </c>
      <c r="S32" t="s">
        <v>40</v>
      </c>
      <c r="T32" t="s">
        <v>41</v>
      </c>
      <c r="U32" t="s">
        <v>42</v>
      </c>
    </row>
    <row r="33" spans="1:21" x14ac:dyDescent="0.25">
      <c r="A33" t="s">
        <v>46</v>
      </c>
      <c r="B33">
        <v>1.5</v>
      </c>
      <c r="C33">
        <v>1.5</v>
      </c>
      <c r="D33">
        <v>0.5</v>
      </c>
      <c r="E33">
        <v>0</v>
      </c>
      <c r="F33">
        <v>0.5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53</v>
      </c>
      <c r="B34">
        <v>0</v>
      </c>
      <c r="C34">
        <v>0</v>
      </c>
      <c r="D34">
        <v>0.71739130434800003</v>
      </c>
      <c r="E34">
        <v>0</v>
      </c>
      <c r="F34">
        <v>0.65217391304299999</v>
      </c>
      <c r="G34">
        <v>0</v>
      </c>
      <c r="H34">
        <v>0</v>
      </c>
      <c r="I34">
        <v>0</v>
      </c>
      <c r="J34">
        <v>12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-10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54</v>
      </c>
      <c r="B35">
        <v>2.1521739130399999</v>
      </c>
      <c r="C35">
        <v>4.3043478260899999</v>
      </c>
      <c r="D35">
        <v>99999.99</v>
      </c>
      <c r="E35">
        <v>99999.99</v>
      </c>
      <c r="F35">
        <v>99999.99</v>
      </c>
      <c r="G35">
        <v>99999.99</v>
      </c>
      <c r="H35">
        <v>99999.99</v>
      </c>
      <c r="I35">
        <v>99999.99</v>
      </c>
      <c r="J35">
        <v>12</v>
      </c>
      <c r="K35">
        <v>99999.99</v>
      </c>
      <c r="L35">
        <v>99999</v>
      </c>
      <c r="M35">
        <v>99999.99</v>
      </c>
      <c r="N35">
        <v>99999</v>
      </c>
      <c r="O35">
        <v>99999.99</v>
      </c>
      <c r="P35">
        <v>99999.99</v>
      </c>
      <c r="Q35">
        <v>999999</v>
      </c>
      <c r="R35">
        <v>999999</v>
      </c>
      <c r="S35">
        <v>5</v>
      </c>
      <c r="T35">
        <v>999999</v>
      </c>
      <c r="U35">
        <v>999999</v>
      </c>
    </row>
    <row r="36" spans="1:21" x14ac:dyDescent="0.25">
      <c r="A36" t="s">
        <v>48</v>
      </c>
      <c r="B36">
        <f>SUMPRODUCT(B31:U31,B33:U33)</f>
        <v>100009.67478260869</v>
      </c>
    </row>
    <row r="39" spans="1:21" x14ac:dyDescent="0.25">
      <c r="A39" t="s">
        <v>47</v>
      </c>
      <c r="B39">
        <v>1.4347826087</v>
      </c>
      <c r="C39">
        <v>2.8695652173899999</v>
      </c>
      <c r="D39">
        <v>1.4347826087</v>
      </c>
      <c r="E39">
        <v>1.4347826087</v>
      </c>
      <c r="F39">
        <v>1.3043478260900001</v>
      </c>
      <c r="G39">
        <v>1.3043478260900001</v>
      </c>
      <c r="H39">
        <v>0.13043478260899999</v>
      </c>
      <c r="I39">
        <v>1.3043478260900001</v>
      </c>
      <c r="J39">
        <v>12</v>
      </c>
      <c r="K39">
        <v>0</v>
      </c>
      <c r="L39">
        <v>1.4347826087</v>
      </c>
      <c r="M39">
        <v>0</v>
      </c>
      <c r="N39">
        <v>0</v>
      </c>
      <c r="O39">
        <v>12</v>
      </c>
      <c r="P39">
        <v>4.1739130434799998</v>
      </c>
      <c r="Q39">
        <v>-1.4347826087</v>
      </c>
      <c r="R39">
        <v>4.1739130434799998</v>
      </c>
      <c r="S39">
        <v>0</v>
      </c>
      <c r="T39">
        <v>0</v>
      </c>
      <c r="U39">
        <v>12</v>
      </c>
    </row>
    <row r="44" spans="1:21" x14ac:dyDescent="0.25">
      <c r="A44" t="s">
        <v>55</v>
      </c>
      <c r="B44" s="5">
        <v>1.5745341614899999</v>
      </c>
      <c r="C44" s="5">
        <v>3.1490683229799998</v>
      </c>
      <c r="D44">
        <v>0.71739130434800003</v>
      </c>
      <c r="E44">
        <v>0.71739130434800003</v>
      </c>
      <c r="F44">
        <v>0.65217391304299999</v>
      </c>
      <c r="G44">
        <v>0.65217391304299999</v>
      </c>
      <c r="H44">
        <v>6.5217391304300001E-2</v>
      </c>
      <c r="I44">
        <v>0.65217391304299999</v>
      </c>
      <c r="J44">
        <v>12</v>
      </c>
      <c r="K44">
        <v>0</v>
      </c>
      <c r="L44">
        <v>1.5745341614899999</v>
      </c>
      <c r="M44">
        <v>0</v>
      </c>
      <c r="N44">
        <v>1.7142857142900001</v>
      </c>
      <c r="O44">
        <v>12</v>
      </c>
      <c r="P44">
        <v>2.0869565217399999</v>
      </c>
      <c r="Q44">
        <v>-1.5745341614899999</v>
      </c>
      <c r="R44">
        <v>2.0869565217399999</v>
      </c>
      <c r="S44">
        <v>1.7142857142900001</v>
      </c>
      <c r="T44">
        <v>0</v>
      </c>
      <c r="U44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workbookViewId="0">
      <selection activeCell="R13" sqref="R13"/>
    </sheetView>
  </sheetViews>
  <sheetFormatPr baseColWidth="10" defaultRowHeight="15" x14ac:dyDescent="0.25"/>
  <cols>
    <col min="3" max="3" width="11.28515625" customWidth="1"/>
    <col min="4" max="4" width="6.7109375" customWidth="1"/>
    <col min="5" max="5" width="6.5703125" customWidth="1"/>
    <col min="6" max="6" width="6.85546875" customWidth="1"/>
    <col min="7" max="7" width="7.7109375" customWidth="1"/>
    <col min="8" max="8" width="8.140625" customWidth="1"/>
    <col min="9" max="9" width="7" customWidth="1"/>
    <col min="10" max="10" width="6.7109375" customWidth="1"/>
    <col min="11" max="11" width="7.85546875" customWidth="1"/>
    <col min="12" max="12" width="7" customWidth="1"/>
    <col min="13" max="13" width="7.42578125" customWidth="1"/>
    <col min="14" max="14" width="7.7109375" customWidth="1"/>
    <col min="15" max="15" width="6.7109375" customWidth="1"/>
  </cols>
  <sheetData>
    <row r="2" spans="1:18" x14ac:dyDescent="0.25"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43</v>
      </c>
    </row>
    <row r="3" spans="1:18" x14ac:dyDescent="0.25">
      <c r="A3" t="s">
        <v>0</v>
      </c>
      <c r="B3">
        <v>-1</v>
      </c>
      <c r="L3">
        <v>1</v>
      </c>
      <c r="Q3" s="4">
        <f>SUMPRODUCT(B3:P3,B$22:P$22)</f>
        <v>0</v>
      </c>
    </row>
    <row r="4" spans="1:18" x14ac:dyDescent="0.25">
      <c r="A4" t="s">
        <v>1</v>
      </c>
      <c r="L4">
        <v>-1</v>
      </c>
      <c r="Q4" s="4">
        <f t="shared" ref="Q4:Q22" si="0">SUMPRODUCT(B4:P4,B$22:P$22)</f>
        <v>-10</v>
      </c>
    </row>
    <row r="5" spans="1:18" x14ac:dyDescent="0.25">
      <c r="A5" t="s">
        <v>3</v>
      </c>
      <c r="D5">
        <v>1</v>
      </c>
      <c r="F5">
        <v>2</v>
      </c>
      <c r="H5">
        <v>1</v>
      </c>
      <c r="P5">
        <v>-1</v>
      </c>
      <c r="Q5" s="4">
        <f t="shared" si="0"/>
        <v>-7.000267032708507E-11</v>
      </c>
    </row>
    <row r="6" spans="1:18" x14ac:dyDescent="0.25">
      <c r="A6" t="s">
        <v>4</v>
      </c>
      <c r="P6">
        <v>1</v>
      </c>
      <c r="Q6" s="4">
        <f t="shared" si="0"/>
        <v>43.011235955099998</v>
      </c>
      <c r="R6" t="s">
        <v>50</v>
      </c>
    </row>
    <row r="7" spans="1:18" x14ac:dyDescent="0.25">
      <c r="A7" t="s">
        <v>6</v>
      </c>
      <c r="C7">
        <v>1</v>
      </c>
      <c r="D7">
        <v>-1</v>
      </c>
      <c r="H7">
        <v>-1</v>
      </c>
      <c r="I7">
        <v>-1</v>
      </c>
      <c r="N7">
        <v>-1</v>
      </c>
      <c r="Q7" s="4">
        <f t="shared" si="0"/>
        <v>4.000089148803454E-11</v>
      </c>
    </row>
    <row r="8" spans="1:18" x14ac:dyDescent="0.25">
      <c r="A8" t="s">
        <v>7</v>
      </c>
      <c r="C8">
        <v>1</v>
      </c>
      <c r="N8">
        <v>1</v>
      </c>
      <c r="Q8" s="4">
        <f t="shared" si="0"/>
        <v>20</v>
      </c>
      <c r="R8" t="s">
        <v>50</v>
      </c>
    </row>
    <row r="9" spans="1:18" x14ac:dyDescent="0.25">
      <c r="A9" t="s">
        <v>9</v>
      </c>
      <c r="D9">
        <v>-1</v>
      </c>
      <c r="G9">
        <v>1</v>
      </c>
      <c r="H9">
        <v>2</v>
      </c>
      <c r="I9">
        <v>-1</v>
      </c>
      <c r="M9">
        <v>-1</v>
      </c>
      <c r="Q9" s="4">
        <f t="shared" si="0"/>
        <v>3.000044657142098E-11</v>
      </c>
    </row>
    <row r="10" spans="1:18" x14ac:dyDescent="0.25">
      <c r="A10" t="s">
        <v>10</v>
      </c>
      <c r="H10">
        <v>1</v>
      </c>
      <c r="M10">
        <v>1</v>
      </c>
      <c r="Q10" s="4">
        <f t="shared" si="0"/>
        <v>2.4269662921299999</v>
      </c>
      <c r="R10" t="s">
        <v>50</v>
      </c>
    </row>
    <row r="11" spans="1:18" x14ac:dyDescent="0.25">
      <c r="A11" t="s">
        <v>12</v>
      </c>
      <c r="J11">
        <v>1</v>
      </c>
      <c r="K11">
        <v>1</v>
      </c>
      <c r="O11">
        <v>-1</v>
      </c>
      <c r="Q11" s="4">
        <f t="shared" si="0"/>
        <v>0</v>
      </c>
    </row>
    <row r="12" spans="1:18" x14ac:dyDescent="0.25">
      <c r="A12" t="s">
        <v>13</v>
      </c>
      <c r="O12">
        <v>1</v>
      </c>
      <c r="Q12" s="4">
        <f t="shared" si="0"/>
        <v>22.2921348315</v>
      </c>
      <c r="R12" t="s">
        <v>50</v>
      </c>
    </row>
    <row r="13" spans="1:18" x14ac:dyDescent="0.25">
      <c r="A13" t="s">
        <v>15</v>
      </c>
      <c r="G13">
        <v>1</v>
      </c>
      <c r="I13">
        <v>-1</v>
      </c>
      <c r="K13">
        <v>-1</v>
      </c>
      <c r="Q13" s="4">
        <f t="shared" si="0"/>
        <v>-3.000089066063083E-11</v>
      </c>
    </row>
    <row r="14" spans="1:18" x14ac:dyDescent="0.25">
      <c r="A14" t="s">
        <v>16</v>
      </c>
      <c r="G14">
        <v>-1</v>
      </c>
      <c r="I14">
        <v>1</v>
      </c>
      <c r="K14">
        <v>1</v>
      </c>
      <c r="Q14" s="4">
        <f t="shared" si="0"/>
        <v>3.000089066063083E-11</v>
      </c>
    </row>
    <row r="15" spans="1:18" x14ac:dyDescent="0.25">
      <c r="A15" t="s">
        <v>17</v>
      </c>
      <c r="B15">
        <v>-2</v>
      </c>
      <c r="C15">
        <v>-4.5</v>
      </c>
      <c r="G15">
        <v>11.5</v>
      </c>
      <c r="I15">
        <v>-10</v>
      </c>
      <c r="J15">
        <v>-1</v>
      </c>
      <c r="Q15" s="4">
        <f t="shared" si="0"/>
        <v>9.99982319171977E-11</v>
      </c>
    </row>
    <row r="16" spans="1:18" x14ac:dyDescent="0.25">
      <c r="A16" t="s">
        <v>18</v>
      </c>
      <c r="B16">
        <v>2</v>
      </c>
      <c r="C16">
        <v>4.5</v>
      </c>
      <c r="G16">
        <v>-11.5</v>
      </c>
      <c r="I16">
        <v>10</v>
      </c>
      <c r="J16">
        <v>1</v>
      </c>
      <c r="Q16" s="4">
        <f t="shared" si="0"/>
        <v>-9.99982319171977E-11</v>
      </c>
    </row>
    <row r="17" spans="1:17" x14ac:dyDescent="0.25">
      <c r="A17" t="s">
        <v>19</v>
      </c>
      <c r="B17">
        <v>2</v>
      </c>
      <c r="C17">
        <v>-1</v>
      </c>
      <c r="Q17" s="4">
        <f t="shared" si="0"/>
        <v>0</v>
      </c>
    </row>
    <row r="18" spans="1:17" x14ac:dyDescent="0.25">
      <c r="A18" t="s">
        <v>20</v>
      </c>
      <c r="D18">
        <v>1</v>
      </c>
      <c r="E18">
        <v>-1</v>
      </c>
      <c r="Q18" s="4">
        <f t="shared" si="0"/>
        <v>0</v>
      </c>
    </row>
    <row r="19" spans="1:17" x14ac:dyDescent="0.25">
      <c r="A19" t="s">
        <v>21</v>
      </c>
      <c r="E19">
        <v>1</v>
      </c>
      <c r="F19">
        <v>-1</v>
      </c>
      <c r="H19">
        <v>-1</v>
      </c>
      <c r="Q19" s="4">
        <f t="shared" si="0"/>
        <v>-3.000044657142098E-11</v>
      </c>
    </row>
    <row r="20" spans="1:17" x14ac:dyDescent="0.25">
      <c r="A20" t="s">
        <v>27</v>
      </c>
      <c r="F20">
        <v>1</v>
      </c>
      <c r="G20">
        <v>-1</v>
      </c>
      <c r="Q20" s="4">
        <f t="shared" si="0"/>
        <v>0</v>
      </c>
    </row>
    <row r="21" spans="1:17" x14ac:dyDescent="0.25">
      <c r="Q21" s="4">
        <f t="shared" si="0"/>
        <v>0</v>
      </c>
    </row>
    <row r="22" spans="1:17" x14ac:dyDescent="0.25">
      <c r="A22" t="s">
        <v>44</v>
      </c>
      <c r="B22">
        <v>10</v>
      </c>
      <c r="C22">
        <v>20</v>
      </c>
      <c r="D22">
        <v>15.146067415699999</v>
      </c>
      <c r="E22">
        <v>15.146067415699999</v>
      </c>
      <c r="F22">
        <v>12.7191011236</v>
      </c>
      <c r="G22">
        <v>12.7191011236</v>
      </c>
      <c r="H22">
        <v>2.4269662921299999</v>
      </c>
      <c r="I22">
        <v>2.4269662921299999</v>
      </c>
      <c r="J22">
        <v>12</v>
      </c>
      <c r="K22">
        <v>10.2921348315</v>
      </c>
      <c r="L22">
        <v>10</v>
      </c>
      <c r="M22">
        <v>0</v>
      </c>
      <c r="N22">
        <v>0</v>
      </c>
      <c r="O22">
        <v>22.2921348315</v>
      </c>
      <c r="P22">
        <v>43.011235955099998</v>
      </c>
      <c r="Q2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gxFBA_example</vt:lpstr>
      <vt:lpstr>gx-fba</vt:lpstr>
      <vt:lpstr>gx-fba corrected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Jarle</dc:creator>
  <cp:lastModifiedBy>Jarle</cp:lastModifiedBy>
  <dcterms:created xsi:type="dcterms:W3CDTF">2014-02-07T17:05:53Z</dcterms:created>
  <dcterms:modified xsi:type="dcterms:W3CDTF">2014-02-07T22:05:20Z</dcterms:modified>
</cp:coreProperties>
</file>