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en\Downloads\"/>
    </mc:Choice>
  </mc:AlternateContent>
  <xr:revisionPtr revIDLastSave="0" documentId="13_ncr:40009_{C78E0BCD-8B4C-4D8C-9CDC-AA7A58B42497}" xr6:coauthVersionLast="47" xr6:coauthVersionMax="47" xr10:uidLastSave="{00000000-0000-0000-0000-000000000000}"/>
  <bookViews>
    <workbookView xWindow="-110" yWindow="-110" windowWidth="22780" windowHeight="14660" activeTab="1"/>
  </bookViews>
  <sheets>
    <sheet name="chickw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I5" i="2" l="1"/>
  <c r="I4" i="2"/>
  <c r="I3" i="2"/>
  <c r="H5" i="2"/>
  <c r="H4" i="2"/>
  <c r="H3" i="2"/>
  <c r="G5" i="2"/>
  <c r="G4" i="2"/>
  <c r="G3" i="2"/>
  <c r="L9" i="1"/>
  <c r="L8" i="1"/>
  <c r="L7" i="1"/>
  <c r="L6" i="1"/>
  <c r="L5" i="1"/>
  <c r="L4" i="1"/>
  <c r="G7" i="1"/>
  <c r="G10" i="1"/>
  <c r="H10" i="1"/>
  <c r="H9" i="1"/>
  <c r="H8" i="1"/>
  <c r="H7" i="1"/>
  <c r="G9" i="1"/>
  <c r="G8" i="1"/>
  <c r="F10" i="1"/>
  <c r="F9" i="1"/>
  <c r="F8" i="1"/>
  <c r="F7" i="1"/>
  <c r="H6" i="1"/>
  <c r="G6" i="1"/>
  <c r="F6" i="1"/>
  <c r="H5" i="1"/>
  <c r="G5" i="1"/>
  <c r="F5" i="1"/>
  <c r="D2" i="1"/>
</calcChain>
</file>

<file path=xl/sharedStrings.xml><?xml version="1.0" encoding="utf-8"?>
<sst xmlns="http://schemas.openxmlformats.org/spreadsheetml/2006/main" count="113" uniqueCount="32">
  <si>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</si>
  <si>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</si>
  <si>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</si>
  <si>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</si>
  <si>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</si>
  <si>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</si>
  <si>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</si>
  <si>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</si>
  <si>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Min</t>
  </si>
  <si>
    <t>Max</t>
  </si>
  <si>
    <t>Food Type</t>
  </si>
  <si>
    <t>Min Weight</t>
  </si>
  <si>
    <t>Max Weight</t>
  </si>
  <si>
    <t>Mean Weight</t>
  </si>
  <si>
    <t>Casein</t>
  </si>
  <si>
    <t>Horsebean</t>
  </si>
  <si>
    <t>Linseed</t>
  </si>
  <si>
    <t>Meatmeal</t>
  </si>
  <si>
    <t>Soybean</t>
  </si>
  <si>
    <t>Sunflower</t>
  </si>
  <si>
    <t>===========================================</t>
  </si>
  <si>
    <t>Food type</t>
  </si>
  <si>
    <t>Sum of Weight by Feed</t>
  </si>
  <si>
    <t>GEICO</t>
  </si>
  <si>
    <t>Progressive</t>
  </si>
  <si>
    <t>USAA</t>
  </si>
  <si>
    <t>Entry Number</t>
  </si>
  <si>
    <t>Provider</t>
  </si>
  <si>
    <t>Rating</t>
  </si>
  <si>
    <t>Min Rating</t>
  </si>
  <si>
    <t>Average Rating</t>
  </si>
  <si>
    <t>Max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</si>
</sst>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 quotePrefix="1"/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0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chickwts!$L$3</c:f>
              <c:strCache>
                <c:ptCount val="1"/>
                <c:pt idx="0">
                  <c:v>Sum of Weight by Feed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chickwts!$K$4:$K$9</c:f>
              <c:strCache>
                <c:ptCount val="6"/>
                <c:pt idx="0">
                  <c:v>Casein</c:v>
                </c:pt>
                <c:pt idx="1">
                  <c:v>Horsebean</c:v>
                </c:pt>
                <c:pt idx="2">
                  <c:v>Linseed</c:v>
                </c:pt>
                <c:pt idx="3">
                  <c:v>Meatmeal</c:v>
                </c:pt>
                <c:pt idx="4">
                  <c:v>Soybean</c:v>
                </c:pt>
                <c:pt idx="5">
                  <c:v>Sunflower</c:v>
                </c:pt>
              </c:strCache>
            </c:strRef>
          </c:cat>
          <c:val>
            <c:numRef>
              <c:f>chickwts!$L$4:$L$9</c:f>
              <c:numCache>
                <c:formatCode>General</c:formatCode>
                <c:ptCount val="6"/>
                <c:pt idx="0">
                  <c:v>3883</c:v>
                </c:pt>
                <c:pt idx="1">
                  <c:v>1602</c:v>
                </c:pt>
                <c:pt idx="2">
                  <c:v>2625</c:v>
                </c:pt>
                <c:pt idx="3">
                  <c:v>3046</c:v>
                </c:pt>
                <c:pt idx="4">
                  <c:v>3450</c:v>
                </c:pt>
                <c:pt idx="5">
                  <c:v>3947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8-4079-895E-08B6FABD6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893056"/>
        <c:axId val="988008416"/>
      </c:barChart>
      <c:catAx>
        <c:axId val="110689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08416"/>
        <c:crosses val="autoZero"/>
        <c:auto val="1"/>
        <c:lblAlgn val="ctr"/>
        <c:lblOffset val="100"/>
        <c:noMultiLvlLbl val="0"/>
      </c:catAx>
      <c:valAx>
        <c:axId val="988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8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 (out of 10)</a:t>
            </a:r>
            <a:r>
              <a:rPr lang="en-US" baseline="0"/>
              <a:t> of insurance providers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GEICO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Min Rating</c:v>
                </c:pt>
                <c:pt idx="1">
                  <c:v>Average Rating</c:v>
                </c:pt>
                <c:pt idx="2">
                  <c:v>Max Rating</c:v>
                </c:pt>
              </c:strCache>
            </c:strRef>
          </c:cat>
          <c:val>
            <c:numRef>
              <c:f>Sheet1!$G$3:$I$3</c:f>
              <c:numCache>
                <c:formatCode>0.0</c:formatCode>
                <c:ptCount val="3"/>
                <c:pt idx="0" formatCode="General">
                  <c:v>4.7</c:v>
                </c:pt>
                <c:pt idx="1">
                  <c:v>7.3999999999999995</c:v>
                </c:pt>
                <c:pt idx="2" formatCode="General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6-4DA9-A9C8-9B4FDE5D7991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Progressive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Min Rating</c:v>
                </c:pt>
                <c:pt idx="1">
                  <c:v>Average Rating</c:v>
                </c:pt>
                <c:pt idx="2">
                  <c:v>Max Rating</c:v>
                </c:pt>
              </c:strCache>
            </c:strRef>
          </c:cat>
          <c:val>
            <c:numRef>
              <c:f>Sheet1!$G$4:$I$4</c:f>
              <c:numCache>
                <c:formatCode>0.0</c:formatCode>
                <c:ptCount val="3"/>
                <c:pt idx="0" formatCode="General">
                  <c:v>6.7</c:v>
                </c:pt>
                <c:pt idx="1">
                  <c:v>7.666666666666667</c:v>
                </c:pt>
                <c:pt idx="2" formatCode="General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6-4DA9-A9C8-9B4FDE5D7991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USAA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Sheet1!$G$2:$I$2</c:f>
              <c:strCache>
                <c:ptCount val="3"/>
                <c:pt idx="0">
                  <c:v>Min Rating</c:v>
                </c:pt>
                <c:pt idx="1">
                  <c:v>Average Rating</c:v>
                </c:pt>
                <c:pt idx="2">
                  <c:v>Max Rating</c:v>
                </c:pt>
              </c:strCache>
            </c:strRef>
          </c:cat>
          <c:val>
            <c:numRef>
              <c:f>Sheet1!$G$5:$I$5</c:f>
              <c:numCache>
                <c:formatCode>0.0</c:formatCode>
                <c:ptCount val="3"/>
                <c:pt idx="0" formatCode="General">
                  <c:v>3.8</c:v>
                </c:pt>
                <c:pt idx="1">
                  <c:v>6.0666666666666664</c:v>
                </c:pt>
                <c:pt idx="2" formatCode="General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6-4DA9-A9C8-9B4FDE5D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8844144"/>
        <c:axId val="1188934592"/>
      </c:barChart>
      <c:catAx>
        <c:axId val="1218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934592"/>
        <c:crosses val="autoZero"/>
        <c:auto val="1"/>
        <c:lblAlgn val="ctr"/>
        <c:lblOffset val="100"/>
        <c:noMultiLvlLbl val="0"/>
      </c:catAx>
      <c:valAx>
        <c:axId val="11889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790575</xdr:colOff>
      <xdr:row>10</xdr:row>
      <xdr:rowOff>98425</xdr:rowOff>
    </xdr:from>
    <xdr:to>
      <xdr:col>13</xdr:col>
      <xdr:colOff>231775</xdr:colOff>
      <xdr:row>25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46B6D-45C0-283B-6383-415125292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517525</xdr:colOff>
      <xdr:row>7</xdr:row>
      <xdr:rowOff>155575</xdr:rowOff>
    </xdr:from>
    <xdr:to>
      <xdr:col>10</xdr:col>
      <xdr:colOff>339725</xdr:colOff>
      <xdr:row>22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760C6-613A-9139-6A4F-7ECA01CEB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K3:L9" totalsRowShown="0">
  <autoFilter ref="K3:L9"/>
  <tableColumns count="2">
    <tableColumn id="1" name="Food type"/>
    <tableColumn id="2" name="Sum of Weight by Fe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2:I5" totalsRowShown="0">
  <autoFilter ref="F2:I5"/>
  <tableColumns count="4">
    <tableColumn id="1" name="Provider"/>
    <tableColumn id="2" name="Min Rating"/>
    <tableColumn id="3" name="Average Rating" dataDxfId="0"/>
    <tableColumn id="4" name="Max 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H10" sqref="E3:H10"/>
    </sheetView>
  </sheetViews>
  <sheetFormatPr defaultRowHeight="14.5" x14ac:dyDescent="0.35"/>
  <cols>
    <col min="5" max="5" width="9.90625" bestFit="1" customWidth="1"/>
    <col min="6" max="6" width="10.453125" bestFit="1" customWidth="1"/>
    <col min="7" max="7" width="12.36328125" bestFit="1" customWidth="1"/>
    <col min="8" max="8" width="10.81640625" bestFit="1" customWidth="1"/>
    <col min="11" max="11" width="11.1796875" customWidth="1"/>
    <col min="12" max="12" width="12.90625" customWidth="1"/>
  </cols>
  <sheetData>
    <row r="1" spans="1:12" x14ac:dyDescent="0.35">
      <c r="A1" t="s">
        <v>0</v>
      </c>
      <c r="B1" t="s">
        <v>1</v>
      </c>
      <c r="D1" t="s">
        <v>8</v>
      </c>
      <c r="E1" t="s">
        <v>9</v>
      </c>
    </row>
    <row r="2" spans="1:12" x14ac:dyDescent="0.35">
      <c r="A2" t="s">
        <v>2</v>
      </c>
      <c r="B2">
        <v>179</v>
      </c>
      <c r="D2">
        <f>MIN(B2:B72)</f>
        <v>108</v>
      </c>
    </row>
    <row r="3" spans="1:12" x14ac:dyDescent="0.35">
      <c r="A3" t="s">
        <v>2</v>
      </c>
      <c r="B3">
        <v>160</v>
      </c>
      <c r="E3" t="s">
        <v>10</v>
      </c>
      <c r="F3" t="s">
        <v>11</v>
      </c>
      <c r="G3" t="s">
        <v>13</v>
      </c>
      <c r="H3" t="s">
        <v>12</v>
      </c>
      <c r="K3" t="s">
        <v>21</v>
      </c>
      <c r="L3" t="s">
        <v>22</v>
      </c>
    </row>
    <row r="4" spans="1:12" x14ac:dyDescent="0.35">
      <c r="A4" t="s">
        <v>2</v>
      </c>
      <c r="B4">
        <v>136</v>
      </c>
      <c r="E4" s="2" t="s">
        <v>20</v>
      </c>
      <c r="F4" s="1"/>
      <c r="G4" s="1"/>
      <c r="H4" s="1"/>
      <c r="K4" t="s">
        <v>14</v>
      </c>
      <c r="L4">
        <f>SUM(B61:B72)</f>
        <v>3883</v>
      </c>
    </row>
    <row r="5" spans="1:12" x14ac:dyDescent="0.35">
      <c r="A5" t="s">
        <v>2</v>
      </c>
      <c r="B5">
        <v>227</v>
      </c>
      <c r="E5" t="s">
        <v>14</v>
      </c>
      <c r="F5">
        <f>MIN(B61:B72)</f>
        <v>216</v>
      </c>
      <c r="G5" s="3">
        <f>AVERAGE(B61:B72)</f>
        <v>323.58333333333331</v>
      </c>
      <c r="H5">
        <f>MAX(B61:B72)</f>
        <v>404</v>
      </c>
      <c r="K5" t="s">
        <v>15</v>
      </c>
      <c r="L5">
        <f>SUM(B2:B11)</f>
        <v>1602</v>
      </c>
    </row>
    <row r="6" spans="1:12" x14ac:dyDescent="0.35">
      <c r="A6" t="s">
        <v>2</v>
      </c>
      <c r="B6">
        <v>217</v>
      </c>
      <c r="E6" t="s">
        <v>15</v>
      </c>
      <c r="F6">
        <f>MIN(B2:B11)</f>
        <v>108</v>
      </c>
      <c r="G6">
        <f>AVERAGE(B2:B11)</f>
        <v>160.19999999999999</v>
      </c>
      <c r="H6">
        <f>MAX(B2:B11)</f>
        <v>227</v>
      </c>
      <c r="K6" t="s">
        <v>16</v>
      </c>
      <c r="L6">
        <f>SUM(B12:B23)</f>
        <v>2625</v>
      </c>
    </row>
    <row r="7" spans="1:12" x14ac:dyDescent="0.35">
      <c r="A7" t="s">
        <v>2</v>
      </c>
      <c r="B7">
        <v>168</v>
      </c>
      <c r="E7" t="s">
        <v>16</v>
      </c>
      <c r="F7">
        <f>MIN(B13:B23)</f>
        <v>141</v>
      </c>
      <c r="G7" s="3">
        <f>AVERAGE(B13:B23)</f>
        <v>210.54545454545453</v>
      </c>
      <c r="H7">
        <f>MAX(B13:B23)</f>
        <v>271</v>
      </c>
      <c r="K7" t="s">
        <v>17</v>
      </c>
      <c r="L7">
        <f>SUM(B50:B60)</f>
        <v>3046</v>
      </c>
    </row>
    <row r="8" spans="1:12" x14ac:dyDescent="0.35">
      <c r="A8" t="s">
        <v>2</v>
      </c>
      <c r="B8">
        <v>108</v>
      </c>
      <c r="E8" t="s">
        <v>17</v>
      </c>
      <c r="F8">
        <f>MIN(B50:B60)</f>
        <v>153</v>
      </c>
      <c r="G8" s="3">
        <f>AVERAGE(B50:B60)</f>
        <v>276.90909090909093</v>
      </c>
      <c r="H8">
        <f>MAX(B50:B60)</f>
        <v>380</v>
      </c>
      <c r="K8" t="s">
        <v>18</v>
      </c>
      <c r="L8">
        <f>SUM(B24:B37)</f>
        <v>3450</v>
      </c>
    </row>
    <row r="9" spans="1:12" x14ac:dyDescent="0.35">
      <c r="A9" t="s">
        <v>2</v>
      </c>
      <c r="B9">
        <v>124</v>
      </c>
      <c r="E9" t="s">
        <v>18</v>
      </c>
      <c r="F9">
        <f>MIN(B24:B37)</f>
        <v>158</v>
      </c>
      <c r="G9" s="3">
        <f>AVERAGE(B24:B37)</f>
        <v>246.42857142857142</v>
      </c>
      <c r="H9">
        <f>MAX(B24:B37)</f>
        <v>329</v>
      </c>
      <c r="K9" t="s">
        <v>19</v>
      </c>
      <c r="L9">
        <f>SUM(B38:B49)</f>
        <v>3947</v>
      </c>
    </row>
    <row r="10" spans="1:12" x14ac:dyDescent="0.35">
      <c r="A10" t="s">
        <v>2</v>
      </c>
      <c r="B10">
        <v>143</v>
      </c>
      <c r="E10" t="s">
        <v>19</v>
      </c>
      <c r="F10">
        <f>MIN(B38:B49)</f>
        <v>226</v>
      </c>
      <c r="G10" s="3">
        <f>AVERAGE(B38:B49)</f>
        <v>328.91666666666669</v>
      </c>
      <c r="H10">
        <f>MAX(B38:B49)</f>
        <v>423</v>
      </c>
    </row>
    <row r="11" spans="1:12" x14ac:dyDescent="0.35">
      <c r="A11" t="s">
        <v>2</v>
      </c>
      <c r="B11">
        <v>140</v>
      </c>
    </row>
    <row r="12" spans="1:12" x14ac:dyDescent="0.35">
      <c r="A12" t="s">
        <v>3</v>
      </c>
      <c r="B12">
        <v>309</v>
      </c>
    </row>
    <row r="13" spans="1:12" x14ac:dyDescent="0.35">
      <c r="A13" t="s">
        <v>3</v>
      </c>
      <c r="B13">
        <v>229</v>
      </c>
    </row>
    <row r="14" spans="1:12" x14ac:dyDescent="0.35">
      <c r="A14" t="s">
        <v>3</v>
      </c>
      <c r="B14">
        <v>181</v>
      </c>
    </row>
    <row r="15" spans="1:12" x14ac:dyDescent="0.35">
      <c r="A15" t="s">
        <v>3</v>
      </c>
      <c r="B15">
        <v>141</v>
      </c>
    </row>
    <row r="16" spans="1:12" x14ac:dyDescent="0.35">
      <c r="A16" t="s">
        <v>3</v>
      </c>
      <c r="B16">
        <v>260</v>
      </c>
    </row>
    <row r="17" spans="1:2" x14ac:dyDescent="0.35">
      <c r="A17" t="s">
        <v>3</v>
      </c>
      <c r="B17">
        <v>203</v>
      </c>
    </row>
    <row r="18" spans="1:2" x14ac:dyDescent="0.35">
      <c r="A18" t="s">
        <v>3</v>
      </c>
      <c r="B18">
        <v>148</v>
      </c>
    </row>
    <row r="19" spans="1:2" x14ac:dyDescent="0.35">
      <c r="A19" t="s">
        <v>3</v>
      </c>
      <c r="B19">
        <v>169</v>
      </c>
    </row>
    <row r="20" spans="1:2" x14ac:dyDescent="0.35">
      <c r="A20" t="s">
        <v>3</v>
      </c>
      <c r="B20">
        <v>213</v>
      </c>
    </row>
    <row r="21" spans="1:2" x14ac:dyDescent="0.35">
      <c r="A21" t="s">
        <v>3</v>
      </c>
      <c r="B21">
        <v>257</v>
      </c>
    </row>
    <row r="22" spans="1:2" x14ac:dyDescent="0.35">
      <c r="A22" t="s">
        <v>3</v>
      </c>
      <c r="B22">
        <v>244</v>
      </c>
    </row>
    <row r="23" spans="1:2" x14ac:dyDescent="0.35">
      <c r="A23" t="s">
        <v>3</v>
      </c>
      <c r="B23">
        <v>271</v>
      </c>
    </row>
    <row r="24" spans="1:2" x14ac:dyDescent="0.35">
      <c r="A24" t="s">
        <v>4</v>
      </c>
      <c r="B24">
        <v>243</v>
      </c>
    </row>
    <row r="25" spans="1:2" x14ac:dyDescent="0.35">
      <c r="A25" t="s">
        <v>4</v>
      </c>
      <c r="B25">
        <v>230</v>
      </c>
    </row>
    <row r="26" spans="1:2" x14ac:dyDescent="0.35">
      <c r="A26" t="s">
        <v>4</v>
      </c>
      <c r="B26">
        <v>248</v>
      </c>
    </row>
    <row r="27" spans="1:2" x14ac:dyDescent="0.35">
      <c r="A27" t="s">
        <v>4</v>
      </c>
      <c r="B27">
        <v>327</v>
      </c>
    </row>
    <row r="28" spans="1:2" x14ac:dyDescent="0.35">
      <c r="A28" t="s">
        <v>4</v>
      </c>
      <c r="B28">
        <v>329</v>
      </c>
    </row>
    <row r="29" spans="1:2" x14ac:dyDescent="0.35">
      <c r="A29" t="s">
        <v>4</v>
      </c>
      <c r="B29">
        <v>250</v>
      </c>
    </row>
    <row r="30" spans="1:2" x14ac:dyDescent="0.35">
      <c r="A30" t="s">
        <v>4</v>
      </c>
      <c r="B30">
        <v>193</v>
      </c>
    </row>
    <row r="31" spans="1:2" x14ac:dyDescent="0.35">
      <c r="A31" t="s">
        <v>4</v>
      </c>
      <c r="B31">
        <v>271</v>
      </c>
    </row>
    <row r="32" spans="1:2" x14ac:dyDescent="0.35">
      <c r="A32" t="s">
        <v>4</v>
      </c>
      <c r="B32">
        <v>316</v>
      </c>
    </row>
    <row r="33" spans="1:2" x14ac:dyDescent="0.35">
      <c r="A33" t="s">
        <v>4</v>
      </c>
      <c r="B33">
        <v>267</v>
      </c>
    </row>
    <row r="34" spans="1:2" x14ac:dyDescent="0.35">
      <c r="A34" t="s">
        <v>4</v>
      </c>
      <c r="B34">
        <v>199</v>
      </c>
    </row>
    <row r="35" spans="1:2" x14ac:dyDescent="0.35">
      <c r="A35" t="s">
        <v>4</v>
      </c>
      <c r="B35">
        <v>171</v>
      </c>
    </row>
    <row r="36" spans="1:2" x14ac:dyDescent="0.35">
      <c r="A36" t="s">
        <v>4</v>
      </c>
      <c r="B36">
        <v>158</v>
      </c>
    </row>
    <row r="37" spans="1:2" x14ac:dyDescent="0.35">
      <c r="A37" t="s">
        <v>4</v>
      </c>
      <c r="B37">
        <v>248</v>
      </c>
    </row>
    <row r="38" spans="1:2" x14ac:dyDescent="0.35">
      <c r="A38" t="s">
        <v>5</v>
      </c>
      <c r="B38">
        <v>423</v>
      </c>
    </row>
    <row r="39" spans="1:2" x14ac:dyDescent="0.35">
      <c r="A39" t="s">
        <v>5</v>
      </c>
      <c r="B39">
        <v>340</v>
      </c>
    </row>
    <row r="40" spans="1:2" x14ac:dyDescent="0.35">
      <c r="A40" t="s">
        <v>5</v>
      </c>
      <c r="B40">
        <v>392</v>
      </c>
    </row>
    <row r="41" spans="1:2" x14ac:dyDescent="0.35">
      <c r="A41" t="s">
        <v>5</v>
      </c>
      <c r="B41">
        <v>339</v>
      </c>
    </row>
    <row r="42" spans="1:2" x14ac:dyDescent="0.35">
      <c r="A42" t="s">
        <v>5</v>
      </c>
      <c r="B42">
        <v>341</v>
      </c>
    </row>
    <row r="43" spans="1:2" x14ac:dyDescent="0.35">
      <c r="A43" t="s">
        <v>5</v>
      </c>
      <c r="B43">
        <v>226</v>
      </c>
    </row>
    <row r="44" spans="1:2" x14ac:dyDescent="0.35">
      <c r="A44" t="s">
        <v>5</v>
      </c>
      <c r="B44">
        <v>320</v>
      </c>
    </row>
    <row r="45" spans="1:2" x14ac:dyDescent="0.35">
      <c r="A45" t="s">
        <v>5</v>
      </c>
      <c r="B45">
        <v>295</v>
      </c>
    </row>
    <row r="46" spans="1:2" x14ac:dyDescent="0.35">
      <c r="A46" t="s">
        <v>5</v>
      </c>
      <c r="B46">
        <v>334</v>
      </c>
    </row>
    <row r="47" spans="1:2" x14ac:dyDescent="0.35">
      <c r="A47" t="s">
        <v>5</v>
      </c>
      <c r="B47">
        <v>322</v>
      </c>
    </row>
    <row r="48" spans="1:2" x14ac:dyDescent="0.35">
      <c r="A48" t="s">
        <v>5</v>
      </c>
      <c r="B48">
        <v>297</v>
      </c>
    </row>
    <row r="49" spans="1:2" x14ac:dyDescent="0.35">
      <c r="A49" t="s">
        <v>5</v>
      </c>
      <c r="B49">
        <v>318</v>
      </c>
    </row>
    <row r="50" spans="1:2" x14ac:dyDescent="0.35">
      <c r="A50" t="s">
        <v>6</v>
      </c>
      <c r="B50">
        <v>325</v>
      </c>
    </row>
    <row r="51" spans="1:2" x14ac:dyDescent="0.35">
      <c r="A51" t="s">
        <v>6</v>
      </c>
      <c r="B51">
        <v>257</v>
      </c>
    </row>
    <row r="52" spans="1:2" x14ac:dyDescent="0.35">
      <c r="A52" t="s">
        <v>6</v>
      </c>
      <c r="B52">
        <v>303</v>
      </c>
    </row>
    <row r="53" spans="1:2" x14ac:dyDescent="0.35">
      <c r="A53" t="s">
        <v>6</v>
      </c>
      <c r="B53">
        <v>315</v>
      </c>
    </row>
    <row r="54" spans="1:2" x14ac:dyDescent="0.35">
      <c r="A54" t="s">
        <v>6</v>
      </c>
      <c r="B54">
        <v>380</v>
      </c>
    </row>
    <row r="55" spans="1:2" x14ac:dyDescent="0.35">
      <c r="A55" t="s">
        <v>6</v>
      </c>
      <c r="B55">
        <v>153</v>
      </c>
    </row>
    <row r="56" spans="1:2" x14ac:dyDescent="0.35">
      <c r="A56" t="s">
        <v>6</v>
      </c>
      <c r="B56">
        <v>263</v>
      </c>
    </row>
    <row r="57" spans="1:2" x14ac:dyDescent="0.35">
      <c r="A57" t="s">
        <v>6</v>
      </c>
      <c r="B57">
        <v>242</v>
      </c>
    </row>
    <row r="58" spans="1:2" x14ac:dyDescent="0.35">
      <c r="A58" t="s">
        <v>6</v>
      </c>
      <c r="B58">
        <v>206</v>
      </c>
    </row>
    <row r="59" spans="1:2" x14ac:dyDescent="0.35">
      <c r="A59" t="s">
        <v>6</v>
      </c>
      <c r="B59">
        <v>344</v>
      </c>
    </row>
    <row r="60" spans="1:2" x14ac:dyDescent="0.35">
      <c r="A60" t="s">
        <v>6</v>
      </c>
      <c r="B60">
        <v>258</v>
      </c>
    </row>
    <row r="61" spans="1:2" x14ac:dyDescent="0.35">
      <c r="A61" t="s">
        <v>7</v>
      </c>
      <c r="B61">
        <v>368</v>
      </c>
    </row>
    <row r="62" spans="1:2" x14ac:dyDescent="0.35">
      <c r="A62" t="s">
        <v>7</v>
      </c>
      <c r="B62">
        <v>390</v>
      </c>
    </row>
    <row r="63" spans="1:2" x14ac:dyDescent="0.35">
      <c r="A63" t="s">
        <v>7</v>
      </c>
      <c r="B63">
        <v>379</v>
      </c>
    </row>
    <row r="64" spans="1:2" x14ac:dyDescent="0.35">
      <c r="A64" t="s">
        <v>7</v>
      </c>
      <c r="B64">
        <v>260</v>
      </c>
    </row>
    <row r="65" spans="1:2" x14ac:dyDescent="0.35">
      <c r="A65" t="s">
        <v>7</v>
      </c>
      <c r="B65">
        <v>404</v>
      </c>
    </row>
    <row r="66" spans="1:2" x14ac:dyDescent="0.35">
      <c r="A66" t="s">
        <v>7</v>
      </c>
      <c r="B66">
        <v>318</v>
      </c>
    </row>
    <row r="67" spans="1:2" x14ac:dyDescent="0.35">
      <c r="A67" t="s">
        <v>7</v>
      </c>
      <c r="B67">
        <v>352</v>
      </c>
    </row>
    <row r="68" spans="1:2" x14ac:dyDescent="0.35">
      <c r="A68" t="s">
        <v>7</v>
      </c>
      <c r="B68">
        <v>359</v>
      </c>
    </row>
    <row r="69" spans="1:2" x14ac:dyDescent="0.35">
      <c r="A69" t="s">
        <v>7</v>
      </c>
      <c r="B69">
        <v>216</v>
      </c>
    </row>
    <row r="70" spans="1:2" x14ac:dyDescent="0.35">
      <c r="A70" t="s">
        <v>7</v>
      </c>
      <c r="B70">
        <v>222</v>
      </c>
    </row>
    <row r="71" spans="1:2" x14ac:dyDescent="0.35">
      <c r="A71" t="s">
        <v>7</v>
      </c>
      <c r="B71">
        <v>283</v>
      </c>
    </row>
    <row r="72" spans="1:2" x14ac:dyDescent="0.35">
      <c r="A72" t="s">
        <v>7</v>
      </c>
      <c r="B72">
        <v>332</v>
      </c>
    </row>
  </sheetData>
  <mergeCells count="1">
    <mergeCell ref="E4:H4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I5" sqref="F2:I5"/>
    </sheetView>
  </sheetViews>
  <sheetFormatPr defaultRowHeight="14.5" x14ac:dyDescent="0.35"/>
  <cols>
    <col min="1" max="1" width="12.453125" bestFit="1" customWidth="1"/>
    <col min="6" max="6" width="9.90625" customWidth="1"/>
    <col min="7" max="7" width="11.81640625" customWidth="1"/>
    <col min="8" max="8" width="15.26953125" customWidth="1"/>
    <col min="9" max="9" width="12.1796875" customWidth="1"/>
  </cols>
  <sheetData>
    <row r="1" spans="1:9" x14ac:dyDescent="0.35">
      <c r="A1" t="s">
        <v>26</v>
      </c>
      <c r="B1" t="s">
        <v>27</v>
      </c>
      <c r="C1" t="s">
        <v>28</v>
      </c>
    </row>
    <row r="2" spans="1:9" x14ac:dyDescent="0.35">
      <c r="A2">
        <v>1</v>
      </c>
      <c r="B2" t="s">
        <v>23</v>
      </c>
      <c r="C2">
        <v>4.7</v>
      </c>
      <c r="F2" t="s">
        <v>27</v>
      </c>
      <c r="G2" t="s">
        <v>29</v>
      </c>
      <c r="H2" t="s">
        <v>30</v>
      </c>
      <c r="I2" t="s">
        <v>31</v>
      </c>
    </row>
    <row r="3" spans="1:9" x14ac:dyDescent="0.35">
      <c r="A3">
        <v>2</v>
      </c>
      <c r="B3" t="s">
        <v>23</v>
      </c>
      <c r="C3">
        <v>8.3000000000000007</v>
      </c>
      <c r="F3" t="s">
        <v>23</v>
      </c>
      <c r="G3">
        <f>MIN($C$2:$C$4)</f>
        <v>4.7</v>
      </c>
      <c r="H3" s="3">
        <f>AVERAGE($C$2:$C$4)</f>
        <v>7.3999999999999995</v>
      </c>
      <c r="I3">
        <f>MAX($C$2:$C$4)</f>
        <v>9.1999999999999993</v>
      </c>
    </row>
    <row r="4" spans="1:9" x14ac:dyDescent="0.35">
      <c r="A4">
        <v>3</v>
      </c>
      <c r="B4" t="s">
        <v>23</v>
      </c>
      <c r="C4">
        <v>9.1999999999999993</v>
      </c>
      <c r="F4" t="s">
        <v>24</v>
      </c>
      <c r="G4">
        <f>MIN($C$5:$C$7)</f>
        <v>6.7</v>
      </c>
      <c r="H4" s="3">
        <f>AVERAGE($C$5:$C$7)</f>
        <v>7.666666666666667</v>
      </c>
      <c r="I4">
        <f>MAX($C$5:$C$7)</f>
        <v>8.9</v>
      </c>
    </row>
    <row r="5" spans="1:9" x14ac:dyDescent="0.35">
      <c r="A5">
        <v>4</v>
      </c>
      <c r="B5" t="s">
        <v>24</v>
      </c>
      <c r="C5">
        <v>7.4</v>
      </c>
      <c r="F5" t="s">
        <v>25</v>
      </c>
      <c r="G5">
        <f>MIN($C$8:$C$10)</f>
        <v>3.8</v>
      </c>
      <c r="H5" s="3">
        <f>AVERAGE($C$8:$C$10)</f>
        <v>6.0666666666666664</v>
      </c>
      <c r="I5">
        <f>MAX($C$8:$C$10)</f>
        <v>8.1</v>
      </c>
    </row>
    <row r="6" spans="1:9" x14ac:dyDescent="0.35">
      <c r="A6">
        <v>5</v>
      </c>
      <c r="B6" t="s">
        <v>24</v>
      </c>
      <c r="C6">
        <v>6.7</v>
      </c>
    </row>
    <row r="7" spans="1:9" x14ac:dyDescent="0.35">
      <c r="A7">
        <v>6</v>
      </c>
      <c r="B7" t="s">
        <v>24</v>
      </c>
      <c r="C7">
        <v>8.9</v>
      </c>
    </row>
    <row r="8" spans="1:9" x14ac:dyDescent="0.35">
      <c r="A8">
        <v>7</v>
      </c>
      <c r="B8" t="s">
        <v>25</v>
      </c>
      <c r="C8">
        <v>3.8</v>
      </c>
    </row>
    <row r="9" spans="1:9" x14ac:dyDescent="0.35">
      <c r="A9">
        <v>8</v>
      </c>
      <c r="B9" t="s">
        <v>25</v>
      </c>
      <c r="C9">
        <v>6.3</v>
      </c>
    </row>
    <row r="10" spans="1:9" x14ac:dyDescent="0.35">
      <c r="A10">
        <v>9</v>
      </c>
      <c r="B10" t="s">
        <v>25</v>
      </c>
      <c r="C10">
        <v>8.1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chickwts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 Armstrong</cp:lastModifiedBy>
  <dcterms:created xsi:type="dcterms:W3CDTF">2023-09-06T18:01:14Z</dcterms:created>
  <dcterms:modified xsi:type="dcterms:W3CDTF">2023-09-06T18:02:18Z</dcterms:modified>
</cp:coreProperties>
</file>