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ven\Downloads\"/>
    </mc:Choice>
  </mc:AlternateContent>
  <xr:revisionPtr revIDLastSave="0" documentId="13_ncr:1_{F2529C0B-F037-4427-A2D2-23F8E88749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reas" sheetId="1" r:id="rId1"/>
  </sheets>
  <calcPr calcId="191029"/>
</workbook>
</file>

<file path=xl/calcChain.xml><?xml version="1.0" encoding="utf-8"?>
<calcChain xmlns="http://schemas.openxmlformats.org/spreadsheetml/2006/main">
  <c r="B12" i="1" l="1"/>
  <c r="C12" i="1"/>
  <c r="D12" i="1"/>
  <c r="E12" i="1"/>
  <c r="B13" i="1"/>
  <c r="C13" i="1"/>
  <c r="D13" i="1"/>
  <c r="E13" i="1"/>
  <c r="F5" i="1"/>
  <c r="F6" i="1" s="1"/>
  <c r="E5" i="1"/>
  <c r="E6" i="1" s="1"/>
  <c r="D5" i="1"/>
  <c r="D6" i="1" s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Allan Berrocal</author>
  </authors>
  <commentList>
    <comment ref="C1" authorId="0" shapeId="0" xr:uid="{00000000-0006-0000-0000-000001000000}">
      <text>
        <r>
          <rPr>
            <sz val="10"/>
            <color rgb="FF000000"/>
            <rFont val="Liberation Sans1"/>
          </rPr>
          <t>Number of available CPUs in the test machine</t>
        </r>
      </text>
    </comment>
    <comment ref="C2" authorId="1" shapeId="0" xr:uid="{00000000-0006-0000-0000-000002000000}">
      <text>
        <r>
          <rPr>
            <sz val="10"/>
            <color rgb="FF000000"/>
            <rFont val="Liberation Sans1"/>
          </rPr>
          <t>Serial</t>
        </r>
      </text>
    </comment>
    <comment ref="D2" authorId="0" shapeId="0" xr:uid="{00000000-0006-0000-0000-000003000000}">
      <text>
        <r>
          <rPr>
            <sz val="12"/>
            <color rgb="FF000000"/>
            <rFont val="Liberation Sans1"/>
          </rPr>
          <t>Serial version</t>
        </r>
      </text>
    </comment>
    <comment ref="E2" authorId="0" shapeId="0" xr:uid="{00000000-0006-0000-0000-000004000000}">
      <text>
        <r>
          <rPr>
            <sz val="12"/>
            <color rgb="FF000000"/>
            <rFont val="Liberation Sans1"/>
          </rPr>
          <t>Concurrent version (Pthread)</t>
        </r>
      </text>
    </comment>
    <comment ref="F2" authorId="0" shapeId="0" xr:uid="{00000000-0006-0000-0000-000005000000}">
      <text>
        <r>
          <rPr>
            <sz val="12"/>
            <color rgb="FF000000"/>
            <rFont val="Liberation Sans1"/>
          </rPr>
          <t>Concurrent version (Pthread)</t>
        </r>
      </text>
    </comment>
    <comment ref="A4" authorId="0" shapeId="0" xr:uid="{00000000-0006-0000-0000-000006000000}">
      <text>
        <r>
          <rPr>
            <sz val="12"/>
            <color rgb="FF000000"/>
            <rFont val="Liberation Sans1"/>
          </rPr>
          <t>Type the test case used to measure the performance</t>
        </r>
      </text>
    </comment>
    <comment ref="C4" authorId="0" shapeId="0" xr:uid="{00000000-0006-0000-0000-000007000000}">
      <text>
        <r>
          <rPr>
            <sz val="10"/>
            <color rgb="FF000000"/>
            <rFont val="Liberation Sans1"/>
          </rPr>
          <t>Duration in seconds running with no thread support (main thread calculates everything)</t>
        </r>
      </text>
    </comment>
    <comment ref="C5" authorId="0" shapeId="0" xr:uid="{00000000-0006-0000-0000-000008000000}">
      <text>
        <r>
          <rPr>
            <sz val="10"/>
            <color rgb="FF000000"/>
            <rFont val="Liberation Sans1"/>
          </rPr>
          <t>Type formula here to calculate the speedup relative to the serial version</t>
        </r>
      </text>
    </comment>
    <comment ref="A6" authorId="0" shapeId="0" xr:uid="{00000000-0006-0000-0000-000009000000}">
      <text>
        <r>
          <rPr>
            <sz val="12"/>
            <color rgb="FF000000"/>
            <rFont val="Liberation Sans1"/>
          </rPr>
          <t>Type here the input size of the test case used to measure performance.</t>
        </r>
      </text>
    </comment>
    <comment ref="C6" authorId="0" shapeId="0" xr:uid="{00000000-0006-0000-0000-00000A000000}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  <comment ref="B11" authorId="1" shapeId="0" xr:uid="{AD7DA729-323A-4AD6-98ED-C7AB23B7BDFC}">
      <text>
        <r>
          <rPr>
            <sz val="10"/>
            <color rgb="FF000000"/>
            <rFont val="Liberation Sans1"/>
          </rPr>
          <t>Serial</t>
        </r>
      </text>
    </comment>
    <comment ref="C11" authorId="0" shapeId="0" xr:uid="{DD243566-1EB7-4209-8D86-9C8011A8CFA0}">
      <text>
        <r>
          <rPr>
            <sz val="12"/>
            <color rgb="FF000000"/>
            <rFont val="Liberation Sans1"/>
          </rPr>
          <t>Serial version</t>
        </r>
      </text>
    </comment>
    <comment ref="D11" authorId="0" shapeId="0" xr:uid="{D48A2327-C357-4FCD-8926-6AABFDEC9B28}">
      <text>
        <r>
          <rPr>
            <sz val="12"/>
            <color rgb="FF000000"/>
            <rFont val="Liberation Sans1"/>
          </rPr>
          <t>Concurrent version (Pthread)</t>
        </r>
      </text>
    </comment>
    <comment ref="E11" authorId="0" shapeId="0" xr:uid="{F1476232-CE8E-4232-8B3B-894A042CA8E2}">
      <text>
        <r>
          <rPr>
            <sz val="12"/>
            <color rgb="FF000000"/>
            <rFont val="Liberation Sans1"/>
          </rPr>
          <t>Concurrent version (Pthread)</t>
        </r>
      </text>
    </comment>
  </commentList>
</comments>
</file>

<file path=xl/sharedStrings.xml><?xml version="1.0" encoding="utf-8"?>
<sst xmlns="http://schemas.openxmlformats.org/spreadsheetml/2006/main" count="21" uniqueCount="15">
  <si>
    <t>CPU C=</t>
  </si>
  <si>
    <t>Level:</t>
  </si>
  <si>
    <t>S</t>
  </si>
  <si>
    <t>Test File</t>
  </si>
  <si>
    <t>Threads</t>
  </si>
  <si>
    <t>Duration</t>
  </si>
  <si>
    <t>Input Size:</t>
  </si>
  <si>
    <t>Speedup</t>
  </si>
  <si>
    <t>Efficiency</t>
  </si>
  <si>
    <t>tarea03</t>
  </si>
  <si>
    <t>tarea04-OMP</t>
  </si>
  <si>
    <t>tarea04-OMP-MPI</t>
  </si>
  <si>
    <t>3x8</t>
  </si>
  <si>
    <t>input023</t>
  </si>
  <si>
    <t>Tarea04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</si>
</sst>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₡-140A]&quot; &quot;#,##0.00;[Red]&quot;-&quot;[$₡-140A]&quot; &quot;#,##0.00"/>
  </numFmts>
  <fonts count="16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i/>
      <sz val="16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2"/>
      <color rgb="FF000000"/>
      <name val="Liberation Sans1"/>
    </font>
    <font>
      <sz val="10"/>
      <color rgb="FF000000"/>
      <name val="Liberation Sans1"/>
    </font>
    <font>
      <b/>
      <sz val="12"/>
      <color rgb="FF000000"/>
      <name val="Liberation Sans1"/>
    </font>
    <font>
      <u/>
      <sz val="12"/>
      <color rgb="FF000000"/>
      <name val="Liberation Sans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FE7F5"/>
        <bgColor rgb="FFCFE7F5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10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1" fillId="0" borderId="0">
      <alignment horizontal="center"/>
    </xf>
    <xf numFmtId="0" fontId="9" fillId="0" borderId="0"/>
    <xf numFmtId="0" fontId="11" fillId="8" borderId="1"/>
    <xf numFmtId="0" fontId="12" fillId="0" borderId="0"/>
    <xf numFmtId="164" fontId="12" fillId="0" borderId="0"/>
    <xf numFmtId="0" fontId="1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0" fillId="4" borderId="2" xfId="0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3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center"/>
    </xf>
    <xf numFmtId="3" fontId="0" fillId="0" borderId="2" xfId="0" applyNumberFormat="1" applyFill="1" applyBorder="1" applyAlignment="1">
      <alignment horizontal="right" vertical="top"/>
    </xf>
    <xf numFmtId="0" fontId="0" fillId="4" borderId="2" xfId="0" applyFill="1" applyBorder="1"/>
    <xf numFmtId="2" fontId="0" fillId="0" borderId="2" xfId="0" applyNumberFormat="1" applyBorder="1"/>
    <xf numFmtId="3" fontId="0" fillId="4" borderId="2" xfId="0" applyNumberFormat="1" applyFill="1" applyBorder="1"/>
    <xf numFmtId="2" fontId="0" fillId="9" borderId="2" xfId="0" applyNumberFormat="1" applyFill="1" applyBorder="1"/>
    <xf numFmtId="0" fontId="14" fillId="4" borderId="2" xfId="0" applyFont="1" applyFill="1" applyBorder="1" applyAlignment="1">
      <alignment horizontal="center" vertical="center"/>
    </xf>
    <xf numFmtId="2" fontId="0" fillId="0" borderId="0" xfId="0" applyNumberFormat="1"/>
    <xf numFmtId="0" fontId="15" fillId="0" borderId="0" xfId="0" applyFont="1"/>
  </cellXfs>
  <cellStyles count="20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" xfId="15" xr:uid="{00000000-0005-0000-0000-00000F000000}"/>
    <cellStyle name="Result2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R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Gráfico de Comparación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Tareas!$A$12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Tareas!$B$11:$E$11</c:f>
              <c:strCache>
                <c:ptCount val="4"/>
                <c:pt idx="0">
                  <c:v>S</c:v>
                </c:pt>
                <c:pt idx="1">
                  <c:v>tarea03</c:v>
                </c:pt>
                <c:pt idx="2">
                  <c:v>tarea04-OMP</c:v>
                </c:pt>
                <c:pt idx="3">
                  <c:v>tarea04-OMP-MPI</c:v>
                </c:pt>
              </c:strCache>
            </c:strRef>
          </c:cat>
          <c:val>
            <c:numRef>
              <c:f>Tareas!$B$12:$E$12</c:f>
              <c:numCache>
                <c:formatCode>0.00</c:formatCode>
                <c:ptCount val="4"/>
                <c:pt idx="0">
                  <c:v>1</c:v>
                </c:pt>
                <c:pt idx="1">
                  <c:v>1.0037202380952381</c:v>
                </c:pt>
                <c:pt idx="2">
                  <c:v>1.0029739776951674</c:v>
                </c:pt>
                <c:pt idx="3">
                  <c:v>0.97682838522809556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3-4E73-883D-36A4CB99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468239"/>
        <c:axId val="951469487"/>
      </c:lineChart>
      <c:lineChart>
        <c:grouping val="standard"/>
        <c:varyColors val="0"/>
        <c:ser>
          <c:idx val="1"/>
          <c:order val="1"/>
          <c:tx>
            <c:strRef>
              <c:f>Tareas!$A$13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Tareas!$B$11:$E$11</c:f>
              <c:strCache>
                <c:ptCount val="4"/>
                <c:pt idx="0">
                  <c:v>S</c:v>
                </c:pt>
                <c:pt idx="1">
                  <c:v>tarea03</c:v>
                </c:pt>
                <c:pt idx="2">
                  <c:v>tarea04-OMP</c:v>
                </c:pt>
                <c:pt idx="3">
                  <c:v>tarea04-OMP-MPI</c:v>
                </c:pt>
              </c:strCache>
            </c:strRef>
          </c:cat>
          <c:val>
            <c:numRef>
              <c:f>Tareas!$B$13:$E$13</c:f>
              <c:numCache>
                <c:formatCode>0.00</c:formatCode>
                <c:ptCount val="4"/>
                <c:pt idx="0">
                  <c:v>1</c:v>
                </c:pt>
                <c:pt idx="1">
                  <c:v>0.12546502976190477</c:v>
                </c:pt>
                <c:pt idx="2">
                  <c:v>0.12537174721189592</c:v>
                </c:pt>
                <c:pt idx="3">
                  <c:v>4.0701182717837313E-2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3-4E73-883D-36A4CB99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868751"/>
        <c:axId val="949868335"/>
      </c:lineChart>
      <c:catAx>
        <c:axId val="95146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R"/>
          </a:p>
        </c:txPr>
        <c:crossAx val="951469487"/>
        <c:crosses val="autoZero"/>
        <c:auto val="1"/>
        <c:lblAlgn val="ctr"/>
        <c:lblOffset val="100"/>
        <c:noMultiLvlLbl val="0"/>
      </c:catAx>
      <c:valAx>
        <c:axId val="9514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1.0741138560687433E-2"/>
              <c:y val="0.34233106029210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R"/>
          </a:p>
        </c:txPr>
        <c:crossAx val="951468239"/>
        <c:crosses val="autoZero"/>
        <c:crossBetween val="between"/>
      </c:valAx>
      <c:valAx>
        <c:axId val="949868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Efficiency</a:t>
                </a:r>
              </a:p>
            </c:rich>
          </c:tx>
          <c:layout>
            <c:manualLayout>
              <c:xMode val="edge"/>
              <c:yMode val="edge"/>
              <c:x val="0.9591746520406752"/>
              <c:y val="0.37148023961119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R"/>
          </a:p>
        </c:txPr>
        <c:crossAx val="949868751"/>
        <c:crosses val="max"/>
        <c:crossBetween val="between"/>
      </c:valAx>
      <c:catAx>
        <c:axId val="949868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9868335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65" cy="365"/>
    <xdr:sp macro="" textlink="">
      <xdr:nvSpPr>
        <xdr:cNvPr id="2" name="Comment 3">
          <a:extLst>
            <a:ext uri="{FF2B5EF4-FFF2-40B4-BE49-F238E27FC236}">
              <a16:creationId xmlns:a16="http://schemas.microsoft.com/office/drawing/2014/main" id="{E5542F87-FBC3-4948-BAC4-1A3B61D42545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3" name="Comment 1">
          <a:extLst>
            <a:ext uri="{FF2B5EF4-FFF2-40B4-BE49-F238E27FC236}">
              <a16:creationId xmlns:a16="http://schemas.microsoft.com/office/drawing/2014/main" id="{37D9D2DE-BB56-4C28-BD52-C8217204A76A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4" name="Comment 2">
          <a:extLst>
            <a:ext uri="{FF2B5EF4-FFF2-40B4-BE49-F238E27FC236}">
              <a16:creationId xmlns:a16="http://schemas.microsoft.com/office/drawing/2014/main" id="{5627FAEA-7410-49EF-8C22-35DFCDFA244A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5" name="Comment 8">
          <a:extLst>
            <a:ext uri="{FF2B5EF4-FFF2-40B4-BE49-F238E27FC236}">
              <a16:creationId xmlns:a16="http://schemas.microsoft.com/office/drawing/2014/main" id="{2C965670-28CE-4791-9D0C-3DE4B5939057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6" name="Comment 9">
          <a:extLst>
            <a:ext uri="{FF2B5EF4-FFF2-40B4-BE49-F238E27FC236}">
              <a16:creationId xmlns:a16="http://schemas.microsoft.com/office/drawing/2014/main" id="{557ACB2A-E9FC-4953-9F6E-8EAB163D8E85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7" name="Comment 6">
          <a:extLst>
            <a:ext uri="{FF2B5EF4-FFF2-40B4-BE49-F238E27FC236}">
              <a16:creationId xmlns:a16="http://schemas.microsoft.com/office/drawing/2014/main" id="{E7884C23-5DCB-4821-9E4E-D6F684B8575C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8" name="Comment 10">
          <a:extLst>
            <a:ext uri="{FF2B5EF4-FFF2-40B4-BE49-F238E27FC236}">
              <a16:creationId xmlns:a16="http://schemas.microsoft.com/office/drawing/2014/main" id="{C075DD3B-E715-4287-9FAE-2200FADF80B7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9" name="Comment 11">
          <a:extLst>
            <a:ext uri="{FF2B5EF4-FFF2-40B4-BE49-F238E27FC236}">
              <a16:creationId xmlns:a16="http://schemas.microsoft.com/office/drawing/2014/main" id="{648C247B-B52D-43AD-8D60-B654498D8764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0" name="Comment 12">
          <a:extLst>
            <a:ext uri="{FF2B5EF4-FFF2-40B4-BE49-F238E27FC236}">
              <a16:creationId xmlns:a16="http://schemas.microsoft.com/office/drawing/2014/main" id="{22F9A24D-0974-4A39-AE30-43DC66CBF76D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1" name="Comment 13">
          <a:extLst>
            <a:ext uri="{FF2B5EF4-FFF2-40B4-BE49-F238E27FC236}">
              <a16:creationId xmlns:a16="http://schemas.microsoft.com/office/drawing/2014/main" id="{E44B5A2A-7155-4B0B-B7C8-9E51E5209435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twoCellAnchor>
    <xdr:from>
      <xdr:col>1</xdr:col>
      <xdr:colOff>316454</xdr:colOff>
      <xdr:row>16</xdr:row>
      <xdr:rowOff>172346</xdr:rowOff>
    </xdr:from>
    <xdr:to>
      <xdr:col>9</xdr:col>
      <xdr:colOff>484094</xdr:colOff>
      <xdr:row>40</xdr:row>
      <xdr:rowOff>134471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09B0BC5-E302-413F-A7D8-E94EC8A5B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A11" zoomScale="85" zoomScaleNormal="85" workbookViewId="0">
      <selection activeCell="M35" sqref="M35"/>
    </sheetView>
  </sheetViews>
  <sheetFormatPr baseColWidth="10" defaultRowHeight="15"/>
  <cols>
    <col min="1" max="1" width="14.1796875" customWidth="1"/>
    <col min="2" max="2" width="9.453125" customWidth="1"/>
    <col min="3" max="3" width="10.08984375" customWidth="1"/>
    <col min="4" max="4" width="13.26953125" customWidth="1"/>
    <col min="5" max="5" width="15.81640625" customWidth="1"/>
    <col min="6" max="6" width="15.08984375" customWidth="1"/>
    <col min="7" max="1016" width="7.1796875" customWidth="1"/>
  </cols>
  <sheetData>
    <row r="1" spans="1:6" ht="15.6">
      <c r="A1" s="1"/>
      <c r="B1" s="1" t="s">
        <v>0</v>
      </c>
      <c r="C1" s="2">
        <v>8</v>
      </c>
      <c r="D1" s="10" t="s">
        <v>14</v>
      </c>
      <c r="E1" s="10"/>
      <c r="F1" s="10"/>
    </row>
    <row r="2" spans="1:6" ht="15.6">
      <c r="A2" s="3"/>
      <c r="B2" s="3" t="s">
        <v>1</v>
      </c>
      <c r="C2" s="4" t="s">
        <v>2</v>
      </c>
      <c r="D2" s="4" t="s">
        <v>9</v>
      </c>
      <c r="E2" s="4" t="s">
        <v>10</v>
      </c>
      <c r="F2" s="4" t="s">
        <v>11</v>
      </c>
    </row>
    <row r="3" spans="1:6" ht="15.6">
      <c r="A3" s="3" t="s">
        <v>3</v>
      </c>
      <c r="B3" s="3" t="s">
        <v>4</v>
      </c>
      <c r="C3" s="4">
        <v>1</v>
      </c>
      <c r="D3" s="4">
        <v>8</v>
      </c>
      <c r="E3" s="4">
        <f>$C$1</f>
        <v>8</v>
      </c>
      <c r="F3" s="4" t="s">
        <v>12</v>
      </c>
    </row>
    <row r="4" spans="1:6">
      <c r="A4" s="5" t="s">
        <v>13</v>
      </c>
      <c r="B4" s="6" t="s">
        <v>5</v>
      </c>
      <c r="C4" s="7">
        <v>13.49</v>
      </c>
      <c r="D4" s="7">
        <v>13.44</v>
      </c>
      <c r="E4" s="7">
        <v>13.45</v>
      </c>
      <c r="F4" s="7">
        <v>13.81</v>
      </c>
    </row>
    <row r="5" spans="1:6" ht="15.6">
      <c r="A5" s="3" t="s">
        <v>6</v>
      </c>
      <c r="B5" s="8" t="s">
        <v>7</v>
      </c>
      <c r="C5" s="9">
        <v>1</v>
      </c>
      <c r="D5" s="9">
        <f>C4/D4</f>
        <v>1.0037202380952381</v>
      </c>
      <c r="E5" s="9">
        <f>C4/E4</f>
        <v>1.0029739776951674</v>
      </c>
      <c r="F5" s="9">
        <f>C4/F4</f>
        <v>0.97682838522809556</v>
      </c>
    </row>
    <row r="6" spans="1:6">
      <c r="A6" s="5">
        <v>53</v>
      </c>
      <c r="B6" s="8" t="s">
        <v>8</v>
      </c>
      <c r="C6" s="9">
        <v>1</v>
      </c>
      <c r="D6" s="9">
        <f>D5/D3</f>
        <v>0.12546502976190477</v>
      </c>
      <c r="E6" s="9">
        <f>E5/C1</f>
        <v>0.12537174721189592</v>
      </c>
      <c r="F6" s="9">
        <f>F5/24</f>
        <v>4.0701182717837313E-2</v>
      </c>
    </row>
    <row r="10" spans="1:6">
      <c r="D10" s="12"/>
    </row>
    <row r="11" spans="1:6" ht="15.6">
      <c r="B11" s="4" t="s">
        <v>2</v>
      </c>
      <c r="C11" s="4" t="s">
        <v>9</v>
      </c>
      <c r="D11" s="4" t="s">
        <v>10</v>
      </c>
      <c r="E11" s="4" t="s">
        <v>11</v>
      </c>
    </row>
    <row r="12" spans="1:6">
      <c r="A12" s="8" t="s">
        <v>7</v>
      </c>
      <c r="B12" s="11">
        <f t="shared" ref="B12:E13" si="0">C5</f>
        <v>1</v>
      </c>
      <c r="C12" s="11">
        <f t="shared" si="0"/>
        <v>1.0037202380952381</v>
      </c>
      <c r="D12" s="11">
        <f t="shared" si="0"/>
        <v>1.0029739776951674</v>
      </c>
      <c r="E12" s="11">
        <f t="shared" si="0"/>
        <v>0.97682838522809556</v>
      </c>
    </row>
    <row r="13" spans="1:6">
      <c r="A13" s="8" t="s">
        <v>8</v>
      </c>
      <c r="B13" s="11">
        <f t="shared" si="0"/>
        <v>1</v>
      </c>
      <c r="C13" s="11">
        <f t="shared" si="0"/>
        <v>0.12546502976190477</v>
      </c>
      <c r="D13" s="11">
        <f t="shared" si="0"/>
        <v>0.12537174721189592</v>
      </c>
      <c r="E13" s="11">
        <f t="shared" si="0"/>
        <v>4.0701182717837313E-2</v>
      </c>
    </row>
  </sheetData>
  <mergeCells count="1">
    <mergeCell ref="D1:F1"/>
  </mergeCells>
  <pageMargins left="0" right="0" top="0.39370000000000005" bottom="0.39370000000000005" header="0" footer="0"/>
  <pageSetup paperSize="9" orientation="portrait" horizontalDpi="0" verticalDpi="0" r:id="rId1"/>
  <headerFooter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Bolaños Valverde</dc:creator>
  <cp:lastModifiedBy>jdven</cp:lastModifiedBy>
  <cp:revision>18</cp:revision>
  <dcterms:created xsi:type="dcterms:W3CDTF">2019-06-11T10:24:21Z</dcterms:created>
  <dcterms:modified xsi:type="dcterms:W3CDTF">2021-07-26T01:37:34Z</dcterms:modified>
</cp:coreProperties>
</file>