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ndus-my.sharepoint.com/personal/jrojasa_rand_org/Documents/Documents/GitHub/SJV-/output/"/>
    </mc:Choice>
  </mc:AlternateContent>
  <xr:revisionPtr revIDLastSave="3" documentId="8_{D00323FD-5D9B-4B7A-B8A8-F90B53489184}" xr6:coauthVersionLast="47" xr6:coauthVersionMax="47" xr10:uidLastSave="{0A85BF52-1B47-4E4C-B441-F9D615586F83}"/>
  <bookViews>
    <workbookView xWindow="-110" yWindow="-110" windowWidth="19420" windowHeight="10420" xr2:uid="{00000000-000D-0000-FFFF-FFFF00000000}"/>
  </bookViews>
  <sheets>
    <sheet name="Buildout + Acceleration Factor" sheetId="6" r:id="rId1"/>
    <sheet name="Energy + Acceleration Factor" sheetId="3" r:id="rId2"/>
    <sheet name="Energy" sheetId="1" r:id="rId3"/>
    <sheet name="Buildout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5" i="6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6" i="3"/>
  <c r="B5" i="3"/>
</calcChain>
</file>

<file path=xl/sharedStrings.xml><?xml version="1.0" encoding="utf-8"?>
<sst xmlns="http://schemas.openxmlformats.org/spreadsheetml/2006/main" count="182" uniqueCount="22">
  <si>
    <t>Acceleration Factor</t>
  </si>
  <si>
    <t>ENDING PORTFOLIO</t>
  </si>
  <si>
    <t>Starting Portfolio</t>
  </si>
  <si>
    <t>Amplify Bioenergy Buildout 2.1.2024</t>
  </si>
  <si>
    <t>Current Projects 1.29.2024</t>
  </si>
  <si>
    <t>EBetancourt-TheExpectedPortfolio EDITED</t>
  </si>
  <si>
    <t>EBetancourt-TheOutrageousPortfolio EDITED</t>
  </si>
  <si>
    <t>Max Bioenergy Buildout 2.1.2024</t>
  </si>
  <si>
    <t>Max Bioenergy Only</t>
  </si>
  <si>
    <t>Max Everything Buildout 2.1.2024</t>
  </si>
  <si>
    <t>Max Solar Wind Only Buildout 2.1.2024</t>
  </si>
  <si>
    <t>Proportional Buildout 1.31.2024</t>
  </si>
  <si>
    <t>Proportional x0.5 Buildout 2.2.2024</t>
  </si>
  <si>
    <t>Proportional x1.5 Buildout 2.2.2024</t>
  </si>
  <si>
    <t>SJV Portfolio Tool Spreadsheet v 0.1_END EDITED</t>
  </si>
  <si>
    <t>LEGEND</t>
  </si>
  <si>
    <t>Bio</t>
  </si>
  <si>
    <t>Elect</t>
  </si>
  <si>
    <t>H2</t>
  </si>
  <si>
    <t>Jet</t>
  </si>
  <si>
    <t>Portfolio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</si>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</sst>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1" fillId="2" borderId="0" xfId="0" applyFont="1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5E2B-CA5C-46CE-B3F3-0A630A1E9EF2}">
  <dimension ref="A2:Y31"/>
  <sheetViews>
    <sheetView tabSelected="1" topLeftCell="A2" zoomScale="83" workbookViewId="0">
      <selection activeCell="B3" sqref="B3:Y3"/>
    </sheetView>
  </sheetViews>
  <sheetFormatPr defaultColWidth="10" defaultRowHeight="14.5" x14ac:dyDescent="0.35"/>
  <cols>
    <col min="1" max="1" width="42.54296875" style="3" bestFit="1" customWidth="1"/>
    <col min="2" max="2" width="5" style="2" bestFit="1" customWidth="1"/>
    <col min="3" max="3" width="6.36328125" style="2" bestFit="1" customWidth="1"/>
    <col min="4" max="4" width="5" style="2" bestFit="1" customWidth="1"/>
    <col min="5" max="5" width="5.36328125" style="2" bestFit="1" customWidth="1"/>
    <col min="6" max="6" width="5" style="2" bestFit="1" customWidth="1"/>
    <col min="7" max="7" width="6.36328125" style="2" bestFit="1" customWidth="1"/>
    <col min="8" max="8" width="5" style="2" bestFit="1" customWidth="1"/>
    <col min="9" max="9" width="6.36328125" style="2" bestFit="1" customWidth="1"/>
    <col min="10" max="10" width="5" style="2" bestFit="1" customWidth="1"/>
    <col min="11" max="11" width="6.36328125" style="2" bestFit="1" customWidth="1"/>
    <col min="12" max="12" width="5" style="2" bestFit="1" customWidth="1"/>
    <col min="13" max="14" width="5.36328125" style="2" bestFit="1" customWidth="1"/>
    <col min="15" max="15" width="6.36328125" style="2" bestFit="1" customWidth="1"/>
    <col min="16" max="16" width="5.36328125" style="2" bestFit="1" customWidth="1"/>
    <col min="17" max="17" width="6.36328125" style="2" bestFit="1" customWidth="1"/>
    <col min="18" max="18" width="5" style="2" bestFit="1" customWidth="1"/>
    <col min="19" max="19" width="6.36328125" style="2" bestFit="1" customWidth="1"/>
    <col min="20" max="20" width="5" style="2" bestFit="1" customWidth="1"/>
    <col min="21" max="21" width="5.36328125" style="2" bestFit="1" customWidth="1"/>
    <col min="22" max="22" width="5" style="2" bestFit="1" customWidth="1"/>
    <col min="23" max="23" width="6.36328125" style="2" bestFit="1" customWidth="1"/>
    <col min="24" max="24" width="5" style="2" bestFit="1" customWidth="1"/>
    <col min="25" max="25" width="5.36328125" style="2" bestFit="1" customWidth="1"/>
    <col min="26" max="16384" width="10" style="2"/>
  </cols>
  <sheetData>
    <row r="2" spans="1:25" ht="15" thickBot="1" x14ac:dyDescent="0.4">
      <c r="A2" s="9" t="s">
        <v>0</v>
      </c>
      <c r="B2" s="10">
        <v>2</v>
      </c>
    </row>
    <row r="3" spans="1:25" customFormat="1" ht="20.149999999999999" customHeight="1" x14ac:dyDescent="0.35">
      <c r="B3" s="21" t="s">
        <v>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</row>
    <row r="4" spans="1:25" s="1" customFormat="1" ht="69.650000000000006" customHeight="1" x14ac:dyDescent="0.35">
      <c r="A4" s="11" t="s">
        <v>2</v>
      </c>
      <c r="B4" s="19" t="s">
        <v>3</v>
      </c>
      <c r="C4" s="20"/>
      <c r="D4" s="19" t="s">
        <v>4</v>
      </c>
      <c r="E4" s="20"/>
      <c r="F4" s="19" t="s">
        <v>5</v>
      </c>
      <c r="G4" s="20"/>
      <c r="H4" s="19" t="s">
        <v>6</v>
      </c>
      <c r="I4" s="20"/>
      <c r="J4" s="19" t="s">
        <v>7</v>
      </c>
      <c r="K4" s="20"/>
      <c r="L4" s="19" t="s">
        <v>8</v>
      </c>
      <c r="M4" s="20"/>
      <c r="N4" s="19" t="s">
        <v>9</v>
      </c>
      <c r="O4" s="20"/>
      <c r="P4" s="19" t="s">
        <v>10</v>
      </c>
      <c r="Q4" s="20"/>
      <c r="R4" s="19" t="s">
        <v>11</v>
      </c>
      <c r="S4" s="20"/>
      <c r="T4" s="19" t="s">
        <v>12</v>
      </c>
      <c r="U4" s="20"/>
      <c r="V4" s="19" t="s">
        <v>13</v>
      </c>
      <c r="W4" s="20"/>
      <c r="X4" s="19" t="s">
        <v>14</v>
      </c>
      <c r="Y4" s="20"/>
    </row>
    <row r="5" spans="1:25" ht="14.5" customHeight="1" x14ac:dyDescent="0.35">
      <c r="A5" s="17" t="s">
        <v>3</v>
      </c>
      <c r="B5" s="4">
        <f>IF(Energy!B2="","",IF(Buildout!B2="Inf","Inf",Buildout!B2 * (1 + 'Buildout + Acceleration Factor'!$B$2)/ 'Buildout + Acceleration Factor'!$B$2))</f>
        <v>0</v>
      </c>
      <c r="C5" s="5">
        <f>IF(Energy!C2="","",IF(Buildout!C2="Inf","Inf",Buildout!C2 * (1 + 'Buildout + Acceleration Factor'!$B$2)/ 'Buildout + Acceleration Factor'!$B$2))</f>
        <v>0</v>
      </c>
      <c r="D5" s="4" t="str">
        <f>IF(Energy!D2="","",IF(Buildout!D2="Inf","Inf",Buildout!D2 * (1 + 'Buildout + Acceleration Factor'!$B$2)/ 'Buildout + Acceleration Factor'!$B$2))</f>
        <v/>
      </c>
      <c r="E5" s="5">
        <f>IF(Energy!E2="","",IF(Buildout!E2="Inf","Inf",Buildout!E2 * (1 + 'Buildout + Acceleration Factor'!$B$2)/ 'Buildout + Acceleration Factor'!$B$2))</f>
        <v>-0.73907357755953362</v>
      </c>
      <c r="F5" s="4">
        <f>IF(Energy!F2="","",IF(Buildout!F2="Inf","Inf",Buildout!F2 * (1 + 'Buildout + Acceleration Factor'!$B$2)/ 'Buildout + Acceleration Factor'!$B$2))</f>
        <v>0.24825174825174809</v>
      </c>
      <c r="G5" s="5">
        <f>IF(Energy!G2="","",IF(Buildout!G2="Inf","Inf",Buildout!G2 * (1 + 'Buildout + Acceleration Factor'!$B$2)/ 'Buildout + Acceleration Factor'!$B$2))</f>
        <v>0.13154528504174606</v>
      </c>
      <c r="H5" s="4">
        <f>IF(Energy!H2="","",IF(Buildout!H2="Inf","Inf",Buildout!H2 * (1 + 'Buildout + Acceleration Factor'!$B$2)/ 'Buildout + Acceleration Factor'!$B$2))</f>
        <v>-0.33449883449883466</v>
      </c>
      <c r="I5" s="5">
        <f>IF(Energy!I2="","",IF(Buildout!I2="Inf","Inf",Buildout!I2 * (1 + 'Buildout + Acceleration Factor'!$B$2)/ 'Buildout + Acceleration Factor'!$B$2))</f>
        <v>3.3901374269798419</v>
      </c>
      <c r="J5" s="4">
        <f>IF(Energy!J2="","",IF(Buildout!J2="Inf","Inf",Buildout!J2 * (1 + 'Buildout + Acceleration Factor'!$B$2)/ 'Buildout + Acceleration Factor'!$B$2))</f>
        <v>0.49999999999999978</v>
      </c>
      <c r="K5" s="5">
        <f>IF(Energy!K2="","",IF(Buildout!K2="Inf","Inf",Buildout!K2 * (1 + 'Buildout + Acceleration Factor'!$B$2)/ 'Buildout + Acceleration Factor'!$B$2))</f>
        <v>4.5961824493250701E-3</v>
      </c>
      <c r="L5" s="4">
        <f>IF(Energy!L2="","",IF(Buildout!L2="Inf","Inf",Buildout!L2 * (1 + 'Buildout + Acceleration Factor'!$B$2)/ 'Buildout + Acceleration Factor'!$B$2))</f>
        <v>0.49999999999999978</v>
      </c>
      <c r="M5" s="5">
        <f>IF(Energy!M2="","",IF(Buildout!M2="Inf","Inf",Buildout!M2 * (1 + 'Buildout + Acceleration Factor'!$B$2)/ 'Buildout + Acceleration Factor'!$B$2))</f>
        <v>-1.4816152702027001</v>
      </c>
      <c r="N5" s="4">
        <f>IF(Energy!N2="","",IF(Buildout!N2="Inf","Inf",Buildout!N2 * (1 + 'Buildout + Acceleration Factor'!$B$2)/ 'Buildout + Acceleration Factor'!$B$2))</f>
        <v>0.49999999999999978</v>
      </c>
      <c r="O5" s="5">
        <f>IF(Energy!O2="","",IF(Buildout!O2="Inf","Inf",Buildout!O2 * (1 + 'Buildout + Acceleration Factor'!$B$2)/ 'Buildout + Acceleration Factor'!$B$2))</f>
        <v>0.79528143723625822</v>
      </c>
      <c r="P5" s="4">
        <f>IF(Energy!P2="","",IF(Buildout!P2="Inf","Inf",Buildout!P2 * (1 + 'Buildout + Acceleration Factor'!$B$2)/ 'Buildout + Acceleration Factor'!$B$2))</f>
        <v>-1.5</v>
      </c>
      <c r="Q5" s="5">
        <f>IF(Energy!Q2="","",IF(Buildout!Q2="Inf","Inf",Buildout!Q2 * (1 + 'Buildout + Acceleration Factor'!$B$2)/ 'Buildout + Acceleration Factor'!$B$2))</f>
        <v>0.77689670743895833</v>
      </c>
      <c r="R5" s="4">
        <f>IF(Energy!R2="","",IF(Buildout!R2="Inf","Inf",Buildout!R2 * (1 + 'Buildout + Acceleration Factor'!$B$2)/ 'Buildout + Acceleration Factor'!$B$2))</f>
        <v>-0.33449883449883466</v>
      </c>
      <c r="S5" s="5">
        <f>IF(Energy!S2="","",IF(Buildout!S2="Inf","Inf",Buildout!S2 * (1 + 'Buildout + Acceleration Factor'!$B$2)/ 'Buildout + Acceleration Factor'!$B$2))</f>
        <v>-1.2404415610929746E-2</v>
      </c>
      <c r="T5" s="4">
        <f>IF(Energy!T2="","",IF(Buildout!T2="Inf","Inf",Buildout!T2 * (1 + 'Buildout + Acceleration Factor'!$B$2)/ 'Buildout + Acceleration Factor'!$B$2))</f>
        <v>-0.91724941724941722</v>
      </c>
      <c r="U5" s="5">
        <f>IF(Energy!U2="","",IF(Buildout!U2="Inf","Inf",Buildout!U2 * (1 + 'Buildout + Acceleration Factor'!$B$2)/ 'Buildout + Acceleration Factor'!$B$2))</f>
        <v>-0.75620220780546488</v>
      </c>
      <c r="V5" s="4">
        <f>IF(Energy!V2="","",IF(Buildout!V2="Inf","Inf",Buildout!V2 * (1 + 'Buildout + Acceleration Factor'!$B$2)/ 'Buildout + Acceleration Factor'!$B$2))</f>
        <v>0.24825174825174762</v>
      </c>
      <c r="W5" s="5">
        <f>IF(Energy!W2="","",IF(Buildout!W2="Inf","Inf",Buildout!W2 * (1 + 'Buildout + Acceleration Factor'!$B$2)/ 'Buildout + Acceleration Factor'!$B$2))</f>
        <v>0.73139337658360581</v>
      </c>
      <c r="X5" s="4">
        <f>IF(Energy!X2="","",IF(Buildout!X2="Inf","Inf",Buildout!X2 * (1 + 'Buildout + Acceleration Factor'!$B$2)/ 'Buildout + Acceleration Factor'!$B$2))</f>
        <v>-0.33449883449883466</v>
      </c>
      <c r="Y5" s="5">
        <f>IF(Energy!Y2="","",IF(Buildout!Y2="Inf","Inf",Buildout!Y2 * (1 + 'Buildout + Acceleration Factor'!$B$2)/ 'Buildout + Acceleration Factor'!$B$2))</f>
        <v>-0.47539648165246878</v>
      </c>
    </row>
    <row r="6" spans="1:25" x14ac:dyDescent="0.35">
      <c r="A6" s="18"/>
      <c r="B6" s="6">
        <f>IF(Energy!B3="","",IF(Buildout!B3="Inf","Inf",Buildout!B3 * (1 + 'Buildout + Acceleration Factor'!$B$2)/ 'Buildout + Acceleration Factor'!$B$2))</f>
        <v>0</v>
      </c>
      <c r="C6" s="7">
        <f>IF(Energy!C3="","",IF(Buildout!C3="Inf","Inf",Buildout!C3 * (1 + 'Buildout + Acceleration Factor'!$B$2)/ 'Buildout + Acceleration Factor'!$B$2))</f>
        <v>0</v>
      </c>
      <c r="D6" s="6">
        <f>IF(Energy!D3="","",IF(Buildout!D3="Inf","Inf",Buildout!D3 * (1 + 'Buildout + Acceleration Factor'!$B$2)/ 'Buildout + Acceleration Factor'!$B$2))</f>
        <v>-0.92656897516768799</v>
      </c>
      <c r="E6" s="7" t="str">
        <f>IF(Energy!E3="","",IF(Buildout!E3="Inf","Inf",Buildout!E3 * (1 + 'Buildout + Acceleration Factor'!$B$2)/ 'Buildout + Acceleration Factor'!$B$2))</f>
        <v/>
      </c>
      <c r="F6" s="6">
        <f>IF(Energy!F3="","",IF(Buildout!F3="Inf","Inf",Buildout!F3 * (1 + 'Buildout + Acceleration Factor'!$B$2)/ 'Buildout + Acceleration Factor'!$B$2))</f>
        <v>1.0652157792277324</v>
      </c>
      <c r="G6" s="7">
        <f>IF(Energy!G3="","",IF(Buildout!G3="Inf","Inf",Buildout!G3 * (1 + 'Buildout + Acceleration Factor'!$B$2)/ 'Buildout + Acceleration Factor'!$B$2))</f>
        <v>-1.449443882709808</v>
      </c>
      <c r="H6" s="6">
        <f>IF(Energy!H3="","",IF(Buildout!H3="Inf","Inf",Buildout!H3 * (1 + 'Buildout + Acceleration Factor'!$B$2)/ 'Buildout + Acceleration Factor'!$B$2))</f>
        <v>-0.18060118180175985</v>
      </c>
      <c r="I6" s="7">
        <f>IF(Energy!I3="","",IF(Buildout!I3="Inf","Inf",Buildout!I3 * (1 + 'Buildout + Acceleration Factor'!$B$2)/ 'Buildout + Acceleration Factor'!$B$2))</f>
        <v>-1.449443882709808</v>
      </c>
      <c r="J6" s="6">
        <f>IF(Energy!J3="","",IF(Buildout!J3="Inf","Inf",Buildout!J3 * (1 + 'Buildout + Acceleration Factor'!$B$2)/ 'Buildout + Acceleration Factor'!$B$2))</f>
        <v>0.22850832010151581</v>
      </c>
      <c r="K6" s="7">
        <f>IF(Energy!K3="","",IF(Buildout!K3="Inf","Inf",Buildout!K3 * (1 + 'Buildout + Acceleration Factor'!$B$2)/ 'Buildout + Acceleration Factor'!$B$2))</f>
        <v>0.49999999999999978</v>
      </c>
      <c r="L6" s="6">
        <f>IF(Energy!L3="","",IF(Buildout!L3="Inf","Inf",Buildout!L3 * (1 + 'Buildout + Acceleration Factor'!$B$2)/ 'Buildout + Acceleration Factor'!$B$2))</f>
        <v>-0.55805635997820413</v>
      </c>
      <c r="M6" s="7">
        <f>IF(Energy!M3="","",IF(Buildout!M3="Inf","Inf",Buildout!M3 * (1 + 'Buildout + Acceleration Factor'!$B$2)/ 'Buildout + Acceleration Factor'!$B$2))</f>
        <v>0.49999999999999978</v>
      </c>
      <c r="N6" s="6">
        <f>IF(Energy!N3="","",IF(Buildout!N3="Inf","Inf",Buildout!N3 * (1 + 'Buildout + Acceleration Factor'!$B$2)/ 'Buildout + Acceleration Factor'!$B$2))</f>
        <v>5.7852071890517953</v>
      </c>
      <c r="O6" s="7">
        <f>IF(Energy!O3="","",IF(Buildout!O3="Inf","Inf",Buildout!O3 * (1 + 'Buildout + Acceleration Factor'!$B$2)/ 'Buildout + Acceleration Factor'!$B$2))</f>
        <v>0.49999999999999978</v>
      </c>
      <c r="P6" s="6">
        <f>IF(Energy!P3="","",IF(Buildout!P3="Inf","Inf",Buildout!P3 * (1 + 'Buildout + Acceleration Factor'!$B$2)/ 'Buildout + Acceleration Factor'!$B$2))</f>
        <v>4.8432635490299996</v>
      </c>
      <c r="Q6" s="7">
        <f>IF(Energy!Q3="","",IF(Buildout!Q3="Inf","Inf",Buildout!Q3 * (1 + 'Buildout + Acceleration Factor'!$B$2)/ 'Buildout + Acceleration Factor'!$B$2))</f>
        <v>-1.5</v>
      </c>
      <c r="R6" s="6">
        <f>IF(Energy!R3="","",IF(Buildout!R3="Inf","Inf",Buildout!R3 * (1 + 'Buildout + Acceleration Factor'!$B$2)/ 'Buildout + Acceleration Factor'!$B$2))</f>
        <v>-0.33030220155886786</v>
      </c>
      <c r="S6" s="7">
        <f>IF(Energy!S3="","",IF(Buildout!S3="Inf","Inf",Buildout!S3 * (1 + 'Buildout + Acceleration Factor'!$B$2)/ 'Buildout + Acceleration Factor'!$B$2))</f>
        <v>-0.43832153690596576</v>
      </c>
      <c r="T6" s="6">
        <f>IF(Energy!T3="","",IF(Buildout!T3="Inf","Inf",Buildout!T3 * (1 + 'Buildout + Acceleration Factor'!$B$2)/ 'Buildout + Acceleration Factor'!$B$2))</f>
        <v>-0.91515110077943396</v>
      </c>
      <c r="U6" s="7">
        <f>IF(Energy!U3="","",IF(Buildout!U3="Inf","Inf",Buildout!U3 * (1 + 'Buildout + Acceleration Factor'!$B$2)/ 'Buildout + Acceleration Factor'!$B$2))</f>
        <v>-0.96916076845298282</v>
      </c>
      <c r="V6" s="6">
        <f>IF(Energy!V3="","",IF(Buildout!V3="Inf","Inf",Buildout!V3 * (1 + 'Buildout + Acceleration Factor'!$B$2)/ 'Buildout + Acceleration Factor'!$B$2))</f>
        <v>0.2545466976616983</v>
      </c>
      <c r="W6" s="7">
        <f>IF(Energy!W3="","",IF(Buildout!W3="Inf","Inf",Buildout!W3 * (1 + 'Buildout + Acceleration Factor'!$B$2)/ 'Buildout + Acceleration Factor'!$B$2))</f>
        <v>9.2517694641051057E-2</v>
      </c>
      <c r="X6" s="6">
        <f>IF(Energy!X3="","",IF(Buildout!X3="Inf","Inf",Buildout!X3 * (1 + 'Buildout + Acceleration Factor'!$B$2)/ 'Buildout + Acceleration Factor'!$B$2))</f>
        <v>-0.87836017219506002</v>
      </c>
      <c r="Y6" s="7">
        <f>IF(Energy!Y3="","",IF(Buildout!Y3="Inf","Inf",Buildout!Y3 * (1 + 'Buildout + Acceleration Factor'!$B$2)/ 'Buildout + Acceleration Factor'!$B$2))</f>
        <v>-0.46359959555106178</v>
      </c>
    </row>
    <row r="7" spans="1:25" x14ac:dyDescent="0.35">
      <c r="A7" s="17" t="s">
        <v>4</v>
      </c>
      <c r="B7" s="4" t="str">
        <f>IF(Energy!B4="","",IF(Buildout!B4="Inf","Inf",Buildout!B4 * (1 + 'Buildout + Acceleration Factor'!$B$2)/ 'Buildout + Acceleration Factor'!$B$2))</f>
        <v/>
      </c>
      <c r="C7" s="5">
        <f>IF(Energy!C4="","",IF(Buildout!C4="Inf","Inf",Buildout!C4 * (1 + 'Buildout + Acceleration Factor'!$B$2)/ 'Buildout + Acceleration Factor'!$B$2))</f>
        <v>1.4569218963165074</v>
      </c>
      <c r="D7" s="4">
        <f>IF(Energy!D4="","",IF(Buildout!D4="Inf","Inf",Buildout!D4 * (1 + 'Buildout + Acceleration Factor'!$B$2)/ 'Buildout + Acceleration Factor'!$B$2))</f>
        <v>0</v>
      </c>
      <c r="E7" s="5">
        <f>IF(Energy!E4="","",IF(Buildout!E4="Inf","Inf",Buildout!E4 * (1 + 'Buildout + Acceleration Factor'!$B$2)/ 'Buildout + Acceleration Factor'!$B$2))</f>
        <v>0</v>
      </c>
      <c r="F7" s="4" t="str">
        <f>IF(Energy!F4="","",IF(Buildout!F4="Inf","Inf",Buildout!F4 * (1 + 'Buildout + Acceleration Factor'!$B$2)/ 'Buildout + Acceleration Factor'!$B$2))</f>
        <v/>
      </c>
      <c r="G7" s="5">
        <f>IF(Energy!G4="","",IF(Buildout!G4="Inf","Inf",Buildout!G4 * (1 + 'Buildout + Acceleration Factor'!$B$2)/ 'Buildout + Acceleration Factor'!$B$2))</f>
        <v>1.7162346521145975</v>
      </c>
      <c r="H7" s="4" t="str">
        <f>IF(Energy!H4="","",IF(Buildout!H4="Inf","Inf",Buildout!H4 * (1 + 'Buildout + Acceleration Factor'!$B$2)/ 'Buildout + Acceleration Factor'!$B$2))</f>
        <v/>
      </c>
      <c r="I7" s="5">
        <f>IF(Energy!I4="","",IF(Buildout!I4="Inf","Inf",Buildout!I4 * (1 + 'Buildout + Acceleration Factor'!$B$2)/ 'Buildout + Acceleration Factor'!$B$2))</f>
        <v>8.139836289222373</v>
      </c>
      <c r="J7" s="4" t="str">
        <f>IF(Energy!J4="","",IF(Buildout!J4="Inf","Inf",Buildout!J4 * (1 + 'Buildout + Acceleration Factor'!$B$2)/ 'Buildout + Acceleration Factor'!$B$2))</f>
        <v/>
      </c>
      <c r="K7" s="5">
        <f>IF(Energy!K4="","",IF(Buildout!K4="Inf","Inf",Buildout!K4 * (1 + 'Buildout + Acceleration Factor'!$B$2)/ 'Buildout + Acceleration Factor'!$B$2))</f>
        <v>1.4659822646657574</v>
      </c>
      <c r="L7" s="4" t="str">
        <f>IF(Energy!L4="","",IF(Buildout!L4="Inf","Inf",Buildout!L4 * (1 + 'Buildout + Acceleration Factor'!$B$2)/ 'Buildout + Acceleration Factor'!$B$2))</f>
        <v/>
      </c>
      <c r="M7" s="5">
        <f>IF(Energy!M4="","",IF(Buildout!M4="Inf","Inf",Buildout!M4 * (1 + 'Buildout + Acceleration Factor'!$B$2)/ 'Buildout + Acceleration Factor'!$B$2))</f>
        <v>-1.4637585266030015</v>
      </c>
      <c r="N7" s="4" t="str">
        <f>IF(Energy!N4="","",IF(Buildout!N4="Inf","Inf",Buildout!N4 * (1 + 'Buildout + Acceleration Factor'!$B$2)/ 'Buildout + Acceleration Factor'!$B$2))</f>
        <v/>
      </c>
      <c r="O7" s="5">
        <f>IF(Energy!O4="","",IF(Buildout!O4="Inf","Inf",Buildout!O4 * (1 + 'Buildout + Acceleration Factor'!$B$2)/ 'Buildout + Acceleration Factor'!$B$2))</f>
        <v>3.0246452933151438</v>
      </c>
      <c r="P7" s="4" t="str">
        <f>IF(Energy!P4="","",IF(Buildout!P4="Inf","Inf",Buildout!P4 * (1 + 'Buildout + Acceleration Factor'!$B$2)/ 'Buildout + Acceleration Factor'!$B$2))</f>
        <v/>
      </c>
      <c r="Q7" s="5">
        <f>IF(Energy!Q4="","",IF(Buildout!Q4="Inf","Inf",Buildout!Q4 * (1 + 'Buildout + Acceleration Factor'!$B$2)/ 'Buildout + Acceleration Factor'!$B$2))</f>
        <v>2.9884038199181444</v>
      </c>
      <c r="R7" s="4" t="str">
        <f>IF(Energy!R4="","",IF(Buildout!R4="Inf","Inf",Buildout!R4 * (1 + 'Buildout + Acceleration Factor'!$B$2)/ 'Buildout + Acceleration Factor'!$B$2))</f>
        <v/>
      </c>
      <c r="S7" s="5">
        <f>IF(Energy!S4="","",IF(Buildout!S4="Inf","Inf",Buildout!S4 * (1 + 'Buildout + Acceleration Factor'!$B$2)/ 'Buildout + Acceleration Factor'!$B$2))</f>
        <v>1.4324693042291952</v>
      </c>
      <c r="T7" s="4" t="str">
        <f>IF(Energy!T4="","",IF(Buildout!T4="Inf","Inf",Buildout!T4 * (1 + 'Buildout + Acceleration Factor'!$B$2)/ 'Buildout + Acceleration Factor'!$B$2))</f>
        <v/>
      </c>
      <c r="U7" s="5">
        <f>IF(Energy!U4="","",IF(Buildout!U4="Inf","Inf",Buildout!U4 * (1 + 'Buildout + Acceleration Factor'!$B$2)/ 'Buildout + Acceleration Factor'!$B$2))</f>
        <v>-3.3765347885402461E-2</v>
      </c>
      <c r="V7" s="4" t="str">
        <f>IF(Energy!V4="","",IF(Buildout!V4="Inf","Inf",Buildout!V4 * (1 + 'Buildout + Acceleration Factor'!$B$2)/ 'Buildout + Acceleration Factor'!$B$2))</f>
        <v/>
      </c>
      <c r="W7" s="5">
        <f>IF(Energy!W4="","",IF(Buildout!W4="Inf","Inf",Buildout!W4 * (1 + 'Buildout + Acceleration Factor'!$B$2)/ 'Buildout + Acceleration Factor'!$B$2))</f>
        <v>2.8987039563437942</v>
      </c>
      <c r="X7" s="4" t="str">
        <f>IF(Energy!X4="","",IF(Buildout!X4="Inf","Inf",Buildout!X4 * (1 + 'Buildout + Acceleration Factor'!$B$2)/ 'Buildout + Acceleration Factor'!$B$2))</f>
        <v/>
      </c>
      <c r="Y7" s="5">
        <f>IF(Energy!Y4="","",IF(Buildout!Y4="Inf","Inf",Buildout!Y4 * (1 + 'Buildout + Acceleration Factor'!$B$2)/ 'Buildout + Acceleration Factor'!$B$2))</f>
        <v>0.51978171896316516</v>
      </c>
    </row>
    <row r="8" spans="1:25" x14ac:dyDescent="0.35">
      <c r="A8" s="18"/>
      <c r="B8" s="6">
        <f>IF(Energy!B5="","",IF(Buildout!B5="Inf","Inf",Buildout!B5 * (1 + 'Buildout + Acceleration Factor'!$B$2)/ 'Buildout + Acceleration Factor'!$B$2))</f>
        <v>2.4237500284501801</v>
      </c>
      <c r="C8" s="7" t="str">
        <f>IF(Energy!C5="","",IF(Buildout!C5="Inf","Inf",Buildout!C5 * (1 + 'Buildout + Acceleration Factor'!$B$2)/ 'Buildout + Acceleration Factor'!$B$2))</f>
        <v/>
      </c>
      <c r="D8" s="6">
        <f>IF(Energy!D5="","",IF(Buildout!D5="Inf","Inf",Buildout!D5 * (1 + 'Buildout + Acceleration Factor'!$B$2)/ 'Buildout + Acceleration Factor'!$B$2))</f>
        <v>0</v>
      </c>
      <c r="E8" s="7">
        <f>IF(Energy!E5="","",IF(Buildout!E5="Inf","Inf",Buildout!E5 * (1 + 'Buildout + Acceleration Factor'!$B$2)/ 'Buildout + Acceleration Factor'!$B$2))</f>
        <v>0</v>
      </c>
      <c r="F8" s="6">
        <f>IF(Energy!F5="","",IF(Buildout!F5="Inf","Inf",Buildout!F5 * (1 + 'Buildout + Acceleration Factor'!$B$2)/ 'Buildout + Acceleration Factor'!$B$2))</f>
        <v>5.2101769911504423</v>
      </c>
      <c r="G8" s="7" t="str">
        <f>IF(Energy!G5="","",IF(Buildout!G5="Inf","Inf",Buildout!G5 * (1 + 'Buildout + Acceleration Factor'!$B$2)/ 'Buildout + Acceleration Factor'!$B$2))</f>
        <v/>
      </c>
      <c r="H8" s="6">
        <f>IF(Energy!H5="","",IF(Buildout!H5="Inf","Inf",Buildout!H5 * (1 + 'Buildout + Acceleration Factor'!$B$2)/ 'Buildout + Acceleration Factor'!$B$2))</f>
        <v>1.951327433628318</v>
      </c>
      <c r="I8" s="7" t="str">
        <f>IF(Energy!I5="","",IF(Buildout!I5="Inf","Inf",Buildout!I5 * (1 + 'Buildout + Acceleration Factor'!$B$2)/ 'Buildout + Acceleration Factor'!$B$2))</f>
        <v/>
      </c>
      <c r="J8" s="6">
        <f>IF(Energy!J5="","",IF(Buildout!J5="Inf","Inf",Buildout!J5 * (1 + 'Buildout + Acceleration Factor'!$B$2)/ 'Buildout + Acceleration Factor'!$B$2))</f>
        <v>3.0214897134497951</v>
      </c>
      <c r="K8" s="7" t="str">
        <f>IF(Energy!K5="","",IF(Buildout!K5="Inf","Inf",Buildout!K5 * (1 + 'Buildout + Acceleration Factor'!$B$2)/ 'Buildout + Acceleration Factor'!$B$2))</f>
        <v/>
      </c>
      <c r="L8" s="6">
        <f>IF(Energy!L5="","",IF(Buildout!L5="Inf","Inf",Buildout!L5 * (1 + 'Buildout + Acceleration Factor'!$B$2)/ 'Buildout + Acceleration Factor'!$B$2))</f>
        <v>0.96396758955599093</v>
      </c>
      <c r="M8" s="7" t="str">
        <f>IF(Energy!M5="","",IF(Buildout!M5="Inf","Inf",Buildout!M5 * (1 + 'Buildout + Acceleration Factor'!$B$2)/ 'Buildout + Acceleration Factor'!$B$2))</f>
        <v/>
      </c>
      <c r="N8" s="6">
        <f>IF(Energy!N5="","",IF(Buildout!N5="Inf","Inf",Buildout!N5 * (1 + 'Buildout + Acceleration Factor'!$B$2)/ 'Buildout + Acceleration Factor'!$B$2))</f>
        <v>17.556887943538289</v>
      </c>
      <c r="O8" s="7" t="str">
        <f>IF(Energy!O5="","",IF(Buildout!O5="Inf","Inf",Buildout!O5 * (1 + 'Buildout + Acceleration Factor'!$B$2)/ 'Buildout + Acceleration Factor'!$B$2))</f>
        <v/>
      </c>
      <c r="P8" s="6">
        <f>IF(Energy!P5="","",IF(Buildout!P5="Inf","Inf",Buildout!P5 * (1 + 'Buildout + Acceleration Factor'!$B$2)/ 'Buildout + Acceleration Factor'!$B$2))</f>
        <v>15.092920353982306</v>
      </c>
      <c r="Q8" s="7" t="str">
        <f>IF(Energy!Q5="","",IF(Buildout!Q5="Inf","Inf",Buildout!Q5 * (1 + 'Buildout + Acceleration Factor'!$B$2)/ 'Buildout + Acceleration Factor'!$B$2))</f>
        <v/>
      </c>
      <c r="R8" s="6">
        <f>IF(Energy!R5="","",IF(Buildout!R5="Inf","Inf",Buildout!R5 * (1 + 'Buildout + Acceleration Factor'!$B$2)/ 'Buildout + Acceleration Factor'!$B$2))</f>
        <v>1.5597345132743357</v>
      </c>
      <c r="S8" s="7" t="str">
        <f>IF(Energy!S5="","",IF(Buildout!S5="Inf","Inf",Buildout!S5 * (1 + 'Buildout + Acceleration Factor'!$B$2)/ 'Buildout + Acceleration Factor'!$B$2))</f>
        <v/>
      </c>
      <c r="T8" s="6">
        <f>IF(Energy!T5="","",IF(Buildout!T5="Inf","Inf",Buildout!T5 * (1 + 'Buildout + Acceleration Factor'!$B$2)/ 'Buildout + Acceleration Factor'!$B$2))</f>
        <v>2.9867256637168139E-2</v>
      </c>
      <c r="U8" s="7" t="str">
        <f>IF(Energy!U5="","",IF(Buildout!U5="Inf","Inf",Buildout!U5 * (1 + 'Buildout + Acceleration Factor'!$B$2)/ 'Buildout + Acceleration Factor'!$B$2))</f>
        <v/>
      </c>
      <c r="V8" s="6">
        <f>IF(Energy!V5="","",IF(Buildout!V5="Inf","Inf",Buildout!V5 * (1 + 'Buildout + Acceleration Factor'!$B$2)/ 'Buildout + Acceleration Factor'!$B$2))</f>
        <v>3.0896017699115044</v>
      </c>
      <c r="W8" s="7" t="str">
        <f>IF(Energy!W5="","",IF(Buildout!W5="Inf","Inf",Buildout!W5 * (1 + 'Buildout + Acceleration Factor'!$B$2)/ 'Buildout + Acceleration Factor'!$B$2))</f>
        <v/>
      </c>
      <c r="X8" s="6">
        <f>IF(Energy!X5="","",IF(Buildout!X5="Inf","Inf",Buildout!X5 * (1 + 'Buildout + Acceleration Factor'!$B$2)/ 'Buildout + Acceleration Factor'!$B$2))</f>
        <v>0.12610619469026549</v>
      </c>
      <c r="Y8" s="7" t="str">
        <f>IF(Energy!Y5="","",IF(Buildout!Y5="Inf","Inf",Buildout!Y5 * (1 + 'Buildout + Acceleration Factor'!$B$2)/ 'Buildout + Acceleration Factor'!$B$2))</f>
        <v/>
      </c>
    </row>
    <row r="9" spans="1:25" ht="14.5" customHeight="1" x14ac:dyDescent="0.35">
      <c r="A9" s="17" t="s">
        <v>5</v>
      </c>
      <c r="B9" s="4">
        <f>IF(Energy!B6="","",IF(Buildout!B6="Inf","Inf",Buildout!B6 * (1 + 'Buildout + Acceleration Factor'!$B$2)/ 'Buildout + Acceleration Factor'!$B$2))</f>
        <v>-0.21299999999999986</v>
      </c>
      <c r="C9" s="5">
        <f>IF(Energy!C6="","",IF(Buildout!C6="Inf","Inf",Buildout!C6 * (1 + 'Buildout + Acceleration Factor'!$B$2)/ 'Buildout + Acceleration Factor'!$B$2))</f>
        <v>-0.1209392895015907</v>
      </c>
      <c r="D9" s="4" t="str">
        <f>IF(Energy!D6="","",IF(Buildout!D6="Inf","Inf",Buildout!D6 * (1 + 'Buildout + Acceleration Factor'!$B$2)/ 'Buildout + Acceleration Factor'!$B$2))</f>
        <v/>
      </c>
      <c r="E9" s="5">
        <f>IF(Energy!E6="","",IF(Buildout!E6="Inf","Inf",Buildout!E6 * (1 + 'Buildout + Acceleration Factor'!$B$2)/ 'Buildout + Acceleration Factor'!$B$2))</f>
        <v>-0.80042417815482503</v>
      </c>
      <c r="F9" s="4">
        <f>IF(Energy!F6="","",IF(Buildout!F6="Inf","Inf",Buildout!F6 * (1 + 'Buildout + Acceleration Factor'!$B$2)/ 'Buildout + Acceleration Factor'!$B$2))</f>
        <v>0</v>
      </c>
      <c r="G9" s="5">
        <f>IF(Energy!G6="","",IF(Buildout!G6="Inf","Inf",Buildout!G6 * (1 + 'Buildout + Acceleration Factor'!$B$2)/ 'Buildout + Acceleration Factor'!$B$2))</f>
        <v>0</v>
      </c>
      <c r="H9" s="4">
        <f>IF(Energy!H6="","",IF(Buildout!H6="Inf","Inf",Buildout!H6 * (1 + 'Buildout + Acceleration Factor'!$B$2)/ 'Buildout + Acceleration Factor'!$B$2))</f>
        <v>-0.5</v>
      </c>
      <c r="I9" s="5">
        <f>IF(Energy!I6="","",IF(Buildout!I6="Inf","Inf",Buildout!I6 * (1 + 'Buildout + Acceleration Factor'!$B$2)/ 'Buildout + Acceleration Factor'!$B$2))</f>
        <v>2.9958642629904553</v>
      </c>
      <c r="J9" s="4">
        <f>IF(Energy!J6="","",IF(Buildout!J6="Inf","Inf",Buildout!J6 * (1 + 'Buildout + Acceleration Factor'!$B$2)/ 'Buildout + Acceleration Factor'!$B$2))</f>
        <v>0.21599999999999997</v>
      </c>
      <c r="K9" s="5">
        <f>IF(Energy!K6="","",IF(Buildout!K6="Inf","Inf",Buildout!K6 * (1 + 'Buildout + Acceleration Factor'!$B$2)/ 'Buildout + Acceleration Factor'!$B$2))</f>
        <v>-0.11671367974549302</v>
      </c>
      <c r="L9" s="4">
        <f>IF(Energy!L6="","",IF(Buildout!L6="Inf","Inf",Buildout!L6 * (1 + 'Buildout + Acceleration Factor'!$B$2)/ 'Buildout + Acceleration Factor'!$B$2))</f>
        <v>0.21599999999999997</v>
      </c>
      <c r="M9" s="5">
        <f>IF(Energy!M6="","",IF(Buildout!M6="Inf","Inf",Buildout!M6 * (1 + 'Buildout + Acceleration Factor'!$B$2)/ 'Buildout + Acceleration Factor'!$B$2))</f>
        <v>-1.4830975609756099</v>
      </c>
      <c r="N9" s="4">
        <f>IF(Energy!N6="","",IF(Buildout!N6="Inf","Inf",Buildout!N6 * (1 + 'Buildout + Acceleration Factor'!$B$2)/ 'Buildout + Acceleration Factor'!$B$2))</f>
        <v>0.21599999999999997</v>
      </c>
      <c r="O9" s="5">
        <f>IF(Energy!O6="","",IF(Buildout!O6="Inf","Inf",Buildout!O6 * (1 + 'Buildout + Acceleration Factor'!$B$2)/ 'Buildout + Acceleration Factor'!$B$2))</f>
        <v>0.61022163308589616</v>
      </c>
      <c r="P9" s="4">
        <f>IF(Energy!P6="","",IF(Buildout!P6="Inf","Inf",Buildout!P6 * (1 + 'Buildout + Acceleration Factor'!$B$2)/ 'Buildout + Acceleration Factor'!$B$2))</f>
        <v>-1.5</v>
      </c>
      <c r="Q9" s="5">
        <f>IF(Energy!Q6="","",IF(Buildout!Q6="Inf","Inf",Buildout!Q6 * (1 + 'Buildout + Acceleration Factor'!$B$2)/ 'Buildout + Acceleration Factor'!$B$2))</f>
        <v>0.59331919406150579</v>
      </c>
      <c r="R9" s="4">
        <f>IF(Energy!R6="","",IF(Buildout!R6="Inf","Inf",Buildout!R6 * (1 + 'Buildout + Acceleration Factor'!$B$2)/ 'Buildout + Acceleration Factor'!$B$2))</f>
        <v>-0.5</v>
      </c>
      <c r="S9" s="5">
        <f>IF(Energy!S6="","",IF(Buildout!S6="Inf","Inf",Buildout!S6 * (1 + 'Buildout + Acceleration Factor'!$B$2)/ 'Buildout + Acceleration Factor'!$B$2))</f>
        <v>-0.13234358430540827</v>
      </c>
      <c r="T9" s="4">
        <f>IF(Energy!T6="","",IF(Buildout!T6="Inf","Inf",Buildout!T6 * (1 + 'Buildout + Acceleration Factor'!$B$2)/ 'Buildout + Acceleration Factor'!$B$2))</f>
        <v>-1</v>
      </c>
      <c r="U9" s="5">
        <f>IF(Energy!U6="","",IF(Buildout!U6="Inf","Inf",Buildout!U6 * (1 + 'Buildout + Acceleration Factor'!$B$2)/ 'Buildout + Acceleration Factor'!$B$2))</f>
        <v>-0.81617179215270408</v>
      </c>
      <c r="V9" s="4">
        <f>IF(Energy!V6="","",IF(Buildout!V6="Inf","Inf",Buildout!V6 * (1 + 'Buildout + Acceleration Factor'!$B$2)/ 'Buildout + Acceleration Factor'!$B$2))</f>
        <v>-3.0316490059097612E-16</v>
      </c>
      <c r="W9" s="5">
        <f>IF(Energy!W6="","",IF(Buildout!W6="Inf","Inf",Buildout!W6 * (1 + 'Buildout + Acceleration Factor'!$B$2)/ 'Buildout + Acceleration Factor'!$B$2))</f>
        <v>0.55148462354188821</v>
      </c>
      <c r="X9" s="4">
        <f>IF(Energy!X6="","",IF(Buildout!X6="Inf","Inf",Buildout!X6 * (1 + 'Buildout + Acceleration Factor'!$B$2)/ 'Buildout + Acceleration Factor'!$B$2))</f>
        <v>-0.5</v>
      </c>
      <c r="Y9" s="5">
        <f>IF(Energy!Y6="","",IF(Buildout!Y6="Inf","Inf",Buildout!Y6 * (1 + 'Buildout + Acceleration Factor'!$B$2)/ 'Buildout + Acceleration Factor'!$B$2))</f>
        <v>-0.55800636267232229</v>
      </c>
    </row>
    <row r="10" spans="1:25" x14ac:dyDescent="0.35">
      <c r="A10" s="18"/>
      <c r="B10" s="6">
        <f>IF(Energy!B7="","",IF(Buildout!B7="Inf","Inf",Buildout!B7 * (1 + 'Buildout + Acceleration Factor'!$B$2)/ 'Buildout + Acceleration Factor'!$B$2))</f>
        <v>-0.62288080471835761</v>
      </c>
      <c r="C10" s="7">
        <f>IF(Energy!C7="","",IF(Buildout!C7="Inf","Inf",Buildout!C7 * (1 + 'Buildout + Acceleration Factor'!$B$2)/ 'Buildout + Acceleration Factor'!$B$2))</f>
        <v>43.00500000000001</v>
      </c>
      <c r="D10" s="6">
        <f>IF(Energy!D7="","",IF(Buildout!D7="Inf","Inf",Buildout!D7 * (1 + 'Buildout + Acceleration Factor'!$B$2)/ 'Buildout + Acceleration Factor'!$B$2))</f>
        <v>-1.1646884272997031</v>
      </c>
      <c r="E10" s="7" t="str">
        <f>IF(Energy!E7="","",IF(Buildout!E7="Inf","Inf",Buildout!E7 * (1 + 'Buildout + Acceleration Factor'!$B$2)/ 'Buildout + Acceleration Factor'!$B$2))</f>
        <v/>
      </c>
      <c r="F10" s="6">
        <f>IF(Energy!F7="","",IF(Buildout!F7="Inf","Inf",Buildout!F7 * (1 + 'Buildout + Acceleration Factor'!$B$2)/ 'Buildout + Acceleration Factor'!$B$2))</f>
        <v>0</v>
      </c>
      <c r="G10" s="7">
        <f>IF(Energy!G7="","",IF(Buildout!G7="Inf","Inf",Buildout!G7 * (1 + 'Buildout + Acceleration Factor'!$B$2)/ 'Buildout + Acceleration Factor'!$B$2))</f>
        <v>0</v>
      </c>
      <c r="H10" s="6">
        <f>IF(Energy!H7="","",IF(Buildout!H7="Inf","Inf",Buildout!H7 * (1 + 'Buildout + Acceleration Factor'!$B$2)/ 'Buildout + Acceleration Factor'!$B$2))</f>
        <v>-0.728486646884273</v>
      </c>
      <c r="I10" s="7">
        <f>IF(Energy!I7="","",IF(Buildout!I7="Inf","Inf",Buildout!I7 * (1 + 'Buildout + Acceleration Factor'!$B$2)/ 'Buildout + Acceleration Factor'!$B$2))</f>
        <v>0</v>
      </c>
      <c r="J10" s="6">
        <f>IF(Energy!J7="","",IF(Buildout!J7="Inf","Inf",Buildout!J7 * (1 + 'Buildout + Acceleration Factor'!$B$2)/ 'Buildout + Acceleration Factor'!$B$2))</f>
        <v>-0.4892614488232897</v>
      </c>
      <c r="K10" s="7">
        <f>IF(Energy!K7="","",IF(Buildout!K7="Inf","Inf",Buildout!K7 * (1 + 'Buildout + Acceleration Factor'!$B$2)/ 'Buildout + Acceleration Factor'!$B$2))</f>
        <v>57.84</v>
      </c>
      <c r="L10" s="6">
        <f>IF(Energy!L7="","",IF(Buildout!L7="Inf","Inf",Buildout!L7 * (1 + 'Buildout + Acceleration Factor'!$B$2)/ 'Buildout + Acceleration Factor'!$B$2))</f>
        <v>-0.94920210164228092</v>
      </c>
      <c r="M10" s="7">
        <f>IF(Energy!M7="","",IF(Buildout!M7="Inf","Inf",Buildout!M7 * (1 + 'Buildout + Acceleration Factor'!$B$2)/ 'Buildout + Acceleration Factor'!$B$2))</f>
        <v>57.84</v>
      </c>
      <c r="N10" s="6">
        <f>IF(Energy!N7="","",IF(Buildout!N7="Inf","Inf",Buildout!N7 * (1 + 'Buildout + Acceleration Factor'!$B$2)/ 'Buildout + Acceleration Factor'!$B$2))</f>
        <v>2.7599967114140984</v>
      </c>
      <c r="O10" s="7">
        <f>IF(Energy!O7="","",IF(Buildout!O7="Inf","Inf",Buildout!O7 * (1 + 'Buildout + Acceleration Factor'!$B$2)/ 'Buildout + Acceleration Factor'!$B$2))</f>
        <v>57.84</v>
      </c>
      <c r="P10" s="6">
        <f>IF(Energy!P7="","",IF(Buildout!P7="Inf","Inf",Buildout!P7 * (1 + 'Buildout + Acceleration Factor'!$B$2)/ 'Buildout + Acceleration Factor'!$B$2))</f>
        <v>2.2091988130563793</v>
      </c>
      <c r="Q10" s="7">
        <f>IF(Energy!Q7="","",IF(Buildout!Q7="Inf","Inf",Buildout!Q7 * (1 + 'Buildout + Acceleration Factor'!$B$2)/ 'Buildout + Acceleration Factor'!$B$2))</f>
        <v>-1.5</v>
      </c>
      <c r="R10" s="6">
        <f>IF(Energy!R7="","",IF(Buildout!R7="Inf","Inf",Buildout!R7 * (1 + 'Buildout + Acceleration Factor'!$B$2)/ 'Buildout + Acceleration Factor'!$B$2))</f>
        <v>-0.81602373887240354</v>
      </c>
      <c r="S10" s="7">
        <f>IF(Energy!S7="","",IF(Buildout!S7="Inf","Inf",Buildout!S7 * (1 + 'Buildout + Acceleration Factor'!$B$2)/ 'Buildout + Acceleration Factor'!$B$2))</f>
        <v>30</v>
      </c>
      <c r="T10" s="6">
        <f>IF(Energy!T7="","",IF(Buildout!T7="Inf","Inf",Buildout!T7 * (1 + 'Buildout + Acceleration Factor'!$B$2)/ 'Buildout + Acceleration Factor'!$B$2))</f>
        <v>-1.1580118694362018</v>
      </c>
      <c r="U10" s="7">
        <f>IF(Energy!U7="","",IF(Buildout!U7="Inf","Inf",Buildout!U7 * (1 + 'Buildout + Acceleration Factor'!$B$2)/ 'Buildout + Acceleration Factor'!$B$2))</f>
        <v>14.25</v>
      </c>
      <c r="V10" s="6">
        <f>IF(Energy!V7="","",IF(Buildout!V7="Inf","Inf",Buildout!V7 * (1 + 'Buildout + Acceleration Factor'!$B$2)/ 'Buildout + Acceleration Factor'!$B$2))</f>
        <v>-0.47403560830860525</v>
      </c>
      <c r="W10" s="7">
        <f>IF(Energy!W7="","",IF(Buildout!W7="Inf","Inf",Buildout!W7 * (1 + 'Buildout + Acceleration Factor'!$B$2)/ 'Buildout + Acceleration Factor'!$B$2))</f>
        <v>45.749999999999986</v>
      </c>
      <c r="X10" s="6">
        <f>IF(Energy!X7="","",IF(Buildout!X7="Inf","Inf",Buildout!X7 * (1 + 'Buildout + Acceleration Factor'!$B$2)/ 'Buildout + Acceleration Factor'!$B$2))</f>
        <v>-1.1364985163204748</v>
      </c>
      <c r="Y10" s="7">
        <f>IF(Energy!Y7="","",IF(Buildout!Y7="Inf","Inf",Buildout!Y7 * (1 + 'Buildout + Acceleration Factor'!$B$2)/ 'Buildout + Acceleration Factor'!$B$2))</f>
        <v>29.25</v>
      </c>
    </row>
    <row r="11" spans="1:25" ht="14.5" customHeight="1" x14ac:dyDescent="0.35">
      <c r="A11" s="17" t="s">
        <v>6</v>
      </c>
      <c r="B11" s="4">
        <f>IF(Energy!B8="","",IF(Buildout!B8="Inf","Inf",Buildout!B8 * (1 + 'Buildout + Acceleration Factor'!$B$2)/ 'Buildout + Acceleration Factor'!$B$2))</f>
        <v>0.4305000000000001</v>
      </c>
      <c r="C11" s="5">
        <f>IF(Energy!C8="","",IF(Buildout!C8="Inf","Inf",Buildout!C8 * (1 + 'Buildout + Acceleration Factor'!$B$2)/ 'Buildout + Acceleration Factor'!$B$2))</f>
        <v>-1.0398902313897538</v>
      </c>
      <c r="D11" s="4" t="str">
        <f>IF(Energy!D8="","",IF(Buildout!D8="Inf","Inf",Buildout!D8 * (1 + 'Buildout + Acceleration Factor'!$B$2)/ 'Buildout + Acceleration Factor'!$B$2))</f>
        <v/>
      </c>
      <c r="E11" s="5">
        <f>IF(Energy!E8="","",IF(Buildout!E8="Inf","Inf",Buildout!E8 * (1 + 'Buildout + Acceleration Factor'!$B$2)/ 'Buildout + Acceleration Factor'!$B$2))</f>
        <v>-1.2665935465609963</v>
      </c>
      <c r="F11" s="4">
        <f>IF(Energy!F8="","",IF(Buildout!F8="Inf","Inf",Buildout!F8 * (1 + 'Buildout + Acceleration Factor'!$B$2)/ 'Buildout + Acceleration Factor'!$B$2))</f>
        <v>0.75</v>
      </c>
      <c r="G11" s="5">
        <f>IF(Energy!G8="","",IF(Buildout!G8="Inf","Inf",Buildout!G8 * (1 + 'Buildout + Acceleration Factor'!$B$2)/ 'Buildout + Acceleration Factor'!$B$2))</f>
        <v>-0.99954005094820264</v>
      </c>
      <c r="H11" s="4">
        <f>IF(Energy!H8="","",IF(Buildout!H8="Inf","Inf",Buildout!H8 * (1 + 'Buildout + Acceleration Factor'!$B$2)/ 'Buildout + Acceleration Factor'!$B$2))</f>
        <v>0</v>
      </c>
      <c r="I11" s="5">
        <f>IF(Energy!I8="","",IF(Buildout!I8="Inf","Inf",Buildout!I8 * (1 + 'Buildout + Acceleration Factor'!$B$2)/ 'Buildout + Acceleration Factor'!$B$2))</f>
        <v>0</v>
      </c>
      <c r="J11" s="4">
        <f>IF(Energy!J8="","",IF(Buildout!J8="Inf","Inf",Buildout!J8 * (1 + 'Buildout + Acceleration Factor'!$B$2)/ 'Buildout + Acceleration Factor'!$B$2))</f>
        <v>1.0739999999999998</v>
      </c>
      <c r="K11" s="5">
        <f>IF(Energy!K8="","",IF(Buildout!K8="Inf","Inf",Buildout!K8 * (1 + 'Buildout + Acceleration Factor'!$B$2)/ 'Buildout + Acceleration Factor'!$B$2))</f>
        <v>-1.0384803990942542</v>
      </c>
      <c r="L11" s="4">
        <f>IF(Energy!L8="","",IF(Buildout!L8="Inf","Inf",Buildout!L8 * (1 + 'Buildout + Acceleration Factor'!$B$2)/ 'Buildout + Acceleration Factor'!$B$2))</f>
        <v>1.0739999999999998</v>
      </c>
      <c r="M11" s="5">
        <f>IF(Energy!M8="","",IF(Buildout!M8="Inf","Inf",Buildout!M8 * (1 + 'Buildout + Acceleration Factor'!$B$2)/ 'Buildout + Acceleration Factor'!$B$2))</f>
        <v>-1.4943606708180019</v>
      </c>
      <c r="N11" s="4">
        <f>IF(Energy!N8="","",IF(Buildout!N8="Inf","Inf",Buildout!N8 * (1 + 'Buildout + Acceleration Factor'!$B$2)/ 'Buildout + Acceleration Factor'!$B$2))</f>
        <v>1.0739999999999998</v>
      </c>
      <c r="O11" s="5">
        <f>IF(Energy!O8="","",IF(Buildout!O8="Inf","Inf",Buildout!O8 * (1 + 'Buildout + Acceleration Factor'!$B$2)/ 'Buildout + Acceleration Factor'!$B$2))</f>
        <v>-0.79594572601188784</v>
      </c>
      <c r="P11" s="4">
        <f>IF(Energy!P8="","",IF(Buildout!P8="Inf","Inf",Buildout!P8 * (1 + 'Buildout + Acceleration Factor'!$B$2)/ 'Buildout + Acceleration Factor'!$B$2))</f>
        <v>-1.5</v>
      </c>
      <c r="Q11" s="5">
        <f>IF(Energy!Q8="","",IF(Buildout!Q8="Inf","Inf",Buildout!Q8 * (1 + 'Buildout + Acceleration Factor'!$B$2)/ 'Buildout + Acceleration Factor'!$B$2))</f>
        <v>-0.80158505519388612</v>
      </c>
      <c r="R11" s="4">
        <f>IF(Energy!R8="","",IF(Buildout!R8="Inf","Inf",Buildout!R8 * (1 + 'Buildout + Acceleration Factor'!$B$2)/ 'Buildout + Acceleration Factor'!$B$2))</f>
        <v>0</v>
      </c>
      <c r="S11" s="5">
        <f>IF(Energy!S8="","",IF(Buildout!S8="Inf","Inf",Buildout!S8 * (1 + 'Buildout + Acceleration Factor'!$B$2)/ 'Buildout + Acceleration Factor'!$B$2))</f>
        <v>-1.0436951599207474</v>
      </c>
      <c r="T11" s="4">
        <f>IF(Energy!T8="","",IF(Buildout!T8="Inf","Inf",Buildout!T8 * (1 + 'Buildout + Acceleration Factor'!$B$2)/ 'Buildout + Acceleration Factor'!$B$2))</f>
        <v>-0.75</v>
      </c>
      <c r="U11" s="5">
        <f>IF(Energy!U8="","",IF(Buildout!U8="Inf","Inf",Buildout!U8 * (1 + 'Buildout + Acceleration Factor'!$B$2)/ 'Buildout + Acceleration Factor'!$B$2))</f>
        <v>-1.2718475799603737</v>
      </c>
      <c r="V11" s="4">
        <f>IF(Energy!V8="","",IF(Buildout!V8="Inf","Inf",Buildout!V8 * (1 + 'Buildout + Acceleration Factor'!$B$2)/ 'Buildout + Acceleration Factor'!$B$2))</f>
        <v>0.74999999999999956</v>
      </c>
      <c r="W11" s="5">
        <f>IF(Energy!W8="","",IF(Buildout!W8="Inf","Inf",Buildout!W8 * (1 + 'Buildout + Acceleration Factor'!$B$2)/ 'Buildout + Acceleration Factor'!$B$2))</f>
        <v>-0.81554273988112069</v>
      </c>
      <c r="X11" s="4">
        <f>IF(Energy!X8="","",IF(Buildout!X8="Inf","Inf",Buildout!X8 * (1 + 'Buildout + Acceleration Factor'!$B$2)/ 'Buildout + Acceleration Factor'!$B$2))</f>
        <v>0</v>
      </c>
      <c r="Y11" s="5">
        <f>IF(Energy!Y8="","",IF(Buildout!Y8="Inf","Inf",Buildout!Y8 * (1 + 'Buildout + Acceleration Factor'!$B$2)/ 'Buildout + Acceleration Factor'!$B$2))</f>
        <v>-1.1857132748372488</v>
      </c>
    </row>
    <row r="12" spans="1:25" x14ac:dyDescent="0.35">
      <c r="A12" s="18"/>
      <c r="B12" s="6">
        <f>IF(Energy!B9="","",IF(Buildout!B9="Inf","Inf",Buildout!B9 * (1 + 'Buildout + Acceleration Factor'!$B$2)/ 'Buildout + Acceleration Factor'!$B$2))</f>
        <v>0.20532212774950098</v>
      </c>
      <c r="C12" s="7">
        <f>IF(Energy!C9="","",IF(Buildout!C9="Inf","Inf",Buildout!C9 * (1 + 'Buildout + Acceleration Factor'!$B$2)/ 'Buildout + Acceleration Factor'!$B$2))</f>
        <v>43.00500000000001</v>
      </c>
      <c r="D12" s="6">
        <f>IF(Energy!D9="","",IF(Buildout!D9="Inf","Inf",Buildout!D9 * (1 + 'Buildout + Acceleration Factor'!$B$2)/ 'Buildout + Acceleration Factor'!$B$2))</f>
        <v>-0.84807692307692306</v>
      </c>
      <c r="E12" s="7" t="str">
        <f>IF(Energy!E9="","",IF(Buildout!E9="Inf","Inf",Buildout!E9 * (1 + 'Buildout + Acceleration Factor'!$B$2)/ 'Buildout + Acceleration Factor'!$B$2))</f>
        <v/>
      </c>
      <c r="F12" s="6">
        <f>IF(Energy!F9="","",IF(Buildout!F9="Inf","Inf",Buildout!F9 * (1 + 'Buildout + Acceleration Factor'!$B$2)/ 'Buildout + Acceleration Factor'!$B$2))</f>
        <v>1.4163461538461539</v>
      </c>
      <c r="G12" s="7">
        <f>IF(Energy!G9="","",IF(Buildout!G9="Inf","Inf",Buildout!G9 * (1 + 'Buildout + Acceleration Factor'!$B$2)/ 'Buildout + Acceleration Factor'!$B$2))</f>
        <v>0</v>
      </c>
      <c r="H12" s="6">
        <f>IF(Energy!H9="","",IF(Buildout!H9="Inf","Inf",Buildout!H9 * (1 + 'Buildout + Acceleration Factor'!$B$2)/ 'Buildout + Acceleration Factor'!$B$2))</f>
        <v>0</v>
      </c>
      <c r="I12" s="7">
        <f>IF(Energy!I9="","",IF(Buildout!I9="Inf","Inf",Buildout!I9 * (1 + 'Buildout + Acceleration Factor'!$B$2)/ 'Buildout + Acceleration Factor'!$B$2))</f>
        <v>0</v>
      </c>
      <c r="J12" s="6">
        <f>IF(Energy!J9="","",IF(Buildout!J9="Inf","Inf",Buildout!J9 * (1 + 'Buildout + Acceleration Factor'!$B$2)/ 'Buildout + Acceleration Factor'!$B$2))</f>
        <v>0.46510899084548851</v>
      </c>
      <c r="K12" s="7">
        <f>IF(Energy!K9="","",IF(Buildout!K9="Inf","Inf",Buildout!K9 * (1 + 'Buildout + Acceleration Factor'!$B$2)/ 'Buildout + Acceleration Factor'!$B$2))</f>
        <v>57.84</v>
      </c>
      <c r="L12" s="6">
        <f>IF(Energy!L9="","",IF(Buildout!L9="Inf","Inf",Buildout!L9 * (1 + 'Buildout + Acceleration Factor'!$B$2)/ 'Buildout + Acceleration Factor'!$B$2))</f>
        <v>-0.42912177838528076</v>
      </c>
      <c r="M12" s="7">
        <f>IF(Energy!M9="","",IF(Buildout!M9="Inf","Inf",Buildout!M9 * (1 + 'Buildout + Acceleration Factor'!$B$2)/ 'Buildout + Acceleration Factor'!$B$2))</f>
        <v>57.84</v>
      </c>
      <c r="N12" s="6">
        <f>IF(Energy!N9="","",IF(Buildout!N9="Inf","Inf",Buildout!N9 * (1 + 'Buildout + Acceleration Factor'!$B$2)/ 'Buildout + Acceleration Factor'!$B$2))</f>
        <v>6.7824166831531798</v>
      </c>
      <c r="O12" s="7">
        <f>IF(Energy!O9="","",IF(Buildout!O9="Inf","Inf",Buildout!O9 * (1 + 'Buildout + Acceleration Factor'!$B$2)/ 'Buildout + Acceleration Factor'!$B$2))</f>
        <v>57.84</v>
      </c>
      <c r="P12" s="6">
        <f>IF(Energy!P9="","",IF(Buildout!P9="Inf","Inf",Buildout!P9 * (1 + 'Buildout + Acceleration Factor'!$B$2)/ 'Buildout + Acceleration Factor'!$B$2))</f>
        <v>5.7115384615384608</v>
      </c>
      <c r="Q12" s="7">
        <f>IF(Energy!Q9="","",IF(Buildout!Q9="Inf","Inf",Buildout!Q9 * (1 + 'Buildout + Acceleration Factor'!$B$2)/ 'Buildout + Acceleration Factor'!$B$2))</f>
        <v>-1.5</v>
      </c>
      <c r="R12" s="6">
        <f>IF(Energy!R9="","",IF(Buildout!R9="Inf","Inf",Buildout!R9 * (1 + 'Buildout + Acceleration Factor'!$B$2)/ 'Buildout + Acceleration Factor'!$B$2))</f>
        <v>-0.17019230769230775</v>
      </c>
      <c r="S12" s="7">
        <f>IF(Energy!S9="","",IF(Buildout!S9="Inf","Inf",Buildout!S9 * (1 + 'Buildout + Acceleration Factor'!$B$2)/ 'Buildout + Acceleration Factor'!$B$2))</f>
        <v>30</v>
      </c>
      <c r="T12" s="6">
        <f>IF(Energy!T9="","",IF(Buildout!T9="Inf","Inf",Buildout!T9 * (1 + 'Buildout + Acceleration Factor'!$B$2)/ 'Buildout + Acceleration Factor'!$B$2))</f>
        <v>-0.83509615384615388</v>
      </c>
      <c r="U12" s="7">
        <f>IF(Energy!U9="","",IF(Buildout!U9="Inf","Inf",Buildout!U9 * (1 + 'Buildout + Acceleration Factor'!$B$2)/ 'Buildout + Acceleration Factor'!$B$2))</f>
        <v>14.25</v>
      </c>
      <c r="V12" s="6">
        <f>IF(Energy!V9="","",IF(Buildout!V9="Inf","Inf",Buildout!V9 * (1 + 'Buildout + Acceleration Factor'!$B$2)/ 'Buildout + Acceleration Factor'!$B$2))</f>
        <v>0.49471153846153848</v>
      </c>
      <c r="W12" s="7">
        <f>IF(Energy!W9="","",IF(Buildout!W9="Inf","Inf",Buildout!W9 * (1 + 'Buildout + Acceleration Factor'!$B$2)/ 'Buildout + Acceleration Factor'!$B$2))</f>
        <v>45.749999999999986</v>
      </c>
      <c r="X12" s="6">
        <f>IF(Energy!X9="","",IF(Buildout!X9="Inf","Inf",Buildout!X9 * (1 + 'Buildout + Acceleration Factor'!$B$2)/ 'Buildout + Acceleration Factor'!$B$2))</f>
        <v>-0.79326923076923084</v>
      </c>
      <c r="Y12" s="7">
        <f>IF(Energy!Y9="","",IF(Buildout!Y9="Inf","Inf",Buildout!Y9 * (1 + 'Buildout + Acceleration Factor'!$B$2)/ 'Buildout + Acceleration Factor'!$B$2))</f>
        <v>29.25</v>
      </c>
    </row>
    <row r="13" spans="1:25" ht="14.5" customHeight="1" x14ac:dyDescent="0.35">
      <c r="A13" s="17" t="s">
        <v>7</v>
      </c>
      <c r="B13" s="4">
        <f>IF(Energy!B10="","",IF(Buildout!B10="Inf","Inf",Buildout!B10 * (1 + 'Buildout + Acceleration Factor'!$B$2)/ 'Buildout + Acceleration Factor'!$B$2))</f>
        <v>-0.37499999999999983</v>
      </c>
      <c r="C13" s="5">
        <f>IF(Energy!C10="","",IF(Buildout!C10="Inf","Inf",Buildout!C10 * (1 + 'Buildout + Acceleration Factor'!$B$2)/ 'Buildout + Acceleration Factor'!$B$2))</f>
        <v>-4.5821422082597922E-3</v>
      </c>
      <c r="D13" s="4" t="str">
        <f>IF(Energy!D10="","",IF(Buildout!D10="Inf","Inf",Buildout!D10 * (1 + 'Buildout + Acceleration Factor'!$B$2)/ 'Buildout + Acceleration Factor'!$B$2))</f>
        <v/>
      </c>
      <c r="E13" s="5">
        <f>IF(Energy!E10="","",IF(Buildout!E10="Inf","Inf",Buildout!E10 * (1 + 'Buildout + Acceleration Factor'!$B$2)/ 'Buildout + Acceleration Factor'!$B$2))</f>
        <v>-0.74139802627796325</v>
      </c>
      <c r="F13" s="4">
        <f>IF(Energy!F10="","",IF(Buildout!F10="Inf","Inf",Buildout!F10 * (1 + 'Buildout + Acceleration Factor'!$B$2)/ 'Buildout + Acceleration Factor'!$B$2))</f>
        <v>-0.18881118881118883</v>
      </c>
      <c r="G13" s="5">
        <f>IF(Energy!G10="","",IF(Buildout!G10="Inf","Inf",Buildout!G10 * (1 + 'Buildout + Acceleration Factor'!$B$2)/ 'Buildout + Acceleration Factor'!$B$2))</f>
        <v>0.12656130336489468</v>
      </c>
      <c r="H13" s="4">
        <f>IF(Energy!H10="","",IF(Buildout!H10="Inf","Inf",Buildout!H10 * (1 + 'Buildout + Acceleration Factor'!$B$2)/ 'Buildout + Acceleration Factor'!$B$2))</f>
        <v>-0.62587412587412594</v>
      </c>
      <c r="I13" s="5">
        <f>IF(Energy!I10="","",IF(Buildout!I10="Inf","Inf",Buildout!I10 * (1 + 'Buildout + Acceleration Factor'!$B$2)/ 'Buildout + Acceleration Factor'!$B$2))</f>
        <v>3.3751992235742714</v>
      </c>
      <c r="J13" s="4">
        <f>IF(Energy!J10="","",IF(Buildout!J10="Inf","Inf",Buildout!J10 * (1 + 'Buildout + Acceleration Factor'!$B$2)/ 'Buildout + Acceleration Factor'!$B$2))</f>
        <v>0</v>
      </c>
      <c r="K13" s="5">
        <f>IF(Energy!K10="","",IF(Buildout!K10="Inf","Inf",Buildout!K10 * (1 + 'Buildout + Acceleration Factor'!$B$2)/ 'Buildout + Acceleration Factor'!$B$2))</f>
        <v>0</v>
      </c>
      <c r="L13" s="4">
        <f>IF(Energy!L10="","",IF(Buildout!L10="Inf","Inf",Buildout!L10 * (1 + 'Buildout + Acceleration Factor'!$B$2)/ 'Buildout + Acceleration Factor'!$B$2))</f>
        <v>0</v>
      </c>
      <c r="M13" s="5">
        <f>IF(Energy!M10="","",IF(Buildout!M10="Inf","Inf",Buildout!M10 * (1 + 'Buildout + Acceleration Factor'!$B$2)/ 'Buildout + Acceleration Factor'!$B$2))</f>
        <v>-1.4816714311669612</v>
      </c>
      <c r="N13" s="4">
        <f>IF(Energy!N10="","",IF(Buildout!N10="Inf","Inf",Buildout!N10 * (1 + 'Buildout + Acceleration Factor'!$B$2)/ 'Buildout + Acceleration Factor'!$B$2))</f>
        <v>0</v>
      </c>
      <c r="O13" s="5">
        <f>IF(Energy!O10="","",IF(Buildout!O10="Inf","Inf",Buildout!O10 * (1 + 'Buildout + Acceleration Factor'!$B$2)/ 'Buildout + Acceleration Factor'!$B$2))</f>
        <v>0.78826989993399454</v>
      </c>
      <c r="P13" s="4">
        <f>IF(Energy!P10="","",IF(Buildout!P10="Inf","Inf",Buildout!P10 * (1 + 'Buildout + Acceleration Factor'!$B$2)/ 'Buildout + Acceleration Factor'!$B$2))</f>
        <v>-1.5</v>
      </c>
      <c r="Q13" s="5">
        <f>IF(Energy!Q10="","",IF(Buildout!Q10="Inf","Inf",Buildout!Q10 * (1 + 'Buildout + Acceleration Factor'!$B$2)/ 'Buildout + Acceleration Factor'!$B$2))</f>
        <v>0.76994133110095586</v>
      </c>
      <c r="R13" s="4">
        <f>IF(Energy!R10="","",IF(Buildout!R10="Inf","Inf",Buildout!R10 * (1 + 'Buildout + Acceleration Factor'!$B$2)/ 'Buildout + Acceleration Factor'!$B$2))</f>
        <v>-0.62587412587412594</v>
      </c>
      <c r="S13" s="5">
        <f>IF(Energy!S10="","",IF(Buildout!S10="Inf","Inf",Buildout!S10 * (1 + 'Buildout + Acceleration Factor'!$B$2)/ 'Buildout + Acceleration Factor'!$B$2))</f>
        <v>-1.6948665288296444E-2</v>
      </c>
      <c r="T13" s="4">
        <f>IF(Energy!T10="","",IF(Buildout!T10="Inf","Inf",Buildout!T10 * (1 + 'Buildout + Acceleration Factor'!$B$2)/ 'Buildout + Acceleration Factor'!$B$2))</f>
        <v>-1.0629370629370629</v>
      </c>
      <c r="U13" s="5">
        <f>IF(Energy!U10="","",IF(Buildout!U10="Inf","Inf",Buildout!U10 * (1 + 'Buildout + Acceleration Factor'!$B$2)/ 'Buildout + Acceleration Factor'!$B$2))</f>
        <v>-0.7584743326441481</v>
      </c>
      <c r="V13" s="4">
        <f>IF(Energy!V10="","",IF(Buildout!V10="Inf","Inf",Buildout!V10 * (1 + 'Buildout + Acceleration Factor'!$B$2)/ 'Buildout + Acceleration Factor'!$B$2))</f>
        <v>-0.18881118881118916</v>
      </c>
      <c r="W13" s="5">
        <f>IF(Energy!W10="","",IF(Buildout!W10="Inf","Inf",Buildout!W10 * (1 + 'Buildout + Acceleration Factor'!$B$2)/ 'Buildout + Acceleration Factor'!$B$2))</f>
        <v>0.72457700206755593</v>
      </c>
      <c r="X13" s="4">
        <f>IF(Energy!X10="","",IF(Buildout!X10="Inf","Inf",Buildout!X10 * (1 + 'Buildout + Acceleration Factor'!$B$2)/ 'Buildout + Acceleration Factor'!$B$2))</f>
        <v>-0.62587412587412594</v>
      </c>
      <c r="Y13" s="5">
        <f>IF(Energy!Y10="","",IF(Buildout!Y10="Inf","Inf",Buildout!Y10 * (1 + 'Buildout + Acceleration Factor'!$B$2)/ 'Buildout + Acceleration Factor'!$B$2))</f>
        <v>-0.47852640100456978</v>
      </c>
    </row>
    <row r="14" spans="1:25" x14ac:dyDescent="0.35">
      <c r="A14" s="18"/>
      <c r="B14" s="6">
        <f>IF(Energy!B11="","",IF(Buildout!B11="Inf","Inf",Buildout!B11 * (1 + 'Buildout + Acceleration Factor'!$B$2)/ 'Buildout + Acceleration Factor'!$B$2))</f>
        <v>-0.19829958361562491</v>
      </c>
      <c r="C14" s="7">
        <f>IF(Energy!C11="","",IF(Buildout!C11="Inf","Inf",Buildout!C11 * (1 + 'Buildout + Acceleration Factor'!$B$2)/ 'Buildout + Acceleration Factor'!$B$2))</f>
        <v>-0.37499999999999983</v>
      </c>
      <c r="D14" s="6">
        <f>IF(Energy!D11="","",IF(Buildout!D11="Inf","Inf",Buildout!D11 * (1 + 'Buildout + Acceleration Factor'!$B$2)/ 'Buildout + Acceleration Factor'!$B$2))</f>
        <v>-1.0023763974720403</v>
      </c>
      <c r="E14" s="7" t="str">
        <f>IF(Energy!E11="","",IF(Buildout!E11="Inf","Inf",Buildout!E11 * (1 + 'Buildout + Acceleration Factor'!$B$2)/ 'Buildout + Acceleration Factor'!$B$2))</f>
        <v/>
      </c>
      <c r="F14" s="6">
        <f>IF(Energy!F11="","",IF(Buildout!F11="Inf","Inf",Buildout!F11 * (1 + 'Buildout + Acceleration Factor'!$B$2)/ 'Buildout + Acceleration Factor'!$B$2))</f>
        <v>0.7260949652910057</v>
      </c>
      <c r="G14" s="7">
        <f>IF(Energy!G11="","",IF(Buildout!G11="Inf","Inf",Buildout!G11 * (1 + 'Buildout + Acceleration Factor'!$B$2)/ 'Buildout + Acceleration Factor'!$B$2))</f>
        <v>-1.462082912032356</v>
      </c>
      <c r="H14" s="6">
        <f>IF(Energy!H11="","",IF(Buildout!H11="Inf","Inf",Buildout!H11 * (1 + 'Buildout + Acceleration Factor'!$B$2)/ 'Buildout + Acceleration Factor'!$B$2))</f>
        <v>-0.3550253393161989</v>
      </c>
      <c r="I14" s="7">
        <f>IF(Energy!I11="","",IF(Buildout!I11="Inf","Inf",Buildout!I11 * (1 + 'Buildout + Acceleration Factor'!$B$2)/ 'Buildout + Acceleration Factor'!$B$2))</f>
        <v>-1.462082912032356</v>
      </c>
      <c r="J14" s="6">
        <f>IF(Energy!J11="","",IF(Buildout!J11="Inf","Inf",Buildout!J11 * (1 + 'Buildout + Acceleration Factor'!$B$2)/ 'Buildout + Acceleration Factor'!$B$2))</f>
        <v>0</v>
      </c>
      <c r="K14" s="7">
        <f>IF(Energy!K11="","",IF(Buildout!K11="Inf","Inf",Buildout!K11 * (1 + 'Buildout + Acceleration Factor'!$B$2)/ 'Buildout + Acceleration Factor'!$B$2))</f>
        <v>0</v>
      </c>
      <c r="L14" s="6">
        <f>IF(Energy!L11="","",IF(Buildout!L11="Inf","Inf",Buildout!L11 * (1 + 'Buildout + Acceleration Factor'!$B$2)/ 'Buildout + Acceleration Factor'!$B$2))</f>
        <v>-0.682581047715343</v>
      </c>
      <c r="M14" s="7">
        <f>IF(Energy!M11="","",IF(Buildout!M11="Inf","Inf",Buildout!M11 * (1 + 'Buildout + Acceleration Factor'!$B$2)/ 'Buildout + Acceleration Factor'!$B$2))</f>
        <v>0</v>
      </c>
      <c r="N14" s="6">
        <f>IF(Energy!N11="","",IF(Buildout!N11="Inf","Inf",Buildout!N11 * (1 + 'Buildout + Acceleration Factor'!$B$2)/ 'Buildout + Acceleration Factor'!$B$2))</f>
        <v>4.8221048209567785</v>
      </c>
      <c r="O14" s="7">
        <f>IF(Energy!O11="","",IF(Buildout!O11="Inf","Inf",Buildout!O11 * (1 + 'Buildout + Acceleration Factor'!$B$2)/ 'Buildout + Acceleration Factor'!$B$2))</f>
        <v>0</v>
      </c>
      <c r="P14" s="6">
        <f>IF(Energy!P11="","",IF(Buildout!P11="Inf","Inf",Buildout!P11 * (1 + 'Buildout + Acceleration Factor'!$B$2)/ 'Buildout + Acceleration Factor'!$B$2))</f>
        <v>4.0046858686721221</v>
      </c>
      <c r="Q14" s="7">
        <f>IF(Energy!Q11="","",IF(Buildout!Q11="Inf","Inf",Buildout!Q11 * (1 + 'Buildout + Acceleration Factor'!$B$2)/ 'Buildout + Acceleration Factor'!$B$2))</f>
        <v>-1.5</v>
      </c>
      <c r="R14" s="6">
        <f>IF(Energy!R11="","",IF(Buildout!R11="Inf","Inf",Buildout!R11 * (1 + 'Buildout + Acceleration Factor'!$B$2)/ 'Buildout + Acceleration Factor'!$B$2))</f>
        <v>-0.48493592581686085</v>
      </c>
      <c r="S14" s="7">
        <f>IF(Energy!S11="","",IF(Buildout!S11="Inf","Inf",Buildout!S11 * (1 + 'Buildout + Acceleration Factor'!$B$2)/ 'Buildout + Acceleration Factor'!$B$2))</f>
        <v>-0.70374115267947424</v>
      </c>
      <c r="T14" s="6">
        <f>IF(Energy!T11="","",IF(Buildout!T11="Inf","Inf",Buildout!T11 * (1 + 'Buildout + Acceleration Factor'!$B$2)/ 'Buildout + Acceleration Factor'!$B$2))</f>
        <v>-0.99246796290843053</v>
      </c>
      <c r="U14" s="7">
        <f>IF(Energy!U11="","",IF(Buildout!U11="Inf","Inf",Buildout!U11 * (1 + 'Buildout + Acceleration Factor'!$B$2)/ 'Buildout + Acceleration Factor'!$B$2))</f>
        <v>-1.1018705763397372</v>
      </c>
      <c r="V14" s="6">
        <f>IF(Energy!V11="","",IF(Buildout!V11="Inf","Inf",Buildout!V11 * (1 + 'Buildout + Acceleration Factor'!$B$2)/ 'Buildout + Acceleration Factor'!$B$2))</f>
        <v>2.2596111274708664E-2</v>
      </c>
      <c r="W14" s="7">
        <f>IF(Energy!W11="","",IF(Buildout!W11="Inf","Inf",Buildout!W11 * (1 + 'Buildout + Acceleration Factor'!$B$2)/ 'Buildout + Acceleration Factor'!$B$2))</f>
        <v>-0.30561172901921163</v>
      </c>
      <c r="X14" s="6">
        <f>IF(Energy!X11="","",IF(Buildout!X11="Inf","Inf",Buildout!X11 * (1 + 'Buildout + Acceleration Factor'!$B$2)/ 'Buildout + Acceleration Factor'!$B$2))</f>
        <v>-0.96054078487013217</v>
      </c>
      <c r="Y14" s="7">
        <f>IF(Energy!Y11="","",IF(Buildout!Y11="Inf","Inf",Buildout!Y11 * (1 + 'Buildout + Acceleration Factor'!$B$2)/ 'Buildout + Acceleration Factor'!$B$2))</f>
        <v>-0.72269969666329636</v>
      </c>
    </row>
    <row r="15" spans="1:25" x14ac:dyDescent="0.35">
      <c r="A15" s="17" t="s">
        <v>8</v>
      </c>
      <c r="B15" s="4">
        <f>IF(Energy!B12="","",IF(Buildout!B12="Inf","Inf",Buildout!B12 * (1 + 'Buildout + Acceleration Factor'!$B$2)/ 'Buildout + Acceleration Factor'!$B$2))</f>
        <v>-0.37499999999999983</v>
      </c>
      <c r="C15" s="5">
        <f>IF(Energy!C12="","",IF(Buildout!C12="Inf","Inf",Buildout!C12 * (1 + 'Buildout + Acceleration Factor'!$B$2)/ 'Buildout + Acceleration Factor'!$B$2))</f>
        <v>120.88417560700171</v>
      </c>
      <c r="D15" s="4" t="str">
        <f>IF(Energy!D12="","",IF(Buildout!D12="Inf","Inf",Buildout!D12 * (1 + 'Buildout + Acceleration Factor'!$B$2)/ 'Buildout + Acceleration Factor'!$B$2))</f>
        <v/>
      </c>
      <c r="E15" s="5">
        <f>IF(Energy!E12="","",IF(Buildout!E12="Inf","Inf",Buildout!E12 * (1 + 'Buildout + Acceleration Factor'!$B$2)/ 'Buildout + Acceleration Factor'!$B$2))</f>
        <v>60.583568605307747</v>
      </c>
      <c r="F15" s="4">
        <f>IF(Energy!F12="","",IF(Buildout!F12="Inf","Inf",Buildout!F12 * (1 + 'Buildout + Acceleration Factor'!$B$2)/ 'Buildout + Acceleration Factor'!$B$2))</f>
        <v>-0.18881118881118883</v>
      </c>
      <c r="G15" s="5">
        <f>IF(Energy!G12="","",IF(Buildout!G12="Inf","Inf",Buildout!G12 * (1 + 'Buildout + Acceleration Factor'!$B$2)/ 'Buildout + Acceleration Factor'!$B$2))</f>
        <v>131.61688311688312</v>
      </c>
      <c r="H15" s="4">
        <f>IF(Energy!H12="","",IF(Buildout!H12="Inf","Inf",Buildout!H12 * (1 + 'Buildout + Acceleration Factor'!$B$2)/ 'Buildout + Acceleration Factor'!$B$2))</f>
        <v>-0.62587412587412594</v>
      </c>
      <c r="I15" s="5">
        <f>IF(Energy!I12="","",IF(Buildout!I12="Inf","Inf",Buildout!I12 * (1 + 'Buildout + Acceleration Factor'!$B$2)/ 'Buildout + Acceleration Factor'!$B$2))</f>
        <v>397.4836250705817</v>
      </c>
      <c r="J15" s="4">
        <f>IF(Energy!J12="","",IF(Buildout!J12="Inf","Inf",Buildout!J12 * (1 + 'Buildout + Acceleration Factor'!$B$2)/ 'Buildout + Acceleration Factor'!$B$2))</f>
        <v>0</v>
      </c>
      <c r="K15" s="5">
        <f>IF(Energy!K12="","",IF(Buildout!K12="Inf","Inf",Buildout!K12 * (1 + 'Buildout + Acceleration Factor'!$B$2)/ 'Buildout + Acceleration Factor'!$B$2))</f>
        <v>121.25917560700171</v>
      </c>
      <c r="L15" s="4">
        <f>IF(Energy!L12="","",IF(Buildout!L12="Inf","Inf",Buildout!L12 * (1 + 'Buildout + Acceleration Factor'!$B$2)/ 'Buildout + Acceleration Factor'!$B$2))</f>
        <v>0</v>
      </c>
      <c r="M15" s="5">
        <f>IF(Energy!M12="","",IF(Buildout!M12="Inf","Inf",Buildout!M12 * (1 + 'Buildout + Acceleration Factor'!$B$2)/ 'Buildout + Acceleration Factor'!$B$2))</f>
        <v>0</v>
      </c>
      <c r="N15" s="4">
        <f>IF(Energy!N12="","",IF(Buildout!N12="Inf","Inf",Buildout!N12 * (1 + 'Buildout + Acceleration Factor'!$B$2)/ 'Buildout + Acceleration Factor'!$B$2))</f>
        <v>0</v>
      </c>
      <c r="O15" s="5">
        <f>IF(Energy!O12="","",IF(Buildout!O12="Inf","Inf",Buildout!O12 * (1 + 'Buildout + Acceleration Factor'!$B$2)/ 'Buildout + Acceleration Factor'!$B$2))</f>
        <v>185.77075098814231</v>
      </c>
      <c r="P15" s="4">
        <f>IF(Energy!P12="","",IF(Buildout!P12="Inf","Inf",Buildout!P12 * (1 + 'Buildout + Acceleration Factor'!$B$2)/ 'Buildout + Acceleration Factor'!$B$2))</f>
        <v>-1.5</v>
      </c>
      <c r="Q15" s="5">
        <f>IF(Energy!Q12="","",IF(Buildout!Q12="Inf","Inf",Buildout!Q12 * (1 + 'Buildout + Acceleration Factor'!$B$2)/ 'Buildout + Acceleration Factor'!$B$2))</f>
        <v>184.27075098814231</v>
      </c>
      <c r="R15" s="4">
        <f>IF(Energy!R12="","",IF(Buildout!R12="Inf","Inf",Buildout!R12 * (1 + 'Buildout + Acceleration Factor'!$B$2)/ 'Buildout + Acceleration Factor'!$B$2))</f>
        <v>-0.62587412587412594</v>
      </c>
      <c r="S15" s="5">
        <f>IF(Energy!S12="","",IF(Buildout!S12="Inf","Inf",Buildout!S12 * (1 + 'Buildout + Acceleration Factor'!$B$2)/ 'Buildout + Acceleration Factor'!$B$2))</f>
        <v>119.87210615471486</v>
      </c>
      <c r="T15" s="4">
        <f>IF(Energy!T12="","",IF(Buildout!T12="Inf","Inf",Buildout!T12 * (1 + 'Buildout + Acceleration Factor'!$B$2)/ 'Buildout + Acceleration Factor'!$B$2))</f>
        <v>-1.0629370629370629</v>
      </c>
      <c r="U15" s="5">
        <f>IF(Energy!U12="","",IF(Buildout!U12="Inf","Inf",Buildout!U12 * (1 + 'Buildout + Acceleration Factor'!$B$2)/ 'Buildout + Acceleration Factor'!$B$2))</f>
        <v>59.186053077357442</v>
      </c>
      <c r="V15" s="4">
        <f>IF(Energy!V12="","",IF(Buildout!V12="Inf","Inf",Buildout!V12 * (1 + 'Buildout + Acceleration Factor'!$B$2)/ 'Buildout + Acceleration Factor'!$B$2))</f>
        <v>-0.18881118881118916</v>
      </c>
      <c r="W15" s="5">
        <f>IF(Energy!W12="","",IF(Buildout!W12="Inf","Inf",Buildout!W12 * (1 + 'Buildout + Acceleration Factor'!$B$2)/ 'Buildout + Acceleration Factor'!$B$2))</f>
        <v>180.55815923207234</v>
      </c>
      <c r="X15" s="4">
        <f>IF(Energy!X12="","",IF(Buildout!X12="Inf","Inf",Buildout!X12 * (1 + 'Buildout + Acceleration Factor'!$B$2)/ 'Buildout + Acceleration Factor'!$B$2))</f>
        <v>-0.62587412587412594</v>
      </c>
      <c r="Y15" s="5">
        <f>IF(Energy!Y12="","",IF(Buildout!Y12="Inf","Inf",Buildout!Y12 * (1 + 'Buildout + Acceleration Factor'!$B$2)/ 'Buildout + Acceleration Factor'!$B$2))</f>
        <v>82.096837944664031</v>
      </c>
    </row>
    <row r="16" spans="1:25" x14ac:dyDescent="0.35">
      <c r="A16" s="18" t="s">
        <v>8</v>
      </c>
      <c r="B16" s="6">
        <f>IF(Energy!B13="","",IF(Buildout!B13="Inf","Inf",Buildout!B13 * (1 + 'Buildout + Acceleration Factor'!$B$2)/ 'Buildout + Acceleration Factor'!$B$2))</f>
        <v>0.88867794674842426</v>
      </c>
      <c r="C16" s="7">
        <f>IF(Energy!C13="","",IF(Buildout!C13="Inf","Inf",Buildout!C13 * (1 + 'Buildout + Acceleration Factor'!$B$2)/ 'Buildout + Acceleration Factor'!$B$2))</f>
        <v>-0.37499999999999983</v>
      </c>
      <c r="D16" s="6">
        <f>IF(Energy!D13="","",IF(Buildout!D13="Inf","Inf",Buildout!D13 * (1 + 'Buildout + Acceleration Factor'!$B$2)/ 'Buildout + Acceleration Factor'!$B$2))</f>
        <v>-0.58683863800113878</v>
      </c>
      <c r="E16" s="7" t="str">
        <f>IF(Energy!E13="","",IF(Buildout!E13="Inf","Inf",Buildout!E13 * (1 + 'Buildout + Acceleration Factor'!$B$2)/ 'Buildout + Acceleration Factor'!$B$2))</f>
        <v/>
      </c>
      <c r="F16" s="6">
        <f>IF(Energy!F13="","",IF(Buildout!F13="Inf","Inf",Buildout!F13 * (1 + 'Buildout + Acceleration Factor'!$B$2)/ 'Buildout + Acceleration Factor'!$B$2))</f>
        <v>2.584982906994906</v>
      </c>
      <c r="G16" s="7">
        <f>IF(Energy!G13="","",IF(Buildout!G13="Inf","Inf",Buildout!G13 * (1 + 'Buildout + Acceleration Factor'!$B$2)/ 'Buildout + Acceleration Factor'!$B$2))</f>
        <v>-1.462082912032356</v>
      </c>
      <c r="H16" s="6">
        <f>IF(Energy!H13="","",IF(Buildout!H13="Inf","Inf",Buildout!H13 * (1 + 'Buildout + Acceleration Factor'!$B$2)/ 'Buildout + Acceleration Factor'!$B$2))</f>
        <v>0.60107923999737989</v>
      </c>
      <c r="I16" s="7">
        <f>IF(Energy!I13="","",IF(Buildout!I13="Inf","Inf",Buildout!I13 * (1 + 'Buildout + Acceleration Factor'!$B$2)/ 'Buildout + Acceleration Factor'!$B$2))</f>
        <v>-1.462082912032356</v>
      </c>
      <c r="J16" s="6">
        <f>IF(Energy!J13="","",IF(Buildout!J13="Inf","Inf",Buildout!J13 * (1 + 'Buildout + Acceleration Factor'!$B$2)/ 'Buildout + Acceleration Factor'!$B$2))</f>
        <v>1.252566469998438</v>
      </c>
      <c r="K16" s="7">
        <f>IF(Energy!K13="","",IF(Buildout!K13="Inf","Inf",Buildout!K13 * (1 + 'Buildout + Acceleration Factor'!$B$2)/ 'Buildout + Acceleration Factor'!$B$2))</f>
        <v>0</v>
      </c>
      <c r="L16" s="6">
        <f>IF(Energy!L13="","",IF(Buildout!L13="Inf","Inf",Buildout!L13 * (1 + 'Buildout + Acceleration Factor'!$B$2)/ 'Buildout + Acceleration Factor'!$B$2))</f>
        <v>0</v>
      </c>
      <c r="M16" s="7">
        <f>IF(Energy!M13="","",IF(Buildout!M13="Inf","Inf",Buildout!M13 * (1 + 'Buildout + Acceleration Factor'!$B$2)/ 'Buildout + Acceleration Factor'!$B$2))</f>
        <v>0</v>
      </c>
      <c r="N16" s="6">
        <f>IF(Energy!N13="","",IF(Buildout!N13="Inf","Inf",Buildout!N13 * (1 + 'Buildout + Acceleration Factor'!$B$2)/ 'Buildout + Acceleration Factor'!$B$2))</f>
        <v>10.101342499987405</v>
      </c>
      <c r="O16" s="7">
        <f>IF(Energy!O13="","",IF(Buildout!O13="Inf","Inf",Buildout!O13 * (1 + 'Buildout + Acceleration Factor'!$B$2)/ 'Buildout + Acceleration Factor'!$B$2))</f>
        <v>0</v>
      </c>
      <c r="P16" s="6">
        <f>IF(Energy!P13="","",IF(Buildout!P13="Inf","Inf",Buildout!P13 * (1 + 'Buildout + Acceleration Factor'!$B$2)/ 'Buildout + Acceleration Factor'!$B$2))</f>
        <v>8.6013424999874051</v>
      </c>
      <c r="Q16" s="7">
        <f>IF(Energy!Q13="","",IF(Buildout!Q13="Inf","Inf",Buildout!Q13 * (1 + 'Buildout + Acceleration Factor'!$B$2)/ 'Buildout + Acceleration Factor'!$B$2))</f>
        <v>-1.5</v>
      </c>
      <c r="R16" s="6">
        <f>IF(Energy!R13="","",IF(Buildout!R13="Inf","Inf",Buildout!R13 * (1 + 'Buildout + Acceleration Factor'!$B$2)/ 'Buildout + Acceleration Factor'!$B$2))</f>
        <v>0.3626875569976773</v>
      </c>
      <c r="S16" s="7">
        <f>IF(Energy!S13="","",IF(Buildout!S13="Inf","Inf",Buildout!S13 * (1 + 'Buildout + Acceleration Factor'!$B$2)/ 'Buildout + Acceleration Factor'!$B$2))</f>
        <v>-0.70374115267947424</v>
      </c>
      <c r="T16" s="6">
        <f>IF(Energy!T13="","",IF(Buildout!T13="Inf","Inf",Buildout!T13 * (1 + 'Buildout + Acceleration Factor'!$B$2)/ 'Buildout + Acceleration Factor'!$B$2))</f>
        <v>-0.56865622150116135</v>
      </c>
      <c r="U16" s="7">
        <f>IF(Energy!U13="","",IF(Buildout!U13="Inf","Inf",Buildout!U13 * (1 + 'Buildout + Acceleration Factor'!$B$2)/ 'Buildout + Acceleration Factor'!$B$2))</f>
        <v>-1.1018705763397372</v>
      </c>
      <c r="V16" s="6">
        <f>IF(Energy!V13="","",IF(Buildout!V13="Inf","Inf",Buildout!V13 * (1 + 'Buildout + Acceleration Factor'!$B$2)/ 'Buildout + Acceleration Factor'!$B$2))</f>
        <v>1.2940313354965158</v>
      </c>
      <c r="W16" s="7">
        <f>IF(Energy!W13="","",IF(Buildout!W13="Inf","Inf",Buildout!W13 * (1 + 'Buildout + Acceleration Factor'!$B$2)/ 'Buildout + Acceleration Factor'!$B$2))</f>
        <v>-0.30561172901921163</v>
      </c>
      <c r="X16" s="6">
        <f>IF(Energy!X13="","",IF(Buildout!X13="Inf","Inf",Buildout!X13 * (1 + 'Buildout + Acceleration Factor'!$B$2)/ 'Buildout + Acceleration Factor'!$B$2))</f>
        <v>-0.51006843500123444</v>
      </c>
      <c r="Y16" s="7">
        <f>IF(Energy!Y13="","",IF(Buildout!Y13="Inf","Inf",Buildout!Y13 * (1 + 'Buildout + Acceleration Factor'!$B$2)/ 'Buildout + Acceleration Factor'!$B$2))</f>
        <v>-0.72269969666329636</v>
      </c>
    </row>
    <row r="17" spans="1:25" ht="14.5" customHeight="1" x14ac:dyDescent="0.35">
      <c r="A17" s="17" t="s">
        <v>9</v>
      </c>
      <c r="B17" s="4">
        <f>IF(Energy!B14="","",IF(Buildout!B14="Inf","Inf",Buildout!B14 * (1 + 'Buildout + Acceleration Factor'!$B$2)/ 'Buildout + Acceleration Factor'!$B$2))</f>
        <v>-0.37499999999999983</v>
      </c>
      <c r="C17" s="5">
        <f>IF(Energy!C14="","",IF(Buildout!C14="Inf","Inf",Buildout!C14 * (1 + 'Buildout + Acceleration Factor'!$B$2)/ 'Buildout + Acceleration Factor'!$B$2))</f>
        <v>-0.51972805447805182</v>
      </c>
      <c r="D17" s="4" t="str">
        <f>IF(Energy!D14="","",IF(Buildout!D14="Inf","Inf",Buildout!D14 * (1 + 'Buildout + Acceleration Factor'!$B$2)/ 'Buildout + Acceleration Factor'!$B$2))</f>
        <v/>
      </c>
      <c r="E17" s="5">
        <f>IF(Energy!E14="","",IF(Buildout!E14="Inf","Inf",Buildout!E14 * (1 + 'Buildout + Acceleration Factor'!$B$2)/ 'Buildout + Acceleration Factor'!$B$2))</f>
        <v>-1.0027234503168188</v>
      </c>
      <c r="F17" s="4">
        <f>IF(Energy!F14="","",IF(Buildout!F14="Inf","Inf",Buildout!F14 * (1 + 'Buildout + Acceleration Factor'!$B$2)/ 'Buildout + Acceleration Factor'!$B$2))</f>
        <v>-0.18881118881118883</v>
      </c>
      <c r="G17" s="5">
        <f>IF(Energy!G14="","",IF(Buildout!G14="Inf","Inf",Buildout!G14 * (1 + 'Buildout + Acceleration Factor'!$B$2)/ 'Buildout + Acceleration Factor'!$B$2))</f>
        <v>-0.43376128614997755</v>
      </c>
      <c r="H17" s="4">
        <f>IF(Energy!H14="","",IF(Buildout!H14="Inf","Inf",Buildout!H14 * (1 + 'Buildout + Acceleration Factor'!$B$2)/ 'Buildout + Acceleration Factor'!$B$2))</f>
        <v>-0.62587412587412594</v>
      </c>
      <c r="I17" s="5">
        <f>IF(Energy!I14="","",IF(Buildout!I14="Inf","Inf",Buildout!I14 * (1 + 'Buildout + Acceleration Factor'!$B$2)/ 'Buildout + Acceleration Factor'!$B$2))</f>
        <v>1.6957763529434819</v>
      </c>
      <c r="J17" s="4">
        <f>IF(Energy!J14="","",IF(Buildout!J14="Inf","Inf",Buildout!J14 * (1 + 'Buildout + Acceleration Factor'!$B$2)/ 'Buildout + Acceleration Factor'!$B$2))</f>
        <v>0</v>
      </c>
      <c r="K17" s="5">
        <f>IF(Energy!K14="","",IF(Buildout!K14="Inf","Inf",Buildout!K14 * (1 + 'Buildout + Acceleration Factor'!$B$2)/ 'Buildout + Acceleration Factor'!$B$2))</f>
        <v>-0.51672438200366944</v>
      </c>
      <c r="L17" s="4">
        <f>IF(Energy!L14="","",IF(Buildout!L14="Inf","Inf",Buildout!L14 * (1 + 'Buildout + Acceleration Factor'!$B$2)/ 'Buildout + Acceleration Factor'!$B$2))</f>
        <v>0</v>
      </c>
      <c r="M17" s="5">
        <f>IF(Energy!M14="","",IF(Buildout!M14="Inf","Inf",Buildout!M14 * (1 + 'Buildout + Acceleration Factor'!$B$2)/ 'Buildout + Acceleration Factor'!$B$2))</f>
        <v>-1.4879853101024705</v>
      </c>
      <c r="N17" s="4">
        <f>IF(Energy!N14="","",IF(Buildout!N14="Inf","Inf",Buildout!N14 * (1 + 'Buildout + Acceleration Factor'!$B$2)/ 'Buildout + Acceleration Factor'!$B$2))</f>
        <v>0</v>
      </c>
      <c r="O17" s="5">
        <f>IF(Energy!O14="","",IF(Buildout!O14="Inf","Inf",Buildout!O14 * (1 + 'Buildout + Acceleration Factor'!$B$2)/ 'Buildout + Acceleration Factor'!$B$2))</f>
        <v>0</v>
      </c>
      <c r="P17" s="4">
        <f>IF(Energy!P14="","",IF(Buildout!P14="Inf","Inf",Buildout!P14 * (1 + 'Buildout + Acceleration Factor'!$B$2)/ 'Buildout + Acceleration Factor'!$B$2))</f>
        <v>-1.5</v>
      </c>
      <c r="Q17" s="5">
        <f>IF(Energy!Q14="","",IF(Buildout!Q14="Inf","Inf",Buildout!Q14 * (1 + 'Buildout + Acceleration Factor'!$B$2)/ 'Buildout + Acceleration Factor'!$B$2))</f>
        <v>-1.2014689897529587E-2</v>
      </c>
      <c r="R17" s="4">
        <f>IF(Energy!R14="","",IF(Buildout!R14="Inf","Inf",Buildout!R14 * (1 + 'Buildout + Acceleration Factor'!$B$2)/ 'Buildout + Acceleration Factor'!$B$2))</f>
        <v>-0.62587412587412594</v>
      </c>
      <c r="S17" s="5">
        <f>IF(Energy!S14="","",IF(Buildout!S14="Inf","Inf",Buildout!S14 * (1 + 'Buildout + Acceleration Factor'!$B$2)/ 'Buildout + Acceleration Factor'!$B$2))</f>
        <v>-0.52783452156071109</v>
      </c>
      <c r="T17" s="4">
        <f>IF(Energy!T14="","",IF(Buildout!T14="Inf","Inf",Buildout!T14 * (1 + 'Buildout + Acceleration Factor'!$B$2)/ 'Buildout + Acceleration Factor'!$B$2))</f>
        <v>-1.0629370629370629</v>
      </c>
      <c r="U17" s="5">
        <f>IF(Energy!U14="","",IF(Buildout!U14="Inf","Inf",Buildout!U14 * (1 + 'Buildout + Acceleration Factor'!$B$2)/ 'Buildout + Acceleration Factor'!$B$2))</f>
        <v>-1.0139172607803557</v>
      </c>
      <c r="V17" s="4">
        <f>IF(Energy!V14="","",IF(Buildout!V14="Inf","Inf",Buildout!V14 * (1 + 'Buildout + Acceleration Factor'!$B$2)/ 'Buildout + Acceleration Factor'!$B$2))</f>
        <v>-0.18881118881118916</v>
      </c>
      <c r="W17" s="5">
        <f>IF(Energy!W14="","",IF(Buildout!W14="Inf","Inf",Buildout!W14 * (1 + 'Buildout + Acceleration Factor'!$B$2)/ 'Buildout + Acceleration Factor'!$B$2))</f>
        <v>-4.1751782341066468E-2</v>
      </c>
      <c r="X17" s="4">
        <f>IF(Energy!X14="","",IF(Buildout!X14="Inf","Inf",Buildout!X14 * (1 + 'Buildout + Acceleration Factor'!$B$2)/ 'Buildout + Acceleration Factor'!$B$2))</f>
        <v>-0.62587412587412594</v>
      </c>
      <c r="Y17" s="5">
        <f>IF(Energy!Y14="","",IF(Buildout!Y14="Inf","Inf",Buildout!Y14 * (1 + 'Buildout + Acceleration Factor'!$B$2)/ 'Buildout + Acceleration Factor'!$B$2))</f>
        <v>-0.83040661045388831</v>
      </c>
    </row>
    <row r="18" spans="1:25" ht="14.5" customHeight="1" x14ac:dyDescent="0.35">
      <c r="A18" s="18" t="s">
        <v>9</v>
      </c>
      <c r="B18" s="6">
        <f>IF(Energy!B15="","",IF(Buildout!B15="Inf","Inf",Buildout!B15 * (1 + 'Buildout + Acceleration Factor'!$B$2)/ 'Buildout + Acceleration Factor'!$B$2))</f>
        <v>-1.1911549745103613</v>
      </c>
      <c r="C18" s="7">
        <f>IF(Energy!C15="","",IF(Buildout!C15="Inf","Inf",Buildout!C15 * (1 + 'Buildout + Acceleration Factor'!$B$2)/ 'Buildout + Acceleration Factor'!$B$2))</f>
        <v>-0.37499999999999983</v>
      </c>
      <c r="D18" s="6">
        <f>IF(Energy!D15="","",IF(Buildout!D15="Inf","Inf",Buildout!D15 * (1 + 'Buildout + Acceleration Factor'!$B$2)/ 'Buildout + Acceleration Factor'!$B$2))</f>
        <v>-1.38193245367941</v>
      </c>
      <c r="E18" s="7" t="str">
        <f>IF(Energy!E15="","",IF(Buildout!E15="Inf","Inf",Buildout!E15 * (1 + 'Buildout + Acceleration Factor'!$B$2)/ 'Buildout + Acceleration Factor'!$B$2))</f>
        <v/>
      </c>
      <c r="F18" s="6">
        <f>IF(Energy!F15="","",IF(Buildout!F15="Inf","Inf",Buildout!F15 * (1 + 'Buildout + Acceleration Factor'!$B$2)/ 'Buildout + Acceleration Factor'!$B$2))</f>
        <v>-0.97183057818532537</v>
      </c>
      <c r="G18" s="7">
        <f>IF(Energy!G15="","",IF(Buildout!G15="Inf","Inf",Buildout!G15 * (1 + 'Buildout + Acceleration Factor'!$B$2)/ 'Buildout + Acceleration Factor'!$B$2))</f>
        <v>-1.462082912032356</v>
      </c>
      <c r="H18" s="6">
        <f>IF(Energy!H15="","",IF(Buildout!H15="Inf","Inf",Buildout!H15 * (1 + 'Buildout + Acceleration Factor'!$B$2)/ 'Buildout + Acceleration Factor'!$B$2))</f>
        <v>-1.2283401589083769</v>
      </c>
      <c r="I18" s="7">
        <f>IF(Energy!I15="","",IF(Buildout!I15="Inf","Inf",Buildout!I15 * (1 + 'Buildout + Acceleration Factor'!$B$2)/ 'Buildout + Acceleration Factor'!$B$2))</f>
        <v>-1.462082912032356</v>
      </c>
      <c r="J18" s="6">
        <f>IF(Energy!J15="","",IF(Buildout!J15="Inf","Inf",Buildout!J15 * (1 + 'Buildout + Acceleration Factor'!$B$2)/ 'Buildout + Acceleration Factor'!$B$2))</f>
        <v>-1.1441058692127968</v>
      </c>
      <c r="K18" s="7">
        <f>IF(Energy!K15="","",IF(Buildout!K15="Inf","Inf",Buildout!K15 * (1 + 'Buildout + Acceleration Factor'!$B$2)/ 'Buildout + Acceleration Factor'!$B$2))</f>
        <v>0</v>
      </c>
      <c r="L18" s="6">
        <f>IF(Energy!L15="","",IF(Buildout!L15="Inf","Inf",Buildout!L15 * (1 + 'Buildout + Acceleration Factor'!$B$2)/ 'Buildout + Acceleration Factor'!$B$2))</f>
        <v>-1.3060569283251104</v>
      </c>
      <c r="M18" s="7">
        <f>IF(Energy!M15="","",IF(Buildout!M15="Inf","Inf",Buildout!M15 * (1 + 'Buildout + Acceleration Factor'!$B$2)/ 'Buildout + Acceleration Factor'!$B$2))</f>
        <v>0</v>
      </c>
      <c r="N18" s="6">
        <f>IF(Energy!N15="","",IF(Buildout!N15="Inf","Inf",Buildout!N15 * (1 + 'Buildout + Acceleration Factor'!$B$2)/ 'Buildout + Acceleration Factor'!$B$2))</f>
        <v>0</v>
      </c>
      <c r="O18" s="7">
        <f>IF(Energy!O15="","",IF(Buildout!O15="Inf","Inf",Buildout!O15 * (1 + 'Buildout + Acceleration Factor'!$B$2)/ 'Buildout + Acceleration Factor'!$B$2))</f>
        <v>0</v>
      </c>
      <c r="P18" s="6">
        <f>IF(Energy!P15="","",IF(Buildout!P15="Inf","Inf",Buildout!P15 * (1 + 'Buildout + Acceleration Factor'!$B$2)/ 'Buildout + Acceleration Factor'!$B$2))</f>
        <v>-0.1939430716748895</v>
      </c>
      <c r="Q18" s="7">
        <f>IF(Energy!Q15="","",IF(Buildout!Q15="Inf","Inf",Buildout!Q15 * (1 + 'Buildout + Acceleration Factor'!$B$2)/ 'Buildout + Acceleration Factor'!$B$2))</f>
        <v>-1.5</v>
      </c>
      <c r="R18" s="6">
        <f>IF(Energy!R15="","",IF(Buildout!R15="Inf","Inf",Buildout!R15 * (1 + 'Buildout + Acceleration Factor'!$B$2)/ 'Buildout + Acceleration Factor'!$B$2))</f>
        <v>-1.2591631024168497</v>
      </c>
      <c r="S18" s="7">
        <f>IF(Energy!S15="","",IF(Buildout!S15="Inf","Inf",Buildout!S15 * (1 + 'Buildout + Acceleration Factor'!$B$2)/ 'Buildout + Acceleration Factor'!$B$2))</f>
        <v>-0.70374115267947424</v>
      </c>
      <c r="T18" s="6">
        <f>IF(Energy!T15="","",IF(Buildout!T15="Inf","Inf",Buildout!T15 * (1 + 'Buildout + Acceleration Factor'!$B$2)/ 'Buildout + Acceleration Factor'!$B$2))</f>
        <v>-1.3795815512084248</v>
      </c>
      <c r="U18" s="7">
        <f>IF(Energy!U15="","",IF(Buildout!U15="Inf","Inf",Buildout!U15 * (1 + 'Buildout + Acceleration Factor'!$B$2)/ 'Buildout + Acceleration Factor'!$B$2))</f>
        <v>-1.1018705763397372</v>
      </c>
      <c r="V18" s="6">
        <f>IF(Energy!V15="","",IF(Buildout!V15="Inf","Inf",Buildout!V15 * (1 + 'Buildout + Acceleration Factor'!$B$2)/ 'Buildout + Acceleration Factor'!$B$2))</f>
        <v>-1.1387446536252743</v>
      </c>
      <c r="W18" s="7">
        <f>IF(Energy!W15="","",IF(Buildout!W15="Inf","Inf",Buildout!W15 * (1 + 'Buildout + Acceleration Factor'!$B$2)/ 'Buildout + Acceleration Factor'!$B$2))</f>
        <v>-0.30561172901921163</v>
      </c>
      <c r="X18" s="6">
        <f>IF(Energy!X15="","",IF(Buildout!X15="Inf","Inf",Buildout!X15 * (1 + 'Buildout + Acceleration Factor'!$B$2)/ 'Buildout + Acceleration Factor'!$B$2))</f>
        <v>-1.3720064210241392</v>
      </c>
      <c r="Y18" s="7">
        <f>IF(Energy!Y15="","",IF(Buildout!Y15="Inf","Inf",Buildout!Y15 * (1 + 'Buildout + Acceleration Factor'!$B$2)/ 'Buildout + Acceleration Factor'!$B$2))</f>
        <v>-0.72269969666329636</v>
      </c>
    </row>
    <row r="19" spans="1:25" ht="14.5" customHeight="1" x14ac:dyDescent="0.35">
      <c r="A19" s="17" t="s">
        <v>10</v>
      </c>
      <c r="B19" s="4" t="str">
        <f>IF(Energy!B16="","",IF(Buildout!B16="Inf","Inf",Buildout!B16 * (1 + 'Buildout + Acceleration Factor'!$B$2)/ 'Buildout + Acceleration Factor'!$B$2))</f>
        <v>Inf</v>
      </c>
      <c r="C19" s="5">
        <f>IF(Energy!C16="","",IF(Buildout!C16="Inf","Inf",Buildout!C16 * (1 + 'Buildout + Acceleration Factor'!$B$2)/ 'Buildout + Acceleration Factor'!$B$2))</f>
        <v>-0.51181287993920965</v>
      </c>
      <c r="D19" s="4" t="str">
        <f>IF(Energy!D16="","",IF(Buildout!D16="Inf","Inf",Buildout!D16 * (1 + 'Buildout + Acceleration Factor'!$B$2)/ 'Buildout + Acceleration Factor'!$B$2))</f>
        <v/>
      </c>
      <c r="E19" s="5">
        <f>IF(Energy!E16="","",IF(Buildout!E16="Inf","Inf",Buildout!E16 * (1 + 'Buildout + Acceleration Factor'!$B$2)/ 'Buildout + Acceleration Factor'!$B$2))</f>
        <v>-0.99870820668693017</v>
      </c>
      <c r="F19" s="4" t="str">
        <f>IF(Energy!F16="","",IF(Buildout!F16="Inf","Inf",Buildout!F16 * (1 + 'Buildout + Acceleration Factor'!$B$2)/ 'Buildout + Acceleration Factor'!$B$2))</f>
        <v>Inf</v>
      </c>
      <c r="G19" s="5">
        <f>IF(Energy!G16="","",IF(Buildout!G16="Inf","Inf",Buildout!G16 * (1 + 'Buildout + Acceleration Factor'!$B$2)/ 'Buildout + Acceleration Factor'!$B$2))</f>
        <v>-0.42515197568389046</v>
      </c>
      <c r="H19" s="4" t="str">
        <f>IF(Energy!H16="","",IF(Buildout!H16="Inf","Inf",Buildout!H16 * (1 + 'Buildout + Acceleration Factor'!$B$2)/ 'Buildout + Acceleration Factor'!$B$2))</f>
        <v>Inf</v>
      </c>
      <c r="I19" s="5">
        <f>IF(Energy!I16="","",IF(Buildout!I16="Inf","Inf",Buildout!I16 * (1 + 'Buildout + Acceleration Factor'!$B$2)/ 'Buildout + Acceleration Factor'!$B$2))</f>
        <v>1.7215805471124614</v>
      </c>
      <c r="J19" s="4" t="str">
        <f>IF(Energy!J16="","",IF(Buildout!J16="Inf","Inf",Buildout!J16 * (1 + 'Buildout + Acceleration Factor'!$B$2)/ 'Buildout + Acceleration Factor'!$B$2))</f>
        <v>Inf</v>
      </c>
      <c r="K19" s="5">
        <f>IF(Energy!K16="","",IF(Buildout!K16="Inf","Inf",Buildout!K16 * (1 + 'Buildout + Acceleration Factor'!$B$2)/ 'Buildout + Acceleration Factor'!$B$2))</f>
        <v>-0.50878495440729476</v>
      </c>
      <c r="L19" s="4" t="str">
        <f>IF(Energy!L16="","",IF(Buildout!L16="Inf","Inf",Buildout!L16 * (1 + 'Buildout + Acceleration Factor'!$B$2)/ 'Buildout + Acceleration Factor'!$B$2))</f>
        <v>Inf</v>
      </c>
      <c r="M19" s="5">
        <f>IF(Energy!M16="","",IF(Buildout!M16="Inf","Inf",Buildout!M16 * (1 + 'Buildout + Acceleration Factor'!$B$2)/ 'Buildout + Acceleration Factor'!$B$2))</f>
        <v>-1.4878882978723402</v>
      </c>
      <c r="N19" s="4" t="str">
        <f>IF(Energy!N16="","",IF(Buildout!N16="Inf","Inf",Buildout!N16 * (1 + 'Buildout + Acceleration Factor'!$B$2)/ 'Buildout + Acceleration Factor'!$B$2))</f>
        <v>Inf</v>
      </c>
      <c r="O19" s="5">
        <f>IF(Energy!O16="","",IF(Buildout!O16="Inf","Inf",Buildout!O16 * (1 + 'Buildout + Acceleration Factor'!$B$2)/ 'Buildout + Acceleration Factor'!$B$2))</f>
        <v>1.211170212765964E-2</v>
      </c>
      <c r="P19" s="4">
        <f>IF(Energy!P16="","",IF(Buildout!P16="Inf","Inf",Buildout!P16 * (1 + 'Buildout + Acceleration Factor'!$B$2)/ 'Buildout + Acceleration Factor'!$B$2))</f>
        <v>0</v>
      </c>
      <c r="Q19" s="5">
        <f>IF(Energy!Q16="","",IF(Buildout!Q16="Inf","Inf",Buildout!Q16 * (1 + 'Buildout + Acceleration Factor'!$B$2)/ 'Buildout + Acceleration Factor'!$B$2))</f>
        <v>0</v>
      </c>
      <c r="R19" s="4" t="str">
        <f>IF(Energy!R16="","",IF(Buildout!R16="Inf","Inf",Buildout!R16 * (1 + 'Buildout + Acceleration Factor'!$B$2)/ 'Buildout + Acceleration Factor'!$B$2))</f>
        <v>Inf</v>
      </c>
      <c r="S19" s="5">
        <f>IF(Energy!S16="","",IF(Buildout!S16="Inf","Inf",Buildout!S16 * (1 + 'Buildout + Acceleration Factor'!$B$2)/ 'Buildout + Acceleration Factor'!$B$2))</f>
        <v>-0.51998480243161094</v>
      </c>
      <c r="T19" s="4" t="str">
        <f>IF(Energy!T16="","",IF(Buildout!T16="Inf","Inf",Buildout!T16 * (1 + 'Buildout + Acceleration Factor'!$B$2)/ 'Buildout + Acceleration Factor'!$B$2))</f>
        <v>Inf</v>
      </c>
      <c r="U19" s="5">
        <f>IF(Energy!U16="","",IF(Buildout!U16="Inf","Inf",Buildout!U16 * (1 + 'Buildout + Acceleration Factor'!$B$2)/ 'Buildout + Acceleration Factor'!$B$2))</f>
        <v>-1.0099924012158055</v>
      </c>
      <c r="V19" s="4" t="str">
        <f>IF(Energy!V16="","",IF(Buildout!V16="Inf","Inf",Buildout!V16 * (1 + 'Buildout + Acceleration Factor'!$B$2)/ 'Buildout + Acceleration Factor'!$B$2))</f>
        <v>Inf</v>
      </c>
      <c r="W19" s="5">
        <f>IF(Energy!W16="","",IF(Buildout!W16="Inf","Inf",Buildout!W16 * (1 + 'Buildout + Acceleration Factor'!$B$2)/ 'Buildout + Acceleration Factor'!$B$2))</f>
        <v>-2.997720364741608E-2</v>
      </c>
      <c r="X19" s="4" t="str">
        <f>IF(Energy!X16="","",IF(Buildout!X16="Inf","Inf",Buildout!X16 * (1 + 'Buildout + Acceleration Factor'!$B$2)/ 'Buildout + Acceleration Factor'!$B$2))</f>
        <v>Inf</v>
      </c>
      <c r="Y19" s="5">
        <f>IF(Energy!Y16="","",IF(Buildout!Y16="Inf","Inf",Buildout!Y16 * (1 + 'Buildout + Acceleration Factor'!$B$2)/ 'Buildout + Acceleration Factor'!$B$2))</f>
        <v>-0.82500000000000007</v>
      </c>
    </row>
    <row r="20" spans="1:25" ht="14.5" customHeight="1" x14ac:dyDescent="0.35">
      <c r="A20" s="18" t="s">
        <v>10</v>
      </c>
      <c r="B20" s="6">
        <f>IF(Energy!B17="","",IF(Buildout!B17="Inf","Inf",Buildout!B17 * (1 + 'Buildout + Acceleration Factor'!$B$2)/ 'Buildout + Acceleration Factor'!$B$2))</f>
        <v>-1.1452929974281036</v>
      </c>
      <c r="C20" s="7" t="str">
        <f>IF(Energy!C17="","",IF(Buildout!C17="Inf","Inf",Buildout!C17 * (1 + 'Buildout + Acceleration Factor'!$B$2)/ 'Buildout + Acceleration Factor'!$B$2))</f>
        <v>Inf</v>
      </c>
      <c r="D20" s="6">
        <f>IF(Energy!D17="","",IF(Buildout!D17="Inf","Inf",Buildout!D17 * (1 + 'Buildout + Acceleration Factor'!$B$2)/ 'Buildout + Acceleration Factor'!$B$2))</f>
        <v>-1.3643999999999998</v>
      </c>
      <c r="E20" s="7" t="str">
        <f>IF(Energy!E17="","",IF(Buildout!E17="Inf","Inf",Buildout!E17 * (1 + 'Buildout + Acceleration Factor'!$B$2)/ 'Buildout + Acceleration Factor'!$B$2))</f>
        <v/>
      </c>
      <c r="F20" s="6">
        <f>IF(Energy!F17="","",IF(Buildout!F17="Inf","Inf",Buildout!F17 * (1 + 'Buildout + Acceleration Factor'!$B$2)/ 'Buildout + Acceleration Factor'!$B$2))</f>
        <v>-0.89339999999999997</v>
      </c>
      <c r="G20" s="7" t="str">
        <f>IF(Energy!G17="","",IF(Buildout!G17="Inf","Inf",Buildout!G17 * (1 + 'Buildout + Acceleration Factor'!$B$2)/ 'Buildout + Acceleration Factor'!$B$2))</f>
        <v>Inf</v>
      </c>
      <c r="H20" s="6">
        <f>IF(Energy!H17="","",IF(Buildout!H17="Inf","Inf",Buildout!H17 * (1 + 'Buildout + Acceleration Factor'!$B$2)/ 'Buildout + Acceleration Factor'!$B$2))</f>
        <v>-1.1880000000000002</v>
      </c>
      <c r="I20" s="7" t="str">
        <f>IF(Energy!I17="","",IF(Buildout!I17="Inf","Inf",Buildout!I17 * (1 + 'Buildout + Acceleration Factor'!$B$2)/ 'Buildout + Acceleration Factor'!$B$2))</f>
        <v>Inf</v>
      </c>
      <c r="J20" s="6">
        <f>IF(Energy!J17="","",IF(Buildout!J17="Inf","Inf",Buildout!J17 * (1 + 'Buildout + Acceleration Factor'!$B$2)/ 'Buildout + Acceleration Factor'!$B$2))</f>
        <v>-1.0912573299041386</v>
      </c>
      <c r="K20" s="7" t="str">
        <f>IF(Energy!K17="","",IF(Buildout!K17="Inf","Inf",Buildout!K17 * (1 + 'Buildout + Acceleration Factor'!$B$2)/ 'Buildout + Acceleration Factor'!$B$2))</f>
        <v>Inf</v>
      </c>
      <c r="L20" s="6">
        <f>IF(Energy!L17="","",IF(Buildout!L17="Inf","Inf",Buildout!L17 * (1 + 'Buildout + Acceleration Factor'!$B$2)/ 'Buildout + Acceleration Factor'!$B$2))</f>
        <v>-1.2772573299041385</v>
      </c>
      <c r="M20" s="7" t="str">
        <f>IF(Energy!M17="","",IF(Buildout!M17="Inf","Inf",Buildout!M17 * (1 + 'Buildout + Acceleration Factor'!$B$2)/ 'Buildout + Acceleration Factor'!$B$2))</f>
        <v>Inf</v>
      </c>
      <c r="N20" s="6">
        <f>IF(Energy!N17="","",IF(Buildout!N17="Inf","Inf",Buildout!N17 * (1 + 'Buildout + Acceleration Factor'!$B$2)/ 'Buildout + Acceleration Factor'!$B$2))</f>
        <v>0.22274267009586152</v>
      </c>
      <c r="O20" s="7" t="str">
        <f>IF(Energy!O17="","",IF(Buildout!O17="Inf","Inf",Buildout!O17 * (1 + 'Buildout + Acceleration Factor'!$B$2)/ 'Buildout + Acceleration Factor'!$B$2))</f>
        <v>Inf</v>
      </c>
      <c r="P20" s="6">
        <f>IF(Energy!P17="","",IF(Buildout!P17="Inf","Inf",Buildout!P17 * (1 + 'Buildout + Acceleration Factor'!$B$2)/ 'Buildout + Acceleration Factor'!$B$2))</f>
        <v>0</v>
      </c>
      <c r="Q20" s="7">
        <f>IF(Energy!Q17="","",IF(Buildout!Q17="Inf","Inf",Buildout!Q17 * (1 + 'Buildout + Acceleration Factor'!$B$2)/ 'Buildout + Acceleration Factor'!$B$2))</f>
        <v>0</v>
      </c>
      <c r="R20" s="6">
        <f>IF(Energy!R17="","",IF(Buildout!R17="Inf","Inf",Buildout!R17 * (1 + 'Buildout + Acceleration Factor'!$B$2)/ 'Buildout + Acceleration Factor'!$B$2))</f>
        <v>-1.2234</v>
      </c>
      <c r="S20" s="7" t="str">
        <f>IF(Energy!S17="","",IF(Buildout!S17="Inf","Inf",Buildout!S17 * (1 + 'Buildout + Acceleration Factor'!$B$2)/ 'Buildout + Acceleration Factor'!$B$2))</f>
        <v>Inf</v>
      </c>
      <c r="T20" s="6">
        <f>IF(Energy!T17="","",IF(Buildout!T17="Inf","Inf",Buildout!T17 * (1 + 'Buildout + Acceleration Factor'!$B$2)/ 'Buildout + Acceleration Factor'!$B$2))</f>
        <v>-1.3617000000000001</v>
      </c>
      <c r="U20" s="7" t="str">
        <f>IF(Energy!U17="","",IF(Buildout!U17="Inf","Inf",Buildout!U17 * (1 + 'Buildout + Acceleration Factor'!$B$2)/ 'Buildout + Acceleration Factor'!$B$2))</f>
        <v>Inf</v>
      </c>
      <c r="V20" s="6">
        <f>IF(Energy!V17="","",IF(Buildout!V17="Inf","Inf",Buildout!V17 * (1 + 'Buildout + Acceleration Factor'!$B$2)/ 'Buildout + Acceleration Factor'!$B$2))</f>
        <v>-1.0851000000000002</v>
      </c>
      <c r="W20" s="7" t="str">
        <f>IF(Energy!W17="","",IF(Buildout!W17="Inf","Inf",Buildout!W17 * (1 + 'Buildout + Acceleration Factor'!$B$2)/ 'Buildout + Acceleration Factor'!$B$2))</f>
        <v>Inf</v>
      </c>
      <c r="X20" s="6">
        <f>IF(Energy!X17="","",IF(Buildout!X17="Inf","Inf",Buildout!X17 * (1 + 'Buildout + Acceleration Factor'!$B$2)/ 'Buildout + Acceleration Factor'!$B$2))</f>
        <v>-1.353</v>
      </c>
      <c r="Y20" s="7" t="str">
        <f>IF(Energy!Y17="","",IF(Buildout!Y17="Inf","Inf",Buildout!Y17 * (1 + 'Buildout + Acceleration Factor'!$B$2)/ 'Buildout + Acceleration Factor'!$B$2))</f>
        <v>Inf</v>
      </c>
    </row>
    <row r="21" spans="1:25" ht="14.5" customHeight="1" x14ac:dyDescent="0.35">
      <c r="A21" s="17" t="s">
        <v>11</v>
      </c>
      <c r="B21" s="4">
        <f>IF(Energy!B18="","",IF(Buildout!B18="Inf","Inf",Buildout!B18 * (1 + 'Buildout + Acceleration Factor'!$B$2)/ 'Buildout + Acceleration Factor'!$B$2))</f>
        <v>0.4305000000000001</v>
      </c>
      <c r="C21" s="5">
        <f>IF(Energy!C18="","",IF(Buildout!C18="Inf","Inf",Buildout!C18 * (1 + 'Buildout + Acceleration Factor'!$B$2)/ 'Buildout + Acceleration Factor'!$B$2))</f>
        <v>1.2507850662944818E-2</v>
      </c>
      <c r="D21" s="4" t="str">
        <f>IF(Energy!D18="","",IF(Buildout!D18="Inf","Inf",Buildout!D18 * (1 + 'Buildout + Acceleration Factor'!$B$2)/ 'Buildout + Acceleration Factor'!$B$2))</f>
        <v/>
      </c>
      <c r="E21" s="5">
        <f>IF(Energy!E18="","",IF(Buildout!E18="Inf","Inf",Buildout!E18 * (1 + 'Buildout + Acceleration Factor'!$B$2)/ 'Buildout + Acceleration Factor'!$B$2))</f>
        <v>-0.73272854152128408</v>
      </c>
      <c r="F21" s="4">
        <f>IF(Energy!F18="","",IF(Buildout!F18="Inf","Inf",Buildout!F18 * (1 + 'Buildout + Acceleration Factor'!$B$2)/ 'Buildout + Acceleration Factor'!$B$2))</f>
        <v>0.75</v>
      </c>
      <c r="G21" s="5">
        <f>IF(Energy!G18="","",IF(Buildout!G18="Inf","Inf",Buildout!G18 * (1 + 'Buildout + Acceleration Factor'!$B$2)/ 'Buildout + Acceleration Factor'!$B$2))</f>
        <v>0.14515003489183531</v>
      </c>
      <c r="H21" s="4">
        <f>IF(Energy!H18="","",IF(Buildout!H18="Inf","Inf",Buildout!H18 * (1 + 'Buildout + Acceleration Factor'!$B$2)/ 'Buildout + Acceleration Factor'!$B$2))</f>
        <v>0</v>
      </c>
      <c r="I21" s="5">
        <f>IF(Energy!I18="","",IF(Buildout!I18="Inf","Inf",Buildout!I18 * (1 + 'Buildout + Acceleration Factor'!$B$2)/ 'Buildout + Acceleration Factor'!$B$2))</f>
        <v>3.4309141660851363</v>
      </c>
      <c r="J21" s="4">
        <f>IF(Energy!J18="","",IF(Buildout!J18="Inf","Inf",Buildout!J18 * (1 + 'Buildout + Acceleration Factor'!$B$2)/ 'Buildout + Acceleration Factor'!$B$2))</f>
        <v>1.0739999999999998</v>
      </c>
      <c r="K21" s="5">
        <f>IF(Energy!K18="","",IF(Buildout!K18="Inf","Inf",Buildout!K18 * (1 + 'Buildout + Acceleration Factor'!$B$2)/ 'Buildout + Acceleration Factor'!$B$2))</f>
        <v>1.7142358688067089E-2</v>
      </c>
      <c r="L21" s="4">
        <f>IF(Energy!L18="","",IF(Buildout!L18="Inf","Inf",Buildout!L18 * (1 + 'Buildout + Acceleration Factor'!$B$2)/ 'Buildout + Acceleration Factor'!$B$2))</f>
        <v>1.0739999999999998</v>
      </c>
      <c r="M21" s="5">
        <f>IF(Energy!M18="","",IF(Buildout!M18="Inf","Inf",Buildout!M18 * (1 + 'Buildout + Acceleration Factor'!$B$2)/ 'Buildout + Acceleration Factor'!$B$2))</f>
        <v>-1.4814619678995116</v>
      </c>
      <c r="N21" s="4">
        <f>IF(Energy!N18="","",IF(Buildout!N18="Inf","Inf",Buildout!N18 * (1 + 'Buildout + Acceleration Factor'!$B$2)/ 'Buildout + Acceleration Factor'!$B$2))</f>
        <v>1.0739999999999998</v>
      </c>
      <c r="O21" s="5">
        <f>IF(Energy!O18="","",IF(Buildout!O18="Inf","Inf",Buildout!O18 * (1 + 'Buildout + Acceleration Factor'!$B$2)/ 'Buildout + Acceleration Factor'!$B$2))</f>
        <v>0.81442079553384517</v>
      </c>
      <c r="P21" s="4">
        <f>IF(Energy!P18="","",IF(Buildout!P18="Inf","Inf",Buildout!P18 * (1 + 'Buildout + Acceleration Factor'!$B$2)/ 'Buildout + Acceleration Factor'!$B$2))</f>
        <v>-1.5</v>
      </c>
      <c r="Q21" s="5">
        <f>IF(Energy!Q18="","",IF(Buildout!Q18="Inf","Inf",Buildout!Q18 * (1 + 'Buildout + Acceleration Factor'!$B$2)/ 'Buildout + Acceleration Factor'!$B$2))</f>
        <v>0.79588276343335662</v>
      </c>
      <c r="R21" s="4">
        <f>IF(Energy!R18="","",IF(Buildout!R18="Inf","Inf",Buildout!R18 * (1 + 'Buildout + Acceleration Factor'!$B$2)/ 'Buildout + Acceleration Factor'!$B$2))</f>
        <v>0</v>
      </c>
      <c r="S21" s="5">
        <f>IF(Energy!S18="","",IF(Buildout!S18="Inf","Inf",Buildout!S18 * (1 + 'Buildout + Acceleration Factor'!$B$2)/ 'Buildout + Acceleration Factor'!$B$2))</f>
        <v>0</v>
      </c>
      <c r="T21" s="4">
        <f>IF(Energy!T18="","",IF(Buildout!T18="Inf","Inf",Buildout!T18 * (1 + 'Buildout + Acceleration Factor'!$B$2)/ 'Buildout + Acceleration Factor'!$B$2))</f>
        <v>-0.75</v>
      </c>
      <c r="U21" s="5">
        <f>IF(Energy!U18="","",IF(Buildout!U18="Inf","Inf",Buildout!U18 * (1 + 'Buildout + Acceleration Factor'!$B$2)/ 'Buildout + Acceleration Factor'!$B$2))</f>
        <v>-0.75</v>
      </c>
      <c r="V21" s="4">
        <f>IF(Energy!V18="","",IF(Buildout!V18="Inf","Inf",Buildout!V18 * (1 + 'Buildout + Acceleration Factor'!$B$2)/ 'Buildout + Acceleration Factor'!$B$2))</f>
        <v>0.74999999999999956</v>
      </c>
      <c r="W21" s="5">
        <f>IF(Energy!W18="","",IF(Buildout!W18="Inf","Inf",Buildout!W18 * (1 + 'Buildout + Acceleration Factor'!$B$2)/ 'Buildout + Acceleration Factor'!$B$2))</f>
        <v>0.75000000000000044</v>
      </c>
      <c r="X21" s="4">
        <f>IF(Energy!X18="","",IF(Buildout!X18="Inf","Inf",Buildout!X18 * (1 + 'Buildout + Acceleration Factor'!$B$2)/ 'Buildout + Acceleration Factor'!$B$2))</f>
        <v>0</v>
      </c>
      <c r="Y21" s="5">
        <f>IF(Energy!Y18="","",IF(Buildout!Y18="Inf","Inf",Buildout!Y18 * (1 + 'Buildout + Acceleration Factor'!$B$2)/ 'Buildout + Acceleration Factor'!$B$2))</f>
        <v>-0.46685275645498947</v>
      </c>
    </row>
    <row r="22" spans="1:25" ht="14.5" customHeight="1" x14ac:dyDescent="0.35">
      <c r="A22" s="18" t="s">
        <v>11</v>
      </c>
      <c r="B22" s="6">
        <f>IF(Energy!B19="","",IF(Buildout!B19="Inf","Inf",Buildout!B19 * (1 + 'Buildout + Acceleration Factor'!$B$2)/ 'Buildout + Acceleration Factor'!$B$2))</f>
        <v>0.42357376665887309</v>
      </c>
      <c r="C22" s="7">
        <f>IF(Energy!C19="","",IF(Buildout!C19="Inf","Inf",Buildout!C19 * (1 + 'Buildout + Acceleration Factor'!$B$2)/ 'Buildout + Acceleration Factor'!$B$2))</f>
        <v>0.61928571428571466</v>
      </c>
      <c r="D22" s="6">
        <f>IF(Energy!D19="","",IF(Buildout!D19="Inf","Inf",Buildout!D19 * (1 + 'Buildout + Acceleration Factor'!$B$2)/ 'Buildout + Acceleration Factor'!$B$2))</f>
        <v>-0.76464208242950116</v>
      </c>
      <c r="E22" s="7" t="str">
        <f>IF(Energy!E19="","",IF(Buildout!E19="Inf","Inf",Buildout!E19 * (1 + 'Buildout + Acceleration Factor'!$B$2)/ 'Buildout + Acceleration Factor'!$B$2))</f>
        <v/>
      </c>
      <c r="F22" s="6">
        <f>IF(Energy!F19="","",IF(Buildout!F19="Inf","Inf",Buildout!F19 * (1 + 'Buildout + Acceleration Factor'!$B$2)/ 'Buildout + Acceleration Factor'!$B$2))</f>
        <v>1.7895878524945767</v>
      </c>
      <c r="G22" s="7">
        <f>IF(Energy!G19="","",IF(Buildout!G19="Inf","Inf",Buildout!G19 * (1 + 'Buildout + Acceleration Factor'!$B$2)/ 'Buildout + Acceleration Factor'!$B$2))</f>
        <v>-1.4285714285714284</v>
      </c>
      <c r="H22" s="6">
        <f>IF(Energy!H19="","",IF(Buildout!H19="Inf","Inf",Buildout!H19 * (1 + 'Buildout + Acceleration Factor'!$B$2)/ 'Buildout + Acceleration Factor'!$B$2))</f>
        <v>0.19197396963123645</v>
      </c>
      <c r="I22" s="7">
        <f>IF(Energy!I19="","",IF(Buildout!I19="Inf","Inf",Buildout!I19 * (1 + 'Buildout + Acceleration Factor'!$B$2)/ 'Buildout + Acceleration Factor'!$B$2))</f>
        <v>-1.4285714285714284</v>
      </c>
      <c r="J22" s="6">
        <f>IF(Energy!J19="","",IF(Buildout!J19="Inf","Inf",Buildout!J19 * (1 + 'Buildout + Acceleration Factor'!$B$2)/ 'Buildout + Acceleration Factor'!$B$2))</f>
        <v>0.7166088399992494</v>
      </c>
      <c r="K22" s="7">
        <f>IF(Energy!K19="","",IF(Buildout!K19="Inf","Inf",Buildout!K19 * (1 + 'Buildout + Acceleration Factor'!$B$2)/ 'Buildout + Acceleration Factor'!$B$2))</f>
        <v>1.3257142857142858</v>
      </c>
      <c r="L22" s="6">
        <f>IF(Energy!L19="","",IF(Buildout!L19="Inf","Inf",Buildout!L19 * (1 + 'Buildout + Acceleration Factor'!$B$2)/ 'Buildout + Acceleration Factor'!$B$2))</f>
        <v>-0.29206794958860316</v>
      </c>
      <c r="M22" s="7">
        <f>IF(Energy!M19="","",IF(Buildout!M19="Inf","Inf",Buildout!M19 * (1 + 'Buildout + Acceleration Factor'!$B$2)/ 'Buildout + Acceleration Factor'!$B$2))</f>
        <v>1.3257142857142858</v>
      </c>
      <c r="N22" s="6">
        <f>IF(Energy!N19="","",IF(Buildout!N19="Inf","Inf",Buildout!N19 * (1 + 'Buildout + Acceleration Factor'!$B$2)/ 'Buildout + Acceleration Factor'!$B$2))</f>
        <v>7.8424222890231103</v>
      </c>
      <c r="O22" s="7">
        <f>IF(Energy!O19="","",IF(Buildout!O19="Inf","Inf",Buildout!O19 * (1 + 'Buildout + Acceleration Factor'!$B$2)/ 'Buildout + Acceleration Factor'!$B$2))</f>
        <v>1.3257142857142858</v>
      </c>
      <c r="P22" s="6">
        <f>IF(Energy!P19="","",IF(Buildout!P19="Inf","Inf",Buildout!P19 * (1 + 'Buildout + Acceleration Factor'!$B$2)/ 'Buildout + Acceleration Factor'!$B$2))</f>
        <v>6.6344902386117131</v>
      </c>
      <c r="Q22" s="7">
        <f>IF(Energy!Q19="","",IF(Buildout!Q19="Inf","Inf",Buildout!Q19 * (1 + 'Buildout + Acceleration Factor'!$B$2)/ 'Buildout + Acceleration Factor'!$B$2))</f>
        <v>-1.5</v>
      </c>
      <c r="R22" s="6">
        <f>IF(Energy!R19="","",IF(Buildout!R19="Inf","Inf",Buildout!R19 * (1 + 'Buildout + Acceleration Factor'!$B$2)/ 'Buildout + Acceleration Factor'!$B$2))</f>
        <v>0</v>
      </c>
      <c r="S22" s="7">
        <f>IF(Energy!S19="","",IF(Buildout!S19="Inf","Inf",Buildout!S19 * (1 + 'Buildout + Acceleration Factor'!$B$2)/ 'Buildout + Acceleration Factor'!$B$2))</f>
        <v>0</v>
      </c>
      <c r="T22" s="6">
        <f>IF(Energy!T19="","",IF(Buildout!T19="Inf","Inf",Buildout!T19 * (1 + 'Buildout + Acceleration Factor'!$B$2)/ 'Buildout + Acceleration Factor'!$B$2))</f>
        <v>-0.75</v>
      </c>
      <c r="U22" s="7">
        <f>IF(Energy!U19="","",IF(Buildout!U19="Inf","Inf",Buildout!U19 * (1 + 'Buildout + Acceleration Factor'!$B$2)/ 'Buildout + Acceleration Factor'!$B$2))</f>
        <v>-0.75</v>
      </c>
      <c r="V22" s="6">
        <f>IF(Energy!V19="","",IF(Buildout!V19="Inf","Inf",Buildout!V19 * (1 + 'Buildout + Acceleration Factor'!$B$2)/ 'Buildout + Acceleration Factor'!$B$2))</f>
        <v>0.75</v>
      </c>
      <c r="W22" s="7">
        <f>IF(Energy!W19="","",IF(Buildout!W19="Inf","Inf",Buildout!W19 * (1 + 'Buildout + Acceleration Factor'!$B$2)/ 'Buildout + Acceleration Factor'!$B$2))</f>
        <v>0.74999999999999956</v>
      </c>
      <c r="X22" s="6">
        <f>IF(Energy!X19="","",IF(Buildout!X19="Inf","Inf",Buildout!X19 * (1 + 'Buildout + Acceleration Factor'!$B$2)/ 'Buildout + Acceleration Factor'!$B$2))</f>
        <v>-0.70281995661605201</v>
      </c>
      <c r="Y22" s="7">
        <f>IF(Energy!Y19="","",IF(Buildout!Y19="Inf","Inf",Buildout!Y19 * (1 + 'Buildout + Acceleration Factor'!$B$2)/ 'Buildout + Acceleration Factor'!$B$2))</f>
        <v>-3.5714285714285719E-2</v>
      </c>
    </row>
    <row r="23" spans="1:25" ht="14.5" customHeight="1" x14ac:dyDescent="0.35">
      <c r="A23" s="17" t="s">
        <v>12</v>
      </c>
      <c r="B23" s="4">
        <f>IF(Energy!B20="","",IF(Buildout!B20="Inf","Inf",Buildout!B20 * (1 + 'Buildout + Acceleration Factor'!$B$2)/ 'Buildout + Acceleration Factor'!$B$2))</f>
        <v>2.3610000000000002</v>
      </c>
      <c r="C23" s="5">
        <f>IF(Energy!C20="","",IF(Buildout!C20="Inf","Inf",Buildout!C20 * (1 + 'Buildout + Acceleration Factor'!$B$2)/ 'Buildout + Acceleration Factor'!$B$2))</f>
        <v>1.52501570132589</v>
      </c>
      <c r="D23" s="4" t="str">
        <f>IF(Energy!D20="","",IF(Buildout!D20="Inf","Inf",Buildout!D20 * (1 + 'Buildout + Acceleration Factor'!$B$2)/ 'Buildout + Acceleration Factor'!$B$2))</f>
        <v/>
      </c>
      <c r="E23" s="5">
        <f>IF(Energy!E20="","",IF(Buildout!E20="Inf","Inf",Buildout!E20 * (1 + 'Buildout + Acceleration Factor'!$B$2)/ 'Buildout + Acceleration Factor'!$B$2))</f>
        <v>3.454291695743196E-2</v>
      </c>
      <c r="F23" s="4">
        <f>IF(Energy!F20="","",IF(Buildout!F20="Inf","Inf",Buildout!F20 * (1 + 'Buildout + Acceleration Factor'!$B$2)/ 'Buildout + Acceleration Factor'!$B$2))</f>
        <v>3</v>
      </c>
      <c r="G23" s="5">
        <f>IF(Energy!G20="","",IF(Buildout!G20="Inf","Inf",Buildout!G20 * (1 + 'Buildout + Acceleration Factor'!$B$2)/ 'Buildout + Acceleration Factor'!$B$2))</f>
        <v>1.7903000697836697</v>
      </c>
      <c r="H23" s="4">
        <f>IF(Energy!H20="","",IF(Buildout!H20="Inf","Inf",Buildout!H20 * (1 + 'Buildout + Acceleration Factor'!$B$2)/ 'Buildout + Acceleration Factor'!$B$2))</f>
        <v>1.5</v>
      </c>
      <c r="I23" s="5">
        <f>IF(Energy!I20="","",IF(Buildout!I20="Inf","Inf",Buildout!I20 * (1 + 'Buildout + Acceleration Factor'!$B$2)/ 'Buildout + Acceleration Factor'!$B$2))</f>
        <v>8.3618283321702727</v>
      </c>
      <c r="J23" s="4">
        <f>IF(Energy!J20="","",IF(Buildout!J20="Inf","Inf",Buildout!J20 * (1 + 'Buildout + Acceleration Factor'!$B$2)/ 'Buildout + Acceleration Factor'!$B$2))</f>
        <v>3.6479999999999997</v>
      </c>
      <c r="K23" s="5">
        <f>IF(Energy!K20="","",IF(Buildout!K20="Inf","Inf",Buildout!K20 * (1 + 'Buildout + Acceleration Factor'!$B$2)/ 'Buildout + Acceleration Factor'!$B$2))</f>
        <v>1.534284717376134</v>
      </c>
      <c r="L23" s="4">
        <f>IF(Energy!L20="","",IF(Buildout!L20="Inf","Inf",Buildout!L20 * (1 + 'Buildout + Acceleration Factor'!$B$2)/ 'Buildout + Acceleration Factor'!$B$2))</f>
        <v>3.6479999999999997</v>
      </c>
      <c r="M23" s="5">
        <f>IF(Energy!M20="","",IF(Buildout!M20="Inf","Inf",Buildout!M20 * (1 + 'Buildout + Acceleration Factor'!$B$2)/ 'Buildout + Acceleration Factor'!$B$2))</f>
        <v>-1.4629239357990231</v>
      </c>
      <c r="N23" s="4">
        <f>IF(Energy!N20="","",IF(Buildout!N20="Inf","Inf",Buildout!N20 * (1 + 'Buildout + Acceleration Factor'!$B$2)/ 'Buildout + Acceleration Factor'!$B$2))</f>
        <v>3.6479999999999997</v>
      </c>
      <c r="O23" s="5">
        <f>IF(Energy!O20="","",IF(Buildout!O20="Inf","Inf",Buildout!O20 * (1 + 'Buildout + Acceleration Factor'!$B$2)/ 'Buildout + Acceleration Factor'!$B$2))</f>
        <v>3.1288415910676903</v>
      </c>
      <c r="P23" s="4">
        <f>IF(Energy!P20="","",IF(Buildout!P20="Inf","Inf",Buildout!P20 * (1 + 'Buildout + Acceleration Factor'!$B$2)/ 'Buildout + Acceleration Factor'!$B$2))</f>
        <v>-1.5</v>
      </c>
      <c r="Q23" s="5">
        <f>IF(Energy!Q20="","",IF(Buildout!Q20="Inf","Inf",Buildout!Q20 * (1 + 'Buildout + Acceleration Factor'!$B$2)/ 'Buildout + Acceleration Factor'!$B$2))</f>
        <v>3.0917655268667135</v>
      </c>
      <c r="R23" s="4">
        <f>IF(Energy!R20="","",IF(Buildout!R20="Inf","Inf",Buildout!R20 * (1 + 'Buildout + Acceleration Factor'!$B$2)/ 'Buildout + Acceleration Factor'!$B$2))</f>
        <v>1.5</v>
      </c>
      <c r="S23" s="5">
        <f>IF(Energy!S20="","",IF(Buildout!S20="Inf","Inf",Buildout!S20 * (1 + 'Buildout + Acceleration Factor'!$B$2)/ 'Buildout + Acceleration Factor'!$B$2))</f>
        <v>1.5</v>
      </c>
      <c r="T23" s="4">
        <f>IF(Energy!T20="","",IF(Buildout!T20="Inf","Inf",Buildout!T20 * (1 + 'Buildout + Acceleration Factor'!$B$2)/ 'Buildout + Acceleration Factor'!$B$2))</f>
        <v>0</v>
      </c>
      <c r="U23" s="5">
        <f>IF(Energy!U20="","",IF(Buildout!U20="Inf","Inf",Buildout!U20 * (1 + 'Buildout + Acceleration Factor'!$B$2)/ 'Buildout + Acceleration Factor'!$B$2))</f>
        <v>0</v>
      </c>
      <c r="V23" s="4">
        <f>IF(Energy!V20="","",IF(Buildout!V20="Inf","Inf",Buildout!V20 * (1 + 'Buildout + Acceleration Factor'!$B$2)/ 'Buildout + Acceleration Factor'!$B$2))</f>
        <v>2.9999999999999982</v>
      </c>
      <c r="W23" s="5">
        <f>IF(Energy!W20="","",IF(Buildout!W20="Inf","Inf",Buildout!W20 * (1 + 'Buildout + Acceleration Factor'!$B$2)/ 'Buildout + Acceleration Factor'!$B$2))</f>
        <v>3.0000000000000013</v>
      </c>
      <c r="X23" s="4">
        <f>IF(Energy!X20="","",IF(Buildout!X20="Inf","Inf",Buildout!X20 * (1 + 'Buildout + Acceleration Factor'!$B$2)/ 'Buildout + Acceleration Factor'!$B$2))</f>
        <v>1.5</v>
      </c>
      <c r="Y23" s="5">
        <f>IF(Energy!Y20="","",IF(Buildout!Y20="Inf","Inf",Buildout!Y20 * (1 + 'Buildout + Acceleration Factor'!$B$2)/ 'Buildout + Acceleration Factor'!$B$2))</f>
        <v>0.56629448709002095</v>
      </c>
    </row>
    <row r="24" spans="1:25" ht="14.5" customHeight="1" x14ac:dyDescent="0.35">
      <c r="A24" s="18" t="s">
        <v>12</v>
      </c>
      <c r="B24" s="6">
        <f>IF(Energy!B21="","",IF(Buildout!B21="Inf","Inf",Buildout!B21 * (1 + 'Buildout + Acceleration Factor'!$B$2)/ 'Buildout + Acceleration Factor'!$B$2))</f>
        <v>2.3471475333177465</v>
      </c>
      <c r="C24" s="7">
        <f>IF(Energy!C21="","",IF(Buildout!C21="Inf","Inf",Buildout!C21 * (1 + 'Buildout + Acceleration Factor'!$B$2)/ 'Buildout + Acceleration Factor'!$B$2))</f>
        <v>2.7385714285714293</v>
      </c>
      <c r="D24" s="6">
        <f>IF(Energy!D21="","",IF(Buildout!D21="Inf","Inf",Buildout!D21 * (1 + 'Buildout + Acceleration Factor'!$B$2)/ 'Buildout + Acceleration Factor'!$B$2))</f>
        <v>-2.9284164859002162E-2</v>
      </c>
      <c r="E24" s="7" t="str">
        <f>IF(Energy!E21="","",IF(Buildout!E21="Inf","Inf",Buildout!E21 * (1 + 'Buildout + Acceleration Factor'!$B$2)/ 'Buildout + Acceleration Factor'!$B$2))</f>
        <v/>
      </c>
      <c r="F24" s="6">
        <f>IF(Energy!F21="","",IF(Buildout!F21="Inf","Inf",Buildout!F21 * (1 + 'Buildout + Acceleration Factor'!$B$2)/ 'Buildout + Acceleration Factor'!$B$2))</f>
        <v>5.0791757049891535</v>
      </c>
      <c r="G24" s="7">
        <f>IF(Energy!G21="","",IF(Buildout!G21="Inf","Inf",Buildout!G21 * (1 + 'Buildout + Acceleration Factor'!$B$2)/ 'Buildout + Acceleration Factor'!$B$2))</f>
        <v>-1.3571428571428572</v>
      </c>
      <c r="H24" s="6">
        <f>IF(Energy!H21="","",IF(Buildout!H21="Inf","Inf",Buildout!H21 * (1 + 'Buildout + Acceleration Factor'!$B$2)/ 'Buildout + Acceleration Factor'!$B$2))</f>
        <v>1.8839479392624721</v>
      </c>
      <c r="I24" s="7">
        <f>IF(Energy!I21="","",IF(Buildout!I21="Inf","Inf",Buildout!I21 * (1 + 'Buildout + Acceleration Factor'!$B$2)/ 'Buildout + Acceleration Factor'!$B$2))</f>
        <v>-1.3571428571428572</v>
      </c>
      <c r="J24" s="6">
        <f>IF(Energy!J21="","",IF(Buildout!J21="Inf","Inf",Buildout!J21 * (1 + 'Buildout + Acceleration Factor'!$B$2)/ 'Buildout + Acceleration Factor'!$B$2))</f>
        <v>2.9332176799984997</v>
      </c>
      <c r="K24" s="7">
        <f>IF(Energy!K21="","",IF(Buildout!K21="Inf","Inf",Buildout!K21 * (1 + 'Buildout + Acceleration Factor'!$B$2)/ 'Buildout + Acceleration Factor'!$B$2))</f>
        <v>4.1514285714285721</v>
      </c>
      <c r="L24" s="6">
        <f>IF(Energy!L21="","",IF(Buildout!L21="Inf","Inf",Buildout!L21 * (1 + 'Buildout + Acceleration Factor'!$B$2)/ 'Buildout + Acceleration Factor'!$B$2))</f>
        <v>0.91586410082279379</v>
      </c>
      <c r="M24" s="7">
        <f>IF(Energy!M21="","",IF(Buildout!M21="Inf","Inf",Buildout!M21 * (1 + 'Buildout + Acceleration Factor'!$B$2)/ 'Buildout + Acceleration Factor'!$B$2))</f>
        <v>4.1514285714285721</v>
      </c>
      <c r="N24" s="6">
        <f>IF(Energy!N21="","",IF(Buildout!N21="Inf","Inf",Buildout!N21 * (1 + 'Buildout + Acceleration Factor'!$B$2)/ 'Buildout + Acceleration Factor'!$B$2))</f>
        <v>17.184844578046217</v>
      </c>
      <c r="O24" s="7">
        <f>IF(Energy!O21="","",IF(Buildout!O21="Inf","Inf",Buildout!O21 * (1 + 'Buildout + Acceleration Factor'!$B$2)/ 'Buildout + Acceleration Factor'!$B$2))</f>
        <v>4.1514285714285721</v>
      </c>
      <c r="P24" s="6">
        <f>IF(Energy!P21="","",IF(Buildout!P21="Inf","Inf",Buildout!P21 * (1 + 'Buildout + Acceleration Factor'!$B$2)/ 'Buildout + Acceleration Factor'!$B$2))</f>
        <v>14.768980477223426</v>
      </c>
      <c r="Q24" s="7">
        <f>IF(Energy!Q21="","",IF(Buildout!Q21="Inf","Inf",Buildout!Q21 * (1 + 'Buildout + Acceleration Factor'!$B$2)/ 'Buildout + Acceleration Factor'!$B$2))</f>
        <v>-1.5</v>
      </c>
      <c r="R24" s="6">
        <f>IF(Energy!R21="","",IF(Buildout!R21="Inf","Inf",Buildout!R21 * (1 + 'Buildout + Acceleration Factor'!$B$2)/ 'Buildout + Acceleration Factor'!$B$2))</f>
        <v>1.5</v>
      </c>
      <c r="S24" s="7">
        <f>IF(Energy!S21="","",IF(Buildout!S21="Inf","Inf",Buildout!S21 * (1 + 'Buildout + Acceleration Factor'!$B$2)/ 'Buildout + Acceleration Factor'!$B$2))</f>
        <v>1.5</v>
      </c>
      <c r="T24" s="6">
        <f>IF(Energy!T21="","",IF(Buildout!T21="Inf","Inf",Buildout!T21 * (1 + 'Buildout + Acceleration Factor'!$B$2)/ 'Buildout + Acceleration Factor'!$B$2))</f>
        <v>0</v>
      </c>
      <c r="U24" s="7">
        <f>IF(Energy!U21="","",IF(Buildout!U21="Inf","Inf",Buildout!U21 * (1 + 'Buildout + Acceleration Factor'!$B$2)/ 'Buildout + Acceleration Factor'!$B$2))</f>
        <v>0</v>
      </c>
      <c r="V24" s="6">
        <f>IF(Energy!V21="","",IF(Buildout!V21="Inf","Inf",Buildout!V21 * (1 + 'Buildout + Acceleration Factor'!$B$2)/ 'Buildout + Acceleration Factor'!$B$2))</f>
        <v>3</v>
      </c>
      <c r="W24" s="7">
        <f>IF(Energy!W21="","",IF(Buildout!W21="Inf","Inf",Buildout!W21 * (1 + 'Buildout + Acceleration Factor'!$B$2)/ 'Buildout + Acceleration Factor'!$B$2))</f>
        <v>3</v>
      </c>
      <c r="X24" s="6">
        <f>IF(Energy!X21="","",IF(Buildout!X21="Inf","Inf",Buildout!X21 * (1 + 'Buildout + Acceleration Factor'!$B$2)/ 'Buildout + Acceleration Factor'!$B$2))</f>
        <v>9.4360086767895895E-2</v>
      </c>
      <c r="Y24" s="7">
        <f>IF(Energy!Y21="","",IF(Buildout!Y21="Inf","Inf",Buildout!Y21 * (1 + 'Buildout + Acceleration Factor'!$B$2)/ 'Buildout + Acceleration Factor'!$B$2))</f>
        <v>1.4285714285714284</v>
      </c>
    </row>
    <row r="25" spans="1:25" ht="14.5" customHeight="1" x14ac:dyDescent="0.35">
      <c r="A25" s="17" t="s">
        <v>13</v>
      </c>
      <c r="B25" s="4">
        <f>IF(Energy!B22="","",IF(Buildout!B22="Inf","Inf",Buildout!B22 * (1 + 'Buildout + Acceleration Factor'!$B$2)/ 'Buildout + Acceleration Factor'!$B$2))</f>
        <v>-0.21299999999999958</v>
      </c>
      <c r="C25" s="5">
        <f>IF(Energy!C22="","",IF(Buildout!C22="Inf","Inf",Buildout!C22 * (1 + 'Buildout + Acceleration Factor'!$B$2)/ 'Buildout + Acceleration Factor'!$B$2))</f>
        <v>-0.49166143289137032</v>
      </c>
      <c r="D25" s="4" t="str">
        <f>IF(Energy!D22="","",IF(Buildout!D22="Inf","Inf",Buildout!D22 * (1 + 'Buildout + Acceleration Factor'!$B$2)/ 'Buildout + Acceleration Factor'!$B$2))</f>
        <v/>
      </c>
      <c r="E25" s="5">
        <f>IF(Energy!E22="","",IF(Buildout!E22="Inf","Inf",Buildout!E22 * (1 + 'Buildout + Acceleration Factor'!$B$2)/ 'Buildout + Acceleration Factor'!$B$2))</f>
        <v>-0.98848569434752276</v>
      </c>
      <c r="F25" s="4">
        <f>IF(Energy!F22="","",IF(Buildout!F22="Inf","Inf",Buildout!F22 * (1 + 'Buildout + Acceleration Factor'!$B$2)/ 'Buildout + Acceleration Factor'!$B$2))</f>
        <v>3.0316490059097612E-16</v>
      </c>
      <c r="G25" s="5">
        <f>IF(Energy!G22="","",IF(Buildout!G22="Inf","Inf",Buildout!G22 * (1 + 'Buildout + Acceleration Factor'!$B$2)/ 'Buildout + Acceleration Factor'!$B$2))</f>
        <v>-0.40323331007211016</v>
      </c>
      <c r="H25" s="4">
        <f>IF(Energy!H22="","",IF(Buildout!H22="Inf","Inf",Buildout!H22 * (1 + 'Buildout + Acceleration Factor'!$B$2)/ 'Buildout + Acceleration Factor'!$B$2))</f>
        <v>-0.49999999999999978</v>
      </c>
      <c r="I25" s="5">
        <f>IF(Energy!I22="","",IF(Buildout!I22="Inf","Inf",Buildout!I22 * (1 + 'Buildout + Acceleration Factor'!$B$2)/ 'Buildout + Acceleration Factor'!$B$2))</f>
        <v>1.7872761107234234</v>
      </c>
      <c r="J25" s="4">
        <f>IF(Energy!J22="","",IF(Buildout!J22="Inf","Inf",Buildout!J22 * (1 + 'Buildout + Acceleration Factor'!$B$2)/ 'Buildout + Acceleration Factor'!$B$2))</f>
        <v>0.2160000000000003</v>
      </c>
      <c r="K25" s="5">
        <f>IF(Energy!K22="","",IF(Buildout!K22="Inf","Inf",Buildout!K22 * (1 + 'Buildout + Acceleration Factor'!$B$2)/ 'Buildout + Acceleration Factor'!$B$2))</f>
        <v>-0.48857176087462217</v>
      </c>
      <c r="L25" s="4">
        <f>IF(Energy!L22="","",IF(Buildout!L22="Inf","Inf",Buildout!L22 * (1 + 'Buildout + Acceleration Factor'!$B$2)/ 'Buildout + Acceleration Factor'!$B$2))</f>
        <v>0.2160000000000003</v>
      </c>
      <c r="M25" s="5">
        <f>IF(Energy!M22="","",IF(Buildout!M22="Inf","Inf",Buildout!M22 * (1 + 'Buildout + Acceleration Factor'!$B$2)/ 'Buildout + Acceleration Factor'!$B$2))</f>
        <v>-1.4876413119330076</v>
      </c>
      <c r="N25" s="4">
        <f>IF(Energy!N22="","",IF(Buildout!N22="Inf","Inf",Buildout!N22 * (1 + 'Buildout + Acceleration Factor'!$B$2)/ 'Buildout + Acceleration Factor'!$B$2))</f>
        <v>0.2160000000000003</v>
      </c>
      <c r="O25" s="5">
        <f>IF(Energy!O22="","",IF(Buildout!O22="Inf","Inf",Buildout!O22 * (1 + 'Buildout + Acceleration Factor'!$B$2)/ 'Buildout + Acceleration Factor'!$B$2))</f>
        <v>4.2947197022563111E-2</v>
      </c>
      <c r="P25" s="4">
        <f>IF(Energy!P22="","",IF(Buildout!P22="Inf","Inf",Buildout!P22 * (1 + 'Buildout + Acceleration Factor'!$B$2)/ 'Buildout + Acceleration Factor'!$B$2))</f>
        <v>-1.5</v>
      </c>
      <c r="Q25" s="5">
        <f>IF(Energy!Q22="","",IF(Buildout!Q22="Inf","Inf",Buildout!Q22 * (1 + 'Buildout + Acceleration Factor'!$B$2)/ 'Buildout + Acceleration Factor'!$B$2))</f>
        <v>3.0588508955570713E-2</v>
      </c>
      <c r="R25" s="4">
        <f>IF(Energy!R22="","",IF(Buildout!R22="Inf","Inf",Buildout!R22 * (1 + 'Buildout + Acceleration Factor'!$B$2)/ 'Buildout + Acceleration Factor'!$B$2))</f>
        <v>-0.49999999999999978</v>
      </c>
      <c r="S25" s="5">
        <f>IF(Energy!S22="","",IF(Buildout!S22="Inf","Inf",Buildout!S22 * (1 + 'Buildout + Acceleration Factor'!$B$2)/ 'Buildout + Acceleration Factor'!$B$2))</f>
        <v>-0.50000000000000022</v>
      </c>
      <c r="T25" s="4">
        <f>IF(Energy!T22="","",IF(Buildout!T22="Inf","Inf",Buildout!T22 * (1 + 'Buildout + Acceleration Factor'!$B$2)/ 'Buildout + Acceleration Factor'!$B$2))</f>
        <v>-1</v>
      </c>
      <c r="U25" s="5">
        <f>IF(Energy!U22="","",IF(Buildout!U22="Inf","Inf",Buildout!U22 * (1 + 'Buildout + Acceleration Factor'!$B$2)/ 'Buildout + Acceleration Factor'!$B$2))</f>
        <v>-1</v>
      </c>
      <c r="V25" s="4">
        <f>IF(Energy!V22="","",IF(Buildout!V22="Inf","Inf",Buildout!V22 * (1 + 'Buildout + Acceleration Factor'!$B$2)/ 'Buildout + Acceleration Factor'!$B$2))</f>
        <v>0</v>
      </c>
      <c r="W25" s="5">
        <f>IF(Energy!W22="","",IF(Buildout!W22="Inf","Inf",Buildout!W22 * (1 + 'Buildout + Acceleration Factor'!$B$2)/ 'Buildout + Acceleration Factor'!$B$2))</f>
        <v>0</v>
      </c>
      <c r="X25" s="4">
        <f>IF(Energy!X22="","",IF(Buildout!X22="Inf","Inf",Buildout!X22 * (1 + 'Buildout + Acceleration Factor'!$B$2)/ 'Buildout + Acceleration Factor'!$B$2))</f>
        <v>-0.49999999999999978</v>
      </c>
      <c r="Y25" s="5">
        <f>IF(Energy!Y22="","",IF(Buildout!Y22="Inf","Inf",Buildout!Y22 * (1 + 'Buildout + Acceleration Factor'!$B$2)/ 'Buildout + Acceleration Factor'!$B$2))</f>
        <v>-0.8112351709699932</v>
      </c>
    </row>
    <row r="26" spans="1:25" ht="14.5" customHeight="1" x14ac:dyDescent="0.35">
      <c r="A26" s="18" t="s">
        <v>13</v>
      </c>
      <c r="B26" s="6">
        <f>IF(Energy!B23="","",IF(Buildout!B23="Inf","Inf",Buildout!B23 * (1 + 'Buildout + Acceleration Factor'!$B$2)/ 'Buildout + Acceleration Factor'!$B$2))</f>
        <v>-0.21761748889408455</v>
      </c>
      <c r="C26" s="7">
        <f>IF(Energy!C23="","",IF(Buildout!C23="Inf","Inf",Buildout!C23 * (1 + 'Buildout + Acceleration Factor'!$B$2)/ 'Buildout + Acceleration Factor'!$B$2))</f>
        <v>-8.7142857142856675E-2</v>
      </c>
      <c r="D26" s="6">
        <f>IF(Energy!D23="","",IF(Buildout!D23="Inf","Inf",Buildout!D23 * (1 + 'Buildout + Acceleration Factor'!$B$2)/ 'Buildout + Acceleration Factor'!$B$2))</f>
        <v>-1.0097613882863339</v>
      </c>
      <c r="E26" s="7" t="str">
        <f>IF(Energy!E23="","",IF(Buildout!E23="Inf","Inf",Buildout!E23 * (1 + 'Buildout + Acceleration Factor'!$B$2)/ 'Buildout + Acceleration Factor'!$B$2))</f>
        <v/>
      </c>
      <c r="F26" s="6">
        <f>IF(Energy!F23="","",IF(Buildout!F23="Inf","Inf",Buildout!F23 * (1 + 'Buildout + Acceleration Factor'!$B$2)/ 'Buildout + Acceleration Factor'!$B$2))</f>
        <v>0.69305856832971791</v>
      </c>
      <c r="G26" s="7">
        <f>IF(Energy!G23="","",IF(Buildout!G23="Inf","Inf",Buildout!G23 * (1 + 'Buildout + Acceleration Factor'!$B$2)/ 'Buildout + Acceleration Factor'!$B$2))</f>
        <v>-1.4523809523809523</v>
      </c>
      <c r="H26" s="6">
        <f>IF(Energy!H23="","",IF(Buildout!H23="Inf","Inf",Buildout!H23 * (1 + 'Buildout + Acceleration Factor'!$B$2)/ 'Buildout + Acceleration Factor'!$B$2))</f>
        <v>-0.3720173535791757</v>
      </c>
      <c r="I26" s="7">
        <f>IF(Energy!I23="","",IF(Buildout!I23="Inf","Inf",Buildout!I23 * (1 + 'Buildout + Acceleration Factor'!$B$2)/ 'Buildout + Acceleration Factor'!$B$2))</f>
        <v>-1.4523809523809523</v>
      </c>
      <c r="J26" s="6">
        <f>IF(Energy!J23="","",IF(Buildout!J23="Inf","Inf",Buildout!J23 * (1 + 'Buildout + Acceleration Factor'!$B$2)/ 'Buildout + Acceleration Factor'!$B$2))</f>
        <v>-2.2260773333833739E-2</v>
      </c>
      <c r="K26" s="7">
        <f>IF(Energy!K23="","",IF(Buildout!K23="Inf","Inf",Buildout!K23 * (1 + 'Buildout + Acceleration Factor'!$B$2)/ 'Buildout + Acceleration Factor'!$B$2))</f>
        <v>0.38380952380952427</v>
      </c>
      <c r="L26" s="6">
        <f>IF(Energy!L23="","",IF(Buildout!L23="Inf","Inf",Buildout!L23 * (1 + 'Buildout + Acceleration Factor'!$B$2)/ 'Buildout + Acceleration Factor'!$B$2))</f>
        <v>-0.69471196639240196</v>
      </c>
      <c r="M26" s="7">
        <f>IF(Energy!M23="","",IF(Buildout!M23="Inf","Inf",Buildout!M23 * (1 + 'Buildout + Acceleration Factor'!$B$2)/ 'Buildout + Acceleration Factor'!$B$2))</f>
        <v>0.38380952380952427</v>
      </c>
      <c r="N26" s="6">
        <f>IF(Energy!N23="","",IF(Buildout!N23="Inf","Inf",Buildout!N23 * (1 + 'Buildout + Acceleration Factor'!$B$2)/ 'Buildout + Acceleration Factor'!$B$2))</f>
        <v>4.7282815260154063</v>
      </c>
      <c r="O26" s="7">
        <f>IF(Energy!O23="","",IF(Buildout!O23="Inf","Inf",Buildout!O23 * (1 + 'Buildout + Acceleration Factor'!$B$2)/ 'Buildout + Acceleration Factor'!$B$2))</f>
        <v>0.38380952380952427</v>
      </c>
      <c r="P26" s="6">
        <f>IF(Energy!P23="","",IF(Buildout!P23="Inf","Inf",Buildout!P23 * (1 + 'Buildout + Acceleration Factor'!$B$2)/ 'Buildout + Acceleration Factor'!$B$2))</f>
        <v>3.9229934924078087</v>
      </c>
      <c r="Q26" s="7">
        <f>IF(Energy!Q23="","",IF(Buildout!Q23="Inf","Inf",Buildout!Q23 * (1 + 'Buildout + Acceleration Factor'!$B$2)/ 'Buildout + Acceleration Factor'!$B$2))</f>
        <v>-1.5</v>
      </c>
      <c r="R26" s="6">
        <f>IF(Energy!R23="","",IF(Buildout!R23="Inf","Inf",Buildout!R23 * (1 + 'Buildout + Acceleration Factor'!$B$2)/ 'Buildout + Acceleration Factor'!$B$2))</f>
        <v>-0.5</v>
      </c>
      <c r="S26" s="7">
        <f>IF(Energy!S23="","",IF(Buildout!S23="Inf","Inf",Buildout!S23 * (1 + 'Buildout + Acceleration Factor'!$B$2)/ 'Buildout + Acceleration Factor'!$B$2))</f>
        <v>-0.49999999999999978</v>
      </c>
      <c r="T26" s="6">
        <f>IF(Energy!T23="","",IF(Buildout!T23="Inf","Inf",Buildout!T23 * (1 + 'Buildout + Acceleration Factor'!$B$2)/ 'Buildout + Acceleration Factor'!$B$2))</f>
        <v>-1</v>
      </c>
      <c r="U26" s="7">
        <f>IF(Energy!U23="","",IF(Buildout!U23="Inf","Inf",Buildout!U23 * (1 + 'Buildout + Acceleration Factor'!$B$2)/ 'Buildout + Acceleration Factor'!$B$2))</f>
        <v>-1</v>
      </c>
      <c r="V26" s="6">
        <f>IF(Energy!V23="","",IF(Buildout!V23="Inf","Inf",Buildout!V23 * (1 + 'Buildout + Acceleration Factor'!$B$2)/ 'Buildout + Acceleration Factor'!$B$2))</f>
        <v>0</v>
      </c>
      <c r="W26" s="7">
        <f>IF(Energy!W23="","",IF(Buildout!W23="Inf","Inf",Buildout!W23 * (1 + 'Buildout + Acceleration Factor'!$B$2)/ 'Buildout + Acceleration Factor'!$B$2))</f>
        <v>0</v>
      </c>
      <c r="X26" s="6">
        <f>IF(Energy!X23="","",IF(Buildout!X23="Inf","Inf",Buildout!X23 * (1 + 'Buildout + Acceleration Factor'!$B$2)/ 'Buildout + Acceleration Factor'!$B$2))</f>
        <v>-0.96854663774403482</v>
      </c>
      <c r="Y26" s="7">
        <f>IF(Energy!Y23="","",IF(Buildout!Y23="Inf","Inf",Buildout!Y23 * (1 + 'Buildout + Acceleration Factor'!$B$2)/ 'Buildout + Acceleration Factor'!$B$2))</f>
        <v>-0.52380952380952361</v>
      </c>
    </row>
    <row r="27" spans="1:25" ht="14.5" customHeight="1" x14ac:dyDescent="0.35">
      <c r="A27" s="17" t="s">
        <v>14</v>
      </c>
      <c r="B27" s="4">
        <f>IF(Energy!B24="","",IF(Buildout!B24="Inf","Inf",Buildout!B24 * (1 + 'Buildout + Acceleration Factor'!$B$2)/ 'Buildout + Acceleration Factor'!$B$2))</f>
        <v>0.4305000000000001</v>
      </c>
      <c r="C27" s="5">
        <f>IF(Energy!C24="","",IF(Buildout!C24="Inf","Inf",Buildout!C24 * (1 + 'Buildout + Acceleration Factor'!$B$2)/ 'Buildout + Acceleration Factor'!$B$2))</f>
        <v>0.69597137791286734</v>
      </c>
      <c r="D27" s="4" t="str">
        <f>IF(Energy!D24="","",IF(Buildout!D24="Inf","Inf",Buildout!D24 * (1 + 'Buildout + Acceleration Factor'!$B$2)/ 'Buildout + Acceleration Factor'!$B$2))</f>
        <v/>
      </c>
      <c r="E27" s="5">
        <f>IF(Energy!E24="","",IF(Buildout!E24="Inf","Inf",Buildout!E24 * (1 + 'Buildout + Acceleration Factor'!$B$2)/ 'Buildout + Acceleration Factor'!$B$2))</f>
        <v>-0.38601823708206684</v>
      </c>
      <c r="F27" s="4">
        <f>IF(Energy!F24="","",IF(Buildout!F24="Inf","Inf",Buildout!F24 * (1 + 'Buildout + Acceleration Factor'!$B$2)/ 'Buildout + Acceleration Factor'!$B$2))</f>
        <v>0.75</v>
      </c>
      <c r="G27" s="5">
        <f>IF(Energy!G24="","",IF(Buildout!G24="Inf","Inf",Buildout!G24 * (1 + 'Buildout + Acceleration Factor'!$B$2)/ 'Buildout + Acceleration Factor'!$B$2))</f>
        <v>0.88855116514690979</v>
      </c>
      <c r="H27" s="4">
        <f>IF(Energy!H24="","",IF(Buildout!H24="Inf","Inf",Buildout!H24 * (1 + 'Buildout + Acceleration Factor'!$B$2)/ 'Buildout + Acceleration Factor'!$B$2))</f>
        <v>0</v>
      </c>
      <c r="I27" s="5">
        <f>IF(Energy!I24="","",IF(Buildout!I24="Inf","Inf",Buildout!I24 * (1 + 'Buildout + Acceleration Factor'!$B$2)/ 'Buildout + Acceleration Factor'!$B$2))</f>
        <v>5.6590678824721383</v>
      </c>
      <c r="J27" s="4">
        <f>IF(Energy!J24="","",IF(Buildout!J24="Inf","Inf",Buildout!J24 * (1 + 'Buildout + Acceleration Factor'!$B$2)/ 'Buildout + Acceleration Factor'!$B$2))</f>
        <v>1.0739999999999998</v>
      </c>
      <c r="K27" s="5">
        <f>IF(Energy!K24="","",IF(Buildout!K24="Inf","Inf",Buildout!K24 * (1 + 'Buildout + Acceleration Factor'!$B$2)/ 'Buildout + Acceleration Factor'!$B$2))</f>
        <v>0.70270010131712279</v>
      </c>
      <c r="L27" s="4">
        <f>IF(Energy!L24="","",IF(Buildout!L24="Inf","Inf",Buildout!L24 * (1 + 'Buildout + Acceleration Factor'!$B$2)/ 'Buildout + Acceleration Factor'!$B$2))</f>
        <v>1.0739999999999998</v>
      </c>
      <c r="M27" s="5">
        <f>IF(Energy!M24="","",IF(Buildout!M24="Inf","Inf",Buildout!M24 * (1 + 'Buildout + Acceleration Factor'!$B$2)/ 'Buildout + Acceleration Factor'!$B$2))</f>
        <v>-1.4730851063829788</v>
      </c>
      <c r="N27" s="4">
        <f>IF(Energy!N24="","",IF(Buildout!N24="Inf","Inf",Buildout!N24 * (1 + 'Buildout + Acceleration Factor'!$B$2)/ 'Buildout + Acceleration Factor'!$B$2))</f>
        <v>1.0739999999999998</v>
      </c>
      <c r="O27" s="5">
        <f>IF(Energy!O24="","",IF(Buildout!O24="Inf","Inf",Buildout!O24 * (1 + 'Buildout + Acceleration Factor'!$B$2)/ 'Buildout + Acceleration Factor'!$B$2))</f>
        <v>1.8602482269503549</v>
      </c>
      <c r="P27" s="4">
        <f>IF(Energy!P24="","",IF(Buildout!P24="Inf","Inf",Buildout!P24 * (1 + 'Buildout + Acceleration Factor'!$B$2)/ 'Buildout + Acceleration Factor'!$B$2))</f>
        <v>-1.5</v>
      </c>
      <c r="Q27" s="5">
        <f>IF(Energy!Q24="","",IF(Buildout!Q24="Inf","Inf",Buildout!Q24 * (1 + 'Buildout + Acceleration Factor'!$B$2)/ 'Buildout + Acceleration Factor'!$B$2))</f>
        <v>1.833333333333333</v>
      </c>
      <c r="R27" s="4">
        <f>IF(Energy!R24="","",IF(Buildout!R24="Inf","Inf",Buildout!R24 * (1 + 'Buildout + Acceleration Factor'!$B$2)/ 'Buildout + Acceleration Factor'!$B$2))</f>
        <v>0</v>
      </c>
      <c r="S27" s="5">
        <f>IF(Energy!S24="","",IF(Buildout!S24="Inf","Inf",Buildout!S24 * (1 + 'Buildout + Acceleration Factor'!$B$2)/ 'Buildout + Acceleration Factor'!$B$2))</f>
        <v>0.67781155015197569</v>
      </c>
      <c r="T27" s="4">
        <f>IF(Energy!T24="","",IF(Buildout!T24="Inf","Inf",Buildout!T24 * (1 + 'Buildout + Acceleration Factor'!$B$2)/ 'Buildout + Acceleration Factor'!$B$2))</f>
        <v>-0.75</v>
      </c>
      <c r="U27" s="5">
        <f>IF(Energy!U24="","",IF(Buildout!U24="Inf","Inf",Buildout!U24 * (1 + 'Buildout + Acceleration Factor'!$B$2)/ 'Buildout + Acceleration Factor'!$B$2))</f>
        <v>-0.41109422492401215</v>
      </c>
      <c r="V27" s="4">
        <f>IF(Energy!V24="","",IF(Buildout!V24="Inf","Inf",Buildout!V24 * (1 + 'Buildout + Acceleration Factor'!$B$2)/ 'Buildout + Acceleration Factor'!$B$2))</f>
        <v>0.74999999999999956</v>
      </c>
      <c r="W27" s="5">
        <f>IF(Energy!W24="","",IF(Buildout!W24="Inf","Inf",Buildout!W24 * (1 + 'Buildout + Acceleration Factor'!$B$2)/ 'Buildout + Acceleration Factor'!$B$2))</f>
        <v>1.766717325227964</v>
      </c>
      <c r="X27" s="4">
        <f>IF(Energy!X24="","",IF(Buildout!X24="Inf","Inf",Buildout!X24 * (1 + 'Buildout + Acceleration Factor'!$B$2)/ 'Buildout + Acceleration Factor'!$B$2))</f>
        <v>0</v>
      </c>
      <c r="Y27" s="5">
        <f>IF(Energy!Y24="","",IF(Buildout!Y24="Inf","Inf",Buildout!Y24 * (1 + 'Buildout + Acceleration Factor'!$B$2)/ 'Buildout + Acceleration Factor'!$B$2))</f>
        <v>0</v>
      </c>
    </row>
    <row r="28" spans="1:25" ht="14.5" customHeight="1" x14ac:dyDescent="0.35">
      <c r="A28" s="18" t="s">
        <v>14</v>
      </c>
      <c r="B28" s="6">
        <f>IF(Energy!B25="","",IF(Buildout!B25="Inf","Inf",Buildout!B25 * (1 + 'Buildout + Acceleration Factor'!$B$2)/ 'Buildout + Acceleration Factor'!$B$2))</f>
        <v>2.1194592099173084</v>
      </c>
      <c r="C28" s="7">
        <f>IF(Energy!C25="","",IF(Buildout!C25="Inf","Inf",Buildout!C25 * (1 + 'Buildout + Acceleration Factor'!$B$2)/ 'Buildout + Acceleration Factor'!$B$2))</f>
        <v>0.67097560975609782</v>
      </c>
      <c r="D28" s="6">
        <f>IF(Energy!D25="","",IF(Buildout!D25="Inf","Inf",Buildout!D25 * (1 + 'Buildout + Acceleration Factor'!$B$2)/ 'Buildout + Acceleration Factor'!$B$2))</f>
        <v>-0.1163265306122449</v>
      </c>
      <c r="E28" s="7" t="str">
        <f>IF(Energy!E25="","",IF(Buildout!E25="Inf","Inf",Buildout!E25 * (1 + 'Buildout + Acceleration Factor'!$B$2)/ 'Buildout + Acceleration Factor'!$B$2))</f>
        <v/>
      </c>
      <c r="F28" s="6">
        <f>IF(Energy!F25="","",IF(Buildout!F25="Inf","Inf",Buildout!F25 * (1 + 'Buildout + Acceleration Factor'!$B$2)/ 'Buildout + Acceleration Factor'!$B$2))</f>
        <v>4.6897959183673468</v>
      </c>
      <c r="G28" s="7">
        <f>IF(Energy!G25="","",IF(Buildout!G25="Inf","Inf",Buildout!G25 * (1 + 'Buildout + Acceleration Factor'!$B$2)/ 'Buildout + Acceleration Factor'!$B$2))</f>
        <v>-1.4268292682926829</v>
      </c>
      <c r="H28" s="6">
        <f>IF(Energy!H25="","",IF(Buildout!H25="Inf","Inf",Buildout!H25 * (1 + 'Buildout + Acceleration Factor'!$B$2)/ 'Buildout + Acceleration Factor'!$B$2))</f>
        <v>1.6836734693877555</v>
      </c>
      <c r="I28" s="7">
        <f>IF(Energy!I25="","",IF(Buildout!I25="Inf","Inf",Buildout!I25 * (1 + 'Buildout + Acceleration Factor'!$B$2)/ 'Buildout + Acceleration Factor'!$B$2))</f>
        <v>-1.4268292682926829</v>
      </c>
      <c r="J28" s="6">
        <f>IF(Energy!J25="","",IF(Buildout!J25="Inf","Inf",Buildout!J25 * (1 + 'Buildout + Acceleration Factor'!$B$2)/ 'Buildout + Acceleration Factor'!$B$2))</f>
        <v>2.6708435724067519</v>
      </c>
      <c r="K28" s="7">
        <f>IF(Energy!K25="","",IF(Buildout!K25="Inf","Inf",Buildout!K25 * (1 + 'Buildout + Acceleration Factor'!$B$2)/ 'Buildout + Acceleration Factor'!$B$2))</f>
        <v>1.3946341463414638</v>
      </c>
      <c r="L28" s="6">
        <f>IF(Energy!L25="","",IF(Buildout!L25="Inf","Inf",Buildout!L25 * (1 + 'Buildout + Acceleration Factor'!$B$2)/ 'Buildout + Acceleration Factor'!$B$2))</f>
        <v>0.77288438873328147</v>
      </c>
      <c r="M28" s="7">
        <f>IF(Energy!M25="","",IF(Buildout!M25="Inf","Inf",Buildout!M25 * (1 + 'Buildout + Acceleration Factor'!$B$2)/ 'Buildout + Acceleration Factor'!$B$2))</f>
        <v>1.3946341463414638</v>
      </c>
      <c r="N28" s="6">
        <f>IF(Energy!N25="","",IF(Buildout!N25="Inf","Inf",Buildout!N25 * (1 + 'Buildout + Acceleration Factor'!$B$2)/ 'Buildout + Acceleration Factor'!$B$2))</f>
        <v>16.079006837712871</v>
      </c>
      <c r="O28" s="7">
        <f>IF(Energy!O25="","",IF(Buildout!O25="Inf","Inf",Buildout!O25 * (1 + 'Buildout + Acceleration Factor'!$B$2)/ 'Buildout + Acceleration Factor'!$B$2))</f>
        <v>1.3946341463414638</v>
      </c>
      <c r="P28" s="6">
        <f>IF(Energy!P25="","",IF(Buildout!P25="Inf","Inf",Buildout!P25 * (1 + 'Buildout + Acceleration Factor'!$B$2)/ 'Buildout + Acceleration Factor'!$B$2))</f>
        <v>13.806122448979592</v>
      </c>
      <c r="Q28" s="7">
        <f>IF(Energy!Q25="","",IF(Buildout!Q25="Inf","Inf",Buildout!Q25 * (1 + 'Buildout + Acceleration Factor'!$B$2)/ 'Buildout + Acceleration Factor'!$B$2))</f>
        <v>-1.5</v>
      </c>
      <c r="R28" s="6">
        <f>IF(Energy!R25="","",IF(Buildout!R25="Inf","Inf",Buildout!R25 * (1 + 'Buildout + Acceleration Factor'!$B$2)/ 'Buildout + Acceleration Factor'!$B$2))</f>
        <v>1.3224489795918368</v>
      </c>
      <c r="S28" s="7">
        <f>IF(Energy!S25="","",IF(Buildout!S25="Inf","Inf",Buildout!S25 * (1 + 'Buildout + Acceleration Factor'!$B$2)/ 'Buildout + Acceleration Factor'!$B$2))</f>
        <v>3.6585365853658541E-2</v>
      </c>
      <c r="T28" s="6">
        <f>IF(Energy!T25="","",IF(Buildout!T25="Inf","Inf",Buildout!T25 * (1 + 'Buildout + Acceleration Factor'!$B$2)/ 'Buildout + Acceleration Factor'!$B$2))</f>
        <v>-8.8775510204081642E-2</v>
      </c>
      <c r="U28" s="7">
        <f>IF(Energy!U25="","",IF(Buildout!U25="Inf","Inf",Buildout!U25 * (1 + 'Buildout + Acceleration Factor'!$B$2)/ 'Buildout + Acceleration Factor'!$B$2))</f>
        <v>-0.73170731707317072</v>
      </c>
      <c r="V28" s="6">
        <f>IF(Energy!V25="","",IF(Buildout!V25="Inf","Inf",Buildout!V25 * (1 + 'Buildout + Acceleration Factor'!$B$2)/ 'Buildout + Acceleration Factor'!$B$2))</f>
        <v>2.7336734693877558</v>
      </c>
      <c r="W28" s="7">
        <f>IF(Energy!W25="","",IF(Buildout!W25="Inf","Inf",Buildout!W25 * (1 + 'Buildout + Acceleration Factor'!$B$2)/ 'Buildout + Acceleration Factor'!$B$2))</f>
        <v>0.80487804878048741</v>
      </c>
      <c r="X28" s="6">
        <f>IF(Energy!X25="","",IF(Buildout!X25="Inf","Inf",Buildout!X25 * (1 + 'Buildout + Acceleration Factor'!$B$2)/ 'Buildout + Acceleration Factor'!$B$2))</f>
        <v>0</v>
      </c>
      <c r="Y28" s="7">
        <f>IF(Energy!Y25="","",IF(Buildout!Y25="Inf","Inf",Buildout!Y25 * (1 + 'Buildout + Acceleration Factor'!$B$2)/ 'Buildout + Acceleration Factor'!$B$2))</f>
        <v>0</v>
      </c>
    </row>
    <row r="30" spans="1:25" x14ac:dyDescent="0.35">
      <c r="A30" s="12" t="s">
        <v>15</v>
      </c>
      <c r="B30" s="13" t="s">
        <v>16</v>
      </c>
      <c r="C30" s="14" t="s">
        <v>17</v>
      </c>
    </row>
    <row r="31" spans="1:25" x14ac:dyDescent="0.35">
      <c r="A31"/>
      <c r="B31" s="15" t="s">
        <v>18</v>
      </c>
      <c r="C31" s="16" t="s">
        <v>19</v>
      </c>
    </row>
  </sheetData>
  <mergeCells count="25">
    <mergeCell ref="A9:A10"/>
    <mergeCell ref="B3:Y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5:A6"/>
    <mergeCell ref="A7:A8"/>
    <mergeCell ref="A23:A24"/>
    <mergeCell ref="A25:A26"/>
    <mergeCell ref="A27:A28"/>
    <mergeCell ref="A11:A12"/>
    <mergeCell ref="A13:A14"/>
    <mergeCell ref="A15:A16"/>
    <mergeCell ref="A17:A18"/>
    <mergeCell ref="A19:A20"/>
    <mergeCell ref="A21:A22"/>
  </mergeCells>
  <conditionalFormatting sqref="B5:Y28">
    <cfRule type="cellIs" dxfId="9" priority="1" operator="between">
      <formula>-0.1</formula>
      <formula>0.1</formula>
    </cfRule>
    <cfRule type="cellIs" dxfId="8" priority="2" operator="between">
      <formula>0.1</formula>
      <formula>0.2</formula>
    </cfRule>
    <cfRule type="cellIs" dxfId="7" priority="3" operator="between">
      <formula>-0.2</formula>
      <formula>-0.1</formula>
    </cfRule>
    <cfRule type="cellIs" dxfId="6" priority="4" operator="lessThan">
      <formula>-0.2</formula>
    </cfRule>
    <cfRule type="cellIs" dxfId="5" priority="5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2309-5A3F-4C0A-9F22-47DD91DD4A10}">
  <dimension ref="A2:Y31"/>
  <sheetViews>
    <sheetView zoomScale="72" workbookViewId="0">
      <selection activeCell="J14" sqref="J14"/>
    </sheetView>
  </sheetViews>
  <sheetFormatPr defaultColWidth="10" defaultRowHeight="14.5" x14ac:dyDescent="0.35"/>
  <cols>
    <col min="1" max="1" width="42.54296875" style="3" bestFit="1" customWidth="1"/>
    <col min="2" max="2" width="5" style="2" bestFit="1" customWidth="1"/>
    <col min="3" max="3" width="5.36328125" style="2" bestFit="1" customWidth="1"/>
    <col min="4" max="4" width="5" style="2" bestFit="1" customWidth="1"/>
    <col min="5" max="5" width="5.36328125" style="2" bestFit="1" customWidth="1"/>
    <col min="6" max="6" width="5" style="2" bestFit="1" customWidth="1"/>
    <col min="7" max="7" width="5.36328125" style="2" bestFit="1" customWidth="1"/>
    <col min="8" max="8" width="5" style="2" bestFit="1" customWidth="1"/>
    <col min="9" max="9" width="5.36328125" style="2" bestFit="1" customWidth="1"/>
    <col min="10" max="10" width="5" style="2" bestFit="1" customWidth="1"/>
    <col min="11" max="11" width="5.36328125" style="2" bestFit="1" customWidth="1"/>
    <col min="12" max="12" width="5" style="2" bestFit="1" customWidth="1"/>
    <col min="13" max="17" width="5.36328125" style="2" bestFit="1" customWidth="1"/>
    <col min="18" max="18" width="5" style="2" bestFit="1" customWidth="1"/>
    <col min="19" max="19" width="5.36328125" style="2" bestFit="1" customWidth="1"/>
    <col min="20" max="20" width="5" style="2" bestFit="1" customWidth="1"/>
    <col min="21" max="21" width="5.36328125" style="2" bestFit="1" customWidth="1"/>
    <col min="22" max="22" width="5" style="2" bestFit="1" customWidth="1"/>
    <col min="23" max="23" width="5.36328125" style="2" bestFit="1" customWidth="1"/>
    <col min="24" max="24" width="5" style="2" bestFit="1" customWidth="1"/>
    <col min="25" max="25" width="5.36328125" style="2" bestFit="1" customWidth="1"/>
    <col min="26" max="16384" width="10" style="2"/>
  </cols>
  <sheetData>
    <row r="2" spans="1:25" ht="15" thickBot="1" x14ac:dyDescent="0.4">
      <c r="A2" s="9" t="s">
        <v>0</v>
      </c>
      <c r="B2" s="10">
        <v>3</v>
      </c>
    </row>
    <row r="3" spans="1:25" customFormat="1" ht="20.149999999999999" customHeight="1" x14ac:dyDescent="0.35">
      <c r="B3" s="21" t="s">
        <v>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</row>
    <row r="4" spans="1:25" s="1" customFormat="1" ht="69.650000000000006" customHeight="1" x14ac:dyDescent="0.35">
      <c r="A4" s="11" t="s">
        <v>2</v>
      </c>
      <c r="B4" s="19" t="s">
        <v>3</v>
      </c>
      <c r="C4" s="20"/>
      <c r="D4" s="19" t="s">
        <v>4</v>
      </c>
      <c r="E4" s="20"/>
      <c r="F4" s="19" t="s">
        <v>5</v>
      </c>
      <c r="G4" s="20"/>
      <c r="H4" s="19" t="s">
        <v>6</v>
      </c>
      <c r="I4" s="20"/>
      <c r="J4" s="19" t="s">
        <v>7</v>
      </c>
      <c r="K4" s="20"/>
      <c r="L4" s="19" t="s">
        <v>8</v>
      </c>
      <c r="M4" s="20"/>
      <c r="N4" s="19" t="s">
        <v>9</v>
      </c>
      <c r="O4" s="20"/>
      <c r="P4" s="19" t="s">
        <v>10</v>
      </c>
      <c r="Q4" s="20"/>
      <c r="R4" s="19" t="s">
        <v>11</v>
      </c>
      <c r="S4" s="20"/>
      <c r="T4" s="19" t="s">
        <v>12</v>
      </c>
      <c r="U4" s="20"/>
      <c r="V4" s="19" t="s">
        <v>13</v>
      </c>
      <c r="W4" s="20"/>
      <c r="X4" s="19" t="s">
        <v>14</v>
      </c>
      <c r="Y4" s="20"/>
    </row>
    <row r="5" spans="1:25" ht="14.5" customHeight="1" x14ac:dyDescent="0.35">
      <c r="A5" s="17" t="s">
        <v>3</v>
      </c>
      <c r="B5" s="4">
        <f>IF(Energy!B2="","",IF(Energy!B2="Inf","Inf",Energy!B2 * (1 + 'Energy + Acceleration Factor'!$B$2)/ 'Energy + Acceleration Factor'!$B$2))</f>
        <v>0</v>
      </c>
      <c r="C5" s="5">
        <f>IF(Energy!C2="","",IF(Energy!C2="Inf","Inf",Energy!C2 * (1 + 'Energy + Acceleration Factor'!$B$2)/ 'Energy + Acceleration Factor'!$B$2))</f>
        <v>0</v>
      </c>
      <c r="D5" s="4" t="str">
        <f>IF(Energy!D2="","",IF(Energy!D2="Inf","Inf",Energy!D2 * (1 + 'Energy + Acceleration Factor'!$B$2)/ 'Energy + Acceleration Factor'!$B$2))</f>
        <v/>
      </c>
      <c r="E5" s="5">
        <f>IF(Energy!E2="","",IF(Energy!E2="Inf","Inf",Energy!E2 * (1 + 'Energy + Acceleration Factor'!$B$2)/ 'Energy + Acceleration Factor'!$B$2))</f>
        <v>-0.66251788913169773</v>
      </c>
      <c r="F5" s="4">
        <f>IF(Energy!F2="","",IF(Energy!F2="Inf","Inf",Energy!F2 * (1 + 'Energy + Acceleration Factor'!$B$2)/ 'Energy + Acceleration Factor'!$B$2))</f>
        <v>0.22066822066822053</v>
      </c>
      <c r="G5" s="5">
        <f>IF(Energy!G2="","",IF(Energy!G2="Inf","Inf",Energy!G2 * (1 + 'Energy + Acceleration Factor'!$B$2)/ 'Energy + Acceleration Factor'!$B$2))</f>
        <v>7.5055654103992231E-2</v>
      </c>
      <c r="H5" s="4">
        <f>IF(Energy!H2="","",IF(Energy!H2="Inf","Inf",Energy!H2 * (1 + 'Energy + Acceleration Factor'!$B$2)/ 'Energy + Acceleration Factor'!$B$2))</f>
        <v>-0.29733229733229743</v>
      </c>
      <c r="I5" s="5">
        <f>IF(Energy!I2="","",IF(Energy!I2="Inf","Inf",Energy!I2 * (1 + 'Energy + Acceleration Factor'!$B$2)/ 'Energy + Acceleration Factor'!$B$2))</f>
        <v>3.0178612702077001</v>
      </c>
      <c r="J5" s="4">
        <f>IF(Energy!J2="","",IF(Energy!J2="Inf","Inf",Energy!J2 * (1 + 'Energy + Acceleration Factor'!$B$2)/ 'Energy + Acceleration Factor'!$B$2))</f>
        <v>0.44444444444444425</v>
      </c>
      <c r="K5" s="5">
        <f>IF(Energy!K2="","",IF(Energy!K2="Inf","Inf",Energy!K2 * (1 + 'Energy + Acceleration Factor'!$B$2)/ 'Energy + Acceleration Factor'!$B$2))</f>
        <v>1.6585953318668599E-2</v>
      </c>
      <c r="L5" s="4">
        <f>IF(Energy!L2="","",IF(Energy!L2="Inf","Inf",Energy!L2 * (1 + 'Energy + Acceleration Factor'!$B$2)/ 'Energy + Acceleration Factor'!$B$2))</f>
        <v>0.44444444444444425</v>
      </c>
      <c r="M5" s="5">
        <f>IF(Energy!M2="","",IF(Energy!M2="Inf","Inf",Energy!M2 * (1 + 'Energy + Acceleration Factor'!$B$2)/ 'Energy + Acceleration Factor'!$B$2))</f>
        <v>-1.2669895200586589</v>
      </c>
      <c r="N5" s="4">
        <f>IF(Energy!N2="","",IF(Energy!N2="Inf","Inf",Energy!N2 * (1 + 'Energy + Acceleration Factor'!$B$2)/ 'Energy + Acceleration Factor'!$B$2))</f>
        <v>0.44444444444444425</v>
      </c>
      <c r="O5" s="5">
        <f>IF(Energy!O2="","",IF(Energy!O2="Inf","Inf",Energy!O2 * (1 + 'Energy + Acceleration Factor'!$B$2)/ 'Energy + Acceleration Factor'!$B$2))</f>
        <v>0.78432213552361929</v>
      </c>
      <c r="P5" s="4">
        <f>IF(Energy!P2="","",IF(Energy!P2="Inf","Inf",Energy!P2 * (1 + 'Energy + Acceleration Factor'!$B$2)/ 'Energy + Acceleration Factor'!$B$2))</f>
        <v>-1.3333333333333333</v>
      </c>
      <c r="Q5" s="5">
        <f>IF(Energy!Q2="","",IF(Energy!Q2="Inf","Inf",Energy!Q2 * (1 + 'Energy + Acceleration Factor'!$B$2)/ 'Energy + Acceleration Factor'!$B$2))</f>
        <v>0.71797832224894442</v>
      </c>
      <c r="R5" s="4">
        <f>IF(Energy!R2="","",IF(Energy!R2="Inf","Inf",Energy!R2 * (1 + 'Energy + Acceleration Factor'!$B$2)/ 'Energy + Acceleration Factor'!$B$2))</f>
        <v>-0.29733229733229743</v>
      </c>
      <c r="S5" s="5">
        <f>IF(Energy!S2="","",IF(Energy!S2="Inf","Inf",Energy!S2 * (1 + 'Energy + Acceleration Factor'!$B$2)/ 'Energy + Acceleration Factor'!$B$2))</f>
        <v>-4.476303117568018E-2</v>
      </c>
      <c r="T5" s="4">
        <f>IF(Energy!T2="","",IF(Energy!T2="Inf","Inf",Energy!T2 * (1 + 'Energy + Acceleration Factor'!$B$2)/ 'Energy + Acceleration Factor'!$B$2))</f>
        <v>-0.81533281533281532</v>
      </c>
      <c r="U5" s="5">
        <f>IF(Energy!U2="","",IF(Energy!U2="Inf","Inf",Energy!U2 * (1 + 'Energy + Acceleration Factor'!$B$2)/ 'Energy + Acceleration Factor'!$B$2))</f>
        <v>-0.6890481822545067</v>
      </c>
      <c r="V5" s="4">
        <f>IF(Energy!V2="","",IF(Energy!V2="Inf","Inf",Energy!V2 * (1 + 'Energy + Acceleration Factor'!$B$2)/ 'Energy + Acceleration Factor'!$B$2))</f>
        <v>0.22066822066822012</v>
      </c>
      <c r="W5" s="5">
        <f>IF(Energy!W2="","",IF(Energy!W2="Inf","Inf",Energy!W2 * (1 + 'Energy + Acceleration Factor'!$B$2)/ 'Energy + Acceleration Factor'!$B$2))</f>
        <v>0.59952211990314663</v>
      </c>
      <c r="X5" s="4">
        <f>IF(Energy!X2="","",IF(Energy!X2="Inf","Inf",Energy!X2 * (1 + 'Energy + Acceleration Factor'!$B$2)/ 'Energy + Acceleration Factor'!$B$2))</f>
        <v>-0.29733229733229743</v>
      </c>
      <c r="Y5" s="5">
        <f>IF(Energy!Y2="","",IF(Energy!Y2="Inf","Inf",Energy!Y2 * (1 + 'Energy + Acceleration Factor'!$B$2)/ 'Energy + Acceleration Factor'!$B$2))</f>
        <v>-0.24791259582539893</v>
      </c>
    </row>
    <row r="6" spans="1:25" x14ac:dyDescent="0.35">
      <c r="A6" s="18"/>
      <c r="B6" s="6">
        <f>IF(Energy!B3="","",IF(Energy!B3="Inf","Inf",Energy!B3 * (1 + 'Energy + Acceleration Factor'!$B$2)/ 'Energy + Acceleration Factor'!$B$2))</f>
        <v>0</v>
      </c>
      <c r="C6" s="7">
        <f>IF(Energy!C3="","",IF(Energy!C3="Inf","Inf",Energy!C3 * (1 + 'Energy + Acceleration Factor'!$B$2)/ 'Energy + Acceleration Factor'!$B$2))</f>
        <v>0</v>
      </c>
      <c r="D6" s="6">
        <f>IF(Energy!D3="","",IF(Energy!D3="Inf","Inf",Energy!D3 * (1 + 'Energy + Acceleration Factor'!$B$2)/ 'Energy + Acceleration Factor'!$B$2))</f>
        <v>-0.82361686681572255</v>
      </c>
      <c r="E6" s="7" t="str">
        <f>IF(Energy!E3="","",IF(Energy!E3="Inf","Inf",Energy!E3 * (1 + 'Energy + Acceleration Factor'!$B$2)/ 'Energy + Acceleration Factor'!$B$2))</f>
        <v/>
      </c>
      <c r="F6" s="6">
        <f>IF(Energy!F3="","",IF(Energy!F3="Inf","Inf",Energy!F3 * (1 + 'Energy + Acceleration Factor'!$B$2)/ 'Energy + Acceleration Factor'!$B$2))</f>
        <v>0.9468584704246511</v>
      </c>
      <c r="G6" s="7">
        <f>IF(Energy!G3="","",IF(Energy!G3="Inf","Inf",Energy!G3 * (1 + 'Energy + Acceleration Factor'!$B$2)/ 'Energy + Acceleration Factor'!$B$2))</f>
        <v>-1.2883945624087181</v>
      </c>
      <c r="H6" s="6">
        <f>IF(Energy!H3="","",IF(Energy!H3="Inf","Inf",Energy!H3 * (1 + 'Energy + Acceleration Factor'!$B$2)/ 'Energy + Acceleration Factor'!$B$2))</f>
        <v>-0.16053438382378654</v>
      </c>
      <c r="I6" s="7">
        <f>IF(Energy!I3="","",IF(Energy!I3="Inf","Inf",Energy!I3 * (1 + 'Energy + Acceleration Factor'!$B$2)/ 'Energy + Acceleration Factor'!$B$2))</f>
        <v>-1.2883945624087181</v>
      </c>
      <c r="J6" s="6">
        <f>IF(Energy!J3="","",IF(Energy!J3="Inf","Inf",Energy!J3 * (1 + 'Energy + Acceleration Factor'!$B$2)/ 'Energy + Acceleration Factor'!$B$2))</f>
        <v>0.20311850675690304</v>
      </c>
      <c r="K6" s="7">
        <f>IF(Energy!K3="","",IF(Energy!K3="Inf","Inf",Energy!K3 * (1 + 'Energy + Acceleration Factor'!$B$2)/ 'Energy + Acceleration Factor'!$B$2))</f>
        <v>0.44444444444444442</v>
      </c>
      <c r="L6" s="6">
        <f>IF(Energy!L3="","",IF(Energy!L3="Inf","Inf",Energy!L3 * (1 + 'Energy + Acceleration Factor'!$B$2)/ 'Energy + Acceleration Factor'!$B$2))</f>
        <v>-0.4960500977584037</v>
      </c>
      <c r="M6" s="7">
        <f>IF(Energy!M3="","",IF(Energy!M3="Inf","Inf",Energy!M3 * (1 + 'Energy + Acceleration Factor'!$B$2)/ 'Energy + Acceleration Factor'!$B$2))</f>
        <v>0.44444444444444442</v>
      </c>
      <c r="N6" s="6">
        <f>IF(Energy!N3="","",IF(Energy!N3="Inf","Inf",Energy!N3 * (1 + 'Energy + Acceleration Factor'!$B$2)/ 'Energy + Acceleration Factor'!$B$2))</f>
        <v>5.1424063902682642</v>
      </c>
      <c r="O6" s="7">
        <f>IF(Energy!O3="","",IF(Energy!O3="Inf","Inf",Energy!O3 * (1 + 'Energy + Acceleration Factor'!$B$2)/ 'Energy + Acceleration Factor'!$B$2))</f>
        <v>0.44444444444444442</v>
      </c>
      <c r="P6" s="6">
        <f>IF(Energy!P3="","",IF(Energy!P3="Inf","Inf",Energy!P3 * (1 + 'Energy + Acceleration Factor'!$B$2)/ 'Energy + Acceleration Factor'!$B$2))</f>
        <v>4.3051231546933346</v>
      </c>
      <c r="Q6" s="7">
        <f>IF(Energy!Q3="","",IF(Energy!Q3="Inf","Inf",Energy!Q3 * (1 + 'Energy + Acceleration Factor'!$B$2)/ 'Energy + Acceleration Factor'!$B$2))</f>
        <v>-1.3333333333333333</v>
      </c>
      <c r="R6" s="6">
        <f>IF(Energy!R3="","",IF(Energy!R3="Inf","Inf",Energy!R3 * (1 + 'Energy + Acceleration Factor'!$B$2)/ 'Energy + Acceleration Factor'!$B$2))</f>
        <v>-0.29360195694121577</v>
      </c>
      <c r="S6" s="7">
        <f>IF(Energy!S3="","",IF(Energy!S3="Inf","Inf",Energy!S3 * (1 + 'Energy + Acceleration Factor'!$B$2)/ 'Energy + Acceleration Factor'!$B$2))</f>
        <v>-0.389619143916414</v>
      </c>
      <c r="T6" s="6">
        <f>IF(Energy!T3="","",IF(Energy!T3="Inf","Inf",Energy!T3 * (1 + 'Energy + Acceleration Factor'!$B$2)/ 'Energy + Acceleration Factor'!$B$2))</f>
        <v>-0.81346764513727443</v>
      </c>
      <c r="U6" s="7">
        <f>IF(Energy!U3="","",IF(Energy!U3="Inf","Inf",Energy!U3 * (1 + 'Energy + Acceleration Factor'!$B$2)/ 'Energy + Acceleration Factor'!$B$2))</f>
        <v>-0.86147623862487377</v>
      </c>
      <c r="V6" s="6">
        <f>IF(Energy!V3="","",IF(Energy!V3="Inf","Inf",Energy!V3 * (1 + 'Energy + Acceleration Factor'!$B$2)/ 'Energy + Acceleration Factor'!$B$2))</f>
        <v>0.22626373125484292</v>
      </c>
      <c r="W6" s="7">
        <f>IF(Energy!W3="","",IF(Energy!W3="Inf","Inf",Energy!W3 * (1 + 'Energy + Acceleration Factor'!$B$2)/ 'Energy + Acceleration Factor'!$B$2))</f>
        <v>8.2237950792045419E-2</v>
      </c>
      <c r="X6" s="6">
        <f>IF(Energy!X3="","",IF(Energy!X3="Inf","Inf",Energy!X3 * (1 + 'Energy + Acceleration Factor'!$B$2)/ 'Energy + Acceleration Factor'!$B$2))</f>
        <v>-0.78076459750671978</v>
      </c>
      <c r="Y6" s="7">
        <f>IF(Energy!Y3="","",IF(Energy!Y3="Inf","Inf",Energy!Y3 * (1 + 'Energy + Acceleration Factor'!$B$2)/ 'Energy + Acceleration Factor'!$B$2))</f>
        <v>-0.41208852937872159</v>
      </c>
    </row>
    <row r="7" spans="1:25" x14ac:dyDescent="0.35">
      <c r="A7" s="17" t="s">
        <v>4</v>
      </c>
      <c r="B7" s="4" t="str">
        <f>IF(Energy!B4="","",IF(Energy!B4="Inf","Inf",Energy!B4 * (1 + 'Energy + Acceleration Factor'!$B$2)/ 'Energy + Acceleration Factor'!$B$2))</f>
        <v/>
      </c>
      <c r="C7" s="5">
        <f>IF(Energy!C4="","",IF(Energy!C4="Inf","Inf",Energy!C4 * (1 + 'Energy + Acceleration Factor'!$B$2)/ 'Energy + Acceleration Factor'!$B$2))</f>
        <v>1.3168408586064224</v>
      </c>
      <c r="D7" s="4">
        <f>IF(Energy!D4="","",IF(Energy!D4="Inf","Inf",Energy!D4 * (1 + 'Energy + Acceleration Factor'!$B$2)/ 'Energy + Acceleration Factor'!$B$2))</f>
        <v>0</v>
      </c>
      <c r="E7" s="5">
        <f>IF(Energy!E4="","",IF(Energy!E4="Inf","Inf",Energy!E4 * (1 + 'Energy + Acceleration Factor'!$B$2)/ 'Energy + Acceleration Factor'!$B$2))</f>
        <v>0</v>
      </c>
      <c r="F7" s="4" t="str">
        <f>IF(Energy!F4="","",IF(Energy!F4="Inf","Inf",Energy!F4 * (1 + 'Energy + Acceleration Factor'!$B$2)/ 'Energy + Acceleration Factor'!$B$2))</f>
        <v/>
      </c>
      <c r="G7" s="5">
        <f>IF(Energy!G4="","",IF(Energy!G4="Inf","Inf",Energy!G4 * (1 + 'Energy + Acceleration Factor'!$B$2)/ 'Energy + Acceleration Factor'!$B$2))</f>
        <v>1.4660237767055906</v>
      </c>
      <c r="H7" s="4" t="str">
        <f>IF(Energy!H4="","",IF(Energy!H4="Inf","Inf",Energy!H4 * (1 + 'Energy + Acceleration Factor'!$B$2)/ 'Energy + Acceleration Factor'!$B$2))</f>
        <v/>
      </c>
      <c r="I7" s="5">
        <f>IF(Energy!I4="","",IF(Energy!I4="Inf","Inf",Energy!I4 * (1 + 'Energy + Acceleration Factor'!$B$2)/ 'Energy + Acceleration Factor'!$B$2))</f>
        <v>7.3152343984756536</v>
      </c>
      <c r="J7" s="4" t="str">
        <f>IF(Energy!J4="","",IF(Energy!J4="Inf","Inf",Energy!J4 * (1 + 'Energy + Acceleration Factor'!$B$2)/ 'Energy + Acceleration Factor'!$B$2))</f>
        <v/>
      </c>
      <c r="K7" s="5">
        <f>IF(Energy!K4="","",IF(Energy!K4="Inf","Inf",Energy!K4 * (1 + 'Energy + Acceleration Factor'!$B$2)/ 'Energy + Acceleration Factor'!$B$2))</f>
        <v>1.349807607681812</v>
      </c>
      <c r="L7" s="4" t="str">
        <f>IF(Energy!L4="","",IF(Energy!L4="Inf","Inf",Energy!L4 * (1 + 'Energy + Acceleration Factor'!$B$2)/ 'Energy + Acceleration Factor'!$B$2))</f>
        <v/>
      </c>
      <c r="M7" s="5">
        <f>IF(Energy!M4="","",IF(Energy!M4="Inf","Inf",Energy!M4 * (1 + 'Energy + Acceleration Factor'!$B$2)/ 'Energy + Acceleration Factor'!$B$2))</f>
        <v>-1.201466337031774</v>
      </c>
      <c r="N7" s="4" t="str">
        <f>IF(Energy!N4="","",IF(Energy!N4="Inf","Inf",Energy!N4 * (1 + 'Energy + Acceleration Factor'!$B$2)/ 'Energy + Acceleration Factor'!$B$2))</f>
        <v/>
      </c>
      <c r="O7" s="5">
        <f>IF(Energy!O4="","",IF(Energy!O4="Inf","Inf",Energy!O4 * (1 + 'Energy + Acceleration Factor'!$B$2)/ 'Energy + Acceleration Factor'!$B$2))</f>
        <v>2.8757835699052507</v>
      </c>
      <c r="P7" s="4" t="str">
        <f>IF(Energy!P4="","",IF(Energy!P4="Inf","Inf",Energy!P4 * (1 + 'Energy + Acceleration Factor'!$B$2)/ 'Energy + Acceleration Factor'!$B$2))</f>
        <v/>
      </c>
      <c r="Q7" s="5">
        <f>IF(Energy!Q4="","",IF(Energy!Q4="Inf","Inf",Energy!Q4 * (1 + 'Energy + Acceleration Factor'!$B$2)/ 'Energy + Acceleration Factor'!$B$2))</f>
        <v>2.7439165736036908</v>
      </c>
      <c r="R7" s="4" t="str">
        <f>IF(Energy!R4="","",IF(Energy!R4="Inf","Inf",Energy!R4 * (1 + 'Energy + Acceleration Factor'!$B$2)/ 'Energy + Acceleration Factor'!$B$2))</f>
        <v/>
      </c>
      <c r="S7" s="5">
        <f>IF(Energy!S4="","",IF(Energy!S4="Inf","Inf",Energy!S4 * (1 + 'Energy + Acceleration Factor'!$B$2)/ 'Energy + Acceleration Factor'!$B$2))</f>
        <v>1.2278684861253357</v>
      </c>
      <c r="T7" s="4" t="str">
        <f>IF(Energy!T4="","",IF(Energy!T4="Inf","Inf",Energy!T4 * (1 + 'Energy + Acceleration Factor'!$B$2)/ 'Energy + Acceleration Factor'!$B$2))</f>
        <v/>
      </c>
      <c r="U7" s="5">
        <f>IF(Energy!U4="","",IF(Energy!U4="Inf","Inf",Energy!U4 * (1 + 'Energy + Acceleration Factor'!$B$2)/ 'Energy + Acceleration Factor'!$B$2))</f>
        <v>-5.2732423603998817E-2</v>
      </c>
      <c r="V7" s="4" t="str">
        <f>IF(Energy!V4="","",IF(Energy!V4="Inf","Inf",Energy!V4 * (1 + 'Energy + Acceleration Factor'!$B$2)/ 'Energy + Acceleration Factor'!$B$2))</f>
        <v/>
      </c>
      <c r="W7" s="5">
        <f>IF(Energy!W4="","",IF(Energy!W4="Inf","Inf",Energy!W4 * (1 + 'Energy + Acceleration Factor'!$B$2)/ 'Energy + Acceleration Factor'!$B$2))</f>
        <v>2.5084693958546707</v>
      </c>
      <c r="X7" s="4" t="str">
        <f>IF(Energy!X4="","",IF(Energy!X4="Inf","Inf",Energy!X4 * (1 + 'Energy + Acceleration Factor'!$B$2)/ 'Energy + Acceleration Factor'!$B$2))</f>
        <v/>
      </c>
      <c r="Y7" s="5">
        <f>IF(Energy!Y4="","",IF(Energy!Y4="Inf","Inf",Energy!Y4 * (1 + 'Energy + Acceleration Factor'!$B$2)/ 'Energy + Acceleration Factor'!$B$2))</f>
        <v>0.82408218612147455</v>
      </c>
    </row>
    <row r="8" spans="1:25" x14ac:dyDescent="0.35">
      <c r="A8" s="18"/>
      <c r="B8" s="6">
        <f>IF(Energy!B5="","",IF(Energy!B5="Inf","Inf",Energy!B5 * (1 + 'Energy + Acceleration Factor'!$B$2)/ 'Energy + Acceleration Factor'!$B$2))</f>
        <v>2.1544444697334919</v>
      </c>
      <c r="C8" s="7" t="str">
        <f>IF(Energy!C5="","",IF(Energy!C5="Inf","Inf",Energy!C5 * (1 + 'Energy + Acceleration Factor'!$B$2)/ 'Energy + Acceleration Factor'!$B$2))</f>
        <v/>
      </c>
      <c r="D8" s="6">
        <f>IF(Energy!D5="","",IF(Energy!D5="Inf","Inf",Energy!D5 * (1 + 'Energy + Acceleration Factor'!$B$2)/ 'Energy + Acceleration Factor'!$B$2))</f>
        <v>0</v>
      </c>
      <c r="E8" s="7">
        <f>IF(Energy!E5="","",IF(Energy!E5="Inf","Inf",Energy!E5 * (1 + 'Energy + Acceleration Factor'!$B$2)/ 'Energy + Acceleration Factor'!$B$2))</f>
        <v>0</v>
      </c>
      <c r="F8" s="6">
        <f>IF(Energy!F5="","",IF(Energy!F5="Inf","Inf",Energy!F5 * (1 + 'Energy + Acceleration Factor'!$B$2)/ 'Energy + Acceleration Factor'!$B$2))</f>
        <v>4.6312684365781704</v>
      </c>
      <c r="G8" s="7" t="str">
        <f>IF(Energy!G5="","",IF(Energy!G5="Inf","Inf",Energy!G5 * (1 + 'Energy + Acceleration Factor'!$B$2)/ 'Energy + Acceleration Factor'!$B$2))</f>
        <v/>
      </c>
      <c r="H8" s="6">
        <f>IF(Energy!H5="","",IF(Energy!H5="Inf","Inf",Energy!H5 * (1 + 'Energy + Acceleration Factor'!$B$2)/ 'Energy + Acceleration Factor'!$B$2))</f>
        <v>1.7345132743362826</v>
      </c>
      <c r="I8" s="7" t="str">
        <f>IF(Energy!I5="","",IF(Energy!I5="Inf","Inf",Energy!I5 * (1 + 'Energy + Acceleration Factor'!$B$2)/ 'Energy + Acceleration Factor'!$B$2))</f>
        <v/>
      </c>
      <c r="J8" s="6">
        <f>IF(Energy!J5="","",IF(Energy!J5="Inf","Inf",Energy!J5 * (1 + 'Energy + Acceleration Factor'!$B$2)/ 'Energy + Acceleration Factor'!$B$2))</f>
        <v>2.6857686341775957</v>
      </c>
      <c r="K8" s="7" t="str">
        <f>IF(Energy!K5="","",IF(Energy!K5="Inf","Inf",Energy!K5 * (1 + 'Energy + Acceleration Factor'!$B$2)/ 'Energy + Acceleration Factor'!$B$2))</f>
        <v/>
      </c>
      <c r="L8" s="6">
        <f>IF(Energy!L5="","",IF(Energy!L5="Inf","Inf",Energy!L5 * (1 + 'Energy + Acceleration Factor'!$B$2)/ 'Energy + Acceleration Factor'!$B$2))</f>
        <v>0.85686007960532529</v>
      </c>
      <c r="M8" s="7" t="str">
        <f>IF(Energy!M5="","",IF(Energy!M5="Inf","Inf",Energy!M5 * (1 + 'Energy + Acceleration Factor'!$B$2)/ 'Energy + Acceleration Factor'!$B$2))</f>
        <v/>
      </c>
      <c r="N8" s="6">
        <f>IF(Energy!N5="","",IF(Energy!N5="Inf","Inf",Energy!N5 * (1 + 'Energy + Acceleration Factor'!$B$2)/ 'Energy + Acceleration Factor'!$B$2))</f>
        <v>15.60612261647848</v>
      </c>
      <c r="O8" s="7" t="str">
        <f>IF(Energy!O5="","",IF(Energy!O5="Inf","Inf",Energy!O5 * (1 + 'Energy + Acceleration Factor'!$B$2)/ 'Energy + Acceleration Factor'!$B$2))</f>
        <v/>
      </c>
      <c r="P8" s="6">
        <f>IF(Energy!P5="","",IF(Energy!P5="Inf","Inf",Energy!P5 * (1 + 'Energy + Acceleration Factor'!$B$2)/ 'Energy + Acceleration Factor'!$B$2))</f>
        <v>13.415929203539827</v>
      </c>
      <c r="Q8" s="7" t="str">
        <f>IF(Energy!Q5="","",IF(Energy!Q5="Inf","Inf",Energy!Q5 * (1 + 'Energy + Acceleration Factor'!$B$2)/ 'Energy + Acceleration Factor'!$B$2))</f>
        <v/>
      </c>
      <c r="R8" s="6">
        <f>IF(Energy!R5="","",IF(Energy!R5="Inf","Inf",Energy!R5 * (1 + 'Energy + Acceleration Factor'!$B$2)/ 'Energy + Acceleration Factor'!$B$2))</f>
        <v>1.386430678466076</v>
      </c>
      <c r="S8" s="7" t="str">
        <f>IF(Energy!S5="","",IF(Energy!S5="Inf","Inf",Energy!S5 * (1 + 'Energy + Acceleration Factor'!$B$2)/ 'Energy + Acceleration Factor'!$B$2))</f>
        <v/>
      </c>
      <c r="T8" s="6">
        <f>IF(Energy!T5="","",IF(Energy!T5="Inf","Inf",Energy!T5 * (1 + 'Energy + Acceleration Factor'!$B$2)/ 'Energy + Acceleration Factor'!$B$2))</f>
        <v>2.6548672566371681E-2</v>
      </c>
      <c r="U8" s="7" t="str">
        <f>IF(Energy!U5="","",IF(Energy!U5="Inf","Inf",Energy!U5 * (1 + 'Energy + Acceleration Factor'!$B$2)/ 'Energy + Acceleration Factor'!$B$2))</f>
        <v/>
      </c>
      <c r="V8" s="6">
        <f>IF(Energy!V5="","",IF(Energy!V5="Inf","Inf",Energy!V5 * (1 + 'Energy + Acceleration Factor'!$B$2)/ 'Energy + Acceleration Factor'!$B$2))</f>
        <v>2.7463126843657815</v>
      </c>
      <c r="W8" s="7" t="str">
        <f>IF(Energy!W5="","",IF(Energy!W5="Inf","Inf",Energy!W5 * (1 + 'Energy + Acceleration Factor'!$B$2)/ 'Energy + Acceleration Factor'!$B$2))</f>
        <v/>
      </c>
      <c r="X8" s="6">
        <f>IF(Energy!X5="","",IF(Energy!X5="Inf","Inf",Energy!X5 * (1 + 'Energy + Acceleration Factor'!$B$2)/ 'Energy + Acceleration Factor'!$B$2))</f>
        <v>0.112094395280236</v>
      </c>
      <c r="Y8" s="7" t="str">
        <f>IF(Energy!Y5="","",IF(Energy!Y5="Inf","Inf",Energy!Y5 * (1 + 'Energy + Acceleration Factor'!$B$2)/ 'Energy + Acceleration Factor'!$B$2))</f>
        <v/>
      </c>
    </row>
    <row r="9" spans="1:25" ht="14.5" customHeight="1" x14ac:dyDescent="0.35">
      <c r="A9" s="17" t="s">
        <v>5</v>
      </c>
      <c r="B9" s="4">
        <f>IF(Energy!B6="","",IF(Energy!B6="Inf","Inf",Energy!B6 * (1 + 'Energy + Acceleration Factor'!$B$2)/ 'Energy + Acceleration Factor'!$B$2))</f>
        <v>-0.18933333333333321</v>
      </c>
      <c r="C9" s="5">
        <f>IF(Energy!C6="","",IF(Energy!C6="Inf","Inf",Energy!C6 * (1 + 'Energy + Acceleration Factor'!$B$2)/ 'Energy + Acceleration Factor'!$B$2))</f>
        <v>-7.1055799473469697E-2</v>
      </c>
      <c r="D9" s="4" t="str">
        <f>IF(Energy!D6="","",IF(Energy!D6="Inf","Inf",Energy!D6 * (1 + 'Energy + Acceleration Factor'!$B$2)/ 'Energy + Acceleration Factor'!$B$2))</f>
        <v/>
      </c>
      <c r="E9" s="5">
        <f>IF(Energy!E6="","",IF(Energy!E6="Inf","Inf",Energy!E6 * (1 + 'Energy + Acceleration Factor'!$B$2)/ 'Energy + Acceleration Factor'!$B$2))</f>
        <v>-0.69826688489687117</v>
      </c>
      <c r="F9" s="4">
        <f>IF(Energy!F6="","",IF(Energy!F6="Inf","Inf",Energy!F6 * (1 + 'Energy + Acceleration Factor'!$B$2)/ 'Energy + Acceleration Factor'!$B$2))</f>
        <v>0</v>
      </c>
      <c r="G9" s="5">
        <f>IF(Energy!G6="","",IF(Energy!G6="Inf","Inf",Energy!G6 * (1 + 'Energy + Acceleration Factor'!$B$2)/ 'Energy + Acceleration Factor'!$B$2))</f>
        <v>0</v>
      </c>
      <c r="H9" s="4">
        <f>IF(Energy!H6="","",IF(Energy!H6="Inf","Inf",Energy!H6 * (1 + 'Energy + Acceleration Factor'!$B$2)/ 'Energy + Acceleration Factor'!$B$2))</f>
        <v>-0.44444444444444442</v>
      </c>
      <c r="I9" s="5">
        <f>IF(Energy!I6="","",IF(Energy!I6="Inf","Inf",Energy!I6 * (1 + 'Energy + Acceleration Factor'!$B$2)/ 'Energy + Acceleration Factor'!$B$2))</f>
        <v>2.7859780617932572</v>
      </c>
      <c r="J9" s="4">
        <f>IF(Energy!J6="","",IF(Energy!J6="Inf","Inf",Energy!J6 * (1 + 'Energy + Acceleration Factor'!$B$2)/ 'Energy + Acceleration Factor'!$B$2))</f>
        <v>0.19199999999999998</v>
      </c>
      <c r="K9" s="5">
        <f>IF(Energy!K6="","",IF(Energy!K6="Inf","Inf",Energy!K6 * (1 + 'Energy + Acceleration Factor'!$B$2)/ 'Energy + Acceleration Factor'!$B$2))</f>
        <v>-5.5353742284616821E-2</v>
      </c>
      <c r="L9" s="4">
        <f>IF(Energy!L6="","",IF(Energy!L6="Inf","Inf",Energy!L6 * (1 + 'Energy + Acceleration Factor'!$B$2)/ 'Energy + Acceleration Factor'!$B$2))</f>
        <v>0.19199999999999998</v>
      </c>
      <c r="M9" s="5">
        <f>IF(Energy!M6="","",IF(Energy!M6="Inf","Inf",Energy!M6 * (1 + 'Energy + Acceleration Factor'!$B$2)/ 'Energy + Acceleration Factor'!$B$2))</f>
        <v>-1.2705251045779218</v>
      </c>
      <c r="N9" s="4">
        <f>IF(Energy!N6="","",IF(Energy!N6="Inf","Inf",Energy!N6 * (1 + 'Energy + Acceleration Factor'!$B$2)/ 'Energy + Acceleration Factor'!$B$2))</f>
        <v>0.19199999999999998</v>
      </c>
      <c r="O9" s="5">
        <f>IF(Energy!O6="","",IF(Energy!O6="Inf","Inf",Energy!O6 * (1 + 'Energy + Acceleration Factor'!$B$2)/ 'Energy + Acceleration Factor'!$B$2))</f>
        <v>0.67146835876187216</v>
      </c>
      <c r="P9" s="4">
        <f>IF(Energy!P6="","",IF(Energy!P6="Inf","Inf",Energy!P6 * (1 + 'Energy + Acceleration Factor'!$B$2)/ 'Energy + Acceleration Factor'!$B$2))</f>
        <v>-1.3333333333333333</v>
      </c>
      <c r="Q9" s="5">
        <f>IF(Energy!Q6="","",IF(Energy!Q6="Inf","Inf",Energy!Q6 * (1 + 'Energy + Acceleration Factor'!$B$2)/ 'Energy + Acceleration Factor'!$B$2))</f>
        <v>0.60866013000646024</v>
      </c>
      <c r="R9" s="4">
        <f>IF(Energy!R6="","",IF(Energy!R6="Inf","Inf",Energy!R6 * (1 + 'Energy + Acceleration Factor'!$B$2)/ 'Energy + Acceleration Factor'!$B$2))</f>
        <v>-0.44444444444444442</v>
      </c>
      <c r="S9" s="5">
        <f>IF(Energy!S6="","",IF(Energy!S6="Inf","Inf",Energy!S6 * (1 + 'Energy + Acceleration Factor'!$B$2)/ 'Energy + Acceleration Factor'!$B$2))</f>
        <v>-0.11343332592386703</v>
      </c>
      <c r="T9" s="4">
        <f>IF(Energy!T6="","",IF(Energy!T6="Inf","Inf",Energy!T6 * (1 + 'Energy + Acceleration Factor'!$B$2)/ 'Energy + Acceleration Factor'!$B$2))</f>
        <v>-0.88888888888888884</v>
      </c>
      <c r="U9" s="5">
        <f>IF(Energy!U6="","",IF(Energy!U6="Inf","Inf",Energy!U6 * (1 + 'Energy + Acceleration Factor'!$B$2)/ 'Energy + Acceleration Factor'!$B$2))</f>
        <v>-0.72338332962860019</v>
      </c>
      <c r="V9" s="4">
        <f>IF(Energy!V6="","",IF(Energy!V6="Inf","Inf",Energy!V6 * (1 + 'Energy + Acceleration Factor'!$B$2)/ 'Energy + Acceleration Factor'!$B$2))</f>
        <v>-2.5852714348039708E-16</v>
      </c>
      <c r="W9" s="5">
        <f>IF(Energy!W6="","",IF(Energy!W6="Inf","Inf",Energy!W6 * (1 + 'Energy + Acceleration Factor'!$B$2)/ 'Energy + Acceleration Factor'!$B$2))</f>
        <v>0.49651667778086644</v>
      </c>
      <c r="X9" s="4">
        <f>IF(Energy!X6="","",IF(Energy!X6="Inf","Inf",Energy!X6 * (1 + 'Energy + Acceleration Factor'!$B$2)/ 'Energy + Acceleration Factor'!$B$2))</f>
        <v>-0.44444444444444442</v>
      </c>
      <c r="Y9" s="5">
        <f>IF(Energy!Y6="","",IF(Energy!Y6="Inf","Inf",Energy!Y6 * (1 + 'Energy + Acceleration Factor'!$B$2)/ 'Energy + Acceleration Factor'!$B$2))</f>
        <v>-0.30575667452693095</v>
      </c>
    </row>
    <row r="10" spans="1:25" x14ac:dyDescent="0.35">
      <c r="A10" s="18"/>
      <c r="B10" s="6">
        <f>IF(Energy!B7="","",IF(Energy!B7="Inf","Inf",Energy!B7 * (1 + 'Energy + Acceleration Factor'!$B$2)/ 'Energy + Acceleration Factor'!$B$2))</f>
        <v>-0.55367182641631785</v>
      </c>
      <c r="C10" s="7">
        <f>IF(Energy!C7="","",IF(Energy!C7="Inf","Inf",Energy!C7 * (1 + 'Energy + Acceleration Factor'!$B$2)/ 'Energy + Acceleration Factor'!$B$2))</f>
        <v>38.226666666666681</v>
      </c>
      <c r="D10" s="6">
        <f>IF(Energy!D7="","",IF(Energy!D7="Inf","Inf",Energy!D7 * (1 + 'Energy + Acceleration Factor'!$B$2)/ 'Energy + Acceleration Factor'!$B$2))</f>
        <v>-1.0352786020441807</v>
      </c>
      <c r="E10" s="7" t="str">
        <f>IF(Energy!E7="","",IF(Energy!E7="Inf","Inf",Energy!E7 * (1 + 'Energy + Acceleration Factor'!$B$2)/ 'Energy + Acceleration Factor'!$B$2))</f>
        <v/>
      </c>
      <c r="F10" s="6">
        <f>IF(Energy!F7="","",IF(Energy!F7="Inf","Inf",Energy!F7 * (1 + 'Energy + Acceleration Factor'!$B$2)/ 'Energy + Acceleration Factor'!$B$2))</f>
        <v>0</v>
      </c>
      <c r="G10" s="7">
        <f>IF(Energy!G7="","",IF(Energy!G7="Inf","Inf",Energy!G7 * (1 + 'Energy + Acceleration Factor'!$B$2)/ 'Energy + Acceleration Factor'!$B$2))</f>
        <v>0</v>
      </c>
      <c r="H10" s="6">
        <f>IF(Energy!H7="","",IF(Energy!H7="Inf","Inf",Energy!H7 * (1 + 'Energy + Acceleration Factor'!$B$2)/ 'Energy + Acceleration Factor'!$B$2))</f>
        <v>-0.64754368611935387</v>
      </c>
      <c r="I10" s="7">
        <f>IF(Energy!I7="","",IF(Energy!I7="Inf","Inf",Energy!I7 * (1 + 'Energy + Acceleration Factor'!$B$2)/ 'Energy + Acceleration Factor'!$B$2))</f>
        <v>0</v>
      </c>
      <c r="J10" s="6">
        <f>IF(Energy!J7="","",IF(Energy!J7="Inf","Inf",Energy!J7 * (1 + 'Energy + Acceleration Factor'!$B$2)/ 'Energy + Acceleration Factor'!$B$2))</f>
        <v>-0.43489906562070213</v>
      </c>
      <c r="K10" s="7">
        <f>IF(Energy!K7="","",IF(Energy!K7="Inf","Inf",Energy!K7 * (1 + 'Energy + Acceleration Factor'!$B$2)/ 'Energy + Acceleration Factor'!$B$2))</f>
        <v>51.413333333333334</v>
      </c>
      <c r="L10" s="6">
        <f>IF(Energy!L7="","",IF(Energy!L7="Inf","Inf",Energy!L7 * (1 + 'Energy + Acceleration Factor'!$B$2)/ 'Energy + Acceleration Factor'!$B$2))</f>
        <v>-0.8437352014598053</v>
      </c>
      <c r="M10" s="7">
        <f>IF(Energy!M7="","",IF(Energy!M7="Inf","Inf",Energy!M7 * (1 + 'Energy + Acceleration Factor'!$B$2)/ 'Energy + Acceleration Factor'!$B$2))</f>
        <v>51.413333333333334</v>
      </c>
      <c r="N10" s="6">
        <f>IF(Energy!N7="","",IF(Energy!N7="Inf","Inf",Energy!N7 * (1 + 'Energy + Acceleration Factor'!$B$2)/ 'Energy + Acceleration Factor'!$B$2))</f>
        <v>2.4533304101458655</v>
      </c>
      <c r="O10" s="7">
        <f>IF(Energy!O7="","",IF(Energy!O7="Inf","Inf",Energy!O7 * (1 + 'Energy + Acceleration Factor'!$B$2)/ 'Energy + Acceleration Factor'!$B$2))</f>
        <v>51.413333333333334</v>
      </c>
      <c r="P10" s="6">
        <f>IF(Energy!P7="","",IF(Energy!P7="Inf","Inf",Energy!P7 * (1 + 'Energy + Acceleration Factor'!$B$2)/ 'Energy + Acceleration Factor'!$B$2))</f>
        <v>1.9637322782723372</v>
      </c>
      <c r="Q10" s="7">
        <f>IF(Energy!Q7="","",IF(Energy!Q7="Inf","Inf",Energy!Q7 * (1 + 'Energy + Acceleration Factor'!$B$2)/ 'Energy + Acceleration Factor'!$B$2))</f>
        <v>-1.3333333333333333</v>
      </c>
      <c r="R10" s="6">
        <f>IF(Energy!R7="","",IF(Energy!R7="Inf","Inf",Energy!R7 * (1 + 'Energy + Acceleration Factor'!$B$2)/ 'Energy + Acceleration Factor'!$B$2))</f>
        <v>-0.72535443455324755</v>
      </c>
      <c r="S10" s="7">
        <f>IF(Energy!S7="","",IF(Energy!S7="Inf","Inf",Energy!S7 * (1 + 'Energy + Acceleration Factor'!$B$2)/ 'Energy + Acceleration Factor'!$B$2))</f>
        <v>26.666666666666668</v>
      </c>
      <c r="T10" s="6">
        <f>IF(Energy!T7="","",IF(Energy!T7="Inf","Inf",Energy!T7 * (1 + 'Energy + Acceleration Factor'!$B$2)/ 'Energy + Acceleration Factor'!$B$2))</f>
        <v>-1.0293438839432905</v>
      </c>
      <c r="U10" s="7">
        <f>IF(Energy!U7="","",IF(Energy!U7="Inf","Inf",Energy!U7 * (1 + 'Energy + Acceleration Factor'!$B$2)/ 'Energy + Acceleration Factor'!$B$2))</f>
        <v>12.666666666666666</v>
      </c>
      <c r="V10" s="6">
        <f>IF(Energy!V7="","",IF(Energy!V7="Inf","Inf",Energy!V7 * (1 + 'Energy + Acceleration Factor'!$B$2)/ 'Energy + Acceleration Factor'!$B$2))</f>
        <v>-0.42136498516320481</v>
      </c>
      <c r="W10" s="7">
        <f>IF(Energy!W7="","",IF(Energy!W7="Inf","Inf",Energy!W7 * (1 + 'Energy + Acceleration Factor'!$B$2)/ 'Energy + Acceleration Factor'!$B$2))</f>
        <v>40.666666666666664</v>
      </c>
      <c r="X10" s="6">
        <f>IF(Energy!X7="","",IF(Energy!X7="Inf","Inf",Energy!X7 * (1 + 'Energy + Acceleration Factor'!$B$2)/ 'Energy + Acceleration Factor'!$B$2))</f>
        <v>-1.0102209033959775</v>
      </c>
      <c r="Y10" s="7">
        <f>IF(Energy!Y7="","",IF(Energy!Y7="Inf","Inf",Energy!Y7 * (1 + 'Energy + Acceleration Factor'!$B$2)/ 'Energy + Acceleration Factor'!$B$2))</f>
        <v>26</v>
      </c>
    </row>
    <row r="11" spans="1:25" ht="14.5" customHeight="1" x14ac:dyDescent="0.35">
      <c r="A11" s="17" t="s">
        <v>6</v>
      </c>
      <c r="B11" s="4">
        <f>IF(Energy!B8="","",IF(Energy!B8="Inf","Inf",Energy!B8 * (1 + 'Energy + Acceleration Factor'!$B$2)/ 'Energy + Acceleration Factor'!$B$2))</f>
        <v>0.38266666666666677</v>
      </c>
      <c r="C11" s="5">
        <f>IF(Energy!C8="","",IF(Energy!C8="Inf","Inf",Energy!C8 * (1 + 'Energy + Acceleration Factor'!$B$2)/ 'Energy + Acceleration Factor'!$B$2))</f>
        <v>-0.92476098946918872</v>
      </c>
      <c r="D11" s="4" t="str">
        <f>IF(Energy!D8="","",IF(Energy!D8="Inf","Inf",Energy!D8 * (1 + 'Energy + Acceleration Factor'!$B$2)/ 'Energy + Acceleration Factor'!$B$2))</f>
        <v/>
      </c>
      <c r="E11" s="5">
        <f>IF(Energy!E8="","",IF(Energy!E8="Inf","Inf",Energy!E8 * (1 + 'Energy + Acceleration Factor'!$B$2)/ 'Energy + Acceleration Factor'!$B$2))</f>
        <v>-1.127775854580036</v>
      </c>
      <c r="F11" s="4">
        <f>IF(Energy!F8="","",IF(Energy!F8="Inf","Inf",Energy!F8 * (1 + 'Energy + Acceleration Factor'!$B$2)/ 'Energy + Acceleration Factor'!$B$2))</f>
        <v>0.66666666666666663</v>
      </c>
      <c r="G11" s="5">
        <f>IF(Energy!G8="","",IF(Energy!G8="Inf","Inf",Energy!G8 * (1 + 'Energy + Acceleration Factor'!$B$2)/ 'Energy + Acceleration Factor'!$B$2))</f>
        <v>-0.90176174108104512</v>
      </c>
      <c r="H11" s="4">
        <f>IF(Energy!H8="","",IF(Energy!H8="Inf","Inf",Energy!H8 * (1 + 'Energy + Acceleration Factor'!$B$2)/ 'Energy + Acceleration Factor'!$B$2))</f>
        <v>0</v>
      </c>
      <c r="I11" s="5">
        <f>IF(Energy!I8="","",IF(Energy!I8="Inf","Inf",Energy!I8 * (1 + 'Energy + Acceleration Factor'!$B$2)/ 'Energy + Acceleration Factor'!$B$2))</f>
        <v>0</v>
      </c>
      <c r="J11" s="4">
        <f>IF(Energy!J8="","",IF(Energy!J8="Inf","Inf",Energy!J8 * (1 + 'Energy + Acceleration Factor'!$B$2)/ 'Energy + Acceleration Factor'!$B$2))</f>
        <v>0.95466666666666666</v>
      </c>
      <c r="K11" s="5">
        <f>IF(Energy!K8="","",IF(Energy!K8="Inf","Inf",Energy!K8 * (1 + 'Energy + Acceleration Factor'!$B$2)/ 'Energy + Acceleration Factor'!$B$2))</f>
        <v>-0.91967856810221627</v>
      </c>
      <c r="L11" s="4">
        <f>IF(Energy!L8="","",IF(Energy!L8="Inf","Inf",Energy!L8 * (1 + 'Energy + Acceleration Factor'!$B$2)/ 'Energy + Acceleration Factor'!$B$2))</f>
        <v>0.95466666666666666</v>
      </c>
      <c r="M11" s="5">
        <f>IF(Energy!M8="","",IF(Energy!M8="Inf","Inf",Energy!M8 * (1 + 'Energy + Acceleration Factor'!$B$2)/ 'Energy + Acceleration Factor'!$B$2))</f>
        <v>-1.3130036478654441</v>
      </c>
      <c r="N11" s="4">
        <f>IF(Energy!N8="","",IF(Energy!N8="Inf","Inf",Energy!N8 * (1 + 'Energy + Acceleration Factor'!$B$2)/ 'Energy + Acceleration Factor'!$B$2))</f>
        <v>0.95466666666666666</v>
      </c>
      <c r="O11" s="5">
        <f>IF(Energy!O8="","",IF(Energy!O8="Inf","Inf",Energy!O8 * (1 + 'Energy + Acceleration Factor'!$B$2)/ 'Energy + Acceleration Factor'!$B$2))</f>
        <v>-0.68442173952762619</v>
      </c>
      <c r="P11" s="4">
        <f>IF(Energy!P8="","",IF(Energy!P8="Inf","Inf",Energy!P8 * (1 + 'Energy + Acceleration Factor'!$B$2)/ 'Energy + Acceleration Factor'!$B$2))</f>
        <v>-1.3333333333333333</v>
      </c>
      <c r="Q11" s="5">
        <f>IF(Energy!Q8="","",IF(Energy!Q8="Inf","Inf",Energy!Q8 * (1 + 'Energy + Acceleration Factor'!$B$2)/ 'Energy + Acceleration Factor'!$B$2))</f>
        <v>-0.70475142499551557</v>
      </c>
      <c r="R11" s="4">
        <f>IF(Energy!R8="","",IF(Energy!R8="Inf","Inf",Energy!R8 * (1 + 'Energy + Acceleration Factor'!$B$2)/ 'Energy + Acceleration Factor'!$B$2))</f>
        <v>0</v>
      </c>
      <c r="S11" s="5">
        <f>IF(Energy!S8="","",IF(Energy!S8="Inf","Inf",Energy!S8 * (1 + 'Energy + Acceleration Factor'!$B$2)/ 'Energy + Acceleration Factor'!$B$2))</f>
        <v>-0.93847769189362218</v>
      </c>
      <c r="T11" s="4">
        <f>IF(Energy!T8="","",IF(Energy!T8="Inf","Inf",Energy!T8 * (1 + 'Energy + Acceleration Factor'!$B$2)/ 'Energy + Acceleration Factor'!$B$2))</f>
        <v>-0.66666666666666663</v>
      </c>
      <c r="U11" s="5">
        <f>IF(Energy!U8="","",IF(Energy!U8="Inf","Inf",Energy!U8 * (1 + 'Energy + Acceleration Factor'!$B$2)/ 'Energy + Acceleration Factor'!$B$2))</f>
        <v>-1.1359055126134778</v>
      </c>
      <c r="V11" s="4">
        <f>IF(Energy!V8="","",IF(Energy!V8="Inf","Inf",Energy!V8 * (1 + 'Energy + Acceleration Factor'!$B$2)/ 'Energy + Acceleration Factor'!$B$2))</f>
        <v>0.6666666666666663</v>
      </c>
      <c r="W11" s="5">
        <f>IF(Energy!W8="","",IF(Energy!W8="Inf","Inf",Energy!W8 * (1 + 'Energy + Acceleration Factor'!$B$2)/ 'Energy + Acceleration Factor'!$B$2))</f>
        <v>-0.74104987117376664</v>
      </c>
      <c r="X11" s="4">
        <f>IF(Energy!X8="","",IF(Energy!X8="Inf","Inf",Energy!X8 * (1 + 'Energy + Acceleration Factor'!$B$2)/ 'Energy + Acceleration Factor'!$B$2))</f>
        <v>0</v>
      </c>
      <c r="Y11" s="5">
        <f>IF(Energy!Y8="","",IF(Energy!Y8="Inf","Inf",Energy!Y8 * (1 + 'Energy + Acceleration Factor'!$B$2)/ 'Energy + Acceleration Factor'!$B$2))</f>
        <v>-1.0007286622315592</v>
      </c>
    </row>
    <row r="12" spans="1:25" x14ac:dyDescent="0.35">
      <c r="A12" s="18"/>
      <c r="B12" s="6">
        <f>IF(Energy!B9="","",IF(Energy!B9="Inf","Inf",Energy!B9 * (1 + 'Energy + Acceleration Factor'!$B$2)/ 'Energy + Acceleration Factor'!$B$2))</f>
        <v>0.18250855799955654</v>
      </c>
      <c r="C12" s="7">
        <f>IF(Energy!C9="","",IF(Energy!C9="Inf","Inf",Energy!C9 * (1 + 'Energy + Acceleration Factor'!$B$2)/ 'Energy + Acceleration Factor'!$B$2))</f>
        <v>38.226666666666681</v>
      </c>
      <c r="D12" s="6">
        <f>IF(Energy!D9="","",IF(Energy!D9="Inf","Inf",Energy!D9 * (1 + 'Energy + Acceleration Factor'!$B$2)/ 'Energy + Acceleration Factor'!$B$2))</f>
        <v>-0.75384615384615372</v>
      </c>
      <c r="E12" s="7" t="str">
        <f>IF(Energy!E9="","",IF(Energy!E9="Inf","Inf",Energy!E9 * (1 + 'Energy + Acceleration Factor'!$B$2)/ 'Energy + Acceleration Factor'!$B$2))</f>
        <v/>
      </c>
      <c r="F12" s="6">
        <f>IF(Energy!F9="","",IF(Energy!F9="Inf","Inf",Energy!F9 * (1 + 'Energy + Acceleration Factor'!$B$2)/ 'Energy + Acceleration Factor'!$B$2))</f>
        <v>1.2589743589743592</v>
      </c>
      <c r="G12" s="7">
        <f>IF(Energy!G9="","",IF(Energy!G9="Inf","Inf",Energy!G9 * (1 + 'Energy + Acceleration Factor'!$B$2)/ 'Energy + Acceleration Factor'!$B$2))</f>
        <v>0</v>
      </c>
      <c r="H12" s="6">
        <f>IF(Energy!H9="","",IF(Energy!H9="Inf","Inf",Energy!H9 * (1 + 'Energy + Acceleration Factor'!$B$2)/ 'Energy + Acceleration Factor'!$B$2))</f>
        <v>0</v>
      </c>
      <c r="I12" s="7">
        <f>IF(Energy!I9="","",IF(Energy!I9="Inf","Inf",Energy!I9 * (1 + 'Energy + Acceleration Factor'!$B$2)/ 'Energy + Acceleration Factor'!$B$2))</f>
        <v>0</v>
      </c>
      <c r="J12" s="6">
        <f>IF(Energy!J9="","",IF(Energy!J9="Inf","Inf",Energy!J9 * (1 + 'Energy + Acceleration Factor'!$B$2)/ 'Energy + Acceleration Factor'!$B$2))</f>
        <v>0.41343021408487868</v>
      </c>
      <c r="K12" s="7">
        <f>IF(Energy!K9="","",IF(Energy!K9="Inf","Inf",Energy!K9 * (1 + 'Energy + Acceleration Factor'!$B$2)/ 'Energy + Acceleration Factor'!$B$2))</f>
        <v>51.413333333333334</v>
      </c>
      <c r="L12" s="6">
        <f>IF(Energy!L9="","",IF(Energy!L9="Inf","Inf",Energy!L9 * (1 + 'Energy + Acceleration Factor'!$B$2)/ 'Energy + Acceleration Factor'!$B$2))</f>
        <v>-0.38144158078691626</v>
      </c>
      <c r="M12" s="7">
        <f>IF(Energy!M9="","",IF(Energy!M9="Inf","Inf",Energy!M9 * (1 + 'Energy + Acceleration Factor'!$B$2)/ 'Energy + Acceleration Factor'!$B$2))</f>
        <v>51.413333333333334</v>
      </c>
      <c r="N12" s="6">
        <f>IF(Energy!N9="","",IF(Energy!N9="Inf","Inf",Energy!N9 * (1 + 'Energy + Acceleration Factor'!$B$2)/ 'Energy + Acceleration Factor'!$B$2))</f>
        <v>6.0288148294694928</v>
      </c>
      <c r="O12" s="7">
        <f>IF(Energy!O9="","",IF(Energy!O9="Inf","Inf",Energy!O9 * (1 + 'Energy + Acceleration Factor'!$B$2)/ 'Energy + Acceleration Factor'!$B$2))</f>
        <v>51.413333333333334</v>
      </c>
      <c r="P12" s="6">
        <f>IF(Energy!P9="","",IF(Energy!P9="Inf","Inf",Energy!P9 * (1 + 'Energy + Acceleration Factor'!$B$2)/ 'Energy + Acceleration Factor'!$B$2))</f>
        <v>5.0769230769230758</v>
      </c>
      <c r="Q12" s="7">
        <f>IF(Energy!Q9="","",IF(Energy!Q9="Inf","Inf",Energy!Q9 * (1 + 'Energy + Acceleration Factor'!$B$2)/ 'Energy + Acceleration Factor'!$B$2))</f>
        <v>-1.3333333333333333</v>
      </c>
      <c r="R12" s="6">
        <f>IF(Energy!R9="","",IF(Energy!R9="Inf","Inf",Energy!R9 * (1 + 'Energy + Acceleration Factor'!$B$2)/ 'Energy + Acceleration Factor'!$B$2))</f>
        <v>-0.15128205128205122</v>
      </c>
      <c r="S12" s="7">
        <f>IF(Energy!S9="","",IF(Energy!S9="Inf","Inf",Energy!S9 * (1 + 'Energy + Acceleration Factor'!$B$2)/ 'Energy + Acceleration Factor'!$B$2))</f>
        <v>26.666666666666668</v>
      </c>
      <c r="T12" s="6">
        <f>IF(Energy!T9="","",IF(Energy!T9="Inf","Inf",Energy!T9 * (1 + 'Energy + Acceleration Factor'!$B$2)/ 'Energy + Acceleration Factor'!$B$2))</f>
        <v>-0.74230769230769222</v>
      </c>
      <c r="U12" s="7">
        <f>IF(Energy!U9="","",IF(Energy!U9="Inf","Inf",Energy!U9 * (1 + 'Energy + Acceleration Factor'!$B$2)/ 'Energy + Acceleration Factor'!$B$2))</f>
        <v>12.666666666666666</v>
      </c>
      <c r="V12" s="6">
        <f>IF(Energy!V9="","",IF(Energy!V9="Inf","Inf",Energy!V9 * (1 + 'Energy + Acceleration Factor'!$B$2)/ 'Energy + Acceleration Factor'!$B$2))</f>
        <v>0.4397435897435899</v>
      </c>
      <c r="W12" s="7">
        <f>IF(Energy!W9="","",IF(Energy!W9="Inf","Inf",Energy!W9 * (1 + 'Energy + Acceleration Factor'!$B$2)/ 'Energy + Acceleration Factor'!$B$2))</f>
        <v>40.666666666666664</v>
      </c>
      <c r="X12" s="6">
        <f>IF(Energy!X9="","",IF(Energy!X9="Inf","Inf",Energy!X9 * (1 + 'Energy + Acceleration Factor'!$B$2)/ 'Energy + Acceleration Factor'!$B$2))</f>
        <v>-0.70512820512820495</v>
      </c>
      <c r="Y12" s="7">
        <f>IF(Energy!Y9="","",IF(Energy!Y9="Inf","Inf",Energy!Y9 * (1 + 'Energy + Acceleration Factor'!$B$2)/ 'Energy + Acceleration Factor'!$B$2))</f>
        <v>26</v>
      </c>
    </row>
    <row r="13" spans="1:25" ht="14.5" customHeight="1" x14ac:dyDescent="0.35">
      <c r="A13" s="17" t="s">
        <v>7</v>
      </c>
      <c r="B13" s="4">
        <f>IF(Energy!B10="","",IF(Energy!B10="Inf","Inf",Energy!B10 * (1 + 'Energy + Acceleration Factor'!$B$2)/ 'Energy + Acceleration Factor'!$B$2))</f>
        <v>-0.3333333333333332</v>
      </c>
      <c r="C13" s="5">
        <f>IF(Energy!C10="","",IF(Energy!C10="Inf","Inf",Energy!C10 * (1 + 'Energy + Acceleration Factor'!$B$2)/ 'Energy + Acceleration Factor'!$B$2))</f>
        <v>-1.6382167914452812E-2</v>
      </c>
      <c r="D13" s="4" t="str">
        <f>IF(Energy!D10="","",IF(Energy!D10="Inf","Inf",Energy!D10 * (1 + 'Energy + Acceleration Factor'!$B$2)/ 'Energy + Acceleration Factor'!$B$2))</f>
        <v/>
      </c>
      <c r="E13" s="5">
        <f>IF(Energy!E10="","",IF(Energy!E10="Inf","Inf",Energy!E10 * (1 + 'Energy + Acceleration Factor'!$B$2)/ 'Energy + Acceleration Factor'!$B$2))</f>
        <v>-0.67075994756658741</v>
      </c>
      <c r="F13" s="4">
        <f>IF(Energy!F10="","",IF(Energy!F10="Inf","Inf",Energy!F10 * (1 + 'Energy + Acceleration Factor'!$B$2)/ 'Energy + Acceleration Factor'!$B$2))</f>
        <v>-0.16783216783216784</v>
      </c>
      <c r="G13" s="5">
        <f>IF(Energy!G10="","",IF(Energy!G10="Inf","Inf",Energy!G10 * (1 + 'Energy + Acceleration Factor'!$B$2)/ 'Energy + Acceleration Factor'!$B$2))</f>
        <v>5.775130544319388E-2</v>
      </c>
      <c r="H13" s="4">
        <f>IF(Energy!H10="","",IF(Energy!H10="Inf","Inf",Energy!H10 * (1 + 'Energy + Acceleration Factor'!$B$2)/ 'Energy + Acceleration Factor'!$B$2))</f>
        <v>-0.5563325563325564</v>
      </c>
      <c r="I13" s="5">
        <f>IF(Energy!I10="","",IF(Energy!I10="Inf","Inf",Energy!I10 * (1 + 'Energy + Acceleration Factor'!$B$2)/ 'Energy + Acceleration Factor'!$B$2))</f>
        <v>2.9643997697399467</v>
      </c>
      <c r="J13" s="4">
        <f>IF(Energy!J10="","",IF(Energy!J10="Inf","Inf",Energy!J10 * (1 + 'Energy + Acceleration Factor'!$B$2)/ 'Energy + Acceleration Factor'!$B$2))</f>
        <v>0</v>
      </c>
      <c r="K13" s="5">
        <f>IF(Energy!K10="","",IF(Energy!K10="Inf","Inf",Energy!K10 * (1 + 'Energy + Acceleration Factor'!$B$2)/ 'Energy + Acceleration Factor'!$B$2))</f>
        <v>0</v>
      </c>
      <c r="L13" s="4">
        <f>IF(Energy!L10="","",IF(Energy!L10="Inf","Inf",Energy!L10 * (1 + 'Energy + Acceleration Factor'!$B$2)/ 'Energy + Acceleration Factor'!$B$2))</f>
        <v>0</v>
      </c>
      <c r="M13" s="5">
        <f>IF(Energy!M10="","",IF(Energy!M10="Inf","Inf",Energy!M10 * (1 + 'Energy + Acceleration Factor'!$B$2)/ 'Energy + Acceleration Factor'!$B$2))</f>
        <v>-1.2678046616755221</v>
      </c>
      <c r="N13" s="4">
        <f>IF(Energy!N10="","",IF(Energy!N10="Inf","Inf",Energy!N10 * (1 + 'Energy + Acceleration Factor'!$B$2)/ 'Energy + Acceleration Factor'!$B$2))</f>
        <v>0</v>
      </c>
      <c r="O13" s="5">
        <f>IF(Energy!O10="","",IF(Energy!O10="Inf","Inf",Energy!O10 * (1 + 'Energy + Acceleration Factor'!$B$2)/ 'Energy + Acceleration Factor'!$B$2))</f>
        <v>0.75830329491678883</v>
      </c>
      <c r="P13" s="4">
        <f>IF(Energy!P10="","",IF(Energy!P10="Inf","Inf",Energy!P10 * (1 + 'Energy + Acceleration Factor'!$B$2)/ 'Energy + Acceleration Factor'!$B$2))</f>
        <v>-1.3333333333333333</v>
      </c>
      <c r="Q13" s="5">
        <f>IF(Energy!Q10="","",IF(Energy!Q10="Inf","Inf",Energy!Q10 * (1 + 'Energy + Acceleration Factor'!$B$2)/ 'Energy + Acceleration Factor'!$B$2))</f>
        <v>0.69277462325897698</v>
      </c>
      <c r="R13" s="4">
        <f>IF(Energy!R10="","",IF(Energy!R10="Inf","Inf",Energy!R10 * (1 + 'Energy + Acceleration Factor'!$B$2)/ 'Energy + Acceleration Factor'!$B$2))</f>
        <v>-0.5563325563325564</v>
      </c>
      <c r="S13" s="5">
        <f>IF(Energy!S10="","",IF(Energy!S10="Inf","Inf",Energy!S10 * (1 + 'Energy + Acceleration Factor'!$B$2)/ 'Energy + Acceleration Factor'!$B$2))</f>
        <v>-6.0595212470323095E-2</v>
      </c>
      <c r="T13" s="4">
        <f>IF(Energy!T10="","",IF(Energy!T10="Inf","Inf",Energy!T10 * (1 + 'Energy + Acceleration Factor'!$B$2)/ 'Energy + Acceleration Factor'!$B$2))</f>
        <v>-0.94483294483294478</v>
      </c>
      <c r="U13" s="5">
        <f>IF(Energy!U10="","",IF(Energy!U10="Inf","Inf",Energy!U10 * (1 + 'Energy + Acceleration Factor'!$B$2)/ 'Energy + Acceleration Factor'!$B$2))</f>
        <v>-0.69696427290182816</v>
      </c>
      <c r="V13" s="4">
        <f>IF(Energy!V10="","",IF(Energy!V10="Inf","Inf",Energy!V10 * (1 + 'Energy + Acceleration Factor'!$B$2)/ 'Energy + Acceleration Factor'!$B$2))</f>
        <v>-0.16783216783216814</v>
      </c>
      <c r="W13" s="5">
        <f>IF(Energy!W10="","",IF(Energy!W10="Inf","Inf",Energy!W10 * (1 + 'Energy + Acceleration Factor'!$B$2)/ 'Energy + Acceleration Factor'!$B$2))</f>
        <v>0.57577384796118225</v>
      </c>
      <c r="X13" s="4">
        <f>IF(Energy!X10="","",IF(Energy!X10="Inf","Inf",Energy!X10 * (1 + 'Energy + Acceleration Factor'!$B$2)/ 'Energy + Acceleration Factor'!$B$2))</f>
        <v>-0.5563325563325564</v>
      </c>
      <c r="Y13" s="5">
        <f>IF(Energy!Y10="","",IF(Energy!Y10="Inf","Inf",Energy!Y10 * (1 + 'Energy + Acceleration Factor'!$B$2)/ 'Energy + Acceleration Factor'!$B$2))</f>
        <v>-0.2612487544101621</v>
      </c>
    </row>
    <row r="14" spans="1:25" x14ac:dyDescent="0.35">
      <c r="A14" s="18"/>
      <c r="B14" s="6">
        <f>IF(Energy!B11="","",IF(Energy!B11="Inf","Inf",Energy!B11 * (1 + 'Energy + Acceleration Factor'!$B$2)/ 'Energy + Acceleration Factor'!$B$2))</f>
        <v>-0.17626629654722215</v>
      </c>
      <c r="C14" s="7">
        <f>IF(Energy!C11="","",IF(Energy!C11="Inf","Inf",Energy!C11 * (1 + 'Energy + Acceleration Factor'!$B$2)/ 'Energy + Acceleration Factor'!$B$2))</f>
        <v>-0.33333333333333331</v>
      </c>
      <c r="D14" s="6">
        <f>IF(Energy!D11="","",IF(Energy!D11="Inf","Inf",Energy!D11 * (1 + 'Energy + Acceleration Factor'!$B$2)/ 'Energy + Acceleration Factor'!$B$2))</f>
        <v>-0.89100124219736898</v>
      </c>
      <c r="E14" s="7" t="str">
        <f>IF(Energy!E11="","",IF(Energy!E11="Inf","Inf",Energy!E11 * (1 + 'Energy + Acceleration Factor'!$B$2)/ 'Energy + Acceleration Factor'!$B$2))</f>
        <v/>
      </c>
      <c r="F14" s="6">
        <f>IF(Energy!F11="","",IF(Energy!F11="Inf","Inf",Energy!F11 * (1 + 'Energy + Acceleration Factor'!$B$2)/ 'Energy + Acceleration Factor'!$B$2))</f>
        <v>0.64541774692533849</v>
      </c>
      <c r="G14" s="7">
        <f>IF(Energy!G11="","",IF(Energy!G11="Inf","Inf",Energy!G11 * (1 + 'Energy + Acceleration Factor'!$B$2)/ 'Energy + Acceleration Factor'!$B$2))</f>
        <v>-1.299629255139872</v>
      </c>
      <c r="H14" s="6">
        <f>IF(Energy!H11="","",IF(Energy!H11="Inf","Inf",Energy!H11 * (1 + 'Energy + Acceleration Factor'!$B$2)/ 'Energy + Acceleration Factor'!$B$2))</f>
        <v>-0.3155780793921768</v>
      </c>
      <c r="I14" s="7">
        <f>IF(Energy!I11="","",IF(Energy!I11="Inf","Inf",Energy!I11 * (1 + 'Energy + Acceleration Factor'!$B$2)/ 'Energy + Acceleration Factor'!$B$2))</f>
        <v>-1.299629255139872</v>
      </c>
      <c r="J14" s="6">
        <f>IF(Energy!J11="","",IF(Energy!J11="Inf","Inf",Energy!J11 * (1 + 'Energy + Acceleration Factor'!$B$2)/ 'Energy + Acceleration Factor'!$B$2))</f>
        <v>0</v>
      </c>
      <c r="K14" s="7">
        <f>IF(Energy!K11="","",IF(Energy!K11="Inf","Inf",Energy!K11 * (1 + 'Energy + Acceleration Factor'!$B$2)/ 'Energy + Acceleration Factor'!$B$2))</f>
        <v>0</v>
      </c>
      <c r="L14" s="6">
        <f>IF(Energy!L11="","",IF(Energy!L11="Inf","Inf",Energy!L11 * (1 + 'Energy + Acceleration Factor'!$B$2)/ 'Energy + Acceleration Factor'!$B$2))</f>
        <v>-0.60673870908030481</v>
      </c>
      <c r="M14" s="7">
        <f>IF(Energy!M11="","",IF(Energy!M11="Inf","Inf",Energy!M11 * (1 + 'Energy + Acceleration Factor'!$B$2)/ 'Energy + Acceleration Factor'!$B$2))</f>
        <v>0</v>
      </c>
      <c r="N14" s="6">
        <f>IF(Energy!N11="","",IF(Energy!N11="Inf","Inf",Energy!N11 * (1 + 'Energy + Acceleration Factor'!$B$2)/ 'Energy + Acceleration Factor'!$B$2))</f>
        <v>4.2863153964060237</v>
      </c>
      <c r="O14" s="7">
        <f>IF(Energy!O11="","",IF(Energy!O11="Inf","Inf",Energy!O11 * (1 + 'Energy + Acceleration Factor'!$B$2)/ 'Energy + Acceleration Factor'!$B$2))</f>
        <v>0</v>
      </c>
      <c r="P14" s="6">
        <f>IF(Energy!P11="","",IF(Energy!P11="Inf","Inf",Energy!P11 * (1 + 'Energy + Acceleration Factor'!$B$2)/ 'Energy + Acceleration Factor'!$B$2))</f>
        <v>3.5597207721529962</v>
      </c>
      <c r="Q14" s="7">
        <f>IF(Energy!Q11="","",IF(Energy!Q11="Inf","Inf",Energy!Q11 * (1 + 'Energy + Acceleration Factor'!$B$2)/ 'Energy + Acceleration Factor'!$B$2))</f>
        <v>-1.3333333333333333</v>
      </c>
      <c r="R14" s="6">
        <f>IF(Energy!R11="","",IF(Energy!R11="Inf","Inf",Energy!R11 * (1 + 'Energy + Acceleration Factor'!$B$2)/ 'Energy + Acceleration Factor'!$B$2))</f>
        <v>-0.43105415628165411</v>
      </c>
      <c r="S14" s="7">
        <f>IF(Energy!S11="","",IF(Energy!S11="Inf","Inf",Energy!S11 * (1 + 'Energy + Acceleration Factor'!$B$2)/ 'Energy + Acceleration Factor'!$B$2))</f>
        <v>-0.6255476912706438</v>
      </c>
      <c r="T14" s="6">
        <f>IF(Energy!T11="","",IF(Energy!T11="Inf","Inf",Energy!T11 * (1 + 'Energy + Acceleration Factor'!$B$2)/ 'Energy + Acceleration Factor'!$B$2))</f>
        <v>-0.88219374480749357</v>
      </c>
      <c r="U14" s="7">
        <f>IF(Energy!U11="","",IF(Energy!U11="Inf","Inf",Energy!U11 * (1 + 'Energy + Acceleration Factor'!$B$2)/ 'Energy + Acceleration Factor'!$B$2))</f>
        <v>-0.9794405123019887</v>
      </c>
      <c r="V14" s="6">
        <f>IF(Energy!V11="","",IF(Energy!V11="Inf","Inf",Energy!V11 * (1 + 'Energy + Acceleration Factor'!$B$2)/ 'Energy + Acceleration Factor'!$B$2))</f>
        <v>2.0085432244185481E-2</v>
      </c>
      <c r="W14" s="7">
        <f>IF(Energy!W11="","",IF(Energy!W11="Inf","Inf",Energy!W11 * (1 + 'Energy + Acceleration Factor'!$B$2)/ 'Energy + Acceleration Factor'!$B$2))</f>
        <v>-0.27165487023929918</v>
      </c>
      <c r="X14" s="6">
        <f>IF(Energy!X11="","",IF(Energy!X11="Inf","Inf",Energy!X11 * (1 + 'Energy + Acceleration Factor'!$B$2)/ 'Energy + Acceleration Factor'!$B$2))</f>
        <v>-0.85381403099567299</v>
      </c>
      <c r="Y14" s="7">
        <f>IF(Energy!Y11="","",IF(Energy!Y11="Inf","Inf",Energy!Y11 * (1 + 'Energy + Acceleration Factor'!$B$2)/ 'Energy + Acceleration Factor'!$B$2))</f>
        <v>-0.64239973036737441</v>
      </c>
    </row>
    <row r="15" spans="1:25" x14ac:dyDescent="0.35">
      <c r="A15" s="17" t="s">
        <v>8</v>
      </c>
      <c r="B15" s="4">
        <f>IF(Energy!B12="","",IF(Energy!B12="Inf","Inf",Energy!B12 * (1 + 'Energy + Acceleration Factor'!$B$2)/ 'Energy + Acceleration Factor'!$B$2))</f>
        <v>-0.3333333333333332</v>
      </c>
      <c r="C15" s="5">
        <f>IF(Energy!C12="","",IF(Energy!C12="Inf","Inf",Energy!C12 * (1 + 'Energy + Acceleration Factor'!$B$2)/ 'Energy + Acceleration Factor'!$B$2))</f>
        <v>25.46310313946152</v>
      </c>
      <c r="D15" s="4" t="str">
        <f>IF(Energy!D12="","",IF(Energy!D12="Inf","Inf",Energy!D12 * (1 + 'Energy + Acceleration Factor'!$B$2)/ 'Energy + Acceleration Factor'!$B$2))</f>
        <v/>
      </c>
      <c r="E15" s="5">
        <f>IF(Energy!E12="","",IF(Energy!E12="Inf","Inf",Energy!E12 * (1 + 'Energy + Acceleration Factor'!$B$2)/ 'Energy + Acceleration Factor'!$B$2))</f>
        <v>12.148264243305753</v>
      </c>
      <c r="F15" s="4">
        <f>IF(Energy!F12="","",IF(Energy!F12="Inf","Inf",Energy!F12 * (1 + 'Energy + Acceleration Factor'!$B$2)/ 'Energy + Acceleration Factor'!$B$2))</f>
        <v>-0.16783216783216784</v>
      </c>
      <c r="G15" s="5">
        <f>IF(Energy!G12="","",IF(Energy!G12="Inf","Inf",Energy!G12 * (1 + 'Energy + Acceleration Factor'!$B$2)/ 'Energy + Acceleration Factor'!$B$2))</f>
        <v>26.971521189802786</v>
      </c>
      <c r="H15" s="4">
        <f>IF(Energy!H12="","",IF(Energy!H12="Inf","Inf",Energy!H12 * (1 + 'Energy + Acceleration Factor'!$B$2)/ 'Energy + Acceleration Factor'!$B$2))</f>
        <v>-0.5563325563325564</v>
      </c>
      <c r="I15" s="5">
        <f>IF(Energy!I12="","",IF(Energy!I12="Inf","Inf",Energy!I12 * (1 + 'Energy + Acceleration Factor'!$B$2)/ 'Energy + Acceleration Factor'!$B$2))</f>
        <v>86.114048997582969</v>
      </c>
      <c r="J15" s="4">
        <f>IF(Energy!J12="","",IF(Energy!J12="Inf","Inf",Energy!J12 * (1 + 'Energy + Acceleration Factor'!$B$2)/ 'Energy + Acceleration Factor'!$B$2))</f>
        <v>0</v>
      </c>
      <c r="K15" s="5">
        <f>IF(Energy!K12="","",IF(Energy!K12="Inf","Inf",Energy!K12 * (1 + 'Energy + Acceleration Factor'!$B$2)/ 'Energy + Acceleration Factor'!$B$2))</f>
        <v>25.796436472794852</v>
      </c>
      <c r="L15" s="4">
        <f>IF(Energy!L12="","",IF(Energy!L12="Inf","Inf",Energy!L12 * (1 + 'Energy + Acceleration Factor'!$B$2)/ 'Energy + Acceleration Factor'!$B$2))</f>
        <v>0</v>
      </c>
      <c r="M15" s="5">
        <f>IF(Energy!M12="","",IF(Energy!M12="Inf","Inf",Energy!M12 * (1 + 'Energy + Acceleration Factor'!$B$2)/ 'Energy + Acceleration Factor'!$B$2))</f>
        <v>0</v>
      </c>
      <c r="N15" s="4">
        <f>IF(Energy!N12="","",IF(Energy!N12="Inf","Inf",Energy!N12 * (1 + 'Energy + Acceleration Factor'!$B$2)/ 'Energy + Acceleration Factor'!$B$2))</f>
        <v>0</v>
      </c>
      <c r="O15" s="5">
        <f>IF(Energy!O12="","",IF(Energy!O12="Inf","Inf",Energy!O12 * (1 + 'Energy + Acceleration Factor'!$B$2)/ 'Energy + Acceleration Factor'!$B$2))</f>
        <v>41.225881848535614</v>
      </c>
      <c r="P15" s="4">
        <f>IF(Energy!P12="","",IF(Energy!P12="Inf","Inf",Energy!P12 * (1 + 'Energy + Acceleration Factor'!$B$2)/ 'Energy + Acceleration Factor'!$B$2))</f>
        <v>-1.3333333333333333</v>
      </c>
      <c r="Q15" s="5">
        <f>IF(Energy!Q12="","",IF(Energy!Q12="Inf","Inf",Energy!Q12 * (1 + 'Energy + Acceleration Factor'!$B$2)/ 'Energy + Acceleration Factor'!$B$2))</f>
        <v>39.892548515202265</v>
      </c>
      <c r="R15" s="4">
        <f>IF(Energy!R12="","",IF(Energy!R12="Inf","Inf",Energy!R12 * (1 + 'Energy + Acceleration Factor'!$B$2)/ 'Energy + Acceleration Factor'!$B$2))</f>
        <v>-0.5563325563325564</v>
      </c>
      <c r="S15" s="5">
        <f>IF(Energy!S12="","",IF(Energy!S12="Inf","Inf",Energy!S12 * (1 + 'Energy + Acceleration Factor'!$B$2)/ 'Energy + Acceleration Factor'!$B$2))</f>
        <v>24.56348584853988</v>
      </c>
      <c r="T15" s="4">
        <f>IF(Energy!T12="","",IF(Energy!T12="Inf","Inf",Energy!T12 * (1 + 'Energy + Acceleration Factor'!$B$2)/ 'Energy + Acceleration Factor'!$B$2))</f>
        <v>-0.94483294483294478</v>
      </c>
      <c r="U15" s="5">
        <f>IF(Energy!U12="","",IF(Energy!U12="Inf","Inf",Energy!U12 * (1 + 'Energy + Acceleration Factor'!$B$2)/ 'Energy + Acceleration Factor'!$B$2))</f>
        <v>11.61507625760327</v>
      </c>
      <c r="V15" s="4">
        <f>IF(Energy!V12="","",IF(Energy!V12="Inf","Inf",Energy!V12 * (1 + 'Energy + Acceleration Factor'!$B$2)/ 'Energy + Acceleration Factor'!$B$2))</f>
        <v>-0.16783216783216814</v>
      </c>
      <c r="W15" s="5">
        <f>IF(Energy!W12="","",IF(Energy!W12="Inf","Inf",Energy!W12 * (1 + 'Energy + Acceleration Factor'!$B$2)/ 'Energy + Acceleration Factor'!$B$2))</f>
        <v>37.511895439476497</v>
      </c>
      <c r="X15" s="4">
        <f>IF(Energy!X12="","",IF(Energy!X12="Inf","Inf",Energy!X12 * (1 + 'Energy + Acceleration Factor'!$B$2)/ 'Energy + Acceleration Factor'!$B$2))</f>
        <v>-0.5563325563325564</v>
      </c>
      <c r="Y15" s="5">
        <f>IF(Energy!Y12="","",IF(Energy!Y12="Inf","Inf",Energy!Y12 * (1 + 'Energy + Acceleration Factor'!$B$2)/ 'Energy + Acceleration Factor'!$B$2))</f>
        <v>20.480722545830787</v>
      </c>
    </row>
    <row r="16" spans="1:25" x14ac:dyDescent="0.35">
      <c r="A16" s="18" t="s">
        <v>8</v>
      </c>
      <c r="B16" s="6">
        <f>IF(Energy!B13="","",IF(Energy!B13="Inf","Inf",Energy!B13 * (1 + 'Energy + Acceleration Factor'!$B$2)/ 'Energy + Acceleration Factor'!$B$2))</f>
        <v>0.78993595266526595</v>
      </c>
      <c r="C16" s="7">
        <f>IF(Energy!C13="","",IF(Energy!C13="Inf","Inf",Energy!C13 * (1 + 'Energy + Acceleration Factor'!$B$2)/ 'Energy + Acceleration Factor'!$B$2))</f>
        <v>-0.33333333333333331</v>
      </c>
      <c r="D16" s="6">
        <f>IF(Energy!D13="","",IF(Energy!D13="Inf","Inf",Energy!D13 * (1 + 'Energy + Acceleration Factor'!$B$2)/ 'Energy + Acceleration Factor'!$B$2))</f>
        <v>-0.52163434488990112</v>
      </c>
      <c r="E16" s="7" t="str">
        <f>IF(Energy!E13="","",IF(Energy!E13="Inf","Inf",Energy!E13 * (1 + 'Energy + Acceleration Factor'!$B$2)/ 'Energy + Acceleration Factor'!$B$2))</f>
        <v/>
      </c>
      <c r="F16" s="6">
        <f>IF(Energy!F13="","",IF(Energy!F13="Inf","Inf",Energy!F13 * (1 + 'Energy + Acceleration Factor'!$B$2)/ 'Energy + Acceleration Factor'!$B$2))</f>
        <v>2.2977625839954721</v>
      </c>
      <c r="G16" s="7">
        <f>IF(Energy!G13="","",IF(Energy!G13="Inf","Inf",Energy!G13 * (1 + 'Energy + Acceleration Factor'!$B$2)/ 'Energy + Acceleration Factor'!$B$2))</f>
        <v>-1.299629255139872</v>
      </c>
      <c r="H16" s="6">
        <f>IF(Energy!H13="","",IF(Energy!H13="Inf","Inf",Energy!H13 * (1 + 'Energy + Acceleration Factor'!$B$2)/ 'Energy + Acceleration Factor'!$B$2))</f>
        <v>0.53429265777544876</v>
      </c>
      <c r="I16" s="7">
        <f>IF(Energy!I13="","",IF(Energy!I13="Inf","Inf",Energy!I13 * (1 + 'Energy + Acceleration Factor'!$B$2)/ 'Energy + Acceleration Factor'!$B$2))</f>
        <v>-1.299629255139872</v>
      </c>
      <c r="J16" s="6">
        <f>IF(Energy!J13="","",IF(Energy!J13="Inf","Inf",Energy!J13 * (1 + 'Energy + Acceleration Factor'!$B$2)/ 'Energy + Acceleration Factor'!$B$2))</f>
        <v>1.1133924177763894</v>
      </c>
      <c r="K16" s="7">
        <f>IF(Energy!K13="","",IF(Energy!K13="Inf","Inf",Energy!K13 * (1 + 'Energy + Acceleration Factor'!$B$2)/ 'Energy + Acceleration Factor'!$B$2))</f>
        <v>0</v>
      </c>
      <c r="L16" s="6">
        <f>IF(Energy!L13="","",IF(Energy!L13="Inf","Inf",Energy!L13 * (1 + 'Energy + Acceleration Factor'!$B$2)/ 'Energy + Acceleration Factor'!$B$2))</f>
        <v>0</v>
      </c>
      <c r="M16" s="7">
        <f>IF(Energy!M13="","",IF(Energy!M13="Inf","Inf",Energy!M13 * (1 + 'Energy + Acceleration Factor'!$B$2)/ 'Energy + Acceleration Factor'!$B$2))</f>
        <v>0</v>
      </c>
      <c r="N16" s="6">
        <f>IF(Energy!N13="","",IF(Energy!N13="Inf","Inf",Energy!N13 * (1 + 'Energy + Acceleration Factor'!$B$2)/ 'Energy + Acceleration Factor'!$B$2))</f>
        <v>8.9789711110999146</v>
      </c>
      <c r="O16" s="7">
        <f>IF(Energy!O13="","",IF(Energy!O13="Inf","Inf",Energy!O13 * (1 + 'Energy + Acceleration Factor'!$B$2)/ 'Energy + Acceleration Factor'!$B$2))</f>
        <v>0</v>
      </c>
      <c r="P16" s="6">
        <f>IF(Energy!P13="","",IF(Energy!P13="Inf","Inf",Energy!P13 * (1 + 'Energy + Acceleration Factor'!$B$2)/ 'Energy + Acceleration Factor'!$B$2))</f>
        <v>7.6456377777665816</v>
      </c>
      <c r="Q16" s="7">
        <f>IF(Energy!Q13="","",IF(Energy!Q13="Inf","Inf",Energy!Q13 * (1 + 'Energy + Acceleration Factor'!$B$2)/ 'Energy + Acceleration Factor'!$B$2))</f>
        <v>-1.3333333333333333</v>
      </c>
      <c r="R16" s="6">
        <f>IF(Energy!R13="","",IF(Energy!R13="Inf","Inf",Energy!R13 * (1 + 'Energy + Acceleration Factor'!$B$2)/ 'Energy + Acceleration Factor'!$B$2))</f>
        <v>0.32238893955349096</v>
      </c>
      <c r="S16" s="7">
        <f>IF(Energy!S13="","",IF(Energy!S13="Inf","Inf",Energy!S13 * (1 + 'Energy + Acceleration Factor'!$B$2)/ 'Energy + Acceleration Factor'!$B$2))</f>
        <v>-0.6255476912706438</v>
      </c>
      <c r="T16" s="6">
        <f>IF(Energy!T13="","",IF(Energy!T13="Inf","Inf",Energy!T13 * (1 + 'Energy + Acceleration Factor'!$B$2)/ 'Energy + Acceleration Factor'!$B$2))</f>
        <v>-0.50547219688992118</v>
      </c>
      <c r="U16" s="7">
        <f>IF(Energy!U13="","",IF(Energy!U13="Inf","Inf",Energy!U13 * (1 + 'Energy + Acceleration Factor'!$B$2)/ 'Energy + Acceleration Factor'!$B$2))</f>
        <v>-0.9794405123019887</v>
      </c>
      <c r="V16" s="6">
        <f>IF(Energy!V13="","",IF(Energy!V13="Inf","Inf",Energy!V13 * (1 + 'Energy + Acceleration Factor'!$B$2)/ 'Energy + Acceleration Factor'!$B$2))</f>
        <v>1.150250075996903</v>
      </c>
      <c r="W16" s="7">
        <f>IF(Energy!W13="","",IF(Energy!W13="Inf","Inf",Energy!W13 * (1 + 'Energy + Acceleration Factor'!$B$2)/ 'Energy + Acceleration Factor'!$B$2))</f>
        <v>-0.27165487023929918</v>
      </c>
      <c r="X16" s="6">
        <f>IF(Energy!X13="","",IF(Energy!X13="Inf","Inf",Energy!X13 * (1 + 'Energy + Acceleration Factor'!$B$2)/ 'Energy + Acceleration Factor'!$B$2))</f>
        <v>-0.4533941644455417</v>
      </c>
      <c r="Y16" s="7">
        <f>IF(Energy!Y13="","",IF(Energy!Y13="Inf","Inf",Energy!Y13 * (1 + 'Energy + Acceleration Factor'!$B$2)/ 'Energy + Acceleration Factor'!$B$2))</f>
        <v>-0.64239973036737441</v>
      </c>
    </row>
    <row r="17" spans="1:25" ht="14.5" customHeight="1" x14ac:dyDescent="0.35">
      <c r="A17" s="17" t="s">
        <v>9</v>
      </c>
      <c r="B17" s="4">
        <f>IF(Energy!B14="","",IF(Energy!B14="Inf","Inf",Energy!B14 * (1 + 'Energy + Acceleration Factor'!$B$2)/ 'Energy + Acceleration Factor'!$B$2))</f>
        <v>-0.3333333333333332</v>
      </c>
      <c r="C17" s="5">
        <f>IF(Energy!C14="","",IF(Energy!C14="Inf","Inf",Energy!C14 * (1 + 'Energy + Acceleration Factor'!$B$2)/ 'Energy + Acceleration Factor'!$B$2))</f>
        <v>-0.49383049449932348</v>
      </c>
      <c r="D17" s="4" t="str">
        <f>IF(Energy!D14="","",IF(Energy!D14="Inf","Inf",Energy!D14 * (1 + 'Energy + Acceleration Factor'!$B$2)/ 'Energy + Acceleration Factor'!$B$2))</f>
        <v/>
      </c>
      <c r="E17" s="5">
        <f>IF(Energy!E14="","",IF(Energy!E14="Inf","Inf",Energy!E14 * (1 + 'Energy + Acceleration Factor'!$B$2)/ 'Energy + Acceleration Factor'!$B$2))</f>
        <v>-0.91096973102760559</v>
      </c>
      <c r="F17" s="4">
        <f>IF(Energy!F14="","",IF(Energy!F14="Inf","Inf",Energy!F14 * (1 + 'Energy + Acceleration Factor'!$B$2)/ 'Energy + Acceleration Factor'!$B$2))</f>
        <v>-0.16783216783216784</v>
      </c>
      <c r="G17" s="5">
        <f>IF(Energy!G14="","",IF(Energy!G14="Inf","Inf",Energy!G14 * (1 + 'Energy + Acceleration Factor'!$B$2)/ 'Energy + Acceleration Factor'!$B$2))</f>
        <v>-0.44657341848118975</v>
      </c>
      <c r="H17" s="4">
        <f>IF(Energy!H14="","",IF(Energy!H14="Inf","Inf",Energy!H14 * (1 + 'Energy + Acceleration Factor'!$B$2)/ 'Energy + Acceleration Factor'!$B$2))</f>
        <v>-0.5563325563325564</v>
      </c>
      <c r="I17" s="5">
        <f>IF(Energy!I14="","",IF(Energy!I14="Inf","Inf",Energy!I14 * (1 + 'Energy + Acceleration Factor'!$B$2)/ 'Energy + Acceleration Factor'!$B$2))</f>
        <v>1.4062968331606081</v>
      </c>
      <c r="J17" s="4">
        <f>IF(Energy!J14="","",IF(Energy!J14="Inf","Inf",Energy!J14 * (1 + 'Energy + Acceleration Factor'!$B$2)/ 'Energy + Acceleration Factor'!$B$2))</f>
        <v>0</v>
      </c>
      <c r="K17" s="5">
        <f>IF(Energy!K14="","",IF(Energy!K14="Inf","Inf",Energy!K14 * (1 + 'Energy + Acceleration Factor'!$B$2)/ 'Energy + Acceleration Factor'!$B$2))</f>
        <v>-0.4833875283274805</v>
      </c>
      <c r="L17" s="4">
        <f>IF(Energy!L14="","",IF(Energy!L14="Inf","Inf",Energy!L14 * (1 + 'Energy + Acceleration Factor'!$B$2)/ 'Energy + Acceleration Factor'!$B$2))</f>
        <v>0</v>
      </c>
      <c r="M17" s="5">
        <f>IF(Energy!M14="","",IF(Energy!M14="Inf","Inf",Energy!M14 * (1 + 'Energy + Acceleration Factor'!$B$2)/ 'Energy + Acceleration Factor'!$B$2))</f>
        <v>-1.2915614686459613</v>
      </c>
      <c r="N17" s="4">
        <f>IF(Energy!N14="","",IF(Energy!N14="Inf","Inf",Energy!N14 * (1 + 'Energy + Acceleration Factor'!$B$2)/ 'Energy + Acceleration Factor'!$B$2))</f>
        <v>0</v>
      </c>
      <c r="O17" s="5">
        <f>IF(Energy!O14="","",IF(Energy!O14="Inf","Inf",Energy!O14 * (1 + 'Energy + Acceleration Factor'!$B$2)/ 'Energy + Acceleration Factor'!$B$2))</f>
        <v>0</v>
      </c>
      <c r="P17" s="4">
        <f>IF(Energy!P14="","",IF(Energy!P14="Inf","Inf",Energy!P14 * (1 + 'Energy + Acceleration Factor'!$B$2)/ 'Energy + Acceleration Factor'!$B$2))</f>
        <v>-1.3333333333333333</v>
      </c>
      <c r="Q17" s="5">
        <f>IF(Energy!Q14="","",IF(Energy!Q14="Inf","Inf",Energy!Q14 * (1 + 'Energy + Acceleration Factor'!$B$2)/ 'Energy + Acceleration Factor'!$B$2))</f>
        <v>-4.1771864687372227E-2</v>
      </c>
      <c r="R17" s="4">
        <f>IF(Energy!R14="","",IF(Energy!R14="Inf","Inf",Energy!R14 * (1 + 'Energy + Acceleration Factor'!$B$2)/ 'Energy + Acceleration Factor'!$B$2))</f>
        <v>-0.5563325563325564</v>
      </c>
      <c r="S17" s="5">
        <f>IF(Energy!S14="","",IF(Energy!S14="Inf","Inf",Energy!S14 * (1 + 'Energy + Acceleration Factor'!$B$2)/ 'Energy + Acceleration Factor'!$B$2))</f>
        <v>-0.5220145133094225</v>
      </c>
      <c r="T17" s="4">
        <f>IF(Energy!T14="","",IF(Energy!T14="Inf","Inf",Energy!T14 * (1 + 'Energy + Acceleration Factor'!$B$2)/ 'Energy + Acceleration Factor'!$B$2))</f>
        <v>-0.94483294483294478</v>
      </c>
      <c r="U17" s="5">
        <f>IF(Energy!U14="","",IF(Energy!U14="Inf","Inf",Energy!U14 * (1 + 'Energy + Acceleration Factor'!$B$2)/ 'Energy + Acceleration Factor'!$B$2))</f>
        <v>-0.92767392332137799</v>
      </c>
      <c r="V17" s="4">
        <f>IF(Energy!V14="","",IF(Energy!V14="Inf","Inf",Energy!V14 * (1 + 'Energy + Acceleration Factor'!$B$2)/ 'Energy + Acceleration Factor'!$B$2))</f>
        <v>-0.16783216783216814</v>
      </c>
      <c r="W17" s="5">
        <f>IF(Energy!W14="","",IF(Energy!W14="Inf","Inf",Energy!W14 * (1 + 'Energy + Acceleration Factor'!$B$2)/ 'Energy + Acceleration Factor'!$B$2))</f>
        <v>-0.11635510329746707</v>
      </c>
      <c r="X17" s="4">
        <f>IF(Energy!X14="","",IF(Energy!X14="Inf","Inf",Energy!X14 * (1 + 'Energy + Acceleration Factor'!$B$2)/ 'Energy + Acceleration Factor'!$B$2))</f>
        <v>-0.5563325563325564</v>
      </c>
      <c r="Y17" s="5">
        <f>IF(Energy!Y14="","",IF(Energy!Y14="Inf","Inf",Energy!Y14 * (1 + 'Energy + Acceleration Factor'!$B$2)/ 'Energy + Acceleration Factor'!$B$2))</f>
        <v>-0.64992299048292157</v>
      </c>
    </row>
    <row r="18" spans="1:25" ht="14.5" customHeight="1" x14ac:dyDescent="0.35">
      <c r="A18" s="18" t="s">
        <v>9</v>
      </c>
      <c r="B18" s="6">
        <f>IF(Energy!B15="","",IF(Energy!B15="Inf","Inf",Energy!B15 * (1 + 'Energy + Acceleration Factor'!$B$2)/ 'Energy + Acceleration Factor'!$B$2))</f>
        <v>-1.0588044217869881</v>
      </c>
      <c r="C18" s="7">
        <f>IF(Energy!C15="","",IF(Energy!C15="Inf","Inf",Energy!C15 * (1 + 'Energy + Acceleration Factor'!$B$2)/ 'Energy + Acceleration Factor'!$B$2))</f>
        <v>-0.33333333333333331</v>
      </c>
      <c r="D18" s="6">
        <f>IF(Energy!D15="","",IF(Energy!D15="Inf","Inf",Energy!D15 * (1 + 'Energy + Acceleration Factor'!$B$2)/ 'Energy + Acceleration Factor'!$B$2))</f>
        <v>-1.2283844032705866</v>
      </c>
      <c r="E18" s="7" t="str">
        <f>IF(Energy!E15="","",IF(Energy!E15="Inf","Inf",Energy!E15 * (1 + 'Energy + Acceleration Factor'!$B$2)/ 'Energy + Acceleration Factor'!$B$2))</f>
        <v/>
      </c>
      <c r="F18" s="6">
        <f>IF(Energy!F15="","",IF(Energy!F15="Inf","Inf",Energy!F15 * (1 + 'Energy + Acceleration Factor'!$B$2)/ 'Energy + Acceleration Factor'!$B$2))</f>
        <v>-0.86384940283140021</v>
      </c>
      <c r="G18" s="7">
        <f>IF(Energy!G15="","",IF(Energy!G15="Inf","Inf",Energy!G15 * (1 + 'Energy + Acceleration Factor'!$B$2)/ 'Energy + Acceleration Factor'!$B$2))</f>
        <v>-1.299629255139872</v>
      </c>
      <c r="H18" s="6">
        <f>IF(Energy!H15="","",IF(Energy!H15="Inf","Inf",Energy!H15 * (1 + 'Energy + Acceleration Factor'!$B$2)/ 'Energy + Acceleration Factor'!$B$2))</f>
        <v>-1.0918579190296684</v>
      </c>
      <c r="I18" s="7">
        <f>IF(Energy!I15="","",IF(Energy!I15="Inf","Inf",Energy!I15 * (1 + 'Energy + Acceleration Factor'!$B$2)/ 'Energy + Acceleration Factor'!$B$2))</f>
        <v>-1.299629255139872</v>
      </c>
      <c r="J18" s="6">
        <f>IF(Energy!J15="","",IF(Energy!J15="Inf","Inf",Energy!J15 * (1 + 'Energy + Acceleration Factor'!$B$2)/ 'Energy + Acceleration Factor'!$B$2))</f>
        <v>-1.0169829948558193</v>
      </c>
      <c r="K18" s="7">
        <f>IF(Energy!K15="","",IF(Energy!K15="Inf","Inf",Energy!K15 * (1 + 'Energy + Acceleration Factor'!$B$2)/ 'Energy + Acceleration Factor'!$B$2))</f>
        <v>0</v>
      </c>
      <c r="L18" s="6">
        <f>IF(Energy!L15="","",IF(Energy!L15="Inf","Inf",Energy!L15 * (1 + 'Energy + Acceleration Factor'!$B$2)/ 'Energy + Acceleration Factor'!$B$2))</f>
        <v>-1.1609394918445426</v>
      </c>
      <c r="M18" s="7">
        <f>IF(Energy!M15="","",IF(Energy!M15="Inf","Inf",Energy!M15 * (1 + 'Energy + Acceleration Factor'!$B$2)/ 'Energy + Acceleration Factor'!$B$2))</f>
        <v>0</v>
      </c>
      <c r="N18" s="6">
        <f>IF(Energy!N15="","",IF(Energy!N15="Inf","Inf",Energy!N15 * (1 + 'Energy + Acceleration Factor'!$B$2)/ 'Energy + Acceleration Factor'!$B$2))</f>
        <v>0</v>
      </c>
      <c r="O18" s="7">
        <f>IF(Energy!O15="","",IF(Energy!O15="Inf","Inf",Energy!O15 * (1 + 'Energy + Acceleration Factor'!$B$2)/ 'Energy + Acceleration Factor'!$B$2))</f>
        <v>0</v>
      </c>
      <c r="P18" s="6">
        <f>IF(Energy!P15="","",IF(Energy!P15="Inf","Inf",Energy!P15 * (1 + 'Energy + Acceleration Factor'!$B$2)/ 'Energy + Acceleration Factor'!$B$2))</f>
        <v>-0.17239384148879081</v>
      </c>
      <c r="Q18" s="7">
        <f>IF(Energy!Q15="","",IF(Energy!Q15="Inf","Inf",Energy!Q15 * (1 + 'Energy + Acceleration Factor'!$B$2)/ 'Energy + Acceleration Factor'!$B$2))</f>
        <v>-1.3333333333333333</v>
      </c>
      <c r="R18" s="6">
        <f>IF(Energy!R15="","",IF(Energy!R15="Inf","Inf",Energy!R15 * (1 + 'Energy + Acceleration Factor'!$B$2)/ 'Energy + Acceleration Factor'!$B$2))</f>
        <v>-1.1192560910371996</v>
      </c>
      <c r="S18" s="7">
        <f>IF(Energy!S15="","",IF(Energy!S15="Inf","Inf",Energy!S15 * (1 + 'Energy + Acceleration Factor'!$B$2)/ 'Energy + Acceleration Factor'!$B$2))</f>
        <v>-0.6255476912706438</v>
      </c>
      <c r="T18" s="6">
        <f>IF(Energy!T15="","",IF(Energy!T15="Inf","Inf",Energy!T15 * (1 + 'Energy + Acceleration Factor'!$B$2)/ 'Energy + Acceleration Factor'!$B$2))</f>
        <v>-1.2262947121852665</v>
      </c>
      <c r="U18" s="7">
        <f>IF(Energy!U15="","",IF(Energy!U15="Inf","Inf",Energy!U15 * (1 + 'Energy + Acceleration Factor'!$B$2)/ 'Energy + Acceleration Factor'!$B$2))</f>
        <v>-0.9794405123019887</v>
      </c>
      <c r="V18" s="6">
        <f>IF(Energy!V15="","",IF(Energy!V15="Inf","Inf",Energy!V15 * (1 + 'Energy + Acceleration Factor'!$B$2)/ 'Energy + Acceleration Factor'!$B$2))</f>
        <v>-1.0122174698891329</v>
      </c>
      <c r="W18" s="7">
        <f>IF(Energy!W15="","",IF(Energy!W15="Inf","Inf",Energy!W15 * (1 + 'Energy + Acceleration Factor'!$B$2)/ 'Energy + Acceleration Factor'!$B$2))</f>
        <v>-0.27165487023929918</v>
      </c>
      <c r="X18" s="6">
        <f>IF(Energy!X15="","",IF(Energy!X15="Inf","Inf",Energy!X15 * (1 + 'Energy + Acceleration Factor'!$B$2)/ 'Energy + Acceleration Factor'!$B$2))</f>
        <v>-1.2195612631325681</v>
      </c>
      <c r="Y18" s="7">
        <f>IF(Energy!Y15="","",IF(Energy!Y15="Inf","Inf",Energy!Y15 * (1 + 'Energy + Acceleration Factor'!$B$2)/ 'Energy + Acceleration Factor'!$B$2))</f>
        <v>-0.64239973036737441</v>
      </c>
    </row>
    <row r="19" spans="1:25" ht="14.5" customHeight="1" x14ac:dyDescent="0.35">
      <c r="A19" s="17" t="s">
        <v>10</v>
      </c>
      <c r="B19" s="4" t="str">
        <f>IF(Energy!B16="","",IF(Energy!B16="Inf","Inf",Energy!B16 * (1 + 'Energy + Acceleration Factor'!$B$2)/ 'Energy + Acceleration Factor'!$B$2))</f>
        <v>Inf</v>
      </c>
      <c r="C19" s="5">
        <f>IF(Energy!C16="","",IF(Energy!C16="Inf","Inf",Energy!C16 * (1 + 'Energy + Acceleration Factor'!$B$2)/ 'Energy + Acceleration Factor'!$B$2))</f>
        <v>-0.46667917430300093</v>
      </c>
      <c r="D19" s="4" t="str">
        <f>IF(Energy!D16="","",IF(Energy!D16="Inf","Inf",Energy!D16 * (1 + 'Energy + Acceleration Factor'!$B$2)/ 'Energy + Acceleration Factor'!$B$2))</f>
        <v/>
      </c>
      <c r="E19" s="5">
        <f>IF(Energy!E16="","",IF(Energy!E16="Inf","Inf",Energy!E16 * (1 + 'Energy + Acceleration Factor'!$B$2)/ 'Energy + Acceleration Factor'!$B$2))</f>
        <v>-0.89730958733898791</v>
      </c>
      <c r="F19" s="4" t="str">
        <f>IF(Energy!F16="","",IF(Energy!F16="Inf","Inf",Energy!F16 * (1 + 'Energy + Acceleration Factor'!$B$2)/ 'Energy + Acceleration Factor'!$B$2))</f>
        <v>Inf</v>
      </c>
      <c r="G19" s="5">
        <f>IF(Energy!G16="","",IF(Energy!G16="Inf","Inf",Energy!G16 * (1 + 'Energy + Acceleration Factor'!$B$2)/ 'Energy + Acceleration Factor'!$B$2))</f>
        <v>-0.41789370321202574</v>
      </c>
      <c r="H19" s="4" t="str">
        <f>IF(Energy!H16="","",IF(Energy!H16="Inf","Inf",Energy!H16 * (1 + 'Energy + Acceleration Factor'!$B$2)/ 'Energy + Acceleration Factor'!$B$2))</f>
        <v>Inf</v>
      </c>
      <c r="I19" s="5">
        <f>IF(Energy!I16="","",IF(Energy!I16="Inf","Inf",Energy!I16 * (1 + 'Energy + Acceleration Factor'!$B$2)/ 'Energy + Acceleration Factor'!$B$2))</f>
        <v>1.4949023415985481</v>
      </c>
      <c r="J19" s="4" t="str">
        <f>IF(Energy!J16="","",IF(Energy!J16="Inf","Inf",Energy!J16 * (1 + 'Energy + Acceleration Factor'!$B$2)/ 'Energy + Acceleration Factor'!$B$2))</f>
        <v>Inf</v>
      </c>
      <c r="K19" s="5">
        <f>IF(Energy!K16="","",IF(Energy!K16="Inf","Inf",Energy!K16 * (1 + 'Energy + Acceleration Factor'!$B$2)/ 'Energy + Acceleration Factor'!$B$2))</f>
        <v>-0.45589846023417069</v>
      </c>
      <c r="L19" s="4" t="str">
        <f>IF(Energy!L16="","",IF(Energy!L16="Inf","Inf",Energy!L16 * (1 + 'Energy + Acceleration Factor'!$B$2)/ 'Energy + Acceleration Factor'!$B$2))</f>
        <v>Inf</v>
      </c>
      <c r="M19" s="5">
        <f>IF(Energy!M16="","",IF(Energy!M16="Inf","Inf",Energy!M16 * (1 + 'Energy + Acceleration Factor'!$B$2)/ 'Energy + Acceleration Factor'!$B$2))</f>
        <v>-1.2902104770580121</v>
      </c>
      <c r="N19" s="4" t="str">
        <f>IF(Energy!N16="","",IF(Energy!N16="Inf","Inf",Energy!N16 * (1 + 'Energy + Acceleration Factor'!$B$2)/ 'Energy + Acceleration Factor'!$B$2))</f>
        <v>Inf</v>
      </c>
      <c r="O19" s="5">
        <f>IF(Energy!O16="","",IF(Energy!O16="Inf","Inf",Energy!O16 * (1 + 'Energy + Acceleration Factor'!$B$2)/ 'Energy + Acceleration Factor'!$B$2))</f>
        <v>4.3122856275321524E-2</v>
      </c>
      <c r="P19" s="4">
        <f>IF(Energy!P16="","",IF(Energy!P16="Inf","Inf",Energy!P16 * (1 + 'Energy + Acceleration Factor'!$B$2)/ 'Energy + Acceleration Factor'!$B$2))</f>
        <v>0</v>
      </c>
      <c r="Q19" s="5">
        <f>IF(Energy!Q16="","",IF(Energy!Q16="Inf","Inf",Energy!Q16 * (1 + 'Energy + Acceleration Factor'!$B$2)/ 'Energy + Acceleration Factor'!$B$2))</f>
        <v>0</v>
      </c>
      <c r="R19" s="4" t="str">
        <f>IF(Energy!R16="","",IF(Energy!R16="Inf","Inf",Energy!R16 * (1 + 'Energy + Acceleration Factor'!$B$2)/ 'Energy + Acceleration Factor'!$B$2))</f>
        <v>Inf</v>
      </c>
      <c r="S19" s="5">
        <f>IF(Energy!S16="","",IF(Energy!S16="Inf","Inf",Energy!S16 * (1 + 'Energy + Acceleration Factor'!$B$2)/ 'Energy + Acceleration Factor'!$B$2))</f>
        <v>-0.49577472465740668</v>
      </c>
      <c r="T19" s="4" t="str">
        <f>IF(Energy!T16="","",IF(Energy!T16="Inf","Inf",Energy!T16 * (1 + 'Energy + Acceleration Factor'!$B$2)/ 'Energy + Acceleration Factor'!$B$2))</f>
        <v>Inf</v>
      </c>
      <c r="U19" s="5">
        <f>IF(Energy!U16="","",IF(Energy!U16="Inf","Inf",Energy!U16 * (1 + 'Energy + Acceleration Factor'!$B$2)/ 'Energy + Acceleration Factor'!$B$2))</f>
        <v>-0.91455402899536997</v>
      </c>
      <c r="V19" s="4" t="str">
        <f>IF(Energy!V16="","",IF(Energy!V16="Inf","Inf",Energy!V16 * (1 + 'Energy + Acceleration Factor'!$B$2)/ 'Energy + Acceleration Factor'!$B$2))</f>
        <v>Inf</v>
      </c>
      <c r="W19" s="5">
        <f>IF(Energy!W16="","",IF(Energy!W16="Inf","Inf",Energy!W16 * (1 + 'Energy + Acceleration Factor'!$B$2)/ 'Energy + Acceleration Factor'!$B$2))</f>
        <v>-7.6995420319443203E-2</v>
      </c>
      <c r="X19" s="4" t="str">
        <f>IF(Energy!X16="","",IF(Energy!X16="Inf","Inf",Energy!X16 * (1 + 'Energy + Acceleration Factor'!$B$2)/ 'Energy + Acceleration Factor'!$B$2))</f>
        <v>Inf</v>
      </c>
      <c r="Y19" s="5">
        <f>IF(Energy!Y16="","",IF(Energy!Y16="Inf","Inf",Energy!Y16 * (1 + 'Energy + Acceleration Factor'!$B$2)/ 'Energy + Acceleration Factor'!$B$2))</f>
        <v>-0.62782003598906677</v>
      </c>
    </row>
    <row r="20" spans="1:25" ht="14.5" customHeight="1" x14ac:dyDescent="0.35">
      <c r="A20" s="18" t="s">
        <v>10</v>
      </c>
      <c r="B20" s="6">
        <f>IF(Energy!B17="","",IF(Energy!B17="Inf","Inf",Energy!B17 * (1 + 'Energy + Acceleration Factor'!$B$2)/ 'Energy + Acceleration Factor'!$B$2))</f>
        <v>-1.0180382199360924</v>
      </c>
      <c r="C20" s="7" t="str">
        <f>IF(Energy!C17="","",IF(Energy!C17="Inf","Inf",Energy!C17 * (1 + 'Energy + Acceleration Factor'!$B$2)/ 'Energy + Acceleration Factor'!$B$2))</f>
        <v>Inf</v>
      </c>
      <c r="D20" s="6">
        <f>IF(Energy!D17="","",IF(Energy!D17="Inf","Inf",Energy!D17 * (1 + 'Energy + Acceleration Factor'!$B$2)/ 'Energy + Acceleration Factor'!$B$2))</f>
        <v>-1.2127999999999999</v>
      </c>
      <c r="E20" s="7" t="str">
        <f>IF(Energy!E17="","",IF(Energy!E17="Inf","Inf",Energy!E17 * (1 + 'Energy + Acceleration Factor'!$B$2)/ 'Energy + Acceleration Factor'!$B$2))</f>
        <v/>
      </c>
      <c r="F20" s="6">
        <f>IF(Energy!F17="","",IF(Energy!F17="Inf","Inf",Energy!F17 * (1 + 'Energy + Acceleration Factor'!$B$2)/ 'Energy + Acceleration Factor'!$B$2))</f>
        <v>-0.79413333333333325</v>
      </c>
      <c r="G20" s="7" t="str">
        <f>IF(Energy!G17="","",IF(Energy!G17="Inf","Inf",Energy!G17 * (1 + 'Energy + Acceleration Factor'!$B$2)/ 'Energy + Acceleration Factor'!$B$2))</f>
        <v>Inf</v>
      </c>
      <c r="H20" s="6">
        <f>IF(Energy!H17="","",IF(Energy!H17="Inf","Inf",Energy!H17 * (1 + 'Energy + Acceleration Factor'!$B$2)/ 'Energy + Acceleration Factor'!$B$2))</f>
        <v>-1.0559999999999998</v>
      </c>
      <c r="I20" s="7" t="str">
        <f>IF(Energy!I17="","",IF(Energy!I17="Inf","Inf",Energy!I17 * (1 + 'Energy + Acceleration Factor'!$B$2)/ 'Energy + Acceleration Factor'!$B$2))</f>
        <v>Inf</v>
      </c>
      <c r="J20" s="6">
        <f>IF(Energy!J17="","",IF(Energy!J17="Inf","Inf",Energy!J17 * (1 + 'Energy + Acceleration Factor'!$B$2)/ 'Energy + Acceleration Factor'!$B$2))</f>
        <v>-0.97000651547034522</v>
      </c>
      <c r="K20" s="7" t="str">
        <f>IF(Energy!K17="","",IF(Energy!K17="Inf","Inf",Energy!K17 * (1 + 'Energy + Acceleration Factor'!$B$2)/ 'Energy + Acceleration Factor'!$B$2))</f>
        <v>Inf</v>
      </c>
      <c r="L20" s="6">
        <f>IF(Energy!L17="","",IF(Energy!L17="Inf","Inf",Energy!L17 * (1 + 'Energy + Acceleration Factor'!$B$2)/ 'Energy + Acceleration Factor'!$B$2))</f>
        <v>-1.1353398488036786</v>
      </c>
      <c r="M20" s="7" t="str">
        <f>IF(Energy!M17="","",IF(Energy!M17="Inf","Inf",Energy!M17 * (1 + 'Energy + Acceleration Factor'!$B$2)/ 'Energy + Acceleration Factor'!$B$2))</f>
        <v>Inf</v>
      </c>
      <c r="N20" s="6">
        <f>IF(Energy!N17="","",IF(Energy!N17="Inf","Inf",Energy!N17 * (1 + 'Energy + Acceleration Factor'!$B$2)/ 'Energy + Acceleration Factor'!$B$2))</f>
        <v>0.19799348452965468</v>
      </c>
      <c r="O20" s="7" t="str">
        <f>IF(Energy!O17="","",IF(Energy!O17="Inf","Inf",Energy!O17 * (1 + 'Energy + Acceleration Factor'!$B$2)/ 'Energy + Acceleration Factor'!$B$2))</f>
        <v>Inf</v>
      </c>
      <c r="P20" s="6">
        <f>IF(Energy!P17="","",IF(Energy!P17="Inf","Inf",Energy!P17 * (1 + 'Energy + Acceleration Factor'!$B$2)/ 'Energy + Acceleration Factor'!$B$2))</f>
        <v>0</v>
      </c>
      <c r="Q20" s="7">
        <f>IF(Energy!Q17="","",IF(Energy!Q17="Inf","Inf",Energy!Q17 * (1 + 'Energy + Acceleration Factor'!$B$2)/ 'Energy + Acceleration Factor'!$B$2))</f>
        <v>0</v>
      </c>
      <c r="R20" s="6">
        <f>IF(Energy!R17="","",IF(Energy!R17="Inf","Inf",Energy!R17 * (1 + 'Energy + Acceleration Factor'!$B$2)/ 'Energy + Acceleration Factor'!$B$2))</f>
        <v>-1.0874666666666666</v>
      </c>
      <c r="S20" s="7" t="str">
        <f>IF(Energy!S17="","",IF(Energy!S17="Inf","Inf",Energy!S17 * (1 + 'Energy + Acceleration Factor'!$B$2)/ 'Energy + Acceleration Factor'!$B$2))</f>
        <v>Inf</v>
      </c>
      <c r="T20" s="6">
        <f>IF(Energy!T17="","",IF(Energy!T17="Inf","Inf",Energy!T17 * (1 + 'Energy + Acceleration Factor'!$B$2)/ 'Energy + Acceleration Factor'!$B$2))</f>
        <v>-1.2103999999999999</v>
      </c>
      <c r="U20" s="7" t="str">
        <f>IF(Energy!U17="","",IF(Energy!U17="Inf","Inf",Energy!U17 * (1 + 'Energy + Acceleration Factor'!$B$2)/ 'Energy + Acceleration Factor'!$B$2))</f>
        <v>Inf</v>
      </c>
      <c r="V20" s="6">
        <f>IF(Energy!V17="","",IF(Energy!V17="Inf","Inf",Energy!V17 * (1 + 'Energy + Acceleration Factor'!$B$2)/ 'Energy + Acceleration Factor'!$B$2))</f>
        <v>-0.96453333333333324</v>
      </c>
      <c r="W20" s="7" t="str">
        <f>IF(Energy!W17="","",IF(Energy!W17="Inf","Inf",Energy!W17 * (1 + 'Energy + Acceleration Factor'!$B$2)/ 'Energy + Acceleration Factor'!$B$2))</f>
        <v>Inf</v>
      </c>
      <c r="X20" s="6">
        <f>IF(Energy!X17="","",IF(Energy!X17="Inf","Inf",Energy!X17 * (1 + 'Energy + Acceleration Factor'!$B$2)/ 'Energy + Acceleration Factor'!$B$2))</f>
        <v>-1.2026666666666668</v>
      </c>
      <c r="Y20" s="7" t="str">
        <f>IF(Energy!Y17="","",IF(Energy!Y17="Inf","Inf",Energy!Y17 * (1 + 'Energy + Acceleration Factor'!$B$2)/ 'Energy + Acceleration Factor'!$B$2))</f>
        <v>Inf</v>
      </c>
    </row>
    <row r="21" spans="1:25" ht="14.5" customHeight="1" x14ac:dyDescent="0.35">
      <c r="A21" s="17" t="s">
        <v>11</v>
      </c>
      <c r="B21" s="4">
        <f>IF(Energy!B18="","",IF(Energy!B18="Inf","Inf",Energy!B18 * (1 + 'Energy + Acceleration Factor'!$B$2)/ 'Energy + Acceleration Factor'!$B$2))</f>
        <v>0.38266666666666677</v>
      </c>
      <c r="C21" s="5">
        <f>IF(Energy!C18="","",IF(Energy!C18="Inf","Inf",Energy!C18 * (1 + 'Energy + Acceleration Factor'!$B$2)/ 'Energy + Acceleration Factor'!$B$2))</f>
        <v>4.6318032836575034E-2</v>
      </c>
      <c r="D21" s="4" t="str">
        <f>IF(Energy!D18="","",IF(Energy!D18="Inf","Inf",Energy!D18 * (1 + 'Energy + Acceleration Factor'!$B$2)/ 'Energy + Acceleration Factor'!$B$2))</f>
        <v/>
      </c>
      <c r="E21" s="5">
        <f>IF(Energy!E18="","",IF(Energy!E18="Inf","Inf",Energy!E18 * (1 + 'Energy + Acceleration Factor'!$B$2)/ 'Energy + Acceleration Factor'!$B$2))</f>
        <v>-0.63921475030283803</v>
      </c>
      <c r="F21" s="4">
        <f>IF(Energy!F18="","",IF(Energy!F18="Inf","Inf",Energy!F18 * (1 + 'Energy + Acceleration Factor'!$B$2)/ 'Energy + Acceleration Factor'!$B$2))</f>
        <v>0.66666666666666663</v>
      </c>
      <c r="G21" s="5">
        <f>IF(Energy!G18="","",IF(Energy!G18="Inf","Inf",Energy!G18 * (1 + 'Energy + Acceleration Factor'!$B$2)/ 'Energy + Acceleration Factor'!$B$2))</f>
        <v>0.12398100962908674</v>
      </c>
      <c r="H21" s="4">
        <f>IF(Energy!H18="","",IF(Energy!H18="Inf","Inf",Energy!H18 * (1 + 'Energy + Acceleration Factor'!$B$2)/ 'Energy + Acceleration Factor'!$B$2))</f>
        <v>0</v>
      </c>
      <c r="I21" s="5">
        <f>IF(Energy!I18="","",IF(Energy!I18="Inf","Inf",Energy!I18 * (1 + 'Energy + Acceleration Factor'!$B$2)/ 'Energy + Acceleration Factor'!$B$2))</f>
        <v>3.1690153511015562</v>
      </c>
      <c r="J21" s="4">
        <f>IF(Energy!J18="","",IF(Energy!J18="Inf","Inf",Energy!J18 * (1 + 'Energy + Acceleration Factor'!$B$2)/ 'Energy + Acceleration Factor'!$B$2))</f>
        <v>0.95466666666666666</v>
      </c>
      <c r="K21" s="5">
        <f>IF(Energy!K18="","",IF(Energy!K18="Inf","Inf",Energy!K18 * (1 + 'Energy + Acceleration Factor'!$B$2)/ 'Energy + Acceleration Factor'!$B$2))</f>
        <v>6.3480157703073622E-2</v>
      </c>
      <c r="L21" s="4">
        <f>IF(Energy!L18="","",IF(Energy!L18="Inf","Inf",Energy!L18 * (1 + 'Energy + Acceleration Factor'!$B$2)/ 'Energy + Acceleration Factor'!$B$2))</f>
        <v>0.95466666666666666</v>
      </c>
      <c r="M21" s="5">
        <f>IF(Energy!M18="","",IF(Energy!M18="Inf","Inf",Energy!M18 * (1 + 'Energy + Acceleration Factor'!$B$2)/ 'Energy + Acceleration Factor'!$B$2))</f>
        <v>-1.2646848338673389</v>
      </c>
      <c r="N21" s="4">
        <f>IF(Energy!N18="","",IF(Energy!N18="Inf","Inf",Energy!N18 * (1 + 'Energy + Acceleration Factor'!$B$2)/ 'Energy + Acceleration Factor'!$B$2))</f>
        <v>0.95466666666666666</v>
      </c>
      <c r="O21" s="5">
        <f>IF(Energy!O18="","",IF(Energy!O18="Inf","Inf",Energy!O18 * (1 + 'Energy + Acceleration Factor'!$B$2)/ 'Energy + Acceleration Factor'!$B$2))</f>
        <v>0.85788636218092096</v>
      </c>
      <c r="P21" s="4">
        <f>IF(Energy!P18="","",IF(Energy!P18="Inf","Inf",Energy!P18 * (1 + 'Energy + Acceleration Factor'!$B$2)/ 'Energy + Acceleration Factor'!$B$2))</f>
        <v>-1.3333333333333333</v>
      </c>
      <c r="Q21" s="5">
        <f>IF(Energy!Q18="","",IF(Energy!Q18="Inf","Inf",Energy!Q18 * (1 + 'Energy + Acceleration Factor'!$B$2)/ 'Energy + Acceleration Factor'!$B$2))</f>
        <v>0.78923786271492613</v>
      </c>
      <c r="R21" s="4">
        <f>IF(Energy!R18="","",IF(Energy!R18="Inf","Inf",Energy!R18 * (1 + 'Energy + Acceleration Factor'!$B$2)/ 'Energy + Acceleration Factor'!$B$2))</f>
        <v>0</v>
      </c>
      <c r="S21" s="5">
        <f>IF(Energy!S18="","",IF(Energy!S18="Inf","Inf",Energy!S18 * (1 + 'Energy + Acceleration Factor'!$B$2)/ 'Energy + Acceleration Factor'!$B$2))</f>
        <v>0</v>
      </c>
      <c r="T21" s="4">
        <f>IF(Energy!T18="","",IF(Energy!T18="Inf","Inf",Energy!T18 * (1 + 'Energy + Acceleration Factor'!$B$2)/ 'Energy + Acceleration Factor'!$B$2))</f>
        <v>-0.66666666666666663</v>
      </c>
      <c r="U21" s="5">
        <f>IF(Energy!U18="","",IF(Energy!U18="Inf","Inf",Energy!U18 * (1 + 'Energy + Acceleration Factor'!$B$2)/ 'Energy + Acceleration Factor'!$B$2))</f>
        <v>-0.66666666666666663</v>
      </c>
      <c r="V21" s="4">
        <f>IF(Energy!V18="","",IF(Energy!V18="Inf","Inf",Energy!V18 * (1 + 'Energy + Acceleration Factor'!$B$2)/ 'Energy + Acceleration Factor'!$B$2))</f>
        <v>0.6666666666666663</v>
      </c>
      <c r="W21" s="5">
        <f>IF(Energy!W18="","",IF(Energy!W18="Inf","Inf",Energy!W18 * (1 + 'Energy + Acceleration Factor'!$B$2)/ 'Energy + Acceleration Factor'!$B$2))</f>
        <v>0.66666666666666685</v>
      </c>
      <c r="X21" s="4">
        <f>IF(Energy!X18="","",IF(Energy!X18="Inf","Inf",Energy!X18 * (1 + 'Energy + Acceleration Factor'!$B$2)/ 'Energy + Acceleration Factor'!$B$2))</f>
        <v>0</v>
      </c>
      <c r="Y21" s="5">
        <f>IF(Energy!Y18="","",IF(Energy!Y18="Inf","Inf",Energy!Y18 * (1 + 'Energy + Acceleration Factor'!$B$2)/ 'Energy + Acceleration Factor'!$B$2))</f>
        <v>-0.21020668080435492</v>
      </c>
    </row>
    <row r="22" spans="1:25" ht="14.5" customHeight="1" x14ac:dyDescent="0.35">
      <c r="A22" s="18" t="s">
        <v>11</v>
      </c>
      <c r="B22" s="6">
        <f>IF(Energy!B19="","",IF(Energy!B19="Inf","Inf",Energy!B19 * (1 + 'Energy + Acceleration Factor'!$B$2)/ 'Energy + Acceleration Factor'!$B$2))</f>
        <v>0.37651001480788704</v>
      </c>
      <c r="C22" s="7">
        <f>IF(Energy!C19="","",IF(Energy!C19="Inf","Inf",Energy!C19 * (1 + 'Energy + Acceleration Factor'!$B$2)/ 'Energy + Acceleration Factor'!$B$2))</f>
        <v>0.55047619047619079</v>
      </c>
      <c r="D22" s="6">
        <f>IF(Energy!D19="","",IF(Energy!D19="Inf","Inf",Energy!D19 * (1 + 'Energy + Acceleration Factor'!$B$2)/ 'Energy + Acceleration Factor'!$B$2))</f>
        <v>-0.67968185104844547</v>
      </c>
      <c r="E22" s="7" t="str">
        <f>IF(Energy!E19="","",IF(Energy!E19="Inf","Inf",Energy!E19 * (1 + 'Energy + Acceleration Factor'!$B$2)/ 'Energy + Acceleration Factor'!$B$2))</f>
        <v/>
      </c>
      <c r="F22" s="6">
        <f>IF(Energy!F19="","",IF(Energy!F19="Inf","Inf",Energy!F19 * (1 + 'Energy + Acceleration Factor'!$B$2)/ 'Energy + Acceleration Factor'!$B$2))</f>
        <v>1.5907447577729572</v>
      </c>
      <c r="G22" s="7">
        <f>IF(Energy!G19="","",IF(Energy!G19="Inf","Inf",Energy!G19 * (1 + 'Energy + Acceleration Factor'!$B$2)/ 'Energy + Acceleration Factor'!$B$2))</f>
        <v>-1.26984126984127</v>
      </c>
      <c r="H22" s="6">
        <f>IF(Energy!H19="","",IF(Energy!H19="Inf","Inf",Energy!H19 * (1 + 'Energy + Acceleration Factor'!$B$2)/ 'Energy + Acceleration Factor'!$B$2))</f>
        <v>0.17064352856109891</v>
      </c>
      <c r="I22" s="7">
        <f>IF(Energy!I19="","",IF(Energy!I19="Inf","Inf",Energy!I19 * (1 + 'Energy + Acceleration Factor'!$B$2)/ 'Energy + Acceleration Factor'!$B$2))</f>
        <v>-1.26984126984127</v>
      </c>
      <c r="J22" s="6">
        <f>IF(Energy!J19="","",IF(Energy!J19="Inf","Inf",Energy!J19 * (1 + 'Energy + Acceleration Factor'!$B$2)/ 'Energy + Acceleration Factor'!$B$2))</f>
        <v>0.6369856355548883</v>
      </c>
      <c r="K22" s="7">
        <f>IF(Energy!K19="","",IF(Energy!K19="Inf","Inf",Energy!K19 * (1 + 'Energy + Acceleration Factor'!$B$2)/ 'Energy + Acceleration Factor'!$B$2))</f>
        <v>1.1784126984126988</v>
      </c>
      <c r="L22" s="6">
        <f>IF(Energy!L19="","",IF(Energy!L19="Inf","Inf",Energy!L19 * (1 + 'Energy + Acceleration Factor'!$B$2)/ 'Energy + Acceleration Factor'!$B$2))</f>
        <v>-0.25961595518986946</v>
      </c>
      <c r="M22" s="7">
        <f>IF(Energy!M19="","",IF(Energy!M19="Inf","Inf",Energy!M19 * (1 + 'Energy + Acceleration Factor'!$B$2)/ 'Energy + Acceleration Factor'!$B$2))</f>
        <v>1.1784126984126988</v>
      </c>
      <c r="N22" s="6">
        <f>IF(Energy!N19="","",IF(Energy!N19="Inf","Inf",Energy!N19 * (1 + 'Energy + Acceleration Factor'!$B$2)/ 'Energy + Acceleration Factor'!$B$2))</f>
        <v>6.9710420346872084</v>
      </c>
      <c r="O22" s="7">
        <f>IF(Energy!O19="","",IF(Energy!O19="Inf","Inf",Energy!O19 * (1 + 'Energy + Acceleration Factor'!$B$2)/ 'Energy + Acceleration Factor'!$B$2))</f>
        <v>1.1784126984126988</v>
      </c>
      <c r="P22" s="6">
        <f>IF(Energy!P19="","",IF(Energy!P19="Inf","Inf",Energy!P19 * (1 + 'Energy + Acceleration Factor'!$B$2)/ 'Energy + Acceleration Factor'!$B$2))</f>
        <v>5.8973246565437449</v>
      </c>
      <c r="Q22" s="7">
        <f>IF(Energy!Q19="","",IF(Energy!Q19="Inf","Inf",Energy!Q19 * (1 + 'Energy + Acceleration Factor'!$B$2)/ 'Energy + Acceleration Factor'!$B$2))</f>
        <v>-1.3333333333333333</v>
      </c>
      <c r="R22" s="6">
        <f>IF(Energy!R19="","",IF(Energy!R19="Inf","Inf",Energy!R19 * (1 + 'Energy + Acceleration Factor'!$B$2)/ 'Energy + Acceleration Factor'!$B$2))</f>
        <v>0</v>
      </c>
      <c r="S22" s="7">
        <f>IF(Energy!S19="","",IF(Energy!S19="Inf","Inf",Energy!S19 * (1 + 'Energy + Acceleration Factor'!$B$2)/ 'Energy + Acceleration Factor'!$B$2))</f>
        <v>0</v>
      </c>
      <c r="T22" s="6">
        <f>IF(Energy!T19="","",IF(Energy!T19="Inf","Inf",Energy!T19 * (1 + 'Energy + Acceleration Factor'!$B$2)/ 'Energy + Acceleration Factor'!$B$2))</f>
        <v>-0.66666666666666663</v>
      </c>
      <c r="U22" s="7">
        <f>IF(Energy!U19="","",IF(Energy!U19="Inf","Inf",Energy!U19 * (1 + 'Energy + Acceleration Factor'!$B$2)/ 'Energy + Acceleration Factor'!$B$2))</f>
        <v>-0.66666666666666663</v>
      </c>
      <c r="V22" s="6">
        <f>IF(Energy!V19="","",IF(Energy!V19="Inf","Inf",Energy!V19 * (1 + 'Energy + Acceleration Factor'!$B$2)/ 'Energy + Acceleration Factor'!$B$2))</f>
        <v>0.66666666666666652</v>
      </c>
      <c r="W22" s="7">
        <f>IF(Energy!W19="","",IF(Energy!W19="Inf","Inf",Energy!W19 * (1 + 'Energy + Acceleration Factor'!$B$2)/ 'Energy + Acceleration Factor'!$B$2))</f>
        <v>0.66666666666666641</v>
      </c>
      <c r="X22" s="6">
        <f>IF(Energy!X19="","",IF(Energy!X19="Inf","Inf",Energy!X19 * (1 + 'Energy + Acceleration Factor'!$B$2)/ 'Energy + Acceleration Factor'!$B$2))</f>
        <v>-0.62472885032537961</v>
      </c>
      <c r="Y22" s="7">
        <f>IF(Energy!Y19="","",IF(Energy!Y19="Inf","Inf",Energy!Y19 * (1 + 'Energy + Acceleration Factor'!$B$2)/ 'Energy + Acceleration Factor'!$B$2))</f>
        <v>-3.1746031746031571E-2</v>
      </c>
    </row>
    <row r="23" spans="1:25" ht="14.5" customHeight="1" x14ac:dyDescent="0.35">
      <c r="A23" s="17" t="s">
        <v>12</v>
      </c>
      <c r="B23" s="4">
        <f>IF(Energy!B20="","",IF(Energy!B20="Inf","Inf",Energy!B20 * (1 + 'Energy + Acceleration Factor'!$B$2)/ 'Energy + Acceleration Factor'!$B$2))</f>
        <v>2.0986666666666669</v>
      </c>
      <c r="C23" s="5">
        <f>IF(Energy!C20="","",IF(Energy!C20="Inf","Inf",Energy!C20 * (1 + 'Energy + Acceleration Factor'!$B$2)/ 'Energy + Acceleration Factor'!$B$2))</f>
        <v>1.4259693990064826</v>
      </c>
      <c r="D23" s="4" t="str">
        <f>IF(Energy!D20="","",IF(Energy!D20="Inf","Inf",Energy!D20 * (1 + 'Energy + Acceleration Factor'!$B$2)/ 'Energy + Acceleration Factor'!$B$2))</f>
        <v/>
      </c>
      <c r="E23" s="5">
        <f>IF(Energy!E20="","",IF(Energy!E20="Inf","Inf",Energy!E20 * (1 + 'Energy + Acceleration Factor'!$B$2)/ 'Energy + Acceleration Factor'!$B$2))</f>
        <v>5.4903832727657254E-2</v>
      </c>
      <c r="F23" s="4">
        <f>IF(Energy!F20="","",IF(Energy!F20="Inf","Inf",Energy!F20 * (1 + 'Energy + Acceleration Factor'!$B$2)/ 'Energy + Acceleration Factor'!$B$2))</f>
        <v>2.6666666666666665</v>
      </c>
      <c r="G23" s="5">
        <f>IF(Energy!G20="","",IF(Energy!G20="Inf","Inf",Energy!G20 * (1 + 'Energy + Acceleration Factor'!$B$2)/ 'Energy + Acceleration Factor'!$B$2))</f>
        <v>1.5812953525915068</v>
      </c>
      <c r="H23" s="4">
        <f>IF(Energy!H20="","",IF(Energy!H20="Inf","Inf",Energy!H20 * (1 + 'Energy + Acceleration Factor'!$B$2)/ 'Energy + Acceleration Factor'!$B$2))</f>
        <v>1.3333333333333333</v>
      </c>
      <c r="I23" s="5">
        <f>IF(Energy!I20="","",IF(Energy!I20="Inf","Inf",Energy!I20 * (1 + 'Energy + Acceleration Factor'!$B$2)/ 'Energy + Acceleration Factor'!$B$2))</f>
        <v>7.6713640355364445</v>
      </c>
      <c r="J23" s="4">
        <f>IF(Energy!J20="","",IF(Energy!J20="Inf","Inf",Energy!J20 * (1 + 'Energy + Acceleration Factor'!$B$2)/ 'Energy + Acceleration Factor'!$B$2))</f>
        <v>3.2426666666666666</v>
      </c>
      <c r="K23" s="5">
        <f>IF(Energy!K20="","",IF(Energy!K20="Inf","Inf",Energy!K20 * (1 + 'Energy + Acceleration Factor'!$B$2)/ 'Energy + Acceleration Factor'!$B$2))</f>
        <v>1.46029364873948</v>
      </c>
      <c r="L23" s="4">
        <f>IF(Energy!L20="","",IF(Energy!L20="Inf","Inf",Energy!L20 * (1 + 'Energy + Acceleration Factor'!$B$2)/ 'Energy + Acceleration Factor'!$B$2))</f>
        <v>3.2426666666666666</v>
      </c>
      <c r="M23" s="5">
        <f>IF(Energy!M20="","",IF(Energy!M20="Inf","Inf",Energy!M20 * (1 + 'Energy + Acceleration Factor'!$B$2)/ 'Energy + Acceleration Factor'!$B$2))</f>
        <v>-1.1960363344013445</v>
      </c>
      <c r="N23" s="4">
        <f>IF(Energy!N20="","",IF(Energy!N20="Inf","Inf",Energy!N20 * (1 + 'Energy + Acceleration Factor'!$B$2)/ 'Energy + Acceleration Factor'!$B$2))</f>
        <v>3.2426666666666666</v>
      </c>
      <c r="O23" s="5">
        <f>IF(Energy!O20="","",IF(Energy!O20="Inf","Inf",Energy!O20 * (1 + 'Energy + Acceleration Factor'!$B$2)/ 'Energy + Acceleration Factor'!$B$2))</f>
        <v>3.049106057695175</v>
      </c>
      <c r="P23" s="4">
        <f>IF(Energy!P20="","",IF(Energy!P20="Inf","Inf",Energy!P20 * (1 + 'Energy + Acceleration Factor'!$B$2)/ 'Energy + Acceleration Factor'!$B$2))</f>
        <v>-1.3333333333333333</v>
      </c>
      <c r="Q23" s="5">
        <f>IF(Energy!Q20="","",IF(Energy!Q20="Inf","Inf",Energy!Q20 * (1 + 'Energy + Acceleration Factor'!$B$2)/ 'Energy + Acceleration Factor'!$B$2))</f>
        <v>2.9118090587631857</v>
      </c>
      <c r="R23" s="4">
        <f>IF(Energy!R20="","",IF(Energy!R20="Inf","Inf",Energy!R20 * (1 + 'Energy + Acceleration Factor'!$B$2)/ 'Energy + Acceleration Factor'!$B$2))</f>
        <v>1.3333333333333333</v>
      </c>
      <c r="S23" s="5">
        <f>IF(Energy!S20="","",IF(Energy!S20="Inf","Inf",Energy!S20 * (1 + 'Energy + Acceleration Factor'!$B$2)/ 'Energy + Acceleration Factor'!$B$2))</f>
        <v>1.3333333333333333</v>
      </c>
      <c r="T23" s="4">
        <f>IF(Energy!T20="","",IF(Energy!T20="Inf","Inf",Energy!T20 * (1 + 'Energy + Acceleration Factor'!$B$2)/ 'Energy + Acceleration Factor'!$B$2))</f>
        <v>0</v>
      </c>
      <c r="U23" s="5">
        <f>IF(Energy!U20="","",IF(Energy!U20="Inf","Inf",Energy!U20 * (1 + 'Energy + Acceleration Factor'!$B$2)/ 'Energy + Acceleration Factor'!$B$2))</f>
        <v>0</v>
      </c>
      <c r="V23" s="4">
        <f>IF(Energy!V20="","",IF(Energy!V20="Inf","Inf",Energy!V20 * (1 + 'Energy + Acceleration Factor'!$B$2)/ 'Energy + Acceleration Factor'!$B$2))</f>
        <v>2.6666666666666652</v>
      </c>
      <c r="W23" s="5">
        <f>IF(Energy!W20="","",IF(Energy!W20="Inf","Inf",Energy!W20 * (1 + 'Energy + Acceleration Factor'!$B$2)/ 'Energy + Acceleration Factor'!$B$2))</f>
        <v>2.6666666666666665</v>
      </c>
      <c r="X23" s="4">
        <f>IF(Energy!X20="","",IF(Energy!X20="Inf","Inf",Energy!X20 * (1 + 'Energy + Acceleration Factor'!$B$2)/ 'Energy + Acceleration Factor'!$B$2))</f>
        <v>1.3333333333333333</v>
      </c>
      <c r="Y23" s="5">
        <f>IF(Energy!Y20="","",IF(Energy!Y20="Inf","Inf",Energy!Y20 * (1 + 'Energy + Acceleration Factor'!$B$2)/ 'Energy + Acceleration Factor'!$B$2))</f>
        <v>0.91291997172462347</v>
      </c>
    </row>
    <row r="24" spans="1:25" ht="14.5" customHeight="1" x14ac:dyDescent="0.35">
      <c r="A24" s="18" t="s">
        <v>12</v>
      </c>
      <c r="B24" s="6">
        <f>IF(Energy!B21="","",IF(Energy!B21="Inf","Inf",Energy!B21 * (1 + 'Energy + Acceleration Factor'!$B$2)/ 'Energy + Acceleration Factor'!$B$2))</f>
        <v>2.086353362949108</v>
      </c>
      <c r="C24" s="7">
        <f>IF(Energy!C21="","",IF(Energy!C21="Inf","Inf",Energy!C21 * (1 + 'Energy + Acceleration Factor'!$B$2)/ 'Energy + Acceleration Factor'!$B$2))</f>
        <v>2.4342857142857146</v>
      </c>
      <c r="D24" s="6">
        <f>IF(Energy!D21="","",IF(Energy!D21="Inf","Inf",Energy!D21 * (1 + 'Energy + Acceleration Factor'!$B$2)/ 'Energy + Acceleration Factor'!$B$2))</f>
        <v>-2.6030368763557493E-2</v>
      </c>
      <c r="E24" s="7" t="str">
        <f>IF(Energy!E21="","",IF(Energy!E21="Inf","Inf",Energy!E21 * (1 + 'Energy + Acceleration Factor'!$B$2)/ 'Energy + Acceleration Factor'!$B$2))</f>
        <v/>
      </c>
      <c r="F24" s="6">
        <f>IF(Energy!F21="","",IF(Energy!F21="Inf","Inf",Energy!F21 * (1 + 'Energy + Acceleration Factor'!$B$2)/ 'Energy + Acceleration Factor'!$B$2))</f>
        <v>4.5148228488792475</v>
      </c>
      <c r="G24" s="7">
        <f>IF(Energy!G21="","",IF(Energy!G21="Inf","Inf",Energy!G21 * (1 + 'Energy + Acceleration Factor'!$B$2)/ 'Energy + Acceleration Factor'!$B$2))</f>
        <v>-1.2063492063492063</v>
      </c>
      <c r="H24" s="6">
        <f>IF(Energy!H21="","",IF(Energy!H21="Inf","Inf",Energy!H21 * (1 + 'Energy + Acceleration Factor'!$B$2)/ 'Energy + Acceleration Factor'!$B$2))</f>
        <v>1.6746203904555308</v>
      </c>
      <c r="I24" s="7">
        <f>IF(Energy!I21="","",IF(Energy!I21="Inf","Inf",Energy!I21 * (1 + 'Energy + Acceleration Factor'!$B$2)/ 'Energy + Acceleration Factor'!$B$2))</f>
        <v>-1.2063492063492063</v>
      </c>
      <c r="J24" s="6">
        <f>IF(Energy!J21="","",IF(Energy!J21="Inf","Inf",Energy!J21 * (1 + 'Energy + Acceleration Factor'!$B$2)/ 'Energy + Acceleration Factor'!$B$2))</f>
        <v>2.6073046044431094</v>
      </c>
      <c r="K24" s="7">
        <f>IF(Energy!K21="","",IF(Energy!K21="Inf","Inf",Energy!K21 * (1 + 'Energy + Acceleration Factor'!$B$2)/ 'Energy + Acceleration Factor'!$B$2))</f>
        <v>3.6901587301587306</v>
      </c>
      <c r="L24" s="6">
        <f>IF(Energy!L21="","",IF(Energy!L21="Inf","Inf",Energy!L21 * (1 + 'Energy + Acceleration Factor'!$B$2)/ 'Energy + Acceleration Factor'!$B$2))</f>
        <v>0.81410142295359444</v>
      </c>
      <c r="M24" s="7">
        <f>IF(Energy!M21="","",IF(Energy!M21="Inf","Inf",Energy!M21 * (1 + 'Energy + Acceleration Factor'!$B$2)/ 'Energy + Acceleration Factor'!$B$2))</f>
        <v>3.6901587301587306</v>
      </c>
      <c r="N24" s="6">
        <f>IF(Energy!N21="","",IF(Energy!N21="Inf","Inf",Energy!N21 * (1 + 'Energy + Acceleration Factor'!$B$2)/ 'Energy + Acceleration Factor'!$B$2))</f>
        <v>15.275417402707747</v>
      </c>
      <c r="O24" s="7">
        <f>IF(Energy!O21="","",IF(Energy!O21="Inf","Inf",Energy!O21 * (1 + 'Energy + Acceleration Factor'!$B$2)/ 'Energy + Acceleration Factor'!$B$2))</f>
        <v>3.6901587301587306</v>
      </c>
      <c r="P24" s="6">
        <f>IF(Energy!P21="","",IF(Energy!P21="Inf","Inf",Energy!P21 * (1 + 'Energy + Acceleration Factor'!$B$2)/ 'Energy + Acceleration Factor'!$B$2))</f>
        <v>13.127982646420824</v>
      </c>
      <c r="Q24" s="7">
        <f>IF(Energy!Q21="","",IF(Energy!Q21="Inf","Inf",Energy!Q21 * (1 + 'Energy + Acceleration Factor'!$B$2)/ 'Energy + Acceleration Factor'!$B$2))</f>
        <v>-1.3333333333333333</v>
      </c>
      <c r="R24" s="6">
        <f>IF(Energy!R21="","",IF(Energy!R21="Inf","Inf",Energy!R21 * (1 + 'Energy + Acceleration Factor'!$B$2)/ 'Energy + Acceleration Factor'!$B$2))</f>
        <v>1.3333333333333333</v>
      </c>
      <c r="S24" s="7">
        <f>IF(Energy!S21="","",IF(Energy!S21="Inf","Inf",Energy!S21 * (1 + 'Energy + Acceleration Factor'!$B$2)/ 'Energy + Acceleration Factor'!$B$2))</f>
        <v>1.3333333333333333</v>
      </c>
      <c r="T24" s="6">
        <f>IF(Energy!T21="","",IF(Energy!T21="Inf","Inf",Energy!T21 * (1 + 'Energy + Acceleration Factor'!$B$2)/ 'Energy + Acceleration Factor'!$B$2))</f>
        <v>0</v>
      </c>
      <c r="U24" s="7">
        <f>IF(Energy!U21="","",IF(Energy!U21="Inf","Inf",Energy!U21 * (1 + 'Energy + Acceleration Factor'!$B$2)/ 'Energy + Acceleration Factor'!$B$2))</f>
        <v>0</v>
      </c>
      <c r="V24" s="6">
        <f>IF(Energy!V21="","",IF(Energy!V21="Inf","Inf",Energy!V21 * (1 + 'Energy + Acceleration Factor'!$B$2)/ 'Energy + Acceleration Factor'!$B$2))</f>
        <v>2.6666666666666665</v>
      </c>
      <c r="W24" s="7">
        <f>IF(Energy!W21="","",IF(Energy!W21="Inf","Inf",Energy!W21 * (1 + 'Energy + Acceleration Factor'!$B$2)/ 'Energy + Acceleration Factor'!$B$2))</f>
        <v>2.6666666666666665</v>
      </c>
      <c r="X24" s="6">
        <f>IF(Energy!X21="","",IF(Energy!X21="Inf","Inf",Energy!X21 * (1 + 'Energy + Acceleration Factor'!$B$2)/ 'Energy + Acceleration Factor'!$B$2))</f>
        <v>8.3875632682574128E-2</v>
      </c>
      <c r="Y24" s="7">
        <f>IF(Energy!Y21="","",IF(Energy!Y21="Inf","Inf",Energy!Y21 * (1 + 'Energy + Acceleration Factor'!$B$2)/ 'Energy + Acceleration Factor'!$B$2))</f>
        <v>1.2698412698412702</v>
      </c>
    </row>
    <row r="25" spans="1:25" ht="14.5" customHeight="1" x14ac:dyDescent="0.35">
      <c r="A25" s="17" t="s">
        <v>13</v>
      </c>
      <c r="B25" s="4">
        <f>IF(Energy!B22="","",IF(Energy!B22="Inf","Inf",Energy!B22 * (1 + 'Energy + Acceleration Factor'!$B$2)/ 'Energy + Acceleration Factor'!$B$2))</f>
        <v>-0.18933333333333294</v>
      </c>
      <c r="C25" s="5">
        <f>IF(Energy!C22="","",IF(Energy!C22="Inf","Inf",Energy!C22 * (1 + 'Energy + Acceleration Factor'!$B$2)/ 'Energy + Acceleration Factor'!$B$2))</f>
        <v>-0.41356575588672784</v>
      </c>
      <c r="D25" s="4" t="str">
        <f>IF(Energy!D22="","",IF(Energy!D22="Inf","Inf",Energy!D22 * (1 + 'Energy + Acceleration Factor'!$B$2)/ 'Energy + Acceleration Factor'!$B$2))</f>
        <v/>
      </c>
      <c r="E25" s="5">
        <f>IF(Energy!E22="","",IF(Energy!E22="Inf","Inf",Energy!E22 * (1 + 'Energy + Acceleration Factor'!$B$2)/ 'Energy + Acceleration Factor'!$B$2))</f>
        <v>-0.87058761131300333</v>
      </c>
      <c r="F25" s="4">
        <f>IF(Energy!F22="","",IF(Energy!F22="Inf","Inf",Energy!F22 * (1 + 'Energy + Acceleration Factor'!$B$2)/ 'Energy + Acceleration Factor'!$B$2))</f>
        <v>2.5852714348039718E-16</v>
      </c>
      <c r="G25" s="5">
        <f>IF(Energy!G22="","",IF(Energy!G22="Inf","Inf",Energy!G22 * (1 + 'Energy + Acceleration Factor'!$B$2)/ 'Energy + Acceleration Factor'!$B$2))</f>
        <v>-0.36179043802505334</v>
      </c>
      <c r="H25" s="4">
        <f>IF(Energy!H22="","",IF(Energy!H22="Inf","Inf",Energy!H22 * (1 + 'Energy + Acceleration Factor'!$B$2)/ 'Energy + Acceleration Factor'!$B$2))</f>
        <v>-0.44444444444444425</v>
      </c>
      <c r="I25" s="5">
        <f>IF(Energy!I22="","",IF(Energy!I22="Inf","Inf",Energy!I22 * (1 + 'Energy + Acceleration Factor'!$B$2)/ 'Energy + Acceleration Factor'!$B$2))</f>
        <v>1.6682324562899253</v>
      </c>
      <c r="J25" s="4">
        <f>IF(Energy!J22="","",IF(Energy!J22="Inf","Inf",Energy!J22 * (1 + 'Energy + Acceleration Factor'!$B$2)/ 'Energy + Acceleration Factor'!$B$2))</f>
        <v>0.19200000000000028</v>
      </c>
      <c r="K25" s="5">
        <f>IF(Energy!K22="","",IF(Energy!K22="Inf","Inf",Energy!K22 * (1 + 'Energy + Acceleration Factor'!$B$2)/ 'Energy + Acceleration Factor'!$B$2))</f>
        <v>-0.40212433930906211</v>
      </c>
      <c r="L25" s="4">
        <f>IF(Energy!L22="","",IF(Energy!L22="Inf","Inf",Energy!L22 * (1 + 'Energy + Acceleration Factor'!$B$2)/ 'Energy + Acceleration Factor'!$B$2))</f>
        <v>0.19200000000000028</v>
      </c>
      <c r="M25" s="5">
        <f>IF(Energy!M22="","",IF(Energy!M22="Inf","Inf",Energy!M22 * (1 + 'Energy + Acceleration Factor'!$B$2)/ 'Energy + Acceleration Factor'!$B$2))</f>
        <v>-1.2875676670226703</v>
      </c>
      <c r="N25" s="4">
        <f>IF(Energy!N22="","",IF(Energy!N22="Inf","Inf",Energy!N22 * (1 + 'Energy + Acceleration Factor'!$B$2)/ 'Energy + Acceleration Factor'!$B$2))</f>
        <v>0.19200000000000028</v>
      </c>
      <c r="O25" s="5">
        <f>IF(Energy!O22="","",IF(Energy!O22="Inf","Inf",Energy!O22 * (1 + 'Energy + Acceleration Factor'!$B$2)/ 'Energy + Acceleration Factor'!$B$2))</f>
        <v>0.12747979700950268</v>
      </c>
      <c r="P25" s="4">
        <f>IF(Energy!P22="","",IF(Energy!P22="Inf","Inf",Energy!P22 * (1 + 'Energy + Acceleration Factor'!$B$2)/ 'Energy + Acceleration Factor'!$B$2))</f>
        <v>-1.3333333333333333</v>
      </c>
      <c r="Q25" s="5">
        <f>IF(Energy!Q22="","",IF(Energy!Q22="Inf","Inf",Energy!Q22 * (1 + 'Energy + Acceleration Factor'!$B$2)/ 'Energy + Acceleration Factor'!$B$2))</f>
        <v>8.1714130698839496E-2</v>
      </c>
      <c r="R25" s="4">
        <f>IF(Energy!R22="","",IF(Energy!R22="Inf","Inf",Energy!R22 * (1 + 'Energy + Acceleration Factor'!$B$2)/ 'Energy + Acceleration Factor'!$B$2))</f>
        <v>-0.44444444444444425</v>
      </c>
      <c r="S25" s="5">
        <f>IF(Energy!S22="","",IF(Energy!S22="Inf","Inf",Energy!S22 * (1 + 'Energy + Acceleration Factor'!$B$2)/ 'Energy + Acceleration Factor'!$B$2))</f>
        <v>-0.44444444444444459</v>
      </c>
      <c r="T25" s="4">
        <f>IF(Energy!T22="","",IF(Energy!T22="Inf","Inf",Energy!T22 * (1 + 'Energy + Acceleration Factor'!$B$2)/ 'Energy + Acceleration Factor'!$B$2))</f>
        <v>-0.88888888888888884</v>
      </c>
      <c r="U25" s="5">
        <f>IF(Energy!U22="","",IF(Energy!U22="Inf","Inf",Energy!U22 * (1 + 'Energy + Acceleration Factor'!$B$2)/ 'Energy + Acceleration Factor'!$B$2))</f>
        <v>-0.88888888888888895</v>
      </c>
      <c r="V25" s="4">
        <f>IF(Energy!V22="","",IF(Energy!V22="Inf","Inf",Energy!V22 * (1 + 'Energy + Acceleration Factor'!$B$2)/ 'Energy + Acceleration Factor'!$B$2))</f>
        <v>0</v>
      </c>
      <c r="W25" s="5">
        <f>IF(Energy!W22="","",IF(Energy!W22="Inf","Inf",Energy!W22 * (1 + 'Energy + Acceleration Factor'!$B$2)/ 'Energy + Acceleration Factor'!$B$2))</f>
        <v>0</v>
      </c>
      <c r="X25" s="4">
        <f>IF(Energy!X22="","",IF(Energy!X22="Inf","Inf",Energy!X22 * (1 + 'Energy + Acceleration Factor'!$B$2)/ 'Energy + Acceleration Factor'!$B$2))</f>
        <v>-0.44444444444444425</v>
      </c>
      <c r="Y25" s="5">
        <f>IF(Energy!Y22="","",IF(Energy!Y22="Inf","Inf",Energy!Y22 * (1 + 'Energy + Acceleration Factor'!$B$2)/ 'Energy + Acceleration Factor'!$B$2))</f>
        <v>-0.58458223164734779</v>
      </c>
    </row>
    <row r="26" spans="1:25" ht="14.5" customHeight="1" x14ac:dyDescent="0.35">
      <c r="A26" s="18" t="s">
        <v>13</v>
      </c>
      <c r="B26" s="6">
        <f>IF(Energy!B23="","",IF(Energy!B23="Inf","Inf",Energy!B23 * (1 + 'Energy + Acceleration Factor'!$B$2)/ 'Energy + Acceleration Factor'!$B$2))</f>
        <v>-0.19343776790585296</v>
      </c>
      <c r="C26" s="7">
        <f>IF(Energy!C23="","",IF(Energy!C23="Inf","Inf",Energy!C23 * (1 + 'Energy + Acceleration Factor'!$B$2)/ 'Energy + Acceleration Factor'!$B$2))</f>
        <v>-7.7460317460317105E-2</v>
      </c>
      <c r="D26" s="6">
        <f>IF(Energy!D23="","",IF(Energy!D23="Inf","Inf",Energy!D23 * (1 + 'Energy + Acceleration Factor'!$B$2)/ 'Energy + Acceleration Factor'!$B$2))</f>
        <v>-0.89756567847674129</v>
      </c>
      <c r="E26" s="7" t="str">
        <f>IF(Energy!E23="","",IF(Energy!E23="Inf","Inf",Energy!E23 * (1 + 'Energy + Acceleration Factor'!$B$2)/ 'Energy + Acceleration Factor'!$B$2))</f>
        <v/>
      </c>
      <c r="F26" s="6">
        <f>IF(Energy!F23="","",IF(Energy!F23="Inf","Inf",Energy!F23 * (1 + 'Energy + Acceleration Factor'!$B$2)/ 'Energy + Acceleration Factor'!$B$2))</f>
        <v>0.61605206073752716</v>
      </c>
      <c r="G26" s="7">
        <f>IF(Energy!G23="","",IF(Energy!G23="Inf","Inf",Energy!G23 * (1 + 'Energy + Acceleration Factor'!$B$2)/ 'Energy + Acceleration Factor'!$B$2))</f>
        <v>-1.2910052910052909</v>
      </c>
      <c r="H26" s="6">
        <f>IF(Energy!H23="","",IF(Energy!H23="Inf","Inf",Energy!H23 * (1 + 'Energy + Acceleration Factor'!$B$2)/ 'Energy + Acceleration Factor'!$B$2))</f>
        <v>-0.33068209207037841</v>
      </c>
      <c r="I26" s="7">
        <f>IF(Energy!I23="","",IF(Energy!I23="Inf","Inf",Energy!I23 * (1 + 'Energy + Acceleration Factor'!$B$2)/ 'Energy + Acceleration Factor'!$B$2))</f>
        <v>-1.2910052910052909</v>
      </c>
      <c r="J26" s="6">
        <f>IF(Energy!J23="","",IF(Energy!J23="Inf","Inf",Energy!J23 * (1 + 'Energy + Acceleration Factor'!$B$2)/ 'Energy + Acceleration Factor'!$B$2))</f>
        <v>-1.9787354074518881E-2</v>
      </c>
      <c r="K26" s="7">
        <f>IF(Energy!K23="","",IF(Energy!K23="Inf","Inf",Energy!K23 * (1 + 'Energy + Acceleration Factor'!$B$2)/ 'Energy + Acceleration Factor'!$B$2))</f>
        <v>0.34116402116402161</v>
      </c>
      <c r="L26" s="6">
        <f>IF(Energy!L23="","",IF(Energy!L23="Inf","Inf",Energy!L23 * (1 + 'Energy + Acceleration Factor'!$B$2)/ 'Energy + Acceleration Factor'!$B$2))</f>
        <v>-0.61752174790435732</v>
      </c>
      <c r="M26" s="7">
        <f>IF(Energy!M23="","",IF(Energy!M23="Inf","Inf",Energy!M23 * (1 + 'Energy + Acceleration Factor'!$B$2)/ 'Energy + Acceleration Factor'!$B$2))</f>
        <v>0.34116402116402161</v>
      </c>
      <c r="N26" s="6">
        <f>IF(Energy!N23="","",IF(Energy!N23="Inf","Inf",Energy!N23 * (1 + 'Energy + Acceleration Factor'!$B$2)/ 'Energy + Acceleration Factor'!$B$2))</f>
        <v>4.2029169120136949</v>
      </c>
      <c r="O26" s="7">
        <f>IF(Energy!O23="","",IF(Energy!O23="Inf","Inf",Energy!O23 * (1 + 'Energy + Acceleration Factor'!$B$2)/ 'Energy + Acceleration Factor'!$B$2))</f>
        <v>0.34116402116402161</v>
      </c>
      <c r="P26" s="6">
        <f>IF(Energy!P23="","",IF(Energy!P23="Inf","Inf",Energy!P23 * (1 + 'Energy + Acceleration Factor'!$B$2)/ 'Energy + Acceleration Factor'!$B$2))</f>
        <v>3.4871053265847185</v>
      </c>
      <c r="Q26" s="7">
        <f>IF(Energy!Q23="","",IF(Energy!Q23="Inf","Inf",Energy!Q23 * (1 + 'Energy + Acceleration Factor'!$B$2)/ 'Energy + Acceleration Factor'!$B$2))</f>
        <v>-1.3333333333333333</v>
      </c>
      <c r="R26" s="6">
        <f>IF(Energy!R23="","",IF(Energy!R23="Inf","Inf",Energy!R23 * (1 + 'Energy + Acceleration Factor'!$B$2)/ 'Energy + Acceleration Factor'!$B$2))</f>
        <v>-0.44444444444444442</v>
      </c>
      <c r="S26" s="7">
        <f>IF(Energy!S23="","",IF(Energy!S23="Inf","Inf",Energy!S23 * (1 + 'Energy + Acceleration Factor'!$B$2)/ 'Energy + Acceleration Factor'!$B$2))</f>
        <v>-0.44444444444444442</v>
      </c>
      <c r="T26" s="6">
        <f>IF(Energy!T23="","",IF(Energy!T23="Inf","Inf",Energy!T23 * (1 + 'Energy + Acceleration Factor'!$B$2)/ 'Energy + Acceleration Factor'!$B$2))</f>
        <v>-0.88888888888888884</v>
      </c>
      <c r="U26" s="7">
        <f>IF(Energy!U23="","",IF(Energy!U23="Inf","Inf",Energy!U23 * (1 + 'Energy + Acceleration Factor'!$B$2)/ 'Energy + Acceleration Factor'!$B$2))</f>
        <v>-0.88888888888888884</v>
      </c>
      <c r="V26" s="6">
        <f>IF(Energy!V23="","",IF(Energy!V23="Inf","Inf",Energy!V23 * (1 + 'Energy + Acceleration Factor'!$B$2)/ 'Energy + Acceleration Factor'!$B$2))</f>
        <v>0</v>
      </c>
      <c r="W26" s="7">
        <f>IF(Energy!W23="","",IF(Energy!W23="Inf","Inf",Energy!W23 * (1 + 'Energy + Acceleration Factor'!$B$2)/ 'Energy + Acceleration Factor'!$B$2))</f>
        <v>0</v>
      </c>
      <c r="X26" s="6">
        <f>IF(Energy!X23="","",IF(Energy!X23="Inf","Inf",Energy!X23 * (1 + 'Energy + Acceleration Factor'!$B$2)/ 'Energy + Acceleration Factor'!$B$2))</f>
        <v>-0.86093034466136409</v>
      </c>
      <c r="Y26" s="7">
        <f>IF(Energy!Y23="","",IF(Energy!Y23="Inf","Inf",Energy!Y23 * (1 + 'Energy + Acceleration Factor'!$B$2)/ 'Energy + Acceleration Factor'!$B$2))</f>
        <v>-0.46560846560846536</v>
      </c>
    </row>
    <row r="27" spans="1:25" ht="14.5" customHeight="1" x14ac:dyDescent="0.35">
      <c r="A27" s="17" t="s">
        <v>14</v>
      </c>
      <c r="B27" s="4">
        <f>IF(Energy!B24="","",IF(Energy!B24="Inf","Inf",Energy!B24 * (1 + 'Energy + Acceleration Factor'!$B$2)/ 'Energy + Acceleration Factor'!$B$2))</f>
        <v>0.38266666666666677</v>
      </c>
      <c r="C27" s="5">
        <f>IF(Energy!C24="","",IF(Energy!C24="Inf","Inf",Energy!C24 * (1 + 'Energy + Acceleration Factor'!$B$2)/ 'Energy + Acceleration Factor'!$B$2))</f>
        <v>0.30453640357574452</v>
      </c>
      <c r="D27" s="4" t="str">
        <f>IF(Energy!D24="","",IF(Energy!D24="Inf","Inf",Energy!D24 * (1 + 'Energy + Acceleration Factor'!$B$2)/ 'Energy + Acceleration Factor'!$B$2))</f>
        <v/>
      </c>
      <c r="E27" s="5">
        <f>IF(Energy!E24="","",IF(Energy!E24="Inf","Inf",Energy!E24 * (1 + 'Energy + Acceleration Factor'!$B$2)/ 'Energy + Acceleration Factor'!$B$2))</f>
        <v>-0.50930209700152418</v>
      </c>
      <c r="F27" s="4">
        <f>IF(Energy!F24="","",IF(Energy!F24="Inf","Inf",Energy!F24 * (1 + 'Energy + Acceleration Factor'!$B$2)/ 'Energy + Acceleration Factor'!$B$2))</f>
        <v>0.66666666666666663</v>
      </c>
      <c r="G27" s="5">
        <f>IF(Energy!G24="","",IF(Energy!G24="Inf","Inf",Energy!G24 * (1 + 'Energy + Acceleration Factor'!$B$2)/ 'Energy + Acceleration Factor'!$B$2))</f>
        <v>0.39673494190637787</v>
      </c>
      <c r="H27" s="4">
        <f>IF(Energy!H24="","",IF(Energy!H24="Inf","Inf",Energy!H24 * (1 + 'Energy + Acceleration Factor'!$B$2)/ 'Energy + Acceleration Factor'!$B$2))</f>
        <v>0</v>
      </c>
      <c r="I27" s="5">
        <f>IF(Energy!I24="","",IF(Energy!I24="Inf","Inf",Energy!I24 * (1 + 'Energy + Acceleration Factor'!$B$2)/ 'Energy + Acceleration Factor'!$B$2))</f>
        <v>4.0116841370731295</v>
      </c>
      <c r="J27" s="4">
        <f>IF(Energy!J24="","",IF(Energy!J24="Inf","Inf",Energy!J24 * (1 + 'Energy + Acceleration Factor'!$B$2)/ 'Energy + Acceleration Factor'!$B$2))</f>
        <v>0.95466666666666666</v>
      </c>
      <c r="K27" s="5">
        <f>IF(Energy!K24="","",IF(Energy!K24="Inf","Inf",Energy!K24 * (1 + 'Energy + Acceleration Factor'!$B$2)/ 'Energy + Acceleration Factor'!$B$2))</f>
        <v>0.32491062682457</v>
      </c>
      <c r="L27" s="4">
        <f>IF(Energy!L24="","",IF(Energy!L24="Inf","Inf",Energy!L24 * (1 + 'Energy + Acceleration Factor'!$B$2)/ 'Energy + Acceleration Factor'!$B$2))</f>
        <v>0.95466666666666666</v>
      </c>
      <c r="M27" s="5">
        <f>IF(Energy!M24="","",IF(Energy!M24="Inf","Inf",Energy!M24 * (1 + 'Energy + Acceleration Factor'!$B$2)/ 'Energy + Acceleration Factor'!$B$2))</f>
        <v>-1.2518364403380313</v>
      </c>
      <c r="N27" s="4">
        <f>IF(Energy!N24="","",IF(Energy!N24="Inf","Inf",Energy!N24 * (1 + 'Energy + Acceleration Factor'!$B$2)/ 'Energy + Acceleration Factor'!$B$2))</f>
        <v>0.95466666666666666</v>
      </c>
      <c r="O27" s="5">
        <f>IF(Energy!O24="","",IF(Energy!O24="Inf","Inf",Energy!O24 * (1 + 'Energy + Acceleration Factor'!$B$2)/ 'Energy + Acceleration Factor'!$B$2))</f>
        <v>1.2679995208972716</v>
      </c>
      <c r="P27" s="4">
        <f>IF(Energy!P24="","",IF(Energy!P24="Inf","Inf",Energy!P24 * (1 + 'Energy + Acceleration Factor'!$B$2)/ 'Energy + Acceleration Factor'!$B$2))</f>
        <v>-1.3333333333333333</v>
      </c>
      <c r="Q27" s="5">
        <f>IF(Energy!Q24="","",IF(Energy!Q24="Inf","Inf",Energy!Q24 * (1 + 'Energy + Acceleration Factor'!$B$2)/ 'Energy + Acceleration Factor'!$B$2))</f>
        <v>1.1865026279019693</v>
      </c>
      <c r="R27" s="4">
        <f>IF(Energy!R24="","",IF(Energy!R24="Inf","Inf",Energy!R24 * (1 + 'Energy + Acceleration Factor'!$B$2)/ 'Energy + Acceleration Factor'!$B$2))</f>
        <v>0</v>
      </c>
      <c r="S27" s="5">
        <f>IF(Energy!S24="","",IF(Energy!S24="Inf","Inf",Energy!S24 * (1 + 'Energy + Acceleration Factor'!$B$2)/ 'Energy + Acceleration Factor'!$B$2))</f>
        <v>0.24954939300452131</v>
      </c>
      <c r="T27" s="4">
        <f>IF(Energy!T24="","",IF(Energy!T24="Inf","Inf",Energy!T24 * (1 + 'Energy + Acceleration Factor'!$B$2)/ 'Energy + Acceleration Factor'!$B$2))</f>
        <v>-0.66666666666666663</v>
      </c>
      <c r="U27" s="5">
        <f>IF(Energy!U24="","",IF(Energy!U24="Inf","Inf",Energy!U24 * (1 + 'Energy + Acceleration Factor'!$B$2)/ 'Energy + Acceleration Factor'!$B$2))</f>
        <v>-0.54189197016440593</v>
      </c>
      <c r="V27" s="4">
        <f>IF(Energy!V24="","",IF(Energy!V24="Inf","Inf",Energy!V24 * (1 + 'Energy + Acceleration Factor'!$B$2)/ 'Energy + Acceleration Factor'!$B$2))</f>
        <v>0.6666666666666663</v>
      </c>
      <c r="W27" s="5">
        <f>IF(Energy!W24="","",IF(Energy!W24="Inf","Inf",Energy!W24 * (1 + 'Energy + Acceleration Factor'!$B$2)/ 'Energy + Acceleration Factor'!$B$2))</f>
        <v>1.040990756173449</v>
      </c>
      <c r="X27" s="4">
        <f>IF(Energy!X24="","",IF(Energy!X24="Inf","Inf",Energy!X24 * (1 + 'Energy + Acceleration Factor'!$B$2)/ 'Energy + Acceleration Factor'!$B$2))</f>
        <v>0</v>
      </c>
      <c r="Y27" s="5">
        <f>IF(Energy!Y24="","",IF(Energy!Y24="Inf","Inf",Energy!Y24 * (1 + 'Energy + Acceleration Factor'!$B$2)/ 'Energy + Acceleration Factor'!$B$2))</f>
        <v>0</v>
      </c>
    </row>
    <row r="28" spans="1:25" ht="14.5" customHeight="1" x14ac:dyDescent="0.35">
      <c r="A28" s="18" t="s">
        <v>14</v>
      </c>
      <c r="B28" s="6">
        <f>IF(Energy!B25="","",IF(Energy!B25="Inf","Inf",Energy!B25 * (1 + 'Energy + Acceleration Factor'!$B$2)/ 'Energy + Acceleration Factor'!$B$2))</f>
        <v>1.8839637421487188</v>
      </c>
      <c r="C28" s="7">
        <f>IF(Energy!C25="","",IF(Energy!C25="Inf","Inf",Energy!C25 * (1 + 'Energy + Acceleration Factor'!$B$2)/ 'Energy + Acceleration Factor'!$B$2))</f>
        <v>0.5964227642276424</v>
      </c>
      <c r="D28" s="6">
        <f>IF(Energy!D25="","",IF(Energy!D25="Inf","Inf",Energy!D25 * (1 + 'Energy + Acceleration Factor'!$B$2)/ 'Energy + Acceleration Factor'!$B$2))</f>
        <v>-0.10340136054421771</v>
      </c>
      <c r="E28" s="7" t="str">
        <f>IF(Energy!E25="","",IF(Energy!E25="Inf","Inf",Energy!E25 * (1 + 'Energy + Acceleration Factor'!$B$2)/ 'Energy + Acceleration Factor'!$B$2))</f>
        <v/>
      </c>
      <c r="F28" s="6">
        <f>IF(Energy!F25="","",IF(Energy!F25="Inf","Inf",Energy!F25 * (1 + 'Energy + Acceleration Factor'!$B$2)/ 'Energy + Acceleration Factor'!$B$2))</f>
        <v>4.1687074829931978</v>
      </c>
      <c r="G28" s="7">
        <f>IF(Energy!G25="","",IF(Energy!G25="Inf","Inf",Energy!G25 * (1 + 'Energy + Acceleration Factor'!$B$2)/ 'Energy + Acceleration Factor'!$B$2))</f>
        <v>-1.2682926829268293</v>
      </c>
      <c r="H28" s="6">
        <f>IF(Energy!H25="","",IF(Energy!H25="Inf","Inf",Energy!H25 * (1 + 'Energy + Acceleration Factor'!$B$2)/ 'Energy + Acceleration Factor'!$B$2))</f>
        <v>1.4965986394557813</v>
      </c>
      <c r="I28" s="7">
        <f>IF(Energy!I25="","",IF(Energy!I25="Inf","Inf",Energy!I25 * (1 + 'Energy + Acceleration Factor'!$B$2)/ 'Energy + Acceleration Factor'!$B$2))</f>
        <v>-1.2682926829268293</v>
      </c>
      <c r="J28" s="6">
        <f>IF(Energy!J25="","",IF(Energy!J25="Inf","Inf",Energy!J25 * (1 + 'Energy + Acceleration Factor'!$B$2)/ 'Energy + Acceleration Factor'!$B$2))</f>
        <v>2.3740831754726668</v>
      </c>
      <c r="K28" s="7">
        <f>IF(Energy!K25="","",IF(Energy!K25="Inf","Inf",Energy!K25 * (1 + 'Energy + Acceleration Factor'!$B$2)/ 'Energy + Acceleration Factor'!$B$2))</f>
        <v>1.2396747967479673</v>
      </c>
      <c r="L28" s="6">
        <f>IF(Energy!L25="","",IF(Energy!L25="Inf","Inf",Energy!L25 * (1 + 'Energy + Acceleration Factor'!$B$2)/ 'Energy + Acceleration Factor'!$B$2))</f>
        <v>0.68700834554069468</v>
      </c>
      <c r="M28" s="7">
        <f>IF(Energy!M25="","",IF(Energy!M25="Inf","Inf",Energy!M25 * (1 + 'Energy + Acceleration Factor'!$B$2)/ 'Energy + Acceleration Factor'!$B$2))</f>
        <v>1.2396747967479673</v>
      </c>
      <c r="N28" s="6">
        <f>IF(Energy!N25="","",IF(Energy!N25="Inf","Inf",Energy!N25 * (1 + 'Energy + Acceleration Factor'!$B$2)/ 'Energy + Acceleration Factor'!$B$2))</f>
        <v>14.292450522411441</v>
      </c>
      <c r="O28" s="7">
        <f>IF(Energy!O25="","",IF(Energy!O25="Inf","Inf",Energy!O25 * (1 + 'Energy + Acceleration Factor'!$B$2)/ 'Energy + Acceleration Factor'!$B$2))</f>
        <v>1.2396747967479673</v>
      </c>
      <c r="P28" s="6">
        <f>IF(Energy!P25="","",IF(Energy!P25="Inf","Inf",Energy!P25 * (1 + 'Energy + Acceleration Factor'!$B$2)/ 'Energy + Acceleration Factor'!$B$2))</f>
        <v>12.272108843537415</v>
      </c>
      <c r="Q28" s="7">
        <f>IF(Energy!Q25="","",IF(Energy!Q25="Inf","Inf",Energy!Q25 * (1 + 'Energy + Acceleration Factor'!$B$2)/ 'Energy + Acceleration Factor'!$B$2))</f>
        <v>-1.3333333333333333</v>
      </c>
      <c r="R28" s="6">
        <f>IF(Energy!R25="","",IF(Energy!R25="Inf","Inf",Energy!R25 * (1 + 'Energy + Acceleration Factor'!$B$2)/ 'Energy + Acceleration Factor'!$B$2))</f>
        <v>1.1755102040816328</v>
      </c>
      <c r="S28" s="7">
        <f>IF(Energy!S25="","",IF(Energy!S25="Inf","Inf",Energy!S25 * (1 + 'Energy + Acceleration Factor'!$B$2)/ 'Energy + Acceleration Factor'!$B$2))</f>
        <v>3.2520325203251856E-2</v>
      </c>
      <c r="T28" s="6">
        <f>IF(Energy!T25="","",IF(Energy!T25="Inf","Inf",Energy!T25 * (1 + 'Energy + Acceleration Factor'!$B$2)/ 'Energy + Acceleration Factor'!$B$2))</f>
        <v>-7.8911564625850347E-2</v>
      </c>
      <c r="U28" s="7">
        <f>IF(Energy!U25="","",IF(Energy!U25="Inf","Inf",Energy!U25 * (1 + 'Energy + Acceleration Factor'!$B$2)/ 'Energy + Acceleration Factor'!$B$2))</f>
        <v>-0.65040650406504064</v>
      </c>
      <c r="V28" s="6">
        <f>IF(Energy!V25="","",IF(Energy!V25="Inf","Inf",Energy!V25 * (1 + 'Energy + Acceleration Factor'!$B$2)/ 'Energy + Acceleration Factor'!$B$2))</f>
        <v>2.4299319727891144</v>
      </c>
      <c r="W28" s="7">
        <f>IF(Energy!W25="","",IF(Energy!W25="Inf","Inf",Energy!W25 * (1 + 'Energy + Acceleration Factor'!$B$2)/ 'Energy + Acceleration Factor'!$B$2))</f>
        <v>0.71544715447154417</v>
      </c>
      <c r="X28" s="6">
        <f>IF(Energy!X25="","",IF(Energy!X25="Inf","Inf",Energy!X25 * (1 + 'Energy + Acceleration Factor'!$B$2)/ 'Energy + Acceleration Factor'!$B$2))</f>
        <v>0</v>
      </c>
      <c r="Y28" s="7">
        <f>IF(Energy!Y25="","",IF(Energy!Y25="Inf","Inf",Energy!Y25 * (1 + 'Energy + Acceleration Factor'!$B$2)/ 'Energy + Acceleration Factor'!$B$2))</f>
        <v>0</v>
      </c>
    </row>
    <row r="30" spans="1:25" x14ac:dyDescent="0.35">
      <c r="A30" s="12" t="s">
        <v>15</v>
      </c>
      <c r="B30" s="13" t="s">
        <v>16</v>
      </c>
      <c r="C30" s="14" t="s">
        <v>17</v>
      </c>
    </row>
    <row r="31" spans="1:25" x14ac:dyDescent="0.35">
      <c r="A31"/>
      <c r="B31" s="15" t="s">
        <v>18</v>
      </c>
      <c r="C31" s="16" t="s">
        <v>19</v>
      </c>
    </row>
  </sheetData>
  <mergeCells count="25">
    <mergeCell ref="A13:A14"/>
    <mergeCell ref="N4:O4"/>
    <mergeCell ref="P4:Q4"/>
    <mergeCell ref="R4:S4"/>
    <mergeCell ref="T4:U4"/>
    <mergeCell ref="B4:C4"/>
    <mergeCell ref="D4:E4"/>
    <mergeCell ref="F4:G4"/>
    <mergeCell ref="H4:I4"/>
    <mergeCell ref="J4:K4"/>
    <mergeCell ref="L4:M4"/>
    <mergeCell ref="B3:Y3"/>
    <mergeCell ref="A5:A6"/>
    <mergeCell ref="A7:A8"/>
    <mergeCell ref="A9:A10"/>
    <mergeCell ref="A11:A12"/>
    <mergeCell ref="V4:W4"/>
    <mergeCell ref="X4:Y4"/>
    <mergeCell ref="A27:A28"/>
    <mergeCell ref="A15:A16"/>
    <mergeCell ref="A17:A18"/>
    <mergeCell ref="A19:A20"/>
    <mergeCell ref="A21:A22"/>
    <mergeCell ref="A23:A24"/>
    <mergeCell ref="A25:A26"/>
  </mergeCells>
  <conditionalFormatting sqref="B5:Y28">
    <cfRule type="cellIs" dxfId="4" priority="1" operator="between">
      <formula>-0.1</formula>
      <formula>0.1</formula>
    </cfRule>
    <cfRule type="cellIs" dxfId="3" priority="2" operator="between">
      <formula>0.1</formula>
      <formula>0.2</formula>
    </cfRule>
    <cfRule type="cellIs" dxfId="2" priority="3" operator="between">
      <formula>-0.2</formula>
      <formula>-0.1</formula>
    </cfRule>
    <cfRule type="cellIs" dxfId="1" priority="4" operator="lessThan">
      <formula>-0.2</formula>
    </cfRule>
    <cfRule type="cellIs" dxfId="0" priority="5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workbookViewId="0">
      <selection activeCell="B16" sqref="B16"/>
    </sheetView>
  </sheetViews>
  <sheetFormatPr defaultColWidth="10" defaultRowHeight="14.5" x14ac:dyDescent="0.35"/>
  <cols>
    <col min="1" max="1" width="24.453125" style="3" customWidth="1"/>
    <col min="2" max="25" width="8.453125" style="2" customWidth="1"/>
    <col min="26" max="16384" width="10" style="2"/>
  </cols>
  <sheetData>
    <row r="1" spans="1:25" s="1" customFormat="1" ht="51" customHeight="1" x14ac:dyDescent="0.35">
      <c r="A1" s="1" t="s">
        <v>20</v>
      </c>
      <c r="B1" s="24" t="s">
        <v>3</v>
      </c>
      <c r="C1" s="24"/>
      <c r="D1" s="24" t="s">
        <v>4</v>
      </c>
      <c r="E1" s="24"/>
      <c r="F1" s="24" t="s">
        <v>5</v>
      </c>
      <c r="G1" s="24"/>
      <c r="H1" s="24" t="s">
        <v>6</v>
      </c>
      <c r="I1" s="24"/>
      <c r="J1" s="24" t="s">
        <v>7</v>
      </c>
      <c r="K1" s="24"/>
      <c r="L1" s="24" t="s">
        <v>8</v>
      </c>
      <c r="M1" s="24"/>
      <c r="N1" s="24" t="s">
        <v>9</v>
      </c>
      <c r="O1" s="24"/>
      <c r="P1" s="24" t="s">
        <v>10</v>
      </c>
      <c r="Q1" s="24"/>
      <c r="R1" s="24" t="s">
        <v>11</v>
      </c>
      <c r="S1" s="24"/>
      <c r="T1" s="24" t="s">
        <v>12</v>
      </c>
      <c r="U1" s="24"/>
      <c r="V1" s="24" t="s">
        <v>13</v>
      </c>
      <c r="W1" s="24"/>
      <c r="X1" s="24" t="s">
        <v>14</v>
      </c>
      <c r="Y1" s="24"/>
    </row>
    <row r="2" spans="1:25" ht="14.5" customHeight="1" x14ac:dyDescent="0.35">
      <c r="A2" s="8" t="s">
        <v>3</v>
      </c>
      <c r="B2" s="4">
        <v>0</v>
      </c>
      <c r="C2" s="5">
        <v>0</v>
      </c>
      <c r="D2" s="4"/>
      <c r="E2" s="5">
        <v>-0.49688841684877327</v>
      </c>
      <c r="F2" s="4">
        <v>0.16550116550116539</v>
      </c>
      <c r="G2" s="5">
        <v>5.6291740577994173E-2</v>
      </c>
      <c r="H2" s="4">
        <v>-0.22299922299922309</v>
      </c>
      <c r="I2" s="5">
        <v>2.2633959526557752</v>
      </c>
      <c r="J2" s="4">
        <v>0.3333333333333332</v>
      </c>
      <c r="K2" s="5">
        <v>1.2439464989001449E-2</v>
      </c>
      <c r="L2" s="4">
        <v>0.3333333333333332</v>
      </c>
      <c r="M2" s="5">
        <v>-0.95024214004399421</v>
      </c>
      <c r="N2" s="4">
        <v>0.3333333333333332</v>
      </c>
      <c r="O2" s="5">
        <v>0.58824160164271444</v>
      </c>
      <c r="P2" s="4">
        <v>-1</v>
      </c>
      <c r="Q2" s="5">
        <v>0.53848374168670832</v>
      </c>
      <c r="R2" s="4">
        <v>-0.22299922299922309</v>
      </c>
      <c r="S2" s="5">
        <v>-3.3572273381760137E-2</v>
      </c>
      <c r="T2" s="4">
        <v>-0.61149961149961152</v>
      </c>
      <c r="U2" s="5">
        <v>-0.51678613669088003</v>
      </c>
      <c r="V2" s="4">
        <v>0.16550116550116509</v>
      </c>
      <c r="W2" s="5">
        <v>0.44964158992735997</v>
      </c>
      <c r="X2" s="4">
        <v>-0.22299922299922309</v>
      </c>
      <c r="Y2" s="5">
        <v>-0.1859344468690492</v>
      </c>
    </row>
    <row r="3" spans="1:25" x14ac:dyDescent="0.35">
      <c r="A3" s="8"/>
      <c r="B3" s="6">
        <v>0</v>
      </c>
      <c r="C3" s="7">
        <v>0</v>
      </c>
      <c r="D3" s="6">
        <v>-0.61771265011179188</v>
      </c>
      <c r="E3" s="7"/>
      <c r="F3" s="6">
        <v>0.71014385281848835</v>
      </c>
      <c r="G3" s="7">
        <v>-0.96629592180653856</v>
      </c>
      <c r="H3" s="6">
        <v>-0.12040078786783991</v>
      </c>
      <c r="I3" s="7">
        <v>-0.96629592180653856</v>
      </c>
      <c r="J3" s="6">
        <v>0.15233888006767729</v>
      </c>
      <c r="K3" s="7">
        <v>0.33333333333333331</v>
      </c>
      <c r="L3" s="6">
        <v>-0.37203757331880277</v>
      </c>
      <c r="M3" s="7">
        <v>0.33333333333333331</v>
      </c>
      <c r="N3" s="6">
        <v>3.8568047927011979</v>
      </c>
      <c r="O3" s="7">
        <v>0.33333333333333331</v>
      </c>
      <c r="P3" s="6">
        <v>3.2288423660200012</v>
      </c>
      <c r="Q3" s="7">
        <v>-1</v>
      </c>
      <c r="R3" s="6">
        <v>-0.22020146770591181</v>
      </c>
      <c r="S3" s="7">
        <v>-0.29221435793731049</v>
      </c>
      <c r="T3" s="6">
        <v>-0.61010073385295582</v>
      </c>
      <c r="U3" s="7">
        <v>-0.64610717896865533</v>
      </c>
      <c r="V3" s="6">
        <v>0.1696977984411322</v>
      </c>
      <c r="W3" s="7">
        <v>6.1678463094034068E-2</v>
      </c>
      <c r="X3" s="6">
        <v>-0.58557344813003986</v>
      </c>
      <c r="Y3" s="7">
        <v>-0.30906639703404121</v>
      </c>
    </row>
    <row r="4" spans="1:25" x14ac:dyDescent="0.35">
      <c r="A4" s="8" t="s">
        <v>4</v>
      </c>
      <c r="B4" s="4"/>
      <c r="C4" s="5">
        <v>0.98763064395481681</v>
      </c>
      <c r="D4" s="4">
        <v>0</v>
      </c>
      <c r="E4" s="5">
        <v>0</v>
      </c>
      <c r="F4" s="4"/>
      <c r="G4" s="5">
        <v>1.099517832529193</v>
      </c>
      <c r="H4" s="4"/>
      <c r="I4" s="5">
        <v>5.4864257988567404</v>
      </c>
      <c r="J4" s="4"/>
      <c r="K4" s="5">
        <v>1.012355705761359</v>
      </c>
      <c r="L4" s="4"/>
      <c r="M4" s="5">
        <v>-0.90109975277383048</v>
      </c>
      <c r="N4" s="4"/>
      <c r="O4" s="5">
        <v>2.1568376774289382</v>
      </c>
      <c r="P4" s="4"/>
      <c r="Q4" s="5">
        <v>2.057937430202768</v>
      </c>
      <c r="R4" s="4"/>
      <c r="S4" s="5">
        <v>0.92090136459400174</v>
      </c>
      <c r="T4" s="4"/>
      <c r="U4" s="5">
        <v>-3.9549317702999111E-2</v>
      </c>
      <c r="V4" s="4"/>
      <c r="W4" s="5">
        <v>1.881352046891003</v>
      </c>
      <c r="X4" s="4"/>
      <c r="Y4" s="5">
        <v>0.61806163959110594</v>
      </c>
    </row>
    <row r="5" spans="1:25" x14ac:dyDescent="0.35">
      <c r="A5" s="8"/>
      <c r="B5" s="6">
        <v>1.6158333523001189</v>
      </c>
      <c r="C5" s="7"/>
      <c r="D5" s="6">
        <v>0</v>
      </c>
      <c r="E5" s="7">
        <v>0</v>
      </c>
      <c r="F5" s="6">
        <v>3.4734513274336281</v>
      </c>
      <c r="G5" s="7"/>
      <c r="H5" s="6">
        <v>1.300884955752212</v>
      </c>
      <c r="I5" s="7"/>
      <c r="J5" s="6">
        <v>2.0143264756331969</v>
      </c>
      <c r="K5" s="7"/>
      <c r="L5" s="6">
        <v>0.64264505970399399</v>
      </c>
      <c r="M5" s="7"/>
      <c r="N5" s="6">
        <v>11.70459196235886</v>
      </c>
      <c r="O5" s="7"/>
      <c r="P5" s="6">
        <v>10.061946902654871</v>
      </c>
      <c r="Q5" s="7"/>
      <c r="R5" s="6">
        <v>1.039823008849557</v>
      </c>
      <c r="S5" s="7"/>
      <c r="T5" s="6">
        <v>1.9911504424778761E-2</v>
      </c>
      <c r="U5" s="7"/>
      <c r="V5" s="6">
        <v>2.0597345132743361</v>
      </c>
      <c r="W5" s="7"/>
      <c r="X5" s="6">
        <v>8.4070796460176997E-2</v>
      </c>
      <c r="Y5" s="7"/>
    </row>
    <row r="6" spans="1:25" ht="14.5" customHeight="1" x14ac:dyDescent="0.35">
      <c r="A6" s="8" t="s">
        <v>5</v>
      </c>
      <c r="B6" s="4">
        <v>-0.1419999999999999</v>
      </c>
      <c r="C6" s="5">
        <v>-5.3291849605102269E-2</v>
      </c>
      <c r="D6" s="4"/>
      <c r="E6" s="5">
        <v>-0.52370016367265337</v>
      </c>
      <c r="F6" s="4">
        <v>0</v>
      </c>
      <c r="G6" s="5">
        <v>0</v>
      </c>
      <c r="H6" s="4">
        <v>-0.33333333333333331</v>
      </c>
      <c r="I6" s="5">
        <v>2.089483546344943</v>
      </c>
      <c r="J6" s="4">
        <v>0.14399999999999999</v>
      </c>
      <c r="K6" s="5">
        <v>-4.1515306713462617E-2</v>
      </c>
      <c r="L6" s="4">
        <v>0.14399999999999999</v>
      </c>
      <c r="M6" s="5">
        <v>-0.95289382843344139</v>
      </c>
      <c r="N6" s="4">
        <v>0.14399999999999999</v>
      </c>
      <c r="O6" s="5">
        <v>0.50360126907140412</v>
      </c>
      <c r="P6" s="4">
        <v>-1</v>
      </c>
      <c r="Q6" s="5">
        <v>0.45649509750484518</v>
      </c>
      <c r="R6" s="4">
        <v>-0.33333333333333331</v>
      </c>
      <c r="S6" s="5">
        <v>-8.5074994442900273E-2</v>
      </c>
      <c r="T6" s="4">
        <v>-0.66666666666666663</v>
      </c>
      <c r="U6" s="5">
        <v>-0.54253749722145017</v>
      </c>
      <c r="V6" s="4">
        <v>-1.938953576102978E-16</v>
      </c>
      <c r="W6" s="5">
        <v>0.37238750833564982</v>
      </c>
      <c r="X6" s="4">
        <v>-0.33333333333333331</v>
      </c>
      <c r="Y6" s="5">
        <v>-0.2293175058951982</v>
      </c>
    </row>
    <row r="7" spans="1:25" x14ac:dyDescent="0.35">
      <c r="A7" s="8"/>
      <c r="B7" s="6">
        <v>-0.41525386981223839</v>
      </c>
      <c r="C7" s="7">
        <v>28.670000000000009</v>
      </c>
      <c r="D7" s="6">
        <v>-0.77645895153313549</v>
      </c>
      <c r="E7" s="7"/>
      <c r="F7" s="6">
        <v>0</v>
      </c>
      <c r="G7" s="7">
        <v>0</v>
      </c>
      <c r="H7" s="6">
        <v>-0.48565776458951537</v>
      </c>
      <c r="I7" s="7">
        <v>0</v>
      </c>
      <c r="J7" s="6">
        <v>-0.3261742992155266</v>
      </c>
      <c r="K7" s="7">
        <v>38.56</v>
      </c>
      <c r="L7" s="6">
        <v>-0.63280140109485394</v>
      </c>
      <c r="M7" s="7">
        <v>38.56</v>
      </c>
      <c r="N7" s="6">
        <v>1.839997807609399</v>
      </c>
      <c r="O7" s="7">
        <v>38.56</v>
      </c>
      <c r="P7" s="6">
        <v>1.472799208704253</v>
      </c>
      <c r="Q7" s="7">
        <v>-1</v>
      </c>
      <c r="R7" s="6">
        <v>-0.54401582591493569</v>
      </c>
      <c r="S7" s="7">
        <v>20</v>
      </c>
      <c r="T7" s="6">
        <v>-0.77200791295746785</v>
      </c>
      <c r="U7" s="7">
        <v>9.5</v>
      </c>
      <c r="V7" s="6">
        <v>-0.31602373887240359</v>
      </c>
      <c r="W7" s="7">
        <v>30.5</v>
      </c>
      <c r="X7" s="6">
        <v>-0.75766567754698311</v>
      </c>
      <c r="Y7" s="7">
        <v>19.5</v>
      </c>
    </row>
    <row r="8" spans="1:25" ht="14.5" customHeight="1" x14ac:dyDescent="0.35">
      <c r="A8" s="8" t="s">
        <v>6</v>
      </c>
      <c r="B8" s="4">
        <v>0.28700000000000009</v>
      </c>
      <c r="C8" s="5">
        <v>-0.69357074210189151</v>
      </c>
      <c r="D8" s="4"/>
      <c r="E8" s="5">
        <v>-0.84583189093502709</v>
      </c>
      <c r="F8" s="4">
        <v>0.5</v>
      </c>
      <c r="G8" s="5">
        <v>-0.67632130581078387</v>
      </c>
      <c r="H8" s="4">
        <v>0</v>
      </c>
      <c r="I8" s="5">
        <v>0</v>
      </c>
      <c r="J8" s="4">
        <v>0.71599999999999997</v>
      </c>
      <c r="K8" s="5">
        <v>-0.68975892607666223</v>
      </c>
      <c r="L8" s="4">
        <v>0.71599999999999997</v>
      </c>
      <c r="M8" s="5">
        <v>-0.98475273589908308</v>
      </c>
      <c r="N8" s="4">
        <v>0.71599999999999997</v>
      </c>
      <c r="O8" s="5">
        <v>-0.51331630464571965</v>
      </c>
      <c r="P8" s="4">
        <v>-1</v>
      </c>
      <c r="Q8" s="5">
        <v>-0.52856356874663668</v>
      </c>
      <c r="R8" s="4">
        <v>0</v>
      </c>
      <c r="S8" s="5">
        <v>-0.70385826892021663</v>
      </c>
      <c r="T8" s="4">
        <v>-0.5</v>
      </c>
      <c r="U8" s="5">
        <v>-0.85192913446010832</v>
      </c>
      <c r="V8" s="4">
        <v>0.49999999999999972</v>
      </c>
      <c r="W8" s="5">
        <v>-0.55578740338032495</v>
      </c>
      <c r="X8" s="4">
        <v>0</v>
      </c>
      <c r="Y8" s="5">
        <v>-0.75054649667366946</v>
      </c>
    </row>
    <row r="9" spans="1:25" x14ac:dyDescent="0.35">
      <c r="A9" s="8"/>
      <c r="B9" s="6">
        <v>0.1368814184996674</v>
      </c>
      <c r="C9" s="7">
        <v>28.670000000000009</v>
      </c>
      <c r="D9" s="6">
        <v>-0.56538461538461526</v>
      </c>
      <c r="E9" s="7"/>
      <c r="F9" s="6">
        <v>0.94423076923076943</v>
      </c>
      <c r="G9" s="7">
        <v>0</v>
      </c>
      <c r="H9" s="6">
        <v>0</v>
      </c>
      <c r="I9" s="7">
        <v>0</v>
      </c>
      <c r="J9" s="6">
        <v>0.31007266056365901</v>
      </c>
      <c r="K9" s="7">
        <v>38.56</v>
      </c>
      <c r="L9" s="6">
        <v>-0.28608118559018719</v>
      </c>
      <c r="M9" s="7">
        <v>38.56</v>
      </c>
      <c r="N9" s="6">
        <v>4.5216111221021196</v>
      </c>
      <c r="O9" s="7">
        <v>38.56</v>
      </c>
      <c r="P9" s="6">
        <v>3.807692307692307</v>
      </c>
      <c r="Q9" s="7">
        <v>-1</v>
      </c>
      <c r="R9" s="6">
        <v>-0.11346153846153841</v>
      </c>
      <c r="S9" s="7">
        <v>20</v>
      </c>
      <c r="T9" s="6">
        <v>-0.55673076923076914</v>
      </c>
      <c r="U9" s="7">
        <v>9.5</v>
      </c>
      <c r="V9" s="6">
        <v>0.32980769230769241</v>
      </c>
      <c r="W9" s="7">
        <v>30.5</v>
      </c>
      <c r="X9" s="6">
        <v>-0.52884615384615374</v>
      </c>
      <c r="Y9" s="7">
        <v>19.5</v>
      </c>
    </row>
    <row r="10" spans="1:25" ht="14.5" customHeight="1" x14ac:dyDescent="0.35">
      <c r="A10" s="8" t="s">
        <v>7</v>
      </c>
      <c r="B10" s="4">
        <v>-0.24999999999999989</v>
      </c>
      <c r="C10" s="5">
        <v>-1.228662593583961E-2</v>
      </c>
      <c r="D10" s="4"/>
      <c r="E10" s="5">
        <v>-0.50306996067494059</v>
      </c>
      <c r="F10" s="4">
        <v>-0.12587412587412589</v>
      </c>
      <c r="G10" s="5">
        <v>4.3313479082395412E-2</v>
      </c>
      <c r="H10" s="4">
        <v>-0.41724941724941728</v>
      </c>
      <c r="I10" s="5">
        <v>2.22329982730496</v>
      </c>
      <c r="J10" s="4">
        <v>0</v>
      </c>
      <c r="K10" s="5">
        <v>0</v>
      </c>
      <c r="L10" s="4">
        <v>0</v>
      </c>
      <c r="M10" s="5">
        <v>-0.95085349625664151</v>
      </c>
      <c r="N10" s="4">
        <v>0</v>
      </c>
      <c r="O10" s="5">
        <v>0.56872747118759159</v>
      </c>
      <c r="P10" s="4">
        <v>-1</v>
      </c>
      <c r="Q10" s="5">
        <v>0.51958096744423277</v>
      </c>
      <c r="R10" s="4">
        <v>-0.41724941724941728</v>
      </c>
      <c r="S10" s="5">
        <v>-4.5446409352742322E-2</v>
      </c>
      <c r="T10" s="4">
        <v>-0.70862470862470861</v>
      </c>
      <c r="U10" s="5">
        <v>-0.52272320467637112</v>
      </c>
      <c r="V10" s="4">
        <v>-0.12587412587412611</v>
      </c>
      <c r="W10" s="5">
        <v>0.43183038597088669</v>
      </c>
      <c r="X10" s="4">
        <v>-0.41724941724941728</v>
      </c>
      <c r="Y10" s="5">
        <v>-0.19593656580762159</v>
      </c>
    </row>
    <row r="11" spans="1:25" x14ac:dyDescent="0.35">
      <c r="A11" s="8"/>
      <c r="B11" s="6">
        <v>-0.13219972241041661</v>
      </c>
      <c r="C11" s="7">
        <v>-0.25</v>
      </c>
      <c r="D11" s="6">
        <v>-0.66825093164802674</v>
      </c>
      <c r="E11" s="7"/>
      <c r="F11" s="6">
        <v>0.48406331019400389</v>
      </c>
      <c r="G11" s="7">
        <v>-0.97472194135490398</v>
      </c>
      <c r="H11" s="6">
        <v>-0.23668355954413259</v>
      </c>
      <c r="I11" s="7">
        <v>-0.97472194135490398</v>
      </c>
      <c r="J11" s="6">
        <v>0</v>
      </c>
      <c r="K11" s="7">
        <v>0</v>
      </c>
      <c r="L11" s="6">
        <v>-0.45505403181022858</v>
      </c>
      <c r="M11" s="7">
        <v>0</v>
      </c>
      <c r="N11" s="6">
        <v>3.214736547304518</v>
      </c>
      <c r="O11" s="7">
        <v>0</v>
      </c>
      <c r="P11" s="6">
        <v>2.6697905791147472</v>
      </c>
      <c r="Q11" s="7">
        <v>-1</v>
      </c>
      <c r="R11" s="6">
        <v>-0.32329061721124058</v>
      </c>
      <c r="S11" s="7">
        <v>-0.46916076845298288</v>
      </c>
      <c r="T11" s="6">
        <v>-0.66164530860562021</v>
      </c>
      <c r="U11" s="7">
        <v>-0.73458038422649152</v>
      </c>
      <c r="V11" s="6">
        <v>1.506407418313911E-2</v>
      </c>
      <c r="W11" s="7">
        <v>-0.2037411526794744</v>
      </c>
      <c r="X11" s="6">
        <v>-0.64036052324675474</v>
      </c>
      <c r="Y11" s="7">
        <v>-0.48179979777553078</v>
      </c>
    </row>
    <row r="12" spans="1:25" x14ac:dyDescent="0.35">
      <c r="A12" s="8" t="s">
        <v>8</v>
      </c>
      <c r="B12" s="4">
        <v>-0.24999999999999989</v>
      </c>
      <c r="C12" s="5">
        <v>19.097327354596139</v>
      </c>
      <c r="D12" s="4"/>
      <c r="E12" s="5">
        <v>9.1111981824793151</v>
      </c>
      <c r="F12" s="4">
        <v>-0.12587412587412589</v>
      </c>
      <c r="G12" s="5">
        <v>20.22864089235209</v>
      </c>
      <c r="H12" s="4">
        <v>-0.41724941724941728</v>
      </c>
      <c r="I12" s="5">
        <v>64.585536748187224</v>
      </c>
      <c r="J12" s="4">
        <v>0</v>
      </c>
      <c r="K12" s="5">
        <v>19.347327354596139</v>
      </c>
      <c r="L12" s="4">
        <v>0</v>
      </c>
      <c r="M12" s="5">
        <v>0</v>
      </c>
      <c r="N12" s="4">
        <v>0</v>
      </c>
      <c r="O12" s="5">
        <v>30.919411386401709</v>
      </c>
      <c r="P12" s="4">
        <v>-1</v>
      </c>
      <c r="Q12" s="5">
        <v>29.919411386401698</v>
      </c>
      <c r="R12" s="4">
        <v>-0.41724941724941728</v>
      </c>
      <c r="S12" s="5">
        <v>18.422614386404909</v>
      </c>
      <c r="T12" s="4">
        <v>-0.70862470862470861</v>
      </c>
      <c r="U12" s="5">
        <v>8.7113071932024528</v>
      </c>
      <c r="V12" s="4">
        <v>-0.12587412587412611</v>
      </c>
      <c r="W12" s="5">
        <v>28.133921579607371</v>
      </c>
      <c r="X12" s="4">
        <v>-0.41724941724941728</v>
      </c>
      <c r="Y12" s="5">
        <v>15.36054190937309</v>
      </c>
    </row>
    <row r="13" spans="1:25" x14ac:dyDescent="0.35">
      <c r="A13" s="8" t="s">
        <v>8</v>
      </c>
      <c r="B13" s="6">
        <v>0.59245196449894943</v>
      </c>
      <c r="C13" s="7">
        <v>-0.25</v>
      </c>
      <c r="D13" s="6">
        <v>-0.39122575866742582</v>
      </c>
      <c r="E13" s="7"/>
      <c r="F13" s="6">
        <v>1.723321937996604</v>
      </c>
      <c r="G13" s="7">
        <v>-0.97472194135490398</v>
      </c>
      <c r="H13" s="6">
        <v>0.40071949333158657</v>
      </c>
      <c r="I13" s="7">
        <v>-0.97472194135490398</v>
      </c>
      <c r="J13" s="6">
        <v>0.83504431333229201</v>
      </c>
      <c r="K13" s="7">
        <v>0</v>
      </c>
      <c r="L13" s="6">
        <v>0</v>
      </c>
      <c r="M13" s="7">
        <v>0</v>
      </c>
      <c r="N13" s="6">
        <v>6.7342283333249364</v>
      </c>
      <c r="O13" s="7">
        <v>0</v>
      </c>
      <c r="P13" s="6">
        <v>5.7342283333249364</v>
      </c>
      <c r="Q13" s="7">
        <v>-1</v>
      </c>
      <c r="R13" s="6">
        <v>0.24179170466511821</v>
      </c>
      <c r="S13" s="7">
        <v>-0.46916076845298288</v>
      </c>
      <c r="T13" s="6">
        <v>-0.37910414766744088</v>
      </c>
      <c r="U13" s="7">
        <v>-0.73458038422649152</v>
      </c>
      <c r="V13" s="6">
        <v>0.86268755699767719</v>
      </c>
      <c r="W13" s="7">
        <v>-0.2037411526794744</v>
      </c>
      <c r="X13" s="6">
        <v>-0.34004562333415628</v>
      </c>
      <c r="Y13" s="7">
        <v>-0.48179979777553078</v>
      </c>
    </row>
    <row r="14" spans="1:25" ht="14.5" customHeight="1" x14ac:dyDescent="0.35">
      <c r="A14" s="8" t="s">
        <v>9</v>
      </c>
      <c r="B14" s="4">
        <v>-0.24999999999999989</v>
      </c>
      <c r="C14" s="5">
        <v>-0.37037287087449261</v>
      </c>
      <c r="D14" s="4"/>
      <c r="E14" s="5">
        <v>-0.68322729827070416</v>
      </c>
      <c r="F14" s="4">
        <v>-0.12587412587412589</v>
      </c>
      <c r="G14" s="5">
        <v>-0.3349300638608923</v>
      </c>
      <c r="H14" s="4">
        <v>-0.41724941724941728</v>
      </c>
      <c r="I14" s="5">
        <v>1.054722624870456</v>
      </c>
      <c r="J14" s="4">
        <v>0</v>
      </c>
      <c r="K14" s="5">
        <v>-0.36254064624561039</v>
      </c>
      <c r="L14" s="4">
        <v>0</v>
      </c>
      <c r="M14" s="5">
        <v>-0.968671101484471</v>
      </c>
      <c r="N14" s="4">
        <v>0</v>
      </c>
      <c r="O14" s="5">
        <v>0</v>
      </c>
      <c r="P14" s="4">
        <v>-1</v>
      </c>
      <c r="Q14" s="5">
        <v>-3.1328898515529169E-2</v>
      </c>
      <c r="R14" s="4">
        <v>-0.41724941724941728</v>
      </c>
      <c r="S14" s="5">
        <v>-0.39151088498206688</v>
      </c>
      <c r="T14" s="4">
        <v>-0.70862470862470861</v>
      </c>
      <c r="U14" s="5">
        <v>-0.69575544249103349</v>
      </c>
      <c r="V14" s="4">
        <v>-0.12587412587412611</v>
      </c>
      <c r="W14" s="5">
        <v>-8.72663274731003E-2</v>
      </c>
      <c r="X14" s="4">
        <v>-0.41724941724941728</v>
      </c>
      <c r="Y14" s="5">
        <v>-0.48744224286219118</v>
      </c>
    </row>
    <row r="15" spans="1:25" ht="14.5" customHeight="1" x14ac:dyDescent="0.35">
      <c r="A15" s="8" t="s">
        <v>9</v>
      </c>
      <c r="B15" s="6">
        <v>-0.79410331634024101</v>
      </c>
      <c r="C15" s="7">
        <v>-0.25</v>
      </c>
      <c r="D15" s="6">
        <v>-0.92128830245294002</v>
      </c>
      <c r="E15" s="7"/>
      <c r="F15" s="6">
        <v>-0.64788705212355013</v>
      </c>
      <c r="G15" s="7">
        <v>-0.97472194135490398</v>
      </c>
      <c r="H15" s="6">
        <v>-0.81889343927225133</v>
      </c>
      <c r="I15" s="7">
        <v>-0.97472194135490398</v>
      </c>
      <c r="J15" s="6">
        <v>-0.76273724614186444</v>
      </c>
      <c r="K15" s="7">
        <v>0</v>
      </c>
      <c r="L15" s="6">
        <v>-0.870704618883407</v>
      </c>
      <c r="M15" s="7">
        <v>0</v>
      </c>
      <c r="N15" s="6">
        <v>0</v>
      </c>
      <c r="O15" s="7">
        <v>0</v>
      </c>
      <c r="P15" s="6">
        <v>-0.12929538111659311</v>
      </c>
      <c r="Q15" s="7">
        <v>-1</v>
      </c>
      <c r="R15" s="6">
        <v>-0.83944206827789969</v>
      </c>
      <c r="S15" s="7">
        <v>-0.46916076845298288</v>
      </c>
      <c r="T15" s="6">
        <v>-0.9197210341389499</v>
      </c>
      <c r="U15" s="7">
        <v>-0.73458038422649152</v>
      </c>
      <c r="V15" s="6">
        <v>-0.75916310241684959</v>
      </c>
      <c r="W15" s="7">
        <v>-0.2037411526794744</v>
      </c>
      <c r="X15" s="6">
        <v>-0.91467094734942611</v>
      </c>
      <c r="Y15" s="7">
        <v>-0.48179979777553078</v>
      </c>
    </row>
    <row r="16" spans="1:25" ht="14.5" customHeight="1" x14ac:dyDescent="0.35">
      <c r="A16" s="8" t="s">
        <v>10</v>
      </c>
      <c r="B16" s="4" t="s">
        <v>21</v>
      </c>
      <c r="C16" s="5">
        <v>-0.35000938072725069</v>
      </c>
      <c r="D16" s="4"/>
      <c r="E16" s="5">
        <v>-0.67298219050424091</v>
      </c>
      <c r="F16" s="4" t="s">
        <v>21</v>
      </c>
      <c r="G16" s="5">
        <v>-0.31342027740901929</v>
      </c>
      <c r="H16" s="4" t="s">
        <v>21</v>
      </c>
      <c r="I16" s="5">
        <v>1.121176756198911</v>
      </c>
      <c r="J16" s="4" t="s">
        <v>21</v>
      </c>
      <c r="K16" s="5">
        <v>-0.34192384517562802</v>
      </c>
      <c r="L16" s="4" t="s">
        <v>21</v>
      </c>
      <c r="M16" s="5">
        <v>-0.9676578577935091</v>
      </c>
      <c r="N16" s="4" t="s">
        <v>21</v>
      </c>
      <c r="O16" s="5">
        <v>3.2342142206491141E-2</v>
      </c>
      <c r="P16" s="4">
        <v>0</v>
      </c>
      <c r="Q16" s="5">
        <v>0</v>
      </c>
      <c r="R16" s="4" t="s">
        <v>21</v>
      </c>
      <c r="S16" s="5">
        <v>-0.37183104349305501</v>
      </c>
      <c r="T16" s="4" t="s">
        <v>21</v>
      </c>
      <c r="U16" s="5">
        <v>-0.68591552174652748</v>
      </c>
      <c r="V16" s="4" t="s">
        <v>21</v>
      </c>
      <c r="W16" s="5">
        <v>-5.7746565239582402E-2</v>
      </c>
      <c r="X16" s="4" t="s">
        <v>21</v>
      </c>
      <c r="Y16" s="5">
        <v>-0.47086502699180011</v>
      </c>
    </row>
    <row r="17" spans="1:25" ht="14.5" customHeight="1" x14ac:dyDescent="0.35">
      <c r="A17" s="8" t="s">
        <v>10</v>
      </c>
      <c r="B17" s="6">
        <v>-0.76352866495206928</v>
      </c>
      <c r="C17" s="7" t="s">
        <v>21</v>
      </c>
      <c r="D17" s="6">
        <v>-0.90959999999999996</v>
      </c>
      <c r="E17" s="7"/>
      <c r="F17" s="6">
        <v>-0.59559999999999991</v>
      </c>
      <c r="G17" s="7" t="s">
        <v>21</v>
      </c>
      <c r="H17" s="6">
        <v>-0.79199999999999993</v>
      </c>
      <c r="I17" s="7" t="s">
        <v>21</v>
      </c>
      <c r="J17" s="6">
        <v>-0.72750488660275892</v>
      </c>
      <c r="K17" s="7" t="s">
        <v>21</v>
      </c>
      <c r="L17" s="6">
        <v>-0.85150488660275891</v>
      </c>
      <c r="M17" s="7" t="s">
        <v>21</v>
      </c>
      <c r="N17" s="6">
        <v>0.148495113397241</v>
      </c>
      <c r="O17" s="7" t="s">
        <v>21</v>
      </c>
      <c r="P17" s="6">
        <v>0</v>
      </c>
      <c r="Q17" s="7">
        <v>0</v>
      </c>
      <c r="R17" s="6">
        <v>-0.81559999999999999</v>
      </c>
      <c r="S17" s="7" t="s">
        <v>21</v>
      </c>
      <c r="T17" s="6">
        <v>-0.90779999999999994</v>
      </c>
      <c r="U17" s="7" t="s">
        <v>21</v>
      </c>
      <c r="V17" s="6">
        <v>-0.72339999999999993</v>
      </c>
      <c r="W17" s="7" t="s">
        <v>21</v>
      </c>
      <c r="X17" s="6">
        <v>-0.90200000000000002</v>
      </c>
      <c r="Y17" s="7" t="s">
        <v>21</v>
      </c>
    </row>
    <row r="18" spans="1:25" ht="14.5" customHeight="1" x14ac:dyDescent="0.35">
      <c r="A18" s="8" t="s">
        <v>11</v>
      </c>
      <c r="B18" s="4">
        <v>0.28700000000000009</v>
      </c>
      <c r="C18" s="5">
        <v>3.4738524627431273E-2</v>
      </c>
      <c r="D18" s="4"/>
      <c r="E18" s="5">
        <v>-0.47941106272712852</v>
      </c>
      <c r="F18" s="4">
        <v>0.5</v>
      </c>
      <c r="G18" s="5">
        <v>9.2985757221815055E-2</v>
      </c>
      <c r="H18" s="4">
        <v>0</v>
      </c>
      <c r="I18" s="5">
        <v>2.376761513326167</v>
      </c>
      <c r="J18" s="4">
        <v>0.71599999999999997</v>
      </c>
      <c r="K18" s="5">
        <v>4.7610118277305213E-2</v>
      </c>
      <c r="L18" s="4">
        <v>0.71599999999999997</v>
      </c>
      <c r="M18" s="5">
        <v>-0.94851362540050421</v>
      </c>
      <c r="N18" s="4">
        <v>0.71599999999999997</v>
      </c>
      <c r="O18" s="5">
        <v>0.64341477163569072</v>
      </c>
      <c r="P18" s="4">
        <v>-1</v>
      </c>
      <c r="Q18" s="5">
        <v>0.5919283970361946</v>
      </c>
      <c r="R18" s="4">
        <v>0</v>
      </c>
      <c r="S18" s="5">
        <v>0</v>
      </c>
      <c r="T18" s="4">
        <v>-0.5</v>
      </c>
      <c r="U18" s="5">
        <v>-0.5</v>
      </c>
      <c r="V18" s="4">
        <v>0.49999999999999972</v>
      </c>
      <c r="W18" s="5">
        <v>0.50000000000000011</v>
      </c>
      <c r="X18" s="4">
        <v>0</v>
      </c>
      <c r="Y18" s="5">
        <v>-0.1576550106032662</v>
      </c>
    </row>
    <row r="19" spans="1:25" ht="14.5" customHeight="1" x14ac:dyDescent="0.35">
      <c r="A19" s="8" t="s">
        <v>11</v>
      </c>
      <c r="B19" s="6">
        <v>0.28238251110591528</v>
      </c>
      <c r="C19" s="7">
        <v>0.41285714285714309</v>
      </c>
      <c r="D19" s="6">
        <v>-0.50976138828633411</v>
      </c>
      <c r="E19" s="7"/>
      <c r="F19" s="6">
        <v>1.1930585683297179</v>
      </c>
      <c r="G19" s="7">
        <v>-0.95238095238095244</v>
      </c>
      <c r="H19" s="6">
        <v>0.12798264642082419</v>
      </c>
      <c r="I19" s="7">
        <v>-0.95238095238095244</v>
      </c>
      <c r="J19" s="6">
        <v>0.47773922666616619</v>
      </c>
      <c r="K19" s="7">
        <v>0.88380952380952404</v>
      </c>
      <c r="L19" s="6">
        <v>-0.1947119663924021</v>
      </c>
      <c r="M19" s="7">
        <v>0.88380952380952404</v>
      </c>
      <c r="N19" s="6">
        <v>5.2282815260154063</v>
      </c>
      <c r="O19" s="7">
        <v>0.88380952380952404</v>
      </c>
      <c r="P19" s="6">
        <v>4.4229934924078087</v>
      </c>
      <c r="Q19" s="7">
        <v>-1</v>
      </c>
      <c r="R19" s="6">
        <v>0</v>
      </c>
      <c r="S19" s="7">
        <v>0</v>
      </c>
      <c r="T19" s="6">
        <v>-0.5</v>
      </c>
      <c r="U19" s="7">
        <v>-0.5</v>
      </c>
      <c r="V19" s="6">
        <v>0.49999999999999989</v>
      </c>
      <c r="W19" s="7">
        <v>0.49999999999999978</v>
      </c>
      <c r="X19" s="6">
        <v>-0.46854663774403471</v>
      </c>
      <c r="Y19" s="7">
        <v>-2.380952380952368E-2</v>
      </c>
    </row>
    <row r="20" spans="1:25" ht="14.5" customHeight="1" x14ac:dyDescent="0.35">
      <c r="A20" s="8" t="s">
        <v>12</v>
      </c>
      <c r="B20" s="4">
        <v>1.5740000000000001</v>
      </c>
      <c r="C20" s="5">
        <v>1.069477049254862</v>
      </c>
      <c r="D20" s="4"/>
      <c r="E20" s="5">
        <v>4.117787454574294E-2</v>
      </c>
      <c r="F20" s="4">
        <v>2</v>
      </c>
      <c r="G20" s="5">
        <v>1.18597151444363</v>
      </c>
      <c r="H20" s="4">
        <v>1</v>
      </c>
      <c r="I20" s="5">
        <v>5.7535230266523332</v>
      </c>
      <c r="J20" s="4">
        <v>2.4319999999999999</v>
      </c>
      <c r="K20" s="5">
        <v>1.09522023655461</v>
      </c>
      <c r="L20" s="4">
        <v>2.4319999999999999</v>
      </c>
      <c r="M20" s="5">
        <v>-0.89702725080100831</v>
      </c>
      <c r="N20" s="4">
        <v>2.4319999999999999</v>
      </c>
      <c r="O20" s="5">
        <v>2.2868295432713812</v>
      </c>
      <c r="P20" s="4">
        <v>-1</v>
      </c>
      <c r="Q20" s="5">
        <v>2.1838567940723892</v>
      </c>
      <c r="R20" s="4">
        <v>1</v>
      </c>
      <c r="S20" s="5">
        <v>1</v>
      </c>
      <c r="T20" s="4">
        <v>0</v>
      </c>
      <c r="U20" s="5">
        <v>0</v>
      </c>
      <c r="V20" s="4">
        <v>1.9999999999999989</v>
      </c>
      <c r="W20" s="5">
        <v>2</v>
      </c>
      <c r="X20" s="4">
        <v>1</v>
      </c>
      <c r="Y20" s="5">
        <v>0.6846899787934676</v>
      </c>
    </row>
    <row r="21" spans="1:25" ht="14.5" customHeight="1" x14ac:dyDescent="0.35">
      <c r="A21" s="8" t="s">
        <v>12</v>
      </c>
      <c r="B21" s="6">
        <v>1.564765022211831</v>
      </c>
      <c r="C21" s="7">
        <v>1.8257142857142861</v>
      </c>
      <c r="D21" s="6">
        <v>-1.952277657266812E-2</v>
      </c>
      <c r="E21" s="7"/>
      <c r="F21" s="6">
        <v>3.3861171366594358</v>
      </c>
      <c r="G21" s="7">
        <v>-0.90476190476190477</v>
      </c>
      <c r="H21" s="6">
        <v>1.255965292841648</v>
      </c>
      <c r="I21" s="7">
        <v>-0.90476190476190477</v>
      </c>
      <c r="J21" s="6">
        <v>1.9554784533323319</v>
      </c>
      <c r="K21" s="7">
        <v>2.7676190476190481</v>
      </c>
      <c r="L21" s="6">
        <v>0.61057606721519586</v>
      </c>
      <c r="M21" s="7">
        <v>2.7676190476190481</v>
      </c>
      <c r="N21" s="6">
        <v>11.456563052030811</v>
      </c>
      <c r="O21" s="7">
        <v>2.7676190476190481</v>
      </c>
      <c r="P21" s="6">
        <v>9.8459869848156174</v>
      </c>
      <c r="Q21" s="7">
        <v>-1</v>
      </c>
      <c r="R21" s="6">
        <v>1</v>
      </c>
      <c r="S21" s="7">
        <v>1</v>
      </c>
      <c r="T21" s="6">
        <v>0</v>
      </c>
      <c r="U21" s="7">
        <v>0</v>
      </c>
      <c r="V21" s="6">
        <v>2</v>
      </c>
      <c r="W21" s="7">
        <v>2</v>
      </c>
      <c r="X21" s="6">
        <v>6.2906724511930592E-2</v>
      </c>
      <c r="Y21" s="7">
        <v>0.95238095238095266</v>
      </c>
    </row>
    <row r="22" spans="1:25" ht="14.5" customHeight="1" x14ac:dyDescent="0.35">
      <c r="A22" s="8" t="s">
        <v>13</v>
      </c>
      <c r="B22" s="4">
        <v>-0.14199999999999971</v>
      </c>
      <c r="C22" s="5">
        <v>-0.31017431691504588</v>
      </c>
      <c r="D22" s="4"/>
      <c r="E22" s="5">
        <v>-0.6529407084847525</v>
      </c>
      <c r="F22" s="4">
        <v>1.9389535761029789E-16</v>
      </c>
      <c r="G22" s="5">
        <v>-0.27134282851878999</v>
      </c>
      <c r="H22" s="4">
        <v>-0.3333333333333332</v>
      </c>
      <c r="I22" s="5">
        <v>1.2511743422174439</v>
      </c>
      <c r="J22" s="4">
        <v>0.14400000000000021</v>
      </c>
      <c r="K22" s="5">
        <v>-0.30159325448179658</v>
      </c>
      <c r="L22" s="4">
        <v>0.14400000000000021</v>
      </c>
      <c r="M22" s="5">
        <v>-0.96567575026700281</v>
      </c>
      <c r="N22" s="4">
        <v>0.14400000000000021</v>
      </c>
      <c r="O22" s="5">
        <v>9.5609847757127012E-2</v>
      </c>
      <c r="P22" s="4">
        <v>-1</v>
      </c>
      <c r="Q22" s="5">
        <v>6.1285598024129619E-2</v>
      </c>
      <c r="R22" s="4">
        <v>-0.3333333333333332</v>
      </c>
      <c r="S22" s="5">
        <v>-0.33333333333333343</v>
      </c>
      <c r="T22" s="4">
        <v>-0.66666666666666663</v>
      </c>
      <c r="U22" s="5">
        <v>-0.66666666666666674</v>
      </c>
      <c r="V22" s="4">
        <v>0</v>
      </c>
      <c r="W22" s="5">
        <v>0</v>
      </c>
      <c r="X22" s="4">
        <v>-0.3333333333333332</v>
      </c>
      <c r="Y22" s="5">
        <v>-0.43843667373551087</v>
      </c>
    </row>
    <row r="23" spans="1:25" ht="14.5" customHeight="1" x14ac:dyDescent="0.35">
      <c r="A23" s="8" t="s">
        <v>13</v>
      </c>
      <c r="B23" s="6">
        <v>-0.14507832592938971</v>
      </c>
      <c r="C23" s="7">
        <v>-5.8095238095237832E-2</v>
      </c>
      <c r="D23" s="6">
        <v>-0.673174258857556</v>
      </c>
      <c r="E23" s="7"/>
      <c r="F23" s="6">
        <v>0.4620390455531454</v>
      </c>
      <c r="G23" s="7">
        <v>-0.96825396825396826</v>
      </c>
      <c r="H23" s="6">
        <v>-0.24801156905278379</v>
      </c>
      <c r="I23" s="7">
        <v>-0.96825396825396826</v>
      </c>
      <c r="J23" s="6">
        <v>-1.484051555588916E-2</v>
      </c>
      <c r="K23" s="7">
        <v>0.2558730158730162</v>
      </c>
      <c r="L23" s="6">
        <v>-0.46314131092826799</v>
      </c>
      <c r="M23" s="7">
        <v>0.2558730158730162</v>
      </c>
      <c r="N23" s="6">
        <v>3.1521876840102712</v>
      </c>
      <c r="O23" s="7">
        <v>0.2558730158730162</v>
      </c>
      <c r="P23" s="6">
        <v>2.615328994938539</v>
      </c>
      <c r="Q23" s="7">
        <v>-1</v>
      </c>
      <c r="R23" s="6">
        <v>-0.33333333333333331</v>
      </c>
      <c r="S23" s="7">
        <v>-0.33333333333333331</v>
      </c>
      <c r="T23" s="6">
        <v>-0.66666666666666663</v>
      </c>
      <c r="U23" s="7">
        <v>-0.66666666666666663</v>
      </c>
      <c r="V23" s="6">
        <v>0</v>
      </c>
      <c r="W23" s="7">
        <v>0</v>
      </c>
      <c r="X23" s="6">
        <v>-0.64569775849602307</v>
      </c>
      <c r="Y23" s="7">
        <v>-0.34920634920634902</v>
      </c>
    </row>
    <row r="24" spans="1:25" ht="14.5" customHeight="1" x14ac:dyDescent="0.35">
      <c r="A24" s="8" t="s">
        <v>14</v>
      </c>
      <c r="B24" s="4">
        <v>0.28700000000000009</v>
      </c>
      <c r="C24" s="5">
        <v>0.22840230268180839</v>
      </c>
      <c r="D24" s="4"/>
      <c r="E24" s="5">
        <v>-0.38197657275114311</v>
      </c>
      <c r="F24" s="4">
        <v>0.5</v>
      </c>
      <c r="G24" s="5">
        <v>0.29755120642978339</v>
      </c>
      <c r="H24" s="4">
        <v>0</v>
      </c>
      <c r="I24" s="5">
        <v>3.0087631028048469</v>
      </c>
      <c r="J24" s="4">
        <v>0.71599999999999997</v>
      </c>
      <c r="K24" s="5">
        <v>0.24368297011842749</v>
      </c>
      <c r="L24" s="4">
        <v>0.71599999999999997</v>
      </c>
      <c r="M24" s="5">
        <v>-0.93887733025352349</v>
      </c>
      <c r="N24" s="4">
        <v>0.71599999999999997</v>
      </c>
      <c r="O24" s="5">
        <v>0.95099964067295373</v>
      </c>
      <c r="P24" s="4">
        <v>-1</v>
      </c>
      <c r="Q24" s="5">
        <v>0.88987697092647688</v>
      </c>
      <c r="R24" s="4">
        <v>0</v>
      </c>
      <c r="S24" s="5">
        <v>0.18716204475339099</v>
      </c>
      <c r="T24" s="4">
        <v>-0.5</v>
      </c>
      <c r="U24" s="5">
        <v>-0.40641897762330448</v>
      </c>
      <c r="V24" s="4">
        <v>0.49999999999999972</v>
      </c>
      <c r="W24" s="5">
        <v>0.78074306713008679</v>
      </c>
      <c r="X24" s="4">
        <v>0</v>
      </c>
      <c r="Y24" s="5">
        <v>0</v>
      </c>
    </row>
    <row r="25" spans="1:25" ht="14.5" customHeight="1" x14ac:dyDescent="0.35">
      <c r="A25" s="8" t="s">
        <v>14</v>
      </c>
      <c r="B25" s="6">
        <v>1.412972806611539</v>
      </c>
      <c r="C25" s="7">
        <v>0.44731707317073183</v>
      </c>
      <c r="D25" s="6">
        <v>-7.7551020408163279E-2</v>
      </c>
      <c r="E25" s="7"/>
      <c r="F25" s="6">
        <v>3.1265306122448981</v>
      </c>
      <c r="G25" s="7">
        <v>-0.95121951219512202</v>
      </c>
      <c r="H25" s="6">
        <v>1.122448979591836</v>
      </c>
      <c r="I25" s="7">
        <v>-0.95121951219512202</v>
      </c>
      <c r="J25" s="6">
        <v>1.7805623816045</v>
      </c>
      <c r="K25" s="7">
        <v>0.92975609756097555</v>
      </c>
      <c r="L25" s="6">
        <v>0.51525625915552098</v>
      </c>
      <c r="M25" s="7">
        <v>0.92975609756097555</v>
      </c>
      <c r="N25" s="6">
        <v>10.71933789180858</v>
      </c>
      <c r="O25" s="7">
        <v>0.92975609756097555</v>
      </c>
      <c r="P25" s="6">
        <v>9.204081632653061</v>
      </c>
      <c r="Q25" s="7">
        <v>-1</v>
      </c>
      <c r="R25" s="6">
        <v>0.88163265306122451</v>
      </c>
      <c r="S25" s="7">
        <v>2.439024390243889E-2</v>
      </c>
      <c r="T25" s="6">
        <v>-5.9183673469387757E-2</v>
      </c>
      <c r="U25" s="7">
        <v>-0.48780487804878048</v>
      </c>
      <c r="V25" s="6">
        <v>1.8224489795918359</v>
      </c>
      <c r="W25" s="7">
        <v>0.53658536585365812</v>
      </c>
      <c r="X25" s="6">
        <v>0</v>
      </c>
      <c r="Y25" s="7">
        <v>0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480B-1D60-4B19-B33B-4F6C946C43C6}">
  <dimension ref="A1:Y25"/>
  <sheetViews>
    <sheetView workbookViewId="0">
      <selection activeCell="B36" sqref="B36"/>
    </sheetView>
  </sheetViews>
  <sheetFormatPr defaultColWidth="10" defaultRowHeight="14.5" x14ac:dyDescent="0.35"/>
  <cols>
    <col min="1" max="1" width="24.453125" style="3" customWidth="1"/>
    <col min="2" max="25" width="8.453125" style="2" customWidth="1"/>
    <col min="26" max="16384" width="10" style="2"/>
  </cols>
  <sheetData>
    <row r="1" spans="1:25" s="1" customFormat="1" ht="51" customHeight="1" x14ac:dyDescent="0.35">
      <c r="A1" s="1" t="s">
        <v>20</v>
      </c>
      <c r="B1" s="24" t="s">
        <v>3</v>
      </c>
      <c r="C1" s="24"/>
      <c r="D1" s="24" t="s">
        <v>4</v>
      </c>
      <c r="E1" s="24"/>
      <c r="F1" s="24" t="s">
        <v>5</v>
      </c>
      <c r="G1" s="24"/>
      <c r="H1" s="24" t="s">
        <v>6</v>
      </c>
      <c r="I1" s="24"/>
      <c r="J1" s="24" t="s">
        <v>7</v>
      </c>
      <c r="K1" s="24"/>
      <c r="L1" s="24" t="s">
        <v>8</v>
      </c>
      <c r="M1" s="24"/>
      <c r="N1" s="24" t="s">
        <v>9</v>
      </c>
      <c r="O1" s="24"/>
      <c r="P1" s="24" t="s">
        <v>10</v>
      </c>
      <c r="Q1" s="24"/>
      <c r="R1" s="24" t="s">
        <v>11</v>
      </c>
      <c r="S1" s="24"/>
      <c r="T1" s="24" t="s">
        <v>12</v>
      </c>
      <c r="U1" s="24"/>
      <c r="V1" s="24" t="s">
        <v>13</v>
      </c>
      <c r="W1" s="24"/>
      <c r="X1" s="24" t="s">
        <v>14</v>
      </c>
      <c r="Y1" s="24"/>
    </row>
    <row r="2" spans="1:25" ht="14.5" customHeight="1" x14ac:dyDescent="0.35">
      <c r="A2" s="8" t="s">
        <v>3</v>
      </c>
      <c r="B2" s="4">
        <v>0</v>
      </c>
      <c r="C2" s="5">
        <v>0</v>
      </c>
      <c r="D2" s="4"/>
      <c r="E2" s="5">
        <v>-0.49271571837302242</v>
      </c>
      <c r="F2" s="4">
        <v>0.16550116550116539</v>
      </c>
      <c r="G2" s="5">
        <v>8.7696856694497366E-2</v>
      </c>
      <c r="H2" s="4">
        <v>-0.22299922299922309</v>
      </c>
      <c r="I2" s="5">
        <v>2.2600916179865611</v>
      </c>
      <c r="J2" s="4">
        <v>0.3333333333333332</v>
      </c>
      <c r="K2" s="5">
        <v>3.0641216328833802E-3</v>
      </c>
      <c r="L2" s="4">
        <v>0.3333333333333332</v>
      </c>
      <c r="M2" s="5">
        <v>-0.98774351346846678</v>
      </c>
      <c r="N2" s="4">
        <v>0.3333333333333332</v>
      </c>
      <c r="O2" s="5">
        <v>0.53018762482417214</v>
      </c>
      <c r="P2" s="4">
        <v>-1</v>
      </c>
      <c r="Q2" s="5">
        <v>0.51793113829263893</v>
      </c>
      <c r="R2" s="4">
        <v>-0.22299922299922309</v>
      </c>
      <c r="S2" s="5">
        <v>-8.2696104072864981E-3</v>
      </c>
      <c r="T2" s="4">
        <v>-0.61149961149961152</v>
      </c>
      <c r="U2" s="5">
        <v>-0.50413480520364329</v>
      </c>
      <c r="V2" s="4">
        <v>0.16550116550116509</v>
      </c>
      <c r="W2" s="5">
        <v>0.48759558438907058</v>
      </c>
      <c r="X2" s="4">
        <v>-0.22299922299922309</v>
      </c>
      <c r="Y2" s="5">
        <v>-0.31693098776831252</v>
      </c>
    </row>
    <row r="3" spans="1:25" x14ac:dyDescent="0.35">
      <c r="A3" s="8"/>
      <c r="B3" s="6">
        <v>0</v>
      </c>
      <c r="C3" s="7">
        <v>0</v>
      </c>
      <c r="D3" s="6">
        <v>-0.61771265011179199</v>
      </c>
      <c r="E3" s="7"/>
      <c r="F3" s="6">
        <v>0.71014385281848824</v>
      </c>
      <c r="G3" s="7">
        <v>-0.96629592180653856</v>
      </c>
      <c r="H3" s="6">
        <v>-0.12040078786783991</v>
      </c>
      <c r="I3" s="7">
        <v>-0.96629592180653856</v>
      </c>
      <c r="J3" s="6">
        <v>0.15233888006767721</v>
      </c>
      <c r="K3" s="7">
        <v>0.3333333333333332</v>
      </c>
      <c r="L3" s="6">
        <v>-0.37203757331880277</v>
      </c>
      <c r="M3" s="7">
        <v>0.3333333333333332</v>
      </c>
      <c r="N3" s="6">
        <v>3.856804792701197</v>
      </c>
      <c r="O3" s="7">
        <v>0.3333333333333332</v>
      </c>
      <c r="P3" s="6">
        <v>3.2288423660199999</v>
      </c>
      <c r="Q3" s="7">
        <v>-1</v>
      </c>
      <c r="R3" s="6">
        <v>-0.2202014677059119</v>
      </c>
      <c r="S3" s="7">
        <v>-0.29221435793731049</v>
      </c>
      <c r="T3" s="6">
        <v>-0.61010073385295593</v>
      </c>
      <c r="U3" s="7">
        <v>-0.64610717896865522</v>
      </c>
      <c r="V3" s="6">
        <v>0.1696977984411322</v>
      </c>
      <c r="W3" s="7">
        <v>6.1678463094034033E-2</v>
      </c>
      <c r="X3" s="6">
        <v>-0.58557344813003998</v>
      </c>
      <c r="Y3" s="7">
        <v>-0.30906639703404121</v>
      </c>
    </row>
    <row r="4" spans="1:25" x14ac:dyDescent="0.35">
      <c r="A4" s="8" t="s">
        <v>4</v>
      </c>
      <c r="B4" s="4"/>
      <c r="C4" s="5">
        <v>0.97128126421100491</v>
      </c>
      <c r="D4" s="4">
        <v>0</v>
      </c>
      <c r="E4" s="5">
        <v>0</v>
      </c>
      <c r="F4" s="4"/>
      <c r="G4" s="5">
        <v>1.1441564347430651</v>
      </c>
      <c r="H4" s="4"/>
      <c r="I4" s="5">
        <v>5.4265575261482493</v>
      </c>
      <c r="J4" s="4"/>
      <c r="K4" s="5">
        <v>0.97732150977717158</v>
      </c>
      <c r="L4" s="4"/>
      <c r="M4" s="5">
        <v>-0.97583901773533432</v>
      </c>
      <c r="N4" s="4"/>
      <c r="O4" s="5">
        <v>2.0164301955434292</v>
      </c>
      <c r="P4" s="4"/>
      <c r="Q4" s="5">
        <v>1.9922692132787629</v>
      </c>
      <c r="R4" s="4"/>
      <c r="S4" s="5">
        <v>0.95497953615279674</v>
      </c>
      <c r="T4" s="4"/>
      <c r="U4" s="5">
        <v>-2.2510231923601642E-2</v>
      </c>
      <c r="V4" s="4"/>
      <c r="W4" s="5">
        <v>1.932469304229196</v>
      </c>
      <c r="X4" s="4"/>
      <c r="Y4" s="5">
        <v>0.34652114597544342</v>
      </c>
    </row>
    <row r="5" spans="1:25" x14ac:dyDescent="0.35">
      <c r="A5" s="8"/>
      <c r="B5" s="6">
        <v>1.61583335230012</v>
      </c>
      <c r="C5" s="7"/>
      <c r="D5" s="6">
        <v>0</v>
      </c>
      <c r="E5" s="7">
        <v>0</v>
      </c>
      <c r="F5" s="6">
        <v>3.4734513274336281</v>
      </c>
      <c r="G5" s="7"/>
      <c r="H5" s="6">
        <v>1.300884955752212</v>
      </c>
      <c r="I5" s="7"/>
      <c r="J5" s="6">
        <v>2.0143264756331969</v>
      </c>
      <c r="K5" s="7"/>
      <c r="L5" s="6">
        <v>0.64264505970399399</v>
      </c>
      <c r="M5" s="7"/>
      <c r="N5" s="6">
        <v>11.70459196235886</v>
      </c>
      <c r="O5" s="7"/>
      <c r="P5" s="6">
        <v>10.061946902654871</v>
      </c>
      <c r="Q5" s="7"/>
      <c r="R5" s="6">
        <v>1.039823008849557</v>
      </c>
      <c r="S5" s="7"/>
      <c r="T5" s="6">
        <v>1.9911504424778761E-2</v>
      </c>
      <c r="U5" s="7"/>
      <c r="V5" s="6">
        <v>2.0597345132743361</v>
      </c>
      <c r="W5" s="7"/>
      <c r="X5" s="6">
        <v>8.4070796460176997E-2</v>
      </c>
      <c r="Y5" s="7"/>
    </row>
    <row r="6" spans="1:25" ht="14.5" customHeight="1" x14ac:dyDescent="0.35">
      <c r="A6" s="8" t="s">
        <v>5</v>
      </c>
      <c r="B6" s="4">
        <v>-0.1419999999999999</v>
      </c>
      <c r="C6" s="5">
        <v>-8.062619300106047E-2</v>
      </c>
      <c r="D6" s="4"/>
      <c r="E6" s="5">
        <v>-0.53361611876988335</v>
      </c>
      <c r="F6" s="4">
        <v>0</v>
      </c>
      <c r="G6" s="5">
        <v>0</v>
      </c>
      <c r="H6" s="4">
        <v>-0.33333333333333331</v>
      </c>
      <c r="I6" s="5">
        <v>1.997242841993637</v>
      </c>
      <c r="J6" s="4">
        <v>0.14399999999999999</v>
      </c>
      <c r="K6" s="5">
        <v>-7.7809119830328677E-2</v>
      </c>
      <c r="L6" s="4">
        <v>0.14399999999999999</v>
      </c>
      <c r="M6" s="5">
        <v>-0.98873170731707316</v>
      </c>
      <c r="N6" s="4">
        <v>0.14399999999999999</v>
      </c>
      <c r="O6" s="5">
        <v>0.40681442205726409</v>
      </c>
      <c r="P6" s="4">
        <v>-1</v>
      </c>
      <c r="Q6" s="5">
        <v>0.3955461293743372</v>
      </c>
      <c r="R6" s="4">
        <v>-0.33333333333333331</v>
      </c>
      <c r="S6" s="5">
        <v>-8.8229056203605508E-2</v>
      </c>
      <c r="T6" s="4">
        <v>-0.66666666666666663</v>
      </c>
      <c r="U6" s="5">
        <v>-0.54411452810180272</v>
      </c>
      <c r="V6" s="4">
        <v>-2.021099337273174E-16</v>
      </c>
      <c r="W6" s="5">
        <v>0.36765641569459212</v>
      </c>
      <c r="X6" s="4">
        <v>-0.33333333333333331</v>
      </c>
      <c r="Y6" s="5">
        <v>-0.37200424178154817</v>
      </c>
    </row>
    <row r="7" spans="1:25" x14ac:dyDescent="0.35">
      <c r="A7" s="8"/>
      <c r="B7" s="6">
        <v>-0.41525386981223839</v>
      </c>
      <c r="C7" s="7">
        <v>28.670000000000009</v>
      </c>
      <c r="D7" s="6">
        <v>-0.77645895153313549</v>
      </c>
      <c r="E7" s="7"/>
      <c r="F7" s="6">
        <v>0</v>
      </c>
      <c r="G7" s="7">
        <v>0</v>
      </c>
      <c r="H7" s="6">
        <v>-0.48565776458951532</v>
      </c>
      <c r="I7" s="7">
        <v>0</v>
      </c>
      <c r="J7" s="6">
        <v>-0.32617429921552649</v>
      </c>
      <c r="K7" s="7">
        <v>38.56</v>
      </c>
      <c r="L7" s="6">
        <v>-0.63280140109485394</v>
      </c>
      <c r="M7" s="7">
        <v>38.56</v>
      </c>
      <c r="N7" s="6">
        <v>1.839997807609399</v>
      </c>
      <c r="O7" s="7">
        <v>38.56</v>
      </c>
      <c r="P7" s="6">
        <v>1.472799208704253</v>
      </c>
      <c r="Q7" s="7">
        <v>-1</v>
      </c>
      <c r="R7" s="6">
        <v>-0.54401582591493569</v>
      </c>
      <c r="S7" s="7">
        <v>20</v>
      </c>
      <c r="T7" s="6">
        <v>-0.77200791295746785</v>
      </c>
      <c r="U7" s="7">
        <v>9.5</v>
      </c>
      <c r="V7" s="6">
        <v>-0.31602373887240348</v>
      </c>
      <c r="W7" s="7">
        <v>30.499999999999989</v>
      </c>
      <c r="X7" s="6">
        <v>-0.75766567754698322</v>
      </c>
      <c r="Y7" s="7">
        <v>19.5</v>
      </c>
    </row>
    <row r="8" spans="1:25" ht="14.5" customHeight="1" x14ac:dyDescent="0.35">
      <c r="A8" s="8" t="s">
        <v>6</v>
      </c>
      <c r="B8" s="4">
        <v>0.28700000000000009</v>
      </c>
      <c r="C8" s="5">
        <v>-0.69326015425983578</v>
      </c>
      <c r="D8" s="4"/>
      <c r="E8" s="5">
        <v>-0.84439569770733092</v>
      </c>
      <c r="F8" s="4">
        <v>0.5</v>
      </c>
      <c r="G8" s="5">
        <v>-0.66636003396546839</v>
      </c>
      <c r="H8" s="4">
        <v>0</v>
      </c>
      <c r="I8" s="5">
        <v>0</v>
      </c>
      <c r="J8" s="4">
        <v>0.71599999999999997</v>
      </c>
      <c r="K8" s="5">
        <v>-0.69232026606283614</v>
      </c>
      <c r="L8" s="4">
        <v>0.71599999999999997</v>
      </c>
      <c r="M8" s="5">
        <v>-0.99624044721200122</v>
      </c>
      <c r="N8" s="4">
        <v>0.71599999999999997</v>
      </c>
      <c r="O8" s="5">
        <v>-0.53063048400792523</v>
      </c>
      <c r="P8" s="4">
        <v>-1</v>
      </c>
      <c r="Q8" s="5">
        <v>-0.53439003679592412</v>
      </c>
      <c r="R8" s="4">
        <v>0</v>
      </c>
      <c r="S8" s="5">
        <v>-0.69579677328049816</v>
      </c>
      <c r="T8" s="4">
        <v>-0.5</v>
      </c>
      <c r="U8" s="5">
        <v>-0.84789838664024908</v>
      </c>
      <c r="V8" s="4">
        <v>0.49999999999999972</v>
      </c>
      <c r="W8" s="5">
        <v>-0.54369515992074713</v>
      </c>
      <c r="X8" s="4">
        <v>0</v>
      </c>
      <c r="Y8" s="5">
        <v>-0.79047551655816584</v>
      </c>
    </row>
    <row r="9" spans="1:25" x14ac:dyDescent="0.35">
      <c r="A9" s="8"/>
      <c r="B9" s="6">
        <v>0.13688141849966731</v>
      </c>
      <c r="C9" s="7">
        <v>28.670000000000009</v>
      </c>
      <c r="D9" s="6">
        <v>-0.56538461538461537</v>
      </c>
      <c r="E9" s="7"/>
      <c r="F9" s="6">
        <v>0.94423076923076921</v>
      </c>
      <c r="G9" s="7">
        <v>0</v>
      </c>
      <c r="H9" s="6">
        <v>0</v>
      </c>
      <c r="I9" s="7">
        <v>0</v>
      </c>
      <c r="J9" s="6">
        <v>0.31007266056365901</v>
      </c>
      <c r="K9" s="7">
        <v>38.56</v>
      </c>
      <c r="L9" s="6">
        <v>-0.28608118559018719</v>
      </c>
      <c r="M9" s="7">
        <v>38.56</v>
      </c>
      <c r="N9" s="6">
        <v>4.5216111221021196</v>
      </c>
      <c r="O9" s="7">
        <v>38.56</v>
      </c>
      <c r="P9" s="6">
        <v>3.807692307692307</v>
      </c>
      <c r="Q9" s="7">
        <v>-1</v>
      </c>
      <c r="R9" s="6">
        <v>-0.1134615384615385</v>
      </c>
      <c r="S9" s="7">
        <v>20</v>
      </c>
      <c r="T9" s="6">
        <v>-0.55673076923076925</v>
      </c>
      <c r="U9" s="7">
        <v>9.5</v>
      </c>
      <c r="V9" s="6">
        <v>0.3298076923076923</v>
      </c>
      <c r="W9" s="7">
        <v>30.499999999999989</v>
      </c>
      <c r="X9" s="6">
        <v>-0.52884615384615385</v>
      </c>
      <c r="Y9" s="7">
        <v>19.5</v>
      </c>
    </row>
    <row r="10" spans="1:25" ht="14.5" customHeight="1" x14ac:dyDescent="0.35">
      <c r="A10" s="8" t="s">
        <v>7</v>
      </c>
      <c r="B10" s="4">
        <v>-0.24999999999999989</v>
      </c>
      <c r="C10" s="5">
        <v>-3.0547614721731951E-3</v>
      </c>
      <c r="D10" s="4"/>
      <c r="E10" s="5">
        <v>-0.49426535085197548</v>
      </c>
      <c r="F10" s="4">
        <v>-0.12587412587412589</v>
      </c>
      <c r="G10" s="5">
        <v>8.4374202243263127E-2</v>
      </c>
      <c r="H10" s="4">
        <v>-0.41724941724941728</v>
      </c>
      <c r="I10" s="5">
        <v>2.2501328157161811</v>
      </c>
      <c r="J10" s="4">
        <v>0</v>
      </c>
      <c r="K10" s="5">
        <v>0</v>
      </c>
      <c r="L10" s="4">
        <v>0</v>
      </c>
      <c r="M10" s="5">
        <v>-0.98778095411130751</v>
      </c>
      <c r="N10" s="4">
        <v>0</v>
      </c>
      <c r="O10" s="5">
        <v>0.52551326662266307</v>
      </c>
      <c r="P10" s="4">
        <v>-1</v>
      </c>
      <c r="Q10" s="5">
        <v>0.51329422073397057</v>
      </c>
      <c r="R10" s="4">
        <v>-0.41724941724941728</v>
      </c>
      <c r="S10" s="5">
        <v>-1.129911019219763E-2</v>
      </c>
      <c r="T10" s="4">
        <v>-0.70862470862470861</v>
      </c>
      <c r="U10" s="5">
        <v>-0.50564955509609877</v>
      </c>
      <c r="V10" s="4">
        <v>-0.12587412587412611</v>
      </c>
      <c r="W10" s="5">
        <v>0.48305133471170392</v>
      </c>
      <c r="X10" s="4">
        <v>-0.41724941724941728</v>
      </c>
      <c r="Y10" s="5">
        <v>-0.31901760066971319</v>
      </c>
    </row>
    <row r="11" spans="1:25" x14ac:dyDescent="0.35">
      <c r="A11" s="8"/>
      <c r="B11" s="6">
        <v>-0.13219972241041661</v>
      </c>
      <c r="C11" s="7">
        <v>-0.24999999999999989</v>
      </c>
      <c r="D11" s="6">
        <v>-0.66825093164802685</v>
      </c>
      <c r="E11" s="7"/>
      <c r="F11" s="6">
        <v>0.48406331019400378</v>
      </c>
      <c r="G11" s="7">
        <v>-0.97472194135490398</v>
      </c>
      <c r="H11" s="6">
        <v>-0.23668355954413259</v>
      </c>
      <c r="I11" s="7">
        <v>-0.97472194135490398</v>
      </c>
      <c r="J11" s="6">
        <v>0</v>
      </c>
      <c r="K11" s="7">
        <v>0</v>
      </c>
      <c r="L11" s="6">
        <v>-0.45505403181022869</v>
      </c>
      <c r="M11" s="7">
        <v>0</v>
      </c>
      <c r="N11" s="6">
        <v>3.2147365473045189</v>
      </c>
      <c r="O11" s="7">
        <v>0</v>
      </c>
      <c r="P11" s="6">
        <v>2.669790579114748</v>
      </c>
      <c r="Q11" s="7">
        <v>-1</v>
      </c>
      <c r="R11" s="6">
        <v>-0.32329061721124058</v>
      </c>
      <c r="S11" s="7">
        <v>-0.46916076845298282</v>
      </c>
      <c r="T11" s="6">
        <v>-0.66164530860562032</v>
      </c>
      <c r="U11" s="7">
        <v>-0.73458038422649141</v>
      </c>
      <c r="V11" s="6">
        <v>1.506407418313911E-2</v>
      </c>
      <c r="W11" s="7">
        <v>-0.2037411526794744</v>
      </c>
      <c r="X11" s="6">
        <v>-0.64036052324675474</v>
      </c>
      <c r="Y11" s="7">
        <v>-0.48179979777553089</v>
      </c>
    </row>
    <row r="12" spans="1:25" x14ac:dyDescent="0.35">
      <c r="A12" s="8" t="s">
        <v>8</v>
      </c>
      <c r="B12" s="4">
        <v>-0.24999999999999989</v>
      </c>
      <c r="C12" s="5">
        <v>80.589450404667801</v>
      </c>
      <c r="D12" s="4"/>
      <c r="E12" s="5">
        <v>40.389045736871829</v>
      </c>
      <c r="F12" s="4">
        <v>-0.12587412587412589</v>
      </c>
      <c r="G12" s="5">
        <v>87.744588744588754</v>
      </c>
      <c r="H12" s="4">
        <v>-0.41724941724941728</v>
      </c>
      <c r="I12" s="5">
        <v>264.9890833803878</v>
      </c>
      <c r="J12" s="4">
        <v>0</v>
      </c>
      <c r="K12" s="5">
        <v>80.839450404667801</v>
      </c>
      <c r="L12" s="4">
        <v>0</v>
      </c>
      <c r="M12" s="5">
        <v>0</v>
      </c>
      <c r="N12" s="4">
        <v>0</v>
      </c>
      <c r="O12" s="5">
        <v>123.8471673254282</v>
      </c>
      <c r="P12" s="4">
        <v>-1</v>
      </c>
      <c r="Q12" s="5">
        <v>122.8471673254282</v>
      </c>
      <c r="R12" s="4">
        <v>-0.41724941724941728</v>
      </c>
      <c r="S12" s="5">
        <v>79.914737436476571</v>
      </c>
      <c r="T12" s="4">
        <v>-0.70862470862470861</v>
      </c>
      <c r="U12" s="5">
        <v>39.457368718238293</v>
      </c>
      <c r="V12" s="4">
        <v>-0.12587412587412611</v>
      </c>
      <c r="W12" s="5">
        <v>120.3721061547149</v>
      </c>
      <c r="X12" s="4">
        <v>-0.41724941724941728</v>
      </c>
      <c r="Y12" s="5">
        <v>54.731225296442688</v>
      </c>
    </row>
    <row r="13" spans="1:25" x14ac:dyDescent="0.35">
      <c r="A13" s="8" t="s">
        <v>8</v>
      </c>
      <c r="B13" s="6">
        <v>0.59245196449894955</v>
      </c>
      <c r="C13" s="7">
        <v>-0.24999999999999989</v>
      </c>
      <c r="D13" s="6">
        <v>-0.39122575866742582</v>
      </c>
      <c r="E13" s="7"/>
      <c r="F13" s="6">
        <v>1.723321937996604</v>
      </c>
      <c r="G13" s="7">
        <v>-0.97472194135490398</v>
      </c>
      <c r="H13" s="6">
        <v>0.40071949333158657</v>
      </c>
      <c r="I13" s="7">
        <v>-0.97472194135490398</v>
      </c>
      <c r="J13" s="6">
        <v>0.83504431333229201</v>
      </c>
      <c r="K13" s="7">
        <v>0</v>
      </c>
      <c r="L13" s="6">
        <v>0</v>
      </c>
      <c r="M13" s="7">
        <v>0</v>
      </c>
      <c r="N13" s="6">
        <v>6.7342283333249364</v>
      </c>
      <c r="O13" s="7">
        <v>0</v>
      </c>
      <c r="P13" s="6">
        <v>5.7342283333249364</v>
      </c>
      <c r="Q13" s="7">
        <v>-1</v>
      </c>
      <c r="R13" s="6">
        <v>0.24179170466511821</v>
      </c>
      <c r="S13" s="7">
        <v>-0.46916076845298282</v>
      </c>
      <c r="T13" s="6">
        <v>-0.37910414766744088</v>
      </c>
      <c r="U13" s="7">
        <v>-0.73458038422649141</v>
      </c>
      <c r="V13" s="6">
        <v>0.8626875569976773</v>
      </c>
      <c r="W13" s="7">
        <v>-0.2037411526794744</v>
      </c>
      <c r="X13" s="6">
        <v>-0.34004562333415628</v>
      </c>
      <c r="Y13" s="7">
        <v>-0.48179979777553089</v>
      </c>
    </row>
    <row r="14" spans="1:25" ht="14.5" customHeight="1" x14ac:dyDescent="0.35">
      <c r="A14" s="8" t="s">
        <v>9</v>
      </c>
      <c r="B14" s="4">
        <v>-0.24999999999999989</v>
      </c>
      <c r="C14" s="5">
        <v>-0.34648536965203458</v>
      </c>
      <c r="D14" s="4"/>
      <c r="E14" s="5">
        <v>-0.66848230021121247</v>
      </c>
      <c r="F14" s="4">
        <v>-0.12587412587412589</v>
      </c>
      <c r="G14" s="5">
        <v>-0.28917419076665168</v>
      </c>
      <c r="H14" s="4">
        <v>-0.41724941724941728</v>
      </c>
      <c r="I14" s="5">
        <v>1.1305175686289879</v>
      </c>
      <c r="J14" s="4">
        <v>0</v>
      </c>
      <c r="K14" s="5">
        <v>-0.34448292133577962</v>
      </c>
      <c r="L14" s="4">
        <v>0</v>
      </c>
      <c r="M14" s="5">
        <v>-0.99199020673498028</v>
      </c>
      <c r="N14" s="4">
        <v>0</v>
      </c>
      <c r="O14" s="5">
        <v>0</v>
      </c>
      <c r="P14" s="4">
        <v>-1</v>
      </c>
      <c r="Q14" s="5">
        <v>-8.0097932650197243E-3</v>
      </c>
      <c r="R14" s="4">
        <v>-0.41724941724941728</v>
      </c>
      <c r="S14" s="5">
        <v>-0.35188968104047408</v>
      </c>
      <c r="T14" s="4">
        <v>-0.70862470862470861</v>
      </c>
      <c r="U14" s="5">
        <v>-0.67594484052023707</v>
      </c>
      <c r="V14" s="4">
        <v>-0.12587412587412611</v>
      </c>
      <c r="W14" s="5">
        <v>-2.7834521560710979E-2</v>
      </c>
      <c r="X14" s="4">
        <v>-0.41724941724941728</v>
      </c>
      <c r="Y14" s="5">
        <v>-0.55360440696925883</v>
      </c>
    </row>
    <row r="15" spans="1:25" ht="14.5" customHeight="1" x14ac:dyDescent="0.35">
      <c r="A15" s="8" t="s">
        <v>9</v>
      </c>
      <c r="B15" s="6">
        <v>-0.79410331634024089</v>
      </c>
      <c r="C15" s="7">
        <v>-0.24999999999999989</v>
      </c>
      <c r="D15" s="6">
        <v>-0.92128830245294002</v>
      </c>
      <c r="E15" s="7"/>
      <c r="F15" s="6">
        <v>-0.64788705212355024</v>
      </c>
      <c r="G15" s="7">
        <v>-0.97472194135490398</v>
      </c>
      <c r="H15" s="6">
        <v>-0.81889343927225133</v>
      </c>
      <c r="I15" s="7">
        <v>-0.97472194135490398</v>
      </c>
      <c r="J15" s="6">
        <v>-0.76273724614186456</v>
      </c>
      <c r="K15" s="7">
        <v>0</v>
      </c>
      <c r="L15" s="6">
        <v>-0.870704618883407</v>
      </c>
      <c r="M15" s="7">
        <v>0</v>
      </c>
      <c r="N15" s="6">
        <v>0</v>
      </c>
      <c r="O15" s="7">
        <v>0</v>
      </c>
      <c r="P15" s="6">
        <v>-0.129295381116593</v>
      </c>
      <c r="Q15" s="7">
        <v>-1</v>
      </c>
      <c r="R15" s="6">
        <v>-0.8394420682778998</v>
      </c>
      <c r="S15" s="7">
        <v>-0.46916076845298282</v>
      </c>
      <c r="T15" s="6">
        <v>-0.9197210341389499</v>
      </c>
      <c r="U15" s="7">
        <v>-0.73458038422649141</v>
      </c>
      <c r="V15" s="6">
        <v>-0.75916310241684959</v>
      </c>
      <c r="W15" s="7">
        <v>-0.2037411526794744</v>
      </c>
      <c r="X15" s="6">
        <v>-0.91467094734942611</v>
      </c>
      <c r="Y15" s="7">
        <v>-0.48179979777553089</v>
      </c>
    </row>
    <row r="16" spans="1:25" ht="14.5" customHeight="1" x14ac:dyDescent="0.35">
      <c r="A16" s="8" t="s">
        <v>10</v>
      </c>
      <c r="B16" s="4" t="s">
        <v>21</v>
      </c>
      <c r="C16" s="5">
        <v>-0.34120858662613979</v>
      </c>
      <c r="D16" s="4"/>
      <c r="E16" s="5">
        <v>-0.66580547112462007</v>
      </c>
      <c r="F16" s="4" t="s">
        <v>21</v>
      </c>
      <c r="G16" s="5">
        <v>-0.28343465045592697</v>
      </c>
      <c r="H16" s="4" t="s">
        <v>21</v>
      </c>
      <c r="I16" s="5">
        <v>1.147720364741641</v>
      </c>
      <c r="J16" s="4" t="s">
        <v>21</v>
      </c>
      <c r="K16" s="5">
        <v>-0.3391899696048632</v>
      </c>
      <c r="L16" s="4" t="s">
        <v>21</v>
      </c>
      <c r="M16" s="5">
        <v>-0.99192553191489352</v>
      </c>
      <c r="N16" s="4" t="s">
        <v>21</v>
      </c>
      <c r="O16" s="5">
        <v>8.0744680851064267E-3</v>
      </c>
      <c r="P16" s="4">
        <v>0</v>
      </c>
      <c r="Q16" s="5">
        <v>0</v>
      </c>
      <c r="R16" s="4" t="s">
        <v>21</v>
      </c>
      <c r="S16" s="5">
        <v>-0.34665653495440729</v>
      </c>
      <c r="T16" s="4" t="s">
        <v>21</v>
      </c>
      <c r="U16" s="5">
        <v>-0.67332826747720365</v>
      </c>
      <c r="V16" s="4" t="s">
        <v>21</v>
      </c>
      <c r="W16" s="5">
        <v>-1.9984802431610719E-2</v>
      </c>
      <c r="X16" s="4" t="s">
        <v>21</v>
      </c>
      <c r="Y16" s="5">
        <v>-0.55000000000000004</v>
      </c>
    </row>
    <row r="17" spans="1:25" ht="14.5" customHeight="1" x14ac:dyDescent="0.35">
      <c r="A17" s="8" t="s">
        <v>10</v>
      </c>
      <c r="B17" s="6">
        <v>-0.76352866495206917</v>
      </c>
      <c r="C17" s="7" t="s">
        <v>21</v>
      </c>
      <c r="D17" s="6">
        <v>-0.90959999999999996</v>
      </c>
      <c r="E17" s="7"/>
      <c r="F17" s="6">
        <v>-0.59560000000000002</v>
      </c>
      <c r="G17" s="7" t="s">
        <v>21</v>
      </c>
      <c r="H17" s="6">
        <v>-0.79200000000000004</v>
      </c>
      <c r="I17" s="7" t="s">
        <v>21</v>
      </c>
      <c r="J17" s="6">
        <v>-0.72750488660275903</v>
      </c>
      <c r="K17" s="7" t="s">
        <v>21</v>
      </c>
      <c r="L17" s="6">
        <v>-0.85150488660275903</v>
      </c>
      <c r="M17" s="7" t="s">
        <v>21</v>
      </c>
      <c r="N17" s="6">
        <v>0.148495113397241</v>
      </c>
      <c r="O17" s="7" t="s">
        <v>21</v>
      </c>
      <c r="P17" s="6">
        <v>0</v>
      </c>
      <c r="Q17" s="7">
        <v>0</v>
      </c>
      <c r="R17" s="6">
        <v>-0.81559999999999999</v>
      </c>
      <c r="S17" s="7" t="s">
        <v>21</v>
      </c>
      <c r="T17" s="6">
        <v>-0.90780000000000005</v>
      </c>
      <c r="U17" s="7" t="s">
        <v>21</v>
      </c>
      <c r="V17" s="6">
        <v>-0.72340000000000004</v>
      </c>
      <c r="W17" s="7" t="s">
        <v>21</v>
      </c>
      <c r="X17" s="6">
        <v>-0.90200000000000002</v>
      </c>
      <c r="Y17" s="7" t="s">
        <v>21</v>
      </c>
    </row>
    <row r="18" spans="1:25" ht="14.5" customHeight="1" x14ac:dyDescent="0.35">
      <c r="A18" s="8" t="s">
        <v>11</v>
      </c>
      <c r="B18" s="4">
        <v>0.28700000000000009</v>
      </c>
      <c r="C18" s="5">
        <v>8.3385671086298793E-3</v>
      </c>
      <c r="D18" s="4"/>
      <c r="E18" s="5">
        <v>-0.4884856943475227</v>
      </c>
      <c r="F18" s="4">
        <v>0.5</v>
      </c>
      <c r="G18" s="5">
        <v>9.6766689927890212E-2</v>
      </c>
      <c r="H18" s="4">
        <v>0</v>
      </c>
      <c r="I18" s="5">
        <v>2.2872761107234241</v>
      </c>
      <c r="J18" s="4">
        <v>0.71599999999999997</v>
      </c>
      <c r="K18" s="5">
        <v>1.142823912537806E-2</v>
      </c>
      <c r="L18" s="4">
        <v>0.71599999999999997</v>
      </c>
      <c r="M18" s="5">
        <v>-0.98764131193300764</v>
      </c>
      <c r="N18" s="4">
        <v>0.71599999999999997</v>
      </c>
      <c r="O18" s="5">
        <v>0.54294719702256344</v>
      </c>
      <c r="P18" s="4">
        <v>-1</v>
      </c>
      <c r="Q18" s="5">
        <v>0.53058850895557108</v>
      </c>
      <c r="R18" s="4">
        <v>0</v>
      </c>
      <c r="S18" s="5">
        <v>0</v>
      </c>
      <c r="T18" s="4">
        <v>-0.5</v>
      </c>
      <c r="U18" s="5">
        <v>-0.5</v>
      </c>
      <c r="V18" s="4">
        <v>0.49999999999999972</v>
      </c>
      <c r="W18" s="5">
        <v>0.50000000000000033</v>
      </c>
      <c r="X18" s="4">
        <v>0</v>
      </c>
      <c r="Y18" s="5">
        <v>-0.31123517096999298</v>
      </c>
    </row>
    <row r="19" spans="1:25" ht="14.5" customHeight="1" x14ac:dyDescent="0.35">
      <c r="A19" s="8" t="s">
        <v>11</v>
      </c>
      <c r="B19" s="6">
        <v>0.28238251110591539</v>
      </c>
      <c r="C19" s="7">
        <v>0.41285714285714309</v>
      </c>
      <c r="D19" s="6">
        <v>-0.50976138828633411</v>
      </c>
      <c r="E19" s="7"/>
      <c r="F19" s="6">
        <v>1.1930585683297179</v>
      </c>
      <c r="G19" s="7">
        <v>-0.95238095238095233</v>
      </c>
      <c r="H19" s="6">
        <v>0.1279826464208243</v>
      </c>
      <c r="I19" s="7">
        <v>-0.95238095238095233</v>
      </c>
      <c r="J19" s="6">
        <v>0.47773922666616631</v>
      </c>
      <c r="K19" s="7">
        <v>0.88380952380952393</v>
      </c>
      <c r="L19" s="6">
        <v>-0.1947119663924021</v>
      </c>
      <c r="M19" s="7">
        <v>0.88380952380952393</v>
      </c>
      <c r="N19" s="6">
        <v>5.2282815260154072</v>
      </c>
      <c r="O19" s="7">
        <v>0.88380952380952393</v>
      </c>
      <c r="P19" s="6">
        <v>4.4229934924078087</v>
      </c>
      <c r="Q19" s="7">
        <v>-1</v>
      </c>
      <c r="R19" s="6">
        <v>0</v>
      </c>
      <c r="S19" s="7">
        <v>0</v>
      </c>
      <c r="T19" s="6">
        <v>-0.5</v>
      </c>
      <c r="U19" s="7">
        <v>-0.5</v>
      </c>
      <c r="V19" s="6">
        <v>0.5</v>
      </c>
      <c r="W19" s="7">
        <v>0.49999999999999972</v>
      </c>
      <c r="X19" s="6">
        <v>-0.46854663774403471</v>
      </c>
      <c r="Y19" s="7">
        <v>-2.3809523809523812E-2</v>
      </c>
    </row>
    <row r="20" spans="1:25" ht="14.5" customHeight="1" x14ac:dyDescent="0.35">
      <c r="A20" s="8" t="s">
        <v>12</v>
      </c>
      <c r="B20" s="4">
        <v>1.5740000000000001</v>
      </c>
      <c r="C20" s="5">
        <v>1.01667713421726</v>
      </c>
      <c r="D20" s="4"/>
      <c r="E20" s="5">
        <v>2.3028611304954639E-2</v>
      </c>
      <c r="F20" s="4">
        <v>2</v>
      </c>
      <c r="G20" s="5">
        <v>1.1935333798557799</v>
      </c>
      <c r="H20" s="4">
        <v>1</v>
      </c>
      <c r="I20" s="5">
        <v>5.5745522214468481</v>
      </c>
      <c r="J20" s="4">
        <v>2.4319999999999999</v>
      </c>
      <c r="K20" s="5">
        <v>1.0228564782507561</v>
      </c>
      <c r="L20" s="4">
        <v>2.4319999999999999</v>
      </c>
      <c r="M20" s="5">
        <v>-0.97528262386601539</v>
      </c>
      <c r="N20" s="4">
        <v>2.4319999999999999</v>
      </c>
      <c r="O20" s="5">
        <v>2.0858943940451269</v>
      </c>
      <c r="P20" s="4">
        <v>-1</v>
      </c>
      <c r="Q20" s="5">
        <v>2.0611770179111422</v>
      </c>
      <c r="R20" s="4">
        <v>1</v>
      </c>
      <c r="S20" s="5">
        <v>1</v>
      </c>
      <c r="T20" s="4">
        <v>0</v>
      </c>
      <c r="U20" s="5">
        <v>0</v>
      </c>
      <c r="V20" s="4">
        <v>1.9999999999999989</v>
      </c>
      <c r="W20" s="5">
        <v>2.0000000000000009</v>
      </c>
      <c r="X20" s="4">
        <v>1</v>
      </c>
      <c r="Y20" s="5">
        <v>0.37752965806001398</v>
      </c>
    </row>
    <row r="21" spans="1:25" ht="14.5" customHeight="1" x14ac:dyDescent="0.35">
      <c r="A21" s="8" t="s">
        <v>12</v>
      </c>
      <c r="B21" s="6">
        <v>1.564765022211831</v>
      </c>
      <c r="C21" s="7">
        <v>1.8257142857142861</v>
      </c>
      <c r="D21" s="6">
        <v>-1.9522776572668109E-2</v>
      </c>
      <c r="E21" s="7"/>
      <c r="F21" s="6">
        <v>3.3861171366594358</v>
      </c>
      <c r="G21" s="7">
        <v>-0.90476190476190477</v>
      </c>
      <c r="H21" s="6">
        <v>1.255965292841648</v>
      </c>
      <c r="I21" s="7">
        <v>-0.90476190476190477</v>
      </c>
      <c r="J21" s="6">
        <v>1.9554784533323331</v>
      </c>
      <c r="K21" s="7">
        <v>2.7676190476190481</v>
      </c>
      <c r="L21" s="6">
        <v>0.61057606721519586</v>
      </c>
      <c r="M21" s="7">
        <v>2.7676190476190481</v>
      </c>
      <c r="N21" s="6">
        <v>11.456563052030811</v>
      </c>
      <c r="O21" s="7">
        <v>2.7676190476190481</v>
      </c>
      <c r="P21" s="6">
        <v>9.8459869848156174</v>
      </c>
      <c r="Q21" s="7">
        <v>-1</v>
      </c>
      <c r="R21" s="6">
        <v>1</v>
      </c>
      <c r="S21" s="7">
        <v>1</v>
      </c>
      <c r="T21" s="6">
        <v>0</v>
      </c>
      <c r="U21" s="7">
        <v>0</v>
      </c>
      <c r="V21" s="6">
        <v>2</v>
      </c>
      <c r="W21" s="7">
        <v>2</v>
      </c>
      <c r="X21" s="6">
        <v>6.2906724511930592E-2</v>
      </c>
      <c r="Y21" s="7">
        <v>0.95238095238095233</v>
      </c>
    </row>
    <row r="22" spans="1:25" ht="14.5" customHeight="1" x14ac:dyDescent="0.35">
      <c r="A22" s="8" t="s">
        <v>13</v>
      </c>
      <c r="B22" s="4">
        <v>-0.14199999999999971</v>
      </c>
      <c r="C22" s="5">
        <v>-0.3277742885942469</v>
      </c>
      <c r="D22" s="4"/>
      <c r="E22" s="5">
        <v>-0.65899046289834851</v>
      </c>
      <c r="F22" s="4">
        <v>2.021099337273174E-16</v>
      </c>
      <c r="G22" s="5">
        <v>-0.26882220671474011</v>
      </c>
      <c r="H22" s="4">
        <v>-0.3333333333333332</v>
      </c>
      <c r="I22" s="5">
        <v>1.1915174071489489</v>
      </c>
      <c r="J22" s="4">
        <v>0.14400000000000021</v>
      </c>
      <c r="K22" s="5">
        <v>-0.3257145072497481</v>
      </c>
      <c r="L22" s="4">
        <v>0.14400000000000021</v>
      </c>
      <c r="M22" s="5">
        <v>-0.99176087462200513</v>
      </c>
      <c r="N22" s="4">
        <v>0.14400000000000021</v>
      </c>
      <c r="O22" s="5">
        <v>2.863146468170874E-2</v>
      </c>
      <c r="P22" s="4">
        <v>-1</v>
      </c>
      <c r="Q22" s="5">
        <v>2.039233930371381E-2</v>
      </c>
      <c r="R22" s="4">
        <v>-0.3333333333333332</v>
      </c>
      <c r="S22" s="5">
        <v>-0.33333333333333348</v>
      </c>
      <c r="T22" s="4">
        <v>-0.66666666666666663</v>
      </c>
      <c r="U22" s="5">
        <v>-0.66666666666666674</v>
      </c>
      <c r="V22" s="4">
        <v>0</v>
      </c>
      <c r="W22" s="5">
        <v>0</v>
      </c>
      <c r="X22" s="4">
        <v>-0.3333333333333332</v>
      </c>
      <c r="Y22" s="5">
        <v>-0.54082344731332876</v>
      </c>
    </row>
    <row r="23" spans="1:25" ht="14.5" customHeight="1" x14ac:dyDescent="0.35">
      <c r="A23" s="8" t="s">
        <v>13</v>
      </c>
      <c r="B23" s="6">
        <v>-0.14507832592938971</v>
      </c>
      <c r="C23" s="7">
        <v>-5.8095238095237783E-2</v>
      </c>
      <c r="D23" s="6">
        <v>-0.673174258857556</v>
      </c>
      <c r="E23" s="7"/>
      <c r="F23" s="6">
        <v>0.46203904555314529</v>
      </c>
      <c r="G23" s="7">
        <v>-0.96825396825396826</v>
      </c>
      <c r="H23" s="6">
        <v>-0.24801156905278379</v>
      </c>
      <c r="I23" s="7">
        <v>-0.96825396825396826</v>
      </c>
      <c r="J23" s="6">
        <v>-1.484051555588916E-2</v>
      </c>
      <c r="K23" s="7">
        <v>0.2558730158730162</v>
      </c>
      <c r="L23" s="6">
        <v>-0.46314131092826799</v>
      </c>
      <c r="M23" s="7">
        <v>0.2558730158730162</v>
      </c>
      <c r="N23" s="6">
        <v>3.1521876840102712</v>
      </c>
      <c r="O23" s="7">
        <v>0.2558730158730162</v>
      </c>
      <c r="P23" s="6">
        <v>2.615328994938539</v>
      </c>
      <c r="Q23" s="7">
        <v>-1</v>
      </c>
      <c r="R23" s="6">
        <v>-0.33333333333333331</v>
      </c>
      <c r="S23" s="7">
        <v>-0.3333333333333332</v>
      </c>
      <c r="T23" s="6">
        <v>-0.66666666666666663</v>
      </c>
      <c r="U23" s="7">
        <v>-0.66666666666666663</v>
      </c>
      <c r="V23" s="6">
        <v>0</v>
      </c>
      <c r="W23" s="7">
        <v>0</v>
      </c>
      <c r="X23" s="6">
        <v>-0.64569775849602318</v>
      </c>
      <c r="Y23" s="7">
        <v>-0.34920634920634908</v>
      </c>
    </row>
    <row r="24" spans="1:25" ht="14.5" customHeight="1" x14ac:dyDescent="0.35">
      <c r="A24" s="8" t="s">
        <v>14</v>
      </c>
      <c r="B24" s="4">
        <v>0.28700000000000009</v>
      </c>
      <c r="C24" s="5">
        <v>0.46398091860857821</v>
      </c>
      <c r="D24" s="4"/>
      <c r="E24" s="5">
        <v>-0.25734549138804458</v>
      </c>
      <c r="F24" s="4">
        <v>0.5</v>
      </c>
      <c r="G24" s="5">
        <v>0.59236744343127323</v>
      </c>
      <c r="H24" s="4">
        <v>0</v>
      </c>
      <c r="I24" s="5">
        <v>3.7727119216480922</v>
      </c>
      <c r="J24" s="4">
        <v>0.71599999999999997</v>
      </c>
      <c r="K24" s="5">
        <v>0.46846673421141521</v>
      </c>
      <c r="L24" s="4">
        <v>0.71599999999999997</v>
      </c>
      <c r="M24" s="5">
        <v>-0.98205673758865253</v>
      </c>
      <c r="N24" s="4">
        <v>0.71599999999999997</v>
      </c>
      <c r="O24" s="5">
        <v>1.2401654846335699</v>
      </c>
      <c r="P24" s="4">
        <v>-1</v>
      </c>
      <c r="Q24" s="5">
        <v>1.2222222222222221</v>
      </c>
      <c r="R24" s="4">
        <v>0</v>
      </c>
      <c r="S24" s="5">
        <v>0.45187436676798381</v>
      </c>
      <c r="T24" s="4">
        <v>-0.5</v>
      </c>
      <c r="U24" s="5">
        <v>-0.27406281661600812</v>
      </c>
      <c r="V24" s="4">
        <v>0.49999999999999972</v>
      </c>
      <c r="W24" s="5">
        <v>1.1778115501519759</v>
      </c>
      <c r="X24" s="4">
        <v>0</v>
      </c>
      <c r="Y24" s="5">
        <v>0</v>
      </c>
    </row>
    <row r="25" spans="1:25" ht="14.5" customHeight="1" x14ac:dyDescent="0.35">
      <c r="A25" s="8" t="s">
        <v>14</v>
      </c>
      <c r="B25" s="6">
        <v>1.412972806611539</v>
      </c>
      <c r="C25" s="7">
        <v>0.44731707317073188</v>
      </c>
      <c r="D25" s="6">
        <v>-7.7551020408163265E-2</v>
      </c>
      <c r="E25" s="7"/>
      <c r="F25" s="6">
        <v>3.1265306122448981</v>
      </c>
      <c r="G25" s="7">
        <v>-0.95121951219512191</v>
      </c>
      <c r="H25" s="6">
        <v>1.1224489795918371</v>
      </c>
      <c r="I25" s="7">
        <v>-0.95121951219512191</v>
      </c>
      <c r="J25" s="6">
        <v>1.7805623816045011</v>
      </c>
      <c r="K25" s="7">
        <v>0.92975609756097577</v>
      </c>
      <c r="L25" s="6">
        <v>0.51525625915552098</v>
      </c>
      <c r="M25" s="7">
        <v>0.92975609756097577</v>
      </c>
      <c r="N25" s="6">
        <v>10.71933789180858</v>
      </c>
      <c r="O25" s="7">
        <v>0.92975609756097577</v>
      </c>
      <c r="P25" s="6">
        <v>9.204081632653061</v>
      </c>
      <c r="Q25" s="7">
        <v>-1</v>
      </c>
      <c r="R25" s="6">
        <v>0.88163265306122451</v>
      </c>
      <c r="S25" s="7">
        <v>2.4390243902439029E-2</v>
      </c>
      <c r="T25" s="6">
        <v>-5.9183673469387757E-2</v>
      </c>
      <c r="U25" s="7">
        <v>-0.48780487804878048</v>
      </c>
      <c r="V25" s="6">
        <v>1.822448979591837</v>
      </c>
      <c r="W25" s="7">
        <v>0.53658536585365824</v>
      </c>
      <c r="X25" s="6">
        <v>0</v>
      </c>
      <c r="Y25" s="7">
        <v>0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975c20-18d4-40c9-811f-0d8ea387c6ea}" enabled="0" method="" siteId="{78975c20-18d4-40c9-811f-0d8ea387c6e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Buildout + Acceleration Factor</vt:lpstr>
      <vt:lpstr>Energy + Acceleration Factor</vt:lpstr>
      <vt:lpstr>Energy</vt:lpstr>
      <vt:lpstr>Buildout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Rojas Aguilera</dc:creator>
  <cp:keywords/>
  <dc:description/>
  <cp:lastModifiedBy>Javier Rojas Aguilera</cp:lastModifiedBy>
  <cp:revision/>
  <dcterms:created xsi:type="dcterms:W3CDTF">2024-02-29T01:29:12Z</dcterms:created>
  <dcterms:modified xsi:type="dcterms:W3CDTF">2024-03-05T17:29:38Z</dcterms:modified>
  <cp:category/>
  <cp:contentStatus/>
</cp:coreProperties>
</file>