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kw\Documents\comix_data_clean\data\"/>
    </mc:Choice>
  </mc:AlternateContent>
  <xr:revisionPtr revIDLastSave="0" documentId="13_ncr:1_{67D72829-5337-4848-BFE5-7E651C8E649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5" r:id="rId1"/>
    <sheet name="G1" sheetId="6" r:id="rId2"/>
    <sheet name="G2" sheetId="8" r:id="rId3"/>
    <sheet name="G3" sheetId="9" r:id="rId4"/>
    <sheet name="G2_archive" sheetId="10" r:id="rId5"/>
  </sheets>
  <definedNames>
    <definedName name="_xlnm._FilterDatabase" localSheetId="2" hidden="1">'G2'!$A$1:$L$63</definedName>
    <definedName name="_xlnm._FilterDatabase" localSheetId="4" hidden="1">G2_archive!$A$1:$M$22</definedName>
    <definedName name="_xlnm._FilterDatabase" localSheetId="3" hidden="1">'G3'!$A$1:$L$40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3" i="8" l="1"/>
  <c r="J62" i="8"/>
  <c r="J61" i="8"/>
  <c r="J40" i="9"/>
  <c r="J39" i="9"/>
  <c r="J60" i="8"/>
  <c r="J59" i="8"/>
  <c r="J58" i="8"/>
  <c r="J57" i="8"/>
  <c r="J56" i="8"/>
  <c r="J37" i="9"/>
  <c r="J38" i="9"/>
  <c r="J36" i="9"/>
  <c r="J35" i="9"/>
  <c r="J34" i="9"/>
  <c r="J33" i="9"/>
  <c r="J32" i="9"/>
  <c r="J31" i="9"/>
  <c r="J30" i="9"/>
  <c r="J29" i="9"/>
  <c r="J28" i="9"/>
  <c r="J27" i="9"/>
  <c r="J26" i="9"/>
  <c r="J25" i="9"/>
  <c r="J55" i="8"/>
  <c r="J54" i="8"/>
  <c r="J53" i="8"/>
  <c r="J52" i="8"/>
  <c r="J51" i="8"/>
  <c r="J24" i="9"/>
  <c r="J23" i="9"/>
  <c r="J22" i="9"/>
  <c r="J21" i="9"/>
  <c r="J20" i="9"/>
  <c r="J50" i="8"/>
  <c r="J49" i="8"/>
  <c r="J48" i="8"/>
  <c r="J47" i="8"/>
  <c r="J19" i="9"/>
  <c r="J18" i="9"/>
  <c r="J17" i="9"/>
  <c r="J40" i="8"/>
  <c r="J41" i="8"/>
  <c r="J42" i="8"/>
  <c r="J43" i="8"/>
  <c r="J44" i="8"/>
  <c r="J45" i="8"/>
  <c r="J46" i="8"/>
  <c r="J33" i="8"/>
  <c r="J34" i="8"/>
  <c r="J35" i="8"/>
  <c r="J36" i="8"/>
  <c r="J37" i="8"/>
  <c r="J38" i="8"/>
  <c r="J39" i="8"/>
  <c r="J26" i="8"/>
  <c r="J27" i="8"/>
  <c r="J28" i="8"/>
  <c r="J29" i="8"/>
  <c r="J30" i="8"/>
  <c r="J31" i="8"/>
  <c r="J32" i="8"/>
  <c r="J25" i="8"/>
  <c r="J14" i="9"/>
  <c r="J15" i="9"/>
  <c r="J16" i="9"/>
  <c r="J13" i="9"/>
  <c r="J12" i="9"/>
  <c r="J11" i="9"/>
  <c r="J10" i="9"/>
  <c r="J9" i="9"/>
  <c r="J8" i="9"/>
  <c r="J24" i="8"/>
  <c r="J23" i="8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2" i="6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7" i="9"/>
  <c r="J6" i="9"/>
  <c r="J5" i="9"/>
  <c r="J4" i="9"/>
  <c r="J3" i="9"/>
  <c r="J2" i="9"/>
</calcChain>
</file>

<file path=xl/sharedStrings.xml><?xml version="1.0" encoding="utf-8"?>
<sst xmlns="http://schemas.openxmlformats.org/spreadsheetml/2006/main" count="677" uniqueCount="172">
  <si>
    <t>country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</si>
  <si>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</si>
  <si>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</si>
  <si>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</si>
  <si>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</si>
  <si>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</si>
  <si>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</si>
  <si>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</si>
  <si>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</si>
  <si>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</si>
  <si>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C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</si>
  <si>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</si>
  <si>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</si>
  <si>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</si>
  <si>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</si>
  <si>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</si>
  <si>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</si>
  <si>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</si>
  <si>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</si>
  <si>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</si>
  <si>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</si>
  <si>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</si>
  <si>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</si>
  <si>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</si>
  <si>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</si>
  <si>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</si>
  <si>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</si>
  <si>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</si>
  <si>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</si>
  <si>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</si>
  <si>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</si>
  <si>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</si>
  <si>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20-030971_G1_Merged_Wave2_Final_v1_18012021_IntClientUse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</si>
  <si>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</si>
  <si>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</si>
  <si>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</si>
  <si>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</si>
  <si>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</si>
  <si>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20-030971_G1_Merged_Wave1_Parents_Final_v1_12022021_IntClientUse</t>
  </si>
  <si>
    <t>20-030971_G2_Merged_Wave1_Parents_Final_v1_12022021_IntClientUse</t>
  </si>
  <si>
    <t>gr</t>
  </si>
  <si>
    <t>EU</t>
  </si>
  <si>
    <t>panel B for BE</t>
  </si>
  <si>
    <t>panel B for NL</t>
  </si>
  <si>
    <t>survey_round</t>
  </si>
  <si>
    <t>20-030971_G2_Main_Wave2_Merged_FI LI CH_v1_04032021_IntClientUse</t>
  </si>
  <si>
    <t>20-030971_G2_Main_Wave1_EL_v1_04032021_IntClientUse</t>
  </si>
  <si>
    <t xml:space="preserve">Note </t>
  </si>
  <si>
    <t>Greece is 1 survey round behind other G2 countries</t>
  </si>
  <si>
    <t>20-030971_G1_Merged_Wave4_Final_v1_26022021_IntClientUse</t>
  </si>
  <si>
    <t>ES &amp; PT 1 round behind (no children's round yet)</t>
  </si>
  <si>
    <t>20-030971_G2_Main_Wave1_SL_v1_16032021_IntClientUse</t>
  </si>
  <si>
    <t>Slovenia is 3 survey rounds behind other G2 countries</t>
  </si>
  <si>
    <t>20-030971_G1_Merged_Wave5_Final_v1_16032021_IntClientUse</t>
  </si>
  <si>
    <t>si</t>
  </si>
  <si>
    <t>20-030971_G2_Main_Wave3_Merged_FI LI CH_v1_16032021_IntClientUse</t>
  </si>
  <si>
    <t>Greece is 2 survey round behind other G2 countries (1 round was unusable)</t>
  </si>
  <si>
    <t>download</t>
  </si>
  <si>
    <t>20-030971-01_G1_PT&amp;ES_Wave1_Parents_Final_v1_13042021_IntClientUse</t>
  </si>
  <si>
    <t>20-030971_01_G1_Merged_Wave2_Parents_Final_v1_13042021_IntClientUse</t>
  </si>
  <si>
    <t>ES &amp; PT 1 round behind (1 children's round)</t>
  </si>
  <si>
    <t>20-030971_G2_Merged_Wave2_Parents_FI LI CH EL_Final_v1_14042021_IntClientUse</t>
  </si>
  <si>
    <t>20-030971_G2_Merged_Wave1_Parents_SL_Final_v1_14042021_IntClientUse</t>
  </si>
  <si>
    <t>20-030971_G1_Merged_Wave6_Final_v2_30042021_IntClientUse</t>
  </si>
  <si>
    <t>20-030971_G1_Merged_Wave7_Final_v2_30042021_IntClientUse</t>
  </si>
  <si>
    <t>20-030971_G2_Merged_HR EE SK_Wave1_v1_30042021_IntClientUse</t>
  </si>
  <si>
    <t>hr</t>
  </si>
  <si>
    <t>ee</t>
  </si>
  <si>
    <t>sk</t>
  </si>
  <si>
    <t>20-030971_G2_Main_Wave2_Merged_SL EL_v2_18052021_IntClientUse</t>
  </si>
  <si>
    <t>20-030971_G2_Main_Wave3_Merged_SL EL_v2_18052021_IntClientUse</t>
  </si>
  <si>
    <t>20-030971_G2_Main_Wave4_Merged_SL EL_v2_18052021_IntClientUse</t>
  </si>
  <si>
    <t>20-030971_G2_Main_Wave5_Merged_SL EL_v2_18052021_IntClientUse</t>
  </si>
  <si>
    <t>20-030971_G2_Main_Wave4_Merged_FI LI CH_v2_18052021_IntClientUse</t>
  </si>
  <si>
    <t>20-030971_G2_Main_Wave5_Merged_FI LI CH_v2_18052021_IntClientUse</t>
  </si>
  <si>
    <t>20-030971_G2_Main_Wave6_Merged_FI LI CH_v2_18052021_IntClientUse</t>
  </si>
  <si>
    <t>20-030971_G2_Main_Wave6_Merged_SL EL_v1_25052021_IntClientUse</t>
  </si>
  <si>
    <t>20-030971_G2_Main_Wave7_Merged_FI LI CH_v1_21052021_IntClientUse</t>
  </si>
  <si>
    <t>20-030971-01_G1_PT&amp;ES_Wave2_Parents_Final_v1_21052021_IntClientUse</t>
  </si>
  <si>
    <t>20-030971_G3_Merged_HR EE SK_Wave2_v1_21052021_IntClientUse</t>
  </si>
  <si>
    <t>20-030971_G2_Main_Wave7_Merged_SL EL_v1_14062021_IntClientUse</t>
  </si>
  <si>
    <t>20-030971_G3_Merged_PARENTS_HR EE SK_Wave1_v1_22062021_IntClientUse</t>
  </si>
  <si>
    <t>20-030971_G3_Merged_PARENTS_HU_Wave1_v1_22062021_IntClientUse</t>
  </si>
  <si>
    <t>hu</t>
  </si>
  <si>
    <t>ch_sr01_20210113_pA_wv01</t>
  </si>
  <si>
    <t>ch_sr03_20210306_pA_wv02</t>
  </si>
  <si>
    <t>ch_sr04_20210316_pA_wv03</t>
  </si>
  <si>
    <t>ch_sr05_20210519_pA_wv04</t>
  </si>
  <si>
    <t>ch_sr07_20210519_pA_wv05</t>
  </si>
  <si>
    <t>ch_sr08_20210519_pA_wv06</t>
  </si>
  <si>
    <t>ch_sr09_20210521_pA_wv07</t>
  </si>
  <si>
    <t>fi_sr01_20210112_pA_wv01</t>
  </si>
  <si>
    <t>fi_sr03_20210305_pA_wv02</t>
  </si>
  <si>
    <t>fi_sr04_20210316_pA_wv03</t>
  </si>
  <si>
    <t>fi_sr05_20210519_pA_wv04</t>
  </si>
  <si>
    <t>fi_sr07_20210519_pA_wv05</t>
  </si>
  <si>
    <t>fi_sr08_20210519_pA_wv06</t>
  </si>
  <si>
    <t>fi_sr09_20210521_pA_wv07</t>
  </si>
  <si>
    <t>lt_sr01_20210111_pA_wv01</t>
  </si>
  <si>
    <t>lt_sr03_20210304_pA_wv02</t>
  </si>
  <si>
    <t>lt_sr04_20210316_pA_wv03</t>
  </si>
  <si>
    <t>lt_sr05_20210519_pA_wv04</t>
  </si>
  <si>
    <t>lt_sr07_20210519_pA_wv05</t>
  </si>
  <si>
    <t>lt_sr08_20210519_pA_wv06</t>
  </si>
  <si>
    <t>lt_sr09_20210521_pA_wv07</t>
  </si>
  <si>
    <t>r_save</t>
  </si>
  <si>
    <t>Note</t>
  </si>
  <si>
    <t>perc_usable</t>
  </si>
  <si>
    <t>20-030971_G3_Merged_HR EE SK_Wave3_v1_11062021_IntClientUse</t>
  </si>
  <si>
    <t>20-030971_G3_MT_Wave1_v1_11062021_IntClientUse</t>
  </si>
  <si>
    <t>20-030971_G3_HU_Wave1_v1_11062021_IntClientUse</t>
  </si>
  <si>
    <t>mt</t>
  </si>
  <si>
    <t>20-030971_G2_Main_Wave8_(1st additional)_CH_v1_22062021_IntClientUse</t>
  </si>
  <si>
    <t>20-030971_CH_CLEAN_Main_Wave2_v1_28062021_IntClientUse</t>
  </si>
  <si>
    <t>20-030971_CH_CLEAN_Main_Wave3_v1_28062021_IntClientUse</t>
  </si>
  <si>
    <t>20-030971_CH_CLEAN_Main_Wave4_v1_28062021_IntClientUse</t>
  </si>
  <si>
    <t>20-030971_CH_CLEAN_Main_Wave5_v1_28062021_IntClientUse</t>
  </si>
  <si>
    <t>20-030971_CH_CLEAN_Main_Wave6_v1_28062021_IntClientUse</t>
  </si>
  <si>
    <t>20-030971_CH_CLEAN_Main_Wave7_v1_28062021_IntClientUse</t>
  </si>
  <si>
    <t>20-030971_FI_CLEAN_Main_Wave2_v1_28062021_IntClientUse</t>
  </si>
  <si>
    <t>20-030971_FI_CLEAN_Main_Wave3_v1_28062021_IntClientUse</t>
  </si>
  <si>
    <t>20-030971_FI_CLEAN_Main_Wave4_v1_28062021_IntClientUse</t>
  </si>
  <si>
    <t>20-030971_FI_CLEAN_Main_Wave6_v1_28062021_IntClientUse</t>
  </si>
  <si>
    <t>20-030971_FI_CLEAN_Main_Wave7_v1_28062021_IntClientUse</t>
  </si>
  <si>
    <t>20-030971_LT_CLEAN_Main_Wave2_v1_30062021_IntClientUse</t>
  </si>
  <si>
    <t>20-030971_LT_CLEAN_Main_Wave3_v1_30062021_IntClientUse</t>
  </si>
  <si>
    <t>20-030971_LT_CLEAN_Main_Wave4_v1_30062021_IntClientUse</t>
  </si>
  <si>
    <t>20-030971_LT_CLEAN_Main_Wave5_v1_30062021_IntClientUse</t>
  </si>
  <si>
    <t>20-030971_LT_CLEAN_Main_Wave6_v1_30062021_IntClientUse</t>
  </si>
  <si>
    <t>20-030971_LT_CLEAN_Main_Wave7_v1_30062021_IntClientUse</t>
  </si>
  <si>
    <t>B</t>
  </si>
  <si>
    <t>20-030971_FI_CLEAN_Main_Wave5_v1_28062021_IntClientUse</t>
  </si>
  <si>
    <t>20-030971_G3_Merged_HR EE SK_Wave4_v1_09072021_IntClientUse</t>
  </si>
  <si>
    <t>20-030971_G3_HU_Wave2_v1_14072021_IntClientUse</t>
  </si>
  <si>
    <t>20-030971_G2_Main_Wave8_(1st additional)_FI&amp;LI_v1_23072021_IntClientUse</t>
  </si>
  <si>
    <t>20-030971_G2_Wave3_Parents_CH_Final_v1_23072021_IntClientUse</t>
  </si>
  <si>
    <t>20-030971_G2_Main_Wave9_(2nd additional)_CH_v1_23072021_IntClientUse</t>
  </si>
  <si>
    <t>D</t>
  </si>
  <si>
    <t>20-030971_G3_Merged_HR EE SK_Wave5_v1_28072021_IntClientUse</t>
  </si>
  <si>
    <t>20-030971_G3_HU_Wave3_v1_28072021_IntClientUse</t>
  </si>
  <si>
    <t>20-030971_G2_Wave2_Parents_SL_Final_v1_10072021_IntClientUse</t>
  </si>
  <si>
    <t>20-030971_G2_Main_Wave9_(2nd additional)_FI&amp;LI_v1_06082021_IntClientUse</t>
  </si>
  <si>
    <t>20-030971_G2_Main_Wave10_(3rd additional)_CH_v1_06082021_IntClientUse</t>
  </si>
  <si>
    <t>20-030971_G2_Main_Wave11_(4th additional)_CH_v1_19082021_IntClientUse</t>
  </si>
  <si>
    <t>20-030971_G3_HU_Wave4_v1_03082021_IntClientUse</t>
  </si>
  <si>
    <t>20-030971_G3_Merged_HR EE SK_Wave6_v1_06082021_IntClientUse</t>
  </si>
  <si>
    <t>20-030971_G3_MT_Wave2_v1_06082021_IntClientUse</t>
  </si>
  <si>
    <t>20-030971_G3_Merged_HR EE SK_Wave7_v1_19082021_IntClientUse</t>
  </si>
  <si>
    <t>20-030971_G3_HU_Wave5_v1_19082021_IntClientUse</t>
  </si>
  <si>
    <t>20-030971_G3_PARENTS_HU_Wave2_v1_27082021_IntClientUse</t>
  </si>
  <si>
    <t>20-030971-01-17 LSHTM_HU_Wave6_Final_v1_07092021_ICUO</t>
  </si>
  <si>
    <t>20-030971_G3_Merged_PARENTS_HR_EE_SK_Wave2_v1_27082021_IntClientUse</t>
  </si>
  <si>
    <t>20-030971_G2_Main_Wave10_(3rd additional)_FI&amp;LI_v1_27082021_IntClientUse</t>
  </si>
  <si>
    <t>20-030971_01_LSHTM_CH_Wave12_Final_v1_09092021_ICUO</t>
  </si>
  <si>
    <t>20-030971_G2_Main_Wave13_(6th additional)_CH_v2_24092021_IntClientUse</t>
  </si>
  <si>
    <t>20-030971-01-17 LSHTM_MergedGroup2_Wave12_Final_v1_24092021_ICUO</t>
  </si>
  <si>
    <t>20-030971-01-17 LSHTM_HU_Wave7_Final_v1_24092021_ICUO</t>
  </si>
  <si>
    <t>20-030971_G3_MT_Wave3_v1_24092021_IntClientUse</t>
  </si>
  <si>
    <t>ch_sr10_20210623_pB_wv01</t>
  </si>
  <si>
    <t>ch_sr12_20210723_pB_wv02</t>
  </si>
  <si>
    <t>ch_sr13_20210823_pB_wv03</t>
  </si>
  <si>
    <t>ch_sr14_20210823_pB_wv04</t>
  </si>
  <si>
    <t>ch_sr15_20210916_pB_wv05</t>
  </si>
  <si>
    <t>20-030971_G2_Main_Wave8_(1st additional)_CH_v2_24092021_IntClientUse</t>
  </si>
  <si>
    <t>20-030971_G2_Main_Wave9_(2nd additional)_CH_v2_24092021_IntClientUse</t>
  </si>
  <si>
    <t>20-030971_G2_Main_Wave10_(3rd additional)_CH_v2_24092021_IntClientUse</t>
  </si>
  <si>
    <t>20-030971_G2_Main_Wave11_(4th additional)_CH_v2_24092021_IntClientUse</t>
  </si>
  <si>
    <t>20-030971_G2_Main_Wave12_(5th additional)_CH_v2_24092021_IntClientUse</t>
  </si>
  <si>
    <t>20-030971-01-17 LSHTM_MergedGroup2_Wave11_Final_v1_08092021_ICUO</t>
  </si>
  <si>
    <t>20-030971-01-17 LSHTM_MergedGroup2_Wave13_Final_v1_06102021_ICUO</t>
  </si>
  <si>
    <t>fi_sr15_20211007_pB_wv00</t>
  </si>
  <si>
    <t>lt_sr15_20211007_pB_wv00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</si>
</sst>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5546875" defaultRowHeight="15" x14ac:dyDescent="0.25"/>
  <sheetData>
    <row r="4" spans="1:2" x14ac:dyDescent="0.25">
      <c r="A4" t="s">
        <v>14</v>
      </c>
    </row>
    <row r="5" spans="1:2" x14ac:dyDescent="0.25">
      <c r="A5">
        <v>1</v>
      </c>
      <c r="B5" t="s">
        <v>15</v>
      </c>
    </row>
    <row r="6" spans="1:2" x14ac:dyDescent="0.25">
      <c r="A6">
        <v>2</v>
      </c>
      <c r="B6" t="s">
        <v>16</v>
      </c>
    </row>
    <row r="7" spans="1:2" x14ac:dyDescent="0.25">
      <c r="A7">
        <v>3</v>
      </c>
      <c r="B7" t="s">
        <v>17</v>
      </c>
    </row>
    <row r="8" spans="1:2" x14ac:dyDescent="0.25">
      <c r="A8">
        <v>4</v>
      </c>
      <c r="B8" t="s">
        <v>41</v>
      </c>
    </row>
    <row r="9" spans="1:2" x14ac:dyDescent="0.25">
      <c r="A9">
        <v>5</v>
      </c>
      <c r="B9" t="s">
        <v>42</v>
      </c>
    </row>
    <row r="10" spans="1:2" x14ac:dyDescent="0.25">
      <c r="A10">
        <v>6</v>
      </c>
      <c r="B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N64"/>
  <sheetViews>
    <sheetView zoomScale="85" zoomScaleNormal="85" workbookViewId="0">
      <pane ySplit="1" topLeftCell="A17" activePane="bottomLeft" state="frozen"/>
      <selection pane="bottomLeft" activeCell="J2" sqref="J2"/>
    </sheetView>
  </sheetViews>
  <sheetFormatPr defaultColWidth="8.85546875" defaultRowHeight="15" x14ac:dyDescent="0.25"/>
  <cols>
    <col min="2" max="2" width="8.85546875" style="2"/>
    <col min="5" max="5" width="12.140625" bestFit="1" customWidth="1"/>
    <col min="8" max="8" width="13.85546875" bestFit="1" customWidth="1"/>
    <col min="9" max="9" width="59" bestFit="1" customWidth="1"/>
    <col min="10" max="10" width="27.28515625" bestFit="1" customWidth="1"/>
  </cols>
  <sheetData>
    <row r="1" spans="1:14" x14ac:dyDescent="0.25">
      <c r="A1" t="s">
        <v>0</v>
      </c>
      <c r="B1" s="2" t="s">
        <v>57</v>
      </c>
      <c r="C1" t="s">
        <v>12</v>
      </c>
      <c r="D1" t="s">
        <v>13</v>
      </c>
      <c r="E1" s="2" t="s">
        <v>44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6</v>
      </c>
      <c r="M1" t="s">
        <v>7</v>
      </c>
      <c r="N1" t="s">
        <v>8</v>
      </c>
    </row>
    <row r="2" spans="1:14" x14ac:dyDescent="0.25">
      <c r="A2" t="s">
        <v>19</v>
      </c>
      <c r="B2" s="2">
        <v>1</v>
      </c>
      <c r="C2">
        <v>4</v>
      </c>
      <c r="D2">
        <v>0</v>
      </c>
      <c r="E2">
        <v>1</v>
      </c>
      <c r="F2" t="s">
        <v>9</v>
      </c>
      <c r="G2">
        <v>1</v>
      </c>
      <c r="H2" s="1">
        <v>44207</v>
      </c>
      <c r="I2" t="s">
        <v>18</v>
      </c>
      <c r="J2" s="2" t="str">
        <f>A2&amp;"_"&amp;"sr"&amp;TEXT(E2,"00")&amp;"_"&amp;YEAR(H2)&amp;TEXT(H2,"MM")&amp;TEXT(H2,"DD")&amp;"_p"&amp;F2&amp;"_wv"&amp;TEXT(G2,"00")&amp;""</f>
        <v>at_sr01_20210111_pA_wv01</v>
      </c>
    </row>
    <row r="3" spans="1:14" x14ac:dyDescent="0.25">
      <c r="A3" t="s">
        <v>20</v>
      </c>
      <c r="B3" s="2">
        <v>1</v>
      </c>
      <c r="C3">
        <v>4</v>
      </c>
      <c r="D3">
        <v>0</v>
      </c>
      <c r="E3">
        <v>1</v>
      </c>
      <c r="F3" t="s">
        <v>9</v>
      </c>
      <c r="G3">
        <v>1</v>
      </c>
      <c r="H3" s="1">
        <v>44207</v>
      </c>
      <c r="I3" t="s">
        <v>26</v>
      </c>
      <c r="J3" s="2" t="str">
        <f t="shared" ref="J3:J64" si="0">A3&amp;"_"&amp;"sr"&amp;TEXT(E3,"00")&amp;"_"&amp;YEAR(H3)&amp;TEXT(H3,"MM")&amp;TEXT(H3,"DD")&amp;"_p"&amp;F3&amp;"_wv"&amp;TEXT(G3,"00")&amp;""</f>
        <v>dk_sr01_20210111_pA_wv01</v>
      </c>
    </row>
    <row r="4" spans="1:14" x14ac:dyDescent="0.25">
      <c r="A4" t="s">
        <v>21</v>
      </c>
      <c r="B4" s="2">
        <v>1</v>
      </c>
      <c r="C4">
        <v>4</v>
      </c>
      <c r="D4">
        <v>0</v>
      </c>
      <c r="E4">
        <v>1</v>
      </c>
      <c r="F4" t="s">
        <v>9</v>
      </c>
      <c r="G4">
        <v>1</v>
      </c>
      <c r="H4" s="1">
        <v>44207</v>
      </c>
      <c r="I4" t="s">
        <v>27</v>
      </c>
      <c r="J4" s="2" t="str">
        <f t="shared" si="0"/>
        <v>es_sr01_20210111_pA_wv01</v>
      </c>
    </row>
    <row r="5" spans="1:14" x14ac:dyDescent="0.25">
      <c r="A5" t="s">
        <v>22</v>
      </c>
      <c r="B5" s="2">
        <v>1</v>
      </c>
      <c r="C5">
        <v>4</v>
      </c>
      <c r="D5">
        <v>0</v>
      </c>
      <c r="E5">
        <v>1</v>
      </c>
      <c r="F5" t="s">
        <v>9</v>
      </c>
      <c r="G5">
        <v>1</v>
      </c>
      <c r="H5" s="1">
        <v>44207</v>
      </c>
      <c r="I5" t="s">
        <v>28</v>
      </c>
      <c r="J5" s="2" t="str">
        <f t="shared" si="0"/>
        <v>fr_sr01_20210111_pA_wv01</v>
      </c>
    </row>
    <row r="6" spans="1:14" x14ac:dyDescent="0.25">
      <c r="A6" t="s">
        <v>23</v>
      </c>
      <c r="B6" s="2">
        <v>1</v>
      </c>
      <c r="C6">
        <v>4</v>
      </c>
      <c r="D6">
        <v>0</v>
      </c>
      <c r="E6">
        <v>1</v>
      </c>
      <c r="F6" t="s">
        <v>9</v>
      </c>
      <c r="G6">
        <v>1</v>
      </c>
      <c r="H6" s="1">
        <v>44207</v>
      </c>
      <c r="I6" t="s">
        <v>29</v>
      </c>
      <c r="J6" s="2" t="str">
        <f t="shared" si="0"/>
        <v>it_sr01_20210111_pA_wv01</v>
      </c>
    </row>
    <row r="7" spans="1:14" x14ac:dyDescent="0.25">
      <c r="A7" t="s">
        <v>24</v>
      </c>
      <c r="B7" s="2">
        <v>1</v>
      </c>
      <c r="C7" s="2">
        <v>4</v>
      </c>
      <c r="D7">
        <v>0</v>
      </c>
      <c r="E7">
        <v>1</v>
      </c>
      <c r="F7" t="s">
        <v>9</v>
      </c>
      <c r="G7">
        <v>1</v>
      </c>
      <c r="H7" s="1">
        <v>44207</v>
      </c>
      <c r="I7" t="s">
        <v>30</v>
      </c>
      <c r="J7" s="2" t="str">
        <f t="shared" si="0"/>
        <v>pl_sr01_20210111_pA_wv01</v>
      </c>
    </row>
    <row r="8" spans="1:14" x14ac:dyDescent="0.25">
      <c r="A8" t="s">
        <v>25</v>
      </c>
      <c r="B8" s="2">
        <v>1</v>
      </c>
      <c r="C8" s="2">
        <v>4</v>
      </c>
      <c r="D8">
        <v>0</v>
      </c>
      <c r="E8">
        <v>1</v>
      </c>
      <c r="F8" t="s">
        <v>9</v>
      </c>
      <c r="G8">
        <v>1</v>
      </c>
      <c r="H8" s="1">
        <v>44207</v>
      </c>
      <c r="I8" t="s">
        <v>31</v>
      </c>
      <c r="J8" s="2" t="str">
        <f t="shared" si="0"/>
        <v>pt_sr01_20210111_pA_wv01</v>
      </c>
    </row>
    <row r="9" spans="1:14" x14ac:dyDescent="0.25">
      <c r="A9" t="s">
        <v>19</v>
      </c>
      <c r="B9" s="2">
        <v>1</v>
      </c>
      <c r="C9" s="2">
        <v>4</v>
      </c>
      <c r="D9">
        <v>0</v>
      </c>
      <c r="E9">
        <v>2</v>
      </c>
      <c r="F9" s="2" t="s">
        <v>9</v>
      </c>
      <c r="G9">
        <v>2</v>
      </c>
      <c r="H9" s="1">
        <v>44214</v>
      </c>
      <c r="I9" t="s">
        <v>32</v>
      </c>
      <c r="J9" s="2" t="str">
        <f t="shared" si="0"/>
        <v>at_sr02_20210118_pA_wv02</v>
      </c>
    </row>
    <row r="10" spans="1:14" x14ac:dyDescent="0.25">
      <c r="A10" t="s">
        <v>20</v>
      </c>
      <c r="B10" s="2">
        <v>1</v>
      </c>
      <c r="C10" s="2">
        <v>4</v>
      </c>
      <c r="D10">
        <v>0</v>
      </c>
      <c r="E10">
        <v>2</v>
      </c>
      <c r="F10" s="2" t="s">
        <v>9</v>
      </c>
      <c r="G10">
        <v>2</v>
      </c>
      <c r="H10" s="1">
        <v>44214</v>
      </c>
      <c r="I10" t="s">
        <v>32</v>
      </c>
      <c r="J10" s="2" t="str">
        <f t="shared" si="0"/>
        <v>dk_sr02_20210118_pA_wv02</v>
      </c>
    </row>
    <row r="11" spans="1:14" x14ac:dyDescent="0.25">
      <c r="A11" t="s">
        <v>21</v>
      </c>
      <c r="B11" s="2">
        <v>1</v>
      </c>
      <c r="C11" s="2">
        <v>4</v>
      </c>
      <c r="D11">
        <v>0</v>
      </c>
      <c r="E11">
        <v>2</v>
      </c>
      <c r="F11" s="2" t="s">
        <v>9</v>
      </c>
      <c r="G11">
        <v>2</v>
      </c>
      <c r="H11" s="1">
        <v>44214</v>
      </c>
      <c r="I11" t="s">
        <v>32</v>
      </c>
      <c r="J11" s="2" t="str">
        <f t="shared" si="0"/>
        <v>es_sr02_20210118_pA_wv02</v>
      </c>
    </row>
    <row r="12" spans="1:14" x14ac:dyDescent="0.25">
      <c r="A12" t="s">
        <v>22</v>
      </c>
      <c r="B12" s="2">
        <v>1</v>
      </c>
      <c r="C12" s="2">
        <v>4</v>
      </c>
      <c r="D12">
        <v>0</v>
      </c>
      <c r="E12">
        <v>2</v>
      </c>
      <c r="F12" s="2" t="s">
        <v>9</v>
      </c>
      <c r="G12">
        <v>2</v>
      </c>
      <c r="H12" s="1">
        <v>44214</v>
      </c>
      <c r="I12" t="s">
        <v>32</v>
      </c>
      <c r="J12" s="2" t="str">
        <f t="shared" si="0"/>
        <v>fr_sr02_20210118_pA_wv02</v>
      </c>
    </row>
    <row r="13" spans="1:14" x14ac:dyDescent="0.25">
      <c r="A13" t="s">
        <v>23</v>
      </c>
      <c r="B13" s="2">
        <v>1</v>
      </c>
      <c r="C13" s="2">
        <v>4</v>
      </c>
      <c r="D13">
        <v>0</v>
      </c>
      <c r="E13">
        <v>2</v>
      </c>
      <c r="F13" s="2" t="s">
        <v>9</v>
      </c>
      <c r="G13">
        <v>2</v>
      </c>
      <c r="H13" s="1">
        <v>44214</v>
      </c>
      <c r="I13" t="s">
        <v>32</v>
      </c>
      <c r="J13" s="2" t="str">
        <f t="shared" si="0"/>
        <v>it_sr02_20210118_pA_wv02</v>
      </c>
    </row>
    <row r="14" spans="1:14" x14ac:dyDescent="0.25">
      <c r="A14" t="s">
        <v>24</v>
      </c>
      <c r="B14" s="2">
        <v>1</v>
      </c>
      <c r="C14" s="2">
        <v>4</v>
      </c>
      <c r="D14">
        <v>0</v>
      </c>
      <c r="E14">
        <v>2</v>
      </c>
      <c r="F14" s="2" t="s">
        <v>9</v>
      </c>
      <c r="G14">
        <v>2</v>
      </c>
      <c r="H14" s="1">
        <v>44214</v>
      </c>
      <c r="I14" t="s">
        <v>32</v>
      </c>
      <c r="J14" s="2" t="str">
        <f t="shared" si="0"/>
        <v>pl_sr02_20210118_pA_wv02</v>
      </c>
    </row>
    <row r="15" spans="1:14" x14ac:dyDescent="0.25">
      <c r="A15" t="s">
        <v>25</v>
      </c>
      <c r="B15" s="2">
        <v>1</v>
      </c>
      <c r="C15" s="2">
        <v>4</v>
      </c>
      <c r="D15">
        <v>0</v>
      </c>
      <c r="E15">
        <v>2</v>
      </c>
      <c r="F15" s="2" t="s">
        <v>9</v>
      </c>
      <c r="G15">
        <v>2</v>
      </c>
      <c r="H15" s="1">
        <v>44214</v>
      </c>
      <c r="I15" t="s">
        <v>32</v>
      </c>
      <c r="J15" s="2" t="str">
        <f t="shared" si="0"/>
        <v>pt_sr02_20210118_pA_wv02</v>
      </c>
    </row>
    <row r="16" spans="1:14" x14ac:dyDescent="0.25">
      <c r="A16" s="2" t="s">
        <v>19</v>
      </c>
      <c r="B16" s="2">
        <v>1</v>
      </c>
      <c r="C16" s="2">
        <v>4</v>
      </c>
      <c r="D16" s="2">
        <v>0</v>
      </c>
      <c r="E16" s="2">
        <v>3</v>
      </c>
      <c r="F16" s="2" t="s">
        <v>9</v>
      </c>
      <c r="G16" s="2">
        <v>3</v>
      </c>
      <c r="H16" s="3">
        <v>44225</v>
      </c>
      <c r="I16" s="2" t="s">
        <v>33</v>
      </c>
      <c r="J16" s="2" t="str">
        <f t="shared" si="0"/>
        <v>at_sr03_20210129_pA_wv03</v>
      </c>
    </row>
    <row r="17" spans="1:10" x14ac:dyDescent="0.25">
      <c r="A17" s="2" t="s">
        <v>20</v>
      </c>
      <c r="B17" s="2">
        <v>1</v>
      </c>
      <c r="C17" s="2">
        <v>4</v>
      </c>
      <c r="D17" s="2">
        <v>0</v>
      </c>
      <c r="E17" s="2">
        <v>3</v>
      </c>
      <c r="F17" s="2" t="s">
        <v>9</v>
      </c>
      <c r="G17" s="2">
        <v>3</v>
      </c>
      <c r="H17" s="3">
        <v>44225</v>
      </c>
      <c r="I17" s="2" t="s">
        <v>33</v>
      </c>
      <c r="J17" s="2" t="str">
        <f t="shared" si="0"/>
        <v>dk_sr03_20210129_pA_wv03</v>
      </c>
    </row>
    <row r="18" spans="1:10" x14ac:dyDescent="0.25">
      <c r="A18" s="2" t="s">
        <v>21</v>
      </c>
      <c r="B18" s="2">
        <v>1</v>
      </c>
      <c r="C18" s="2">
        <v>4</v>
      </c>
      <c r="D18" s="2">
        <v>0</v>
      </c>
      <c r="E18" s="2">
        <v>3</v>
      </c>
      <c r="F18" s="2" t="s">
        <v>9</v>
      </c>
      <c r="G18" s="2">
        <v>3</v>
      </c>
      <c r="H18" s="3">
        <v>44225</v>
      </c>
      <c r="I18" s="2" t="s">
        <v>33</v>
      </c>
      <c r="J18" s="2" t="str">
        <f t="shared" si="0"/>
        <v>es_sr03_20210129_pA_wv03</v>
      </c>
    </row>
    <row r="19" spans="1:10" x14ac:dyDescent="0.25">
      <c r="A19" s="2" t="s">
        <v>22</v>
      </c>
      <c r="B19" s="2">
        <v>1</v>
      </c>
      <c r="C19" s="2">
        <v>4</v>
      </c>
      <c r="D19" s="2">
        <v>0</v>
      </c>
      <c r="E19" s="2">
        <v>3</v>
      </c>
      <c r="F19" s="2" t="s">
        <v>9</v>
      </c>
      <c r="G19" s="2">
        <v>3</v>
      </c>
      <c r="H19" s="3">
        <v>44225</v>
      </c>
      <c r="I19" s="2" t="s">
        <v>33</v>
      </c>
      <c r="J19" s="2" t="str">
        <f t="shared" si="0"/>
        <v>fr_sr03_20210129_pA_wv03</v>
      </c>
    </row>
    <row r="20" spans="1:10" x14ac:dyDescent="0.25">
      <c r="A20" s="2" t="s">
        <v>23</v>
      </c>
      <c r="B20" s="2">
        <v>1</v>
      </c>
      <c r="C20" s="2">
        <v>4</v>
      </c>
      <c r="D20" s="2">
        <v>0</v>
      </c>
      <c r="E20" s="2">
        <v>3</v>
      </c>
      <c r="F20" s="2" t="s">
        <v>9</v>
      </c>
      <c r="G20" s="2">
        <v>3</v>
      </c>
      <c r="H20" s="3">
        <v>44225</v>
      </c>
      <c r="I20" s="2" t="s">
        <v>33</v>
      </c>
      <c r="J20" s="2" t="str">
        <f t="shared" si="0"/>
        <v>it_sr03_20210129_pA_wv03</v>
      </c>
    </row>
    <row r="21" spans="1:10" x14ac:dyDescent="0.25">
      <c r="A21" s="2" t="s">
        <v>24</v>
      </c>
      <c r="B21" s="2">
        <v>1</v>
      </c>
      <c r="C21" s="2">
        <v>4</v>
      </c>
      <c r="D21" s="2">
        <v>0</v>
      </c>
      <c r="E21" s="2">
        <v>3</v>
      </c>
      <c r="F21" s="2" t="s">
        <v>9</v>
      </c>
      <c r="G21" s="2">
        <v>3</v>
      </c>
      <c r="H21" s="3">
        <v>44225</v>
      </c>
      <c r="I21" s="2" t="s">
        <v>33</v>
      </c>
      <c r="J21" s="2" t="str">
        <f t="shared" si="0"/>
        <v>pl_sr03_20210129_pA_wv03</v>
      </c>
    </row>
    <row r="22" spans="1:10" x14ac:dyDescent="0.25">
      <c r="A22" s="2" t="s">
        <v>25</v>
      </c>
      <c r="B22" s="2">
        <v>1</v>
      </c>
      <c r="C22" s="2">
        <v>4</v>
      </c>
      <c r="D22" s="2">
        <v>0</v>
      </c>
      <c r="E22" s="2">
        <v>3</v>
      </c>
      <c r="F22" s="2" t="s">
        <v>9</v>
      </c>
      <c r="G22" s="2">
        <v>3</v>
      </c>
      <c r="H22" s="3">
        <v>44225</v>
      </c>
      <c r="I22" s="2" t="s">
        <v>33</v>
      </c>
      <c r="J22" s="2" t="str">
        <f t="shared" si="0"/>
        <v>pt_sr03_20210129_pA_wv03</v>
      </c>
    </row>
    <row r="23" spans="1:10" x14ac:dyDescent="0.25">
      <c r="A23" s="4" t="s">
        <v>19</v>
      </c>
      <c r="B23" s="2">
        <v>1</v>
      </c>
      <c r="C23" s="2">
        <v>4</v>
      </c>
      <c r="D23" s="4">
        <v>0</v>
      </c>
      <c r="E23" s="4">
        <v>4</v>
      </c>
      <c r="F23" s="4" t="s">
        <v>10</v>
      </c>
      <c r="G23" s="4">
        <v>1</v>
      </c>
      <c r="H23" s="5">
        <v>44207</v>
      </c>
      <c r="I23" s="4" t="s">
        <v>38</v>
      </c>
      <c r="J23" s="2" t="str">
        <f t="shared" si="0"/>
        <v>at_sr04_20210111_pC_wv01</v>
      </c>
    </row>
    <row r="24" spans="1:10" x14ac:dyDescent="0.25">
      <c r="A24" s="4" t="s">
        <v>20</v>
      </c>
      <c r="B24" s="2">
        <v>1</v>
      </c>
      <c r="C24" s="2">
        <v>4</v>
      </c>
      <c r="D24" s="4">
        <v>0</v>
      </c>
      <c r="E24" s="4">
        <v>4</v>
      </c>
      <c r="F24" s="4" t="s">
        <v>10</v>
      </c>
      <c r="G24" s="4">
        <v>1</v>
      </c>
      <c r="H24" s="5">
        <v>44207</v>
      </c>
      <c r="I24" s="4" t="s">
        <v>38</v>
      </c>
      <c r="J24" s="2" t="str">
        <f t="shared" si="0"/>
        <v>dk_sr04_20210111_pC_wv01</v>
      </c>
    </row>
    <row r="25" spans="1:10" x14ac:dyDescent="0.25">
      <c r="A25" s="4" t="s">
        <v>22</v>
      </c>
      <c r="B25" s="2">
        <v>1</v>
      </c>
      <c r="C25" s="2">
        <v>4</v>
      </c>
      <c r="D25" s="4">
        <v>0</v>
      </c>
      <c r="E25" s="4">
        <v>4</v>
      </c>
      <c r="F25" s="4" t="s">
        <v>10</v>
      </c>
      <c r="G25" s="4">
        <v>1</v>
      </c>
      <c r="H25" s="5">
        <v>44207</v>
      </c>
      <c r="I25" s="4" t="s">
        <v>38</v>
      </c>
      <c r="J25" s="2" t="str">
        <f t="shared" si="0"/>
        <v>fr_sr04_20210111_pC_wv01</v>
      </c>
    </row>
    <row r="26" spans="1:10" x14ac:dyDescent="0.25">
      <c r="A26" s="4" t="s">
        <v>23</v>
      </c>
      <c r="B26" s="2">
        <v>1</v>
      </c>
      <c r="C26" s="2">
        <v>4</v>
      </c>
      <c r="D26" s="4">
        <v>0</v>
      </c>
      <c r="E26" s="4">
        <v>4</v>
      </c>
      <c r="F26" s="4" t="s">
        <v>10</v>
      </c>
      <c r="G26" s="4">
        <v>1</v>
      </c>
      <c r="H26" s="5">
        <v>44207</v>
      </c>
      <c r="I26" s="4" t="s">
        <v>38</v>
      </c>
      <c r="J26" s="2" t="str">
        <f t="shared" si="0"/>
        <v>it_sr04_20210111_pC_wv01</v>
      </c>
    </row>
    <row r="27" spans="1:10" x14ac:dyDescent="0.25">
      <c r="A27" s="4" t="s">
        <v>24</v>
      </c>
      <c r="B27" s="2">
        <v>1</v>
      </c>
      <c r="C27" s="4">
        <v>4</v>
      </c>
      <c r="D27" s="4">
        <v>0</v>
      </c>
      <c r="E27" s="4">
        <v>4</v>
      </c>
      <c r="F27" s="4" t="s">
        <v>10</v>
      </c>
      <c r="G27" s="4">
        <v>1</v>
      </c>
      <c r="H27" s="5">
        <v>44207</v>
      </c>
      <c r="I27" s="4" t="s">
        <v>38</v>
      </c>
      <c r="J27" s="2" t="str">
        <f t="shared" si="0"/>
        <v>pl_sr04_20210111_pC_wv01</v>
      </c>
    </row>
    <row r="28" spans="1:10" x14ac:dyDescent="0.25">
      <c r="A28" s="4" t="s">
        <v>19</v>
      </c>
      <c r="B28" s="2">
        <v>1</v>
      </c>
      <c r="C28">
        <v>4</v>
      </c>
      <c r="D28" s="4">
        <v>0</v>
      </c>
      <c r="E28" s="2">
        <v>5</v>
      </c>
      <c r="F28" s="2" t="s">
        <v>9</v>
      </c>
      <c r="G28" s="4">
        <v>4</v>
      </c>
      <c r="H28" s="3">
        <v>44253</v>
      </c>
      <c r="I28" t="s">
        <v>49</v>
      </c>
      <c r="J28" s="2" t="str">
        <f t="shared" si="0"/>
        <v>at_sr05_20210226_pA_wv04</v>
      </c>
    </row>
    <row r="29" spans="1:10" x14ac:dyDescent="0.25">
      <c r="A29" s="4" t="s">
        <v>20</v>
      </c>
      <c r="B29" s="2">
        <v>1</v>
      </c>
      <c r="C29">
        <v>4</v>
      </c>
      <c r="D29" s="4">
        <v>0</v>
      </c>
      <c r="E29" s="2">
        <v>5</v>
      </c>
      <c r="F29" s="2" t="s">
        <v>9</v>
      </c>
      <c r="G29" s="4">
        <v>4</v>
      </c>
      <c r="H29" s="3">
        <v>44253</v>
      </c>
      <c r="I29" s="2" t="s">
        <v>49</v>
      </c>
      <c r="J29" s="2" t="str">
        <f t="shared" si="0"/>
        <v>dk_sr05_20210226_pA_wv04</v>
      </c>
    </row>
    <row r="30" spans="1:10" x14ac:dyDescent="0.25">
      <c r="A30" s="4" t="s">
        <v>22</v>
      </c>
      <c r="B30" s="2">
        <v>1</v>
      </c>
      <c r="C30">
        <v>4</v>
      </c>
      <c r="D30" s="4">
        <v>0</v>
      </c>
      <c r="E30" s="2">
        <v>5</v>
      </c>
      <c r="F30" s="2" t="s">
        <v>9</v>
      </c>
      <c r="G30" s="4">
        <v>4</v>
      </c>
      <c r="H30" s="3">
        <v>44253</v>
      </c>
      <c r="I30" s="2" t="s">
        <v>49</v>
      </c>
      <c r="J30" s="2" t="str">
        <f t="shared" si="0"/>
        <v>fr_sr05_20210226_pA_wv04</v>
      </c>
    </row>
    <row r="31" spans="1:10" x14ac:dyDescent="0.25">
      <c r="A31" s="4" t="s">
        <v>23</v>
      </c>
      <c r="B31" s="2">
        <v>1</v>
      </c>
      <c r="C31">
        <v>4</v>
      </c>
      <c r="D31" s="4">
        <v>0</v>
      </c>
      <c r="E31" s="2">
        <v>5</v>
      </c>
      <c r="F31" s="2" t="s">
        <v>9</v>
      </c>
      <c r="G31" s="4">
        <v>4</v>
      </c>
      <c r="H31" s="3">
        <v>44253</v>
      </c>
      <c r="I31" s="2" t="s">
        <v>49</v>
      </c>
      <c r="J31" s="2" t="str">
        <f t="shared" si="0"/>
        <v>it_sr05_20210226_pA_wv04</v>
      </c>
    </row>
    <row r="32" spans="1:10" x14ac:dyDescent="0.25">
      <c r="A32" s="4" t="s">
        <v>24</v>
      </c>
      <c r="B32" s="2">
        <v>1</v>
      </c>
      <c r="C32">
        <v>4</v>
      </c>
      <c r="D32" s="4">
        <v>0</v>
      </c>
      <c r="E32" s="4">
        <v>5</v>
      </c>
      <c r="F32" s="2" t="s">
        <v>9</v>
      </c>
      <c r="G32" s="4">
        <v>4</v>
      </c>
      <c r="H32" s="3">
        <v>44253</v>
      </c>
      <c r="I32" s="2" t="s">
        <v>49</v>
      </c>
      <c r="J32" s="2" t="str">
        <f t="shared" si="0"/>
        <v>pl_sr05_20210226_pA_wv04</v>
      </c>
    </row>
    <row r="33" spans="1:11" x14ac:dyDescent="0.25">
      <c r="A33" s="2" t="s">
        <v>21</v>
      </c>
      <c r="B33" s="2">
        <v>1</v>
      </c>
      <c r="C33">
        <v>4</v>
      </c>
      <c r="D33" s="2">
        <v>0</v>
      </c>
      <c r="E33" s="2">
        <v>4</v>
      </c>
      <c r="F33" s="2" t="s">
        <v>9</v>
      </c>
      <c r="G33" s="4">
        <v>4</v>
      </c>
      <c r="H33" s="3">
        <v>44253</v>
      </c>
      <c r="I33" s="2" t="s">
        <v>49</v>
      </c>
      <c r="J33" s="2" t="str">
        <f t="shared" si="0"/>
        <v>es_sr04_20210226_pA_wv04</v>
      </c>
      <c r="K33" t="s">
        <v>50</v>
      </c>
    </row>
    <row r="34" spans="1:11" x14ac:dyDescent="0.25">
      <c r="A34" s="2" t="s">
        <v>25</v>
      </c>
      <c r="B34" s="2">
        <v>1</v>
      </c>
      <c r="C34">
        <v>4</v>
      </c>
      <c r="D34" s="2">
        <v>0</v>
      </c>
      <c r="E34" s="2">
        <v>4</v>
      </c>
      <c r="F34" s="2" t="s">
        <v>9</v>
      </c>
      <c r="G34" s="4">
        <v>4</v>
      </c>
      <c r="H34" s="3">
        <v>44253</v>
      </c>
      <c r="I34" s="2" t="s">
        <v>49</v>
      </c>
      <c r="J34" s="2" t="str">
        <f t="shared" si="0"/>
        <v>pt_sr04_20210226_pA_wv04</v>
      </c>
      <c r="K34" s="2" t="s">
        <v>50</v>
      </c>
    </row>
    <row r="35" spans="1:11" x14ac:dyDescent="0.25">
      <c r="A35" s="4" t="s">
        <v>19</v>
      </c>
      <c r="B35" s="2">
        <v>1</v>
      </c>
      <c r="C35">
        <v>4</v>
      </c>
      <c r="E35">
        <v>6</v>
      </c>
      <c r="F35" t="s">
        <v>9</v>
      </c>
      <c r="G35" s="4">
        <v>5</v>
      </c>
      <c r="H35" s="3">
        <v>44271</v>
      </c>
      <c r="I35" t="s">
        <v>53</v>
      </c>
      <c r="J35" s="2" t="str">
        <f t="shared" si="0"/>
        <v>at_sr06_20210316_pA_wv05</v>
      </c>
    </row>
    <row r="36" spans="1:11" x14ac:dyDescent="0.25">
      <c r="A36" s="4" t="s">
        <v>20</v>
      </c>
      <c r="B36" s="2">
        <v>1</v>
      </c>
      <c r="C36" s="2">
        <v>4</v>
      </c>
      <c r="D36" s="2"/>
      <c r="E36" s="2">
        <v>6</v>
      </c>
      <c r="F36" s="2" t="s">
        <v>9</v>
      </c>
      <c r="G36" s="4">
        <v>5</v>
      </c>
      <c r="H36" s="3">
        <v>44271</v>
      </c>
      <c r="I36" s="2" t="s">
        <v>53</v>
      </c>
      <c r="J36" s="2" t="str">
        <f t="shared" si="0"/>
        <v>dk_sr06_20210316_pA_wv05</v>
      </c>
    </row>
    <row r="37" spans="1:11" x14ac:dyDescent="0.25">
      <c r="A37" s="4" t="s">
        <v>22</v>
      </c>
      <c r="B37" s="2">
        <v>1</v>
      </c>
      <c r="C37" s="2">
        <v>4</v>
      </c>
      <c r="D37" s="2"/>
      <c r="E37" s="2">
        <v>6</v>
      </c>
      <c r="F37" s="2" t="s">
        <v>9</v>
      </c>
      <c r="G37" s="4">
        <v>5</v>
      </c>
      <c r="H37" s="3">
        <v>44271</v>
      </c>
      <c r="I37" s="2" t="s">
        <v>53</v>
      </c>
      <c r="J37" s="2" t="str">
        <f t="shared" si="0"/>
        <v>fr_sr06_20210316_pA_wv05</v>
      </c>
    </row>
    <row r="38" spans="1:11" x14ac:dyDescent="0.25">
      <c r="A38" s="4" t="s">
        <v>23</v>
      </c>
      <c r="B38" s="2">
        <v>1</v>
      </c>
      <c r="C38" s="2">
        <v>4</v>
      </c>
      <c r="D38" s="2"/>
      <c r="E38" s="2">
        <v>6</v>
      </c>
      <c r="F38" s="2" t="s">
        <v>9</v>
      </c>
      <c r="G38" s="4">
        <v>5</v>
      </c>
      <c r="H38" s="3">
        <v>44271</v>
      </c>
      <c r="I38" s="2" t="s">
        <v>53</v>
      </c>
      <c r="J38" s="2" t="str">
        <f t="shared" si="0"/>
        <v>it_sr06_20210316_pA_wv05</v>
      </c>
    </row>
    <row r="39" spans="1:11" x14ac:dyDescent="0.25">
      <c r="A39" s="4" t="s">
        <v>24</v>
      </c>
      <c r="B39" s="2">
        <v>1</v>
      </c>
      <c r="C39" s="2">
        <v>4</v>
      </c>
      <c r="D39" s="2"/>
      <c r="E39" s="2">
        <v>6</v>
      </c>
      <c r="F39" s="2" t="s">
        <v>9</v>
      </c>
      <c r="G39" s="4">
        <v>5</v>
      </c>
      <c r="H39" s="3">
        <v>44271</v>
      </c>
      <c r="I39" s="2" t="s">
        <v>53</v>
      </c>
      <c r="J39" s="2" t="str">
        <f t="shared" si="0"/>
        <v>pl_sr06_20210316_pA_wv05</v>
      </c>
    </row>
    <row r="40" spans="1:11" x14ac:dyDescent="0.25">
      <c r="A40" s="4" t="s">
        <v>21</v>
      </c>
      <c r="B40" s="2">
        <v>1</v>
      </c>
      <c r="C40" s="2">
        <v>4</v>
      </c>
      <c r="D40" s="2"/>
      <c r="E40" s="2">
        <v>5</v>
      </c>
      <c r="F40" s="2" t="s">
        <v>9</v>
      </c>
      <c r="G40" s="4">
        <v>5</v>
      </c>
      <c r="H40" s="3">
        <v>44271</v>
      </c>
      <c r="I40" s="2" t="s">
        <v>53</v>
      </c>
      <c r="J40" s="2" t="str">
        <f t="shared" si="0"/>
        <v>es_sr05_20210316_pA_wv05</v>
      </c>
    </row>
    <row r="41" spans="1:11" x14ac:dyDescent="0.25">
      <c r="A41" s="4" t="s">
        <v>25</v>
      </c>
      <c r="B41" s="2">
        <v>1</v>
      </c>
      <c r="C41" s="4">
        <v>4</v>
      </c>
      <c r="D41" s="4"/>
      <c r="E41" s="4">
        <v>5</v>
      </c>
      <c r="F41" s="4" t="s">
        <v>9</v>
      </c>
      <c r="G41" s="4">
        <v>5</v>
      </c>
      <c r="H41" s="5">
        <v>44271</v>
      </c>
      <c r="I41" s="4" t="s">
        <v>53</v>
      </c>
      <c r="J41" s="2" t="str">
        <f t="shared" si="0"/>
        <v>pt_sr05_20210316_pA_wv05</v>
      </c>
    </row>
    <row r="42" spans="1:11" x14ac:dyDescent="0.25">
      <c r="A42" t="s">
        <v>19</v>
      </c>
      <c r="B42" s="2">
        <v>1</v>
      </c>
      <c r="C42">
        <v>4</v>
      </c>
      <c r="E42">
        <v>7</v>
      </c>
      <c r="F42" t="s">
        <v>9</v>
      </c>
      <c r="G42">
        <v>6</v>
      </c>
      <c r="H42" s="3">
        <v>44316</v>
      </c>
      <c r="I42" t="s">
        <v>63</v>
      </c>
      <c r="J42" s="2" t="str">
        <f t="shared" si="0"/>
        <v>at_sr07_20210430_pA_wv06</v>
      </c>
    </row>
    <row r="43" spans="1:11" x14ac:dyDescent="0.25">
      <c r="A43" t="s">
        <v>20</v>
      </c>
      <c r="B43" s="2">
        <v>1</v>
      </c>
      <c r="C43">
        <v>4</v>
      </c>
      <c r="E43">
        <v>7</v>
      </c>
      <c r="F43" t="s">
        <v>9</v>
      </c>
      <c r="G43">
        <v>6</v>
      </c>
      <c r="H43" s="3">
        <v>44316</v>
      </c>
      <c r="I43" t="s">
        <v>63</v>
      </c>
      <c r="J43" s="2" t="str">
        <f t="shared" si="0"/>
        <v>dk_sr07_20210430_pA_wv06</v>
      </c>
    </row>
    <row r="44" spans="1:11" x14ac:dyDescent="0.25">
      <c r="A44" t="s">
        <v>22</v>
      </c>
      <c r="B44" s="2">
        <v>1</v>
      </c>
      <c r="C44">
        <v>4</v>
      </c>
      <c r="E44">
        <v>7</v>
      </c>
      <c r="F44" t="s">
        <v>9</v>
      </c>
      <c r="G44">
        <v>6</v>
      </c>
      <c r="H44" s="3">
        <v>44316</v>
      </c>
      <c r="I44" t="s">
        <v>63</v>
      </c>
      <c r="J44" s="2" t="str">
        <f t="shared" si="0"/>
        <v>fr_sr07_20210430_pA_wv06</v>
      </c>
    </row>
    <row r="45" spans="1:11" x14ac:dyDescent="0.25">
      <c r="A45" t="s">
        <v>23</v>
      </c>
      <c r="B45" s="2">
        <v>1</v>
      </c>
      <c r="C45">
        <v>4</v>
      </c>
      <c r="E45">
        <v>7</v>
      </c>
      <c r="F45" t="s">
        <v>9</v>
      </c>
      <c r="G45">
        <v>6</v>
      </c>
      <c r="H45" s="3">
        <v>44316</v>
      </c>
      <c r="I45" t="s">
        <v>63</v>
      </c>
      <c r="J45" s="2" t="str">
        <f t="shared" si="0"/>
        <v>it_sr07_20210430_pA_wv06</v>
      </c>
    </row>
    <row r="46" spans="1:11" x14ac:dyDescent="0.25">
      <c r="A46" t="s">
        <v>24</v>
      </c>
      <c r="B46" s="2">
        <v>1</v>
      </c>
      <c r="C46">
        <v>4</v>
      </c>
      <c r="E46">
        <v>7</v>
      </c>
      <c r="F46" t="s">
        <v>9</v>
      </c>
      <c r="G46">
        <v>6</v>
      </c>
      <c r="H46" s="3">
        <v>44316</v>
      </c>
      <c r="I46" t="s">
        <v>63</v>
      </c>
      <c r="J46" s="2" t="str">
        <f t="shared" si="0"/>
        <v>pl_sr07_20210430_pA_wv06</v>
      </c>
    </row>
    <row r="47" spans="1:11" x14ac:dyDescent="0.25">
      <c r="A47" s="2" t="s">
        <v>21</v>
      </c>
      <c r="B47" s="2">
        <v>1</v>
      </c>
      <c r="C47">
        <v>4</v>
      </c>
      <c r="E47">
        <v>6</v>
      </c>
      <c r="F47" t="s">
        <v>9</v>
      </c>
      <c r="G47">
        <v>6</v>
      </c>
      <c r="H47" s="3">
        <v>44316</v>
      </c>
      <c r="I47" t="s">
        <v>63</v>
      </c>
      <c r="J47" s="2" t="str">
        <f t="shared" si="0"/>
        <v>es_sr06_20210430_pA_wv06</v>
      </c>
      <c r="K47" t="s">
        <v>50</v>
      </c>
    </row>
    <row r="48" spans="1:11" x14ac:dyDescent="0.25">
      <c r="A48" s="2" t="s">
        <v>25</v>
      </c>
      <c r="B48" s="2">
        <v>1</v>
      </c>
      <c r="C48">
        <v>4</v>
      </c>
      <c r="E48">
        <v>6</v>
      </c>
      <c r="F48" t="s">
        <v>9</v>
      </c>
      <c r="G48">
        <v>6</v>
      </c>
      <c r="H48" s="3">
        <v>44316</v>
      </c>
      <c r="I48" s="2" t="s">
        <v>63</v>
      </c>
      <c r="J48" s="2" t="str">
        <f t="shared" si="0"/>
        <v>pt_sr06_20210430_pA_wv06</v>
      </c>
      <c r="K48" t="s">
        <v>50</v>
      </c>
    </row>
    <row r="49" spans="1:11" x14ac:dyDescent="0.25">
      <c r="A49" t="s">
        <v>21</v>
      </c>
      <c r="B49" s="2">
        <v>1</v>
      </c>
      <c r="C49" s="6">
        <v>4</v>
      </c>
      <c r="E49">
        <v>7</v>
      </c>
      <c r="F49" t="s">
        <v>10</v>
      </c>
      <c r="G49">
        <v>1</v>
      </c>
      <c r="H49" s="3">
        <v>44299</v>
      </c>
      <c r="I49" t="s">
        <v>58</v>
      </c>
      <c r="J49" s="2" t="str">
        <f t="shared" si="0"/>
        <v>es_sr07_20210413_pC_wv01</v>
      </c>
      <c r="K49" s="2" t="s">
        <v>60</v>
      </c>
    </row>
    <row r="50" spans="1:11" x14ac:dyDescent="0.25">
      <c r="A50" t="s">
        <v>25</v>
      </c>
      <c r="B50" s="2">
        <v>1</v>
      </c>
      <c r="C50">
        <v>4</v>
      </c>
      <c r="E50">
        <v>7</v>
      </c>
      <c r="F50" t="s">
        <v>10</v>
      </c>
      <c r="G50">
        <v>1</v>
      </c>
      <c r="H50" s="3">
        <v>44299</v>
      </c>
      <c r="I50" s="2" t="s">
        <v>58</v>
      </c>
      <c r="J50" s="2" t="str">
        <f t="shared" si="0"/>
        <v>pt_sr07_20210413_pC_wv01</v>
      </c>
      <c r="K50" s="2" t="s">
        <v>60</v>
      </c>
    </row>
    <row r="51" spans="1:11" x14ac:dyDescent="0.25">
      <c r="A51" s="2" t="s">
        <v>19</v>
      </c>
      <c r="B51" s="2">
        <v>1</v>
      </c>
      <c r="C51">
        <v>4</v>
      </c>
      <c r="E51">
        <v>8</v>
      </c>
      <c r="F51" t="s">
        <v>10</v>
      </c>
      <c r="G51">
        <v>2</v>
      </c>
      <c r="H51" s="3">
        <v>44299</v>
      </c>
      <c r="I51" t="s">
        <v>59</v>
      </c>
      <c r="J51" s="2" t="str">
        <f t="shared" si="0"/>
        <v>at_sr08_20210413_pC_wv02</v>
      </c>
    </row>
    <row r="52" spans="1:11" x14ac:dyDescent="0.25">
      <c r="A52" s="2" t="s">
        <v>20</v>
      </c>
      <c r="B52" s="2">
        <v>1</v>
      </c>
      <c r="C52">
        <v>4</v>
      </c>
      <c r="E52">
        <v>8</v>
      </c>
      <c r="F52" t="s">
        <v>10</v>
      </c>
      <c r="G52">
        <v>2</v>
      </c>
      <c r="H52" s="3">
        <v>44299</v>
      </c>
      <c r="I52" s="2" t="s">
        <v>59</v>
      </c>
      <c r="J52" s="2" t="str">
        <f t="shared" si="0"/>
        <v>dk_sr08_20210413_pC_wv02</v>
      </c>
    </row>
    <row r="53" spans="1:11" x14ac:dyDescent="0.25">
      <c r="A53" s="2" t="s">
        <v>22</v>
      </c>
      <c r="B53" s="2">
        <v>1</v>
      </c>
      <c r="C53">
        <v>4</v>
      </c>
      <c r="E53">
        <v>8</v>
      </c>
      <c r="F53" t="s">
        <v>10</v>
      </c>
      <c r="G53" s="2">
        <v>2</v>
      </c>
      <c r="H53" s="3">
        <v>44299</v>
      </c>
      <c r="I53" s="2" t="s">
        <v>59</v>
      </c>
      <c r="J53" s="2" t="str">
        <f t="shared" si="0"/>
        <v>fr_sr08_20210413_pC_wv02</v>
      </c>
    </row>
    <row r="54" spans="1:11" x14ac:dyDescent="0.25">
      <c r="A54" s="2" t="s">
        <v>23</v>
      </c>
      <c r="B54" s="2">
        <v>1</v>
      </c>
      <c r="C54">
        <v>4</v>
      </c>
      <c r="E54">
        <v>8</v>
      </c>
      <c r="F54" t="s">
        <v>10</v>
      </c>
      <c r="G54" s="2">
        <v>2</v>
      </c>
      <c r="H54" s="3">
        <v>44299</v>
      </c>
      <c r="I54" s="2" t="s">
        <v>59</v>
      </c>
      <c r="J54" s="2" t="str">
        <f t="shared" si="0"/>
        <v>it_sr08_20210413_pC_wv02</v>
      </c>
    </row>
    <row r="55" spans="1:11" x14ac:dyDescent="0.25">
      <c r="A55" s="2" t="s">
        <v>24</v>
      </c>
      <c r="B55" s="2">
        <v>1</v>
      </c>
      <c r="C55">
        <v>4</v>
      </c>
      <c r="E55">
        <v>8</v>
      </c>
      <c r="F55" t="s">
        <v>10</v>
      </c>
      <c r="G55" s="2">
        <v>2</v>
      </c>
      <c r="H55" s="3">
        <v>44299</v>
      </c>
      <c r="I55" s="2" t="s">
        <v>59</v>
      </c>
      <c r="J55" s="2" t="str">
        <f t="shared" si="0"/>
        <v>pl_sr08_20210413_pC_wv02</v>
      </c>
    </row>
    <row r="56" spans="1:11" x14ac:dyDescent="0.25">
      <c r="A56" s="2" t="s">
        <v>19</v>
      </c>
      <c r="B56" s="2">
        <v>1</v>
      </c>
      <c r="C56" s="2">
        <v>4</v>
      </c>
      <c r="E56" s="2">
        <v>9</v>
      </c>
      <c r="F56" s="2" t="s">
        <v>9</v>
      </c>
      <c r="G56">
        <v>7</v>
      </c>
      <c r="H56" s="3">
        <v>44316</v>
      </c>
      <c r="I56" t="s">
        <v>64</v>
      </c>
      <c r="J56" s="2" t="str">
        <f t="shared" si="0"/>
        <v>at_sr09_20210430_pA_wv07</v>
      </c>
    </row>
    <row r="57" spans="1:11" x14ac:dyDescent="0.25">
      <c r="A57" s="2" t="s">
        <v>20</v>
      </c>
      <c r="B57" s="2">
        <v>1</v>
      </c>
      <c r="C57" s="2">
        <v>4</v>
      </c>
      <c r="E57" s="2">
        <v>9</v>
      </c>
      <c r="F57" s="2" t="s">
        <v>9</v>
      </c>
      <c r="G57">
        <v>7</v>
      </c>
      <c r="H57" s="3">
        <v>44316</v>
      </c>
      <c r="I57" t="s">
        <v>64</v>
      </c>
      <c r="J57" s="2" t="str">
        <f t="shared" si="0"/>
        <v>dk_sr09_20210430_pA_wv07</v>
      </c>
    </row>
    <row r="58" spans="1:11" x14ac:dyDescent="0.25">
      <c r="A58" s="2" t="s">
        <v>22</v>
      </c>
      <c r="B58" s="2">
        <v>1</v>
      </c>
      <c r="C58" s="2">
        <v>4</v>
      </c>
      <c r="E58" s="2">
        <v>9</v>
      </c>
      <c r="F58" s="2" t="s">
        <v>9</v>
      </c>
      <c r="G58">
        <v>7</v>
      </c>
      <c r="H58" s="3">
        <v>44316</v>
      </c>
      <c r="I58" t="s">
        <v>64</v>
      </c>
      <c r="J58" s="2" t="str">
        <f t="shared" si="0"/>
        <v>fr_sr09_20210430_pA_wv07</v>
      </c>
    </row>
    <row r="59" spans="1:11" x14ac:dyDescent="0.25">
      <c r="A59" s="2" t="s">
        <v>23</v>
      </c>
      <c r="B59" s="2">
        <v>1</v>
      </c>
      <c r="C59" s="2">
        <v>4</v>
      </c>
      <c r="E59" s="2">
        <v>9</v>
      </c>
      <c r="F59" s="2" t="s">
        <v>9</v>
      </c>
      <c r="G59">
        <v>7</v>
      </c>
      <c r="H59" s="3">
        <v>44316</v>
      </c>
      <c r="I59" t="s">
        <v>64</v>
      </c>
      <c r="J59" s="2" t="str">
        <f t="shared" si="0"/>
        <v>it_sr09_20210430_pA_wv07</v>
      </c>
    </row>
    <row r="60" spans="1:11" x14ac:dyDescent="0.25">
      <c r="A60" s="2" t="s">
        <v>24</v>
      </c>
      <c r="B60" s="2">
        <v>1</v>
      </c>
      <c r="C60" s="2">
        <v>4</v>
      </c>
      <c r="E60" s="2">
        <v>9</v>
      </c>
      <c r="F60" s="2" t="s">
        <v>9</v>
      </c>
      <c r="G60">
        <v>7</v>
      </c>
      <c r="H60" s="3">
        <v>44316</v>
      </c>
      <c r="I60" t="s">
        <v>64</v>
      </c>
      <c r="J60" s="2" t="str">
        <f t="shared" si="0"/>
        <v>pl_sr09_20210430_pA_wv07</v>
      </c>
    </row>
    <row r="61" spans="1:11" x14ac:dyDescent="0.25">
      <c r="A61" s="2" t="s">
        <v>21</v>
      </c>
      <c r="B61" s="2">
        <v>1</v>
      </c>
      <c r="C61" s="2">
        <v>4</v>
      </c>
      <c r="E61" s="2">
        <v>8</v>
      </c>
      <c r="F61" s="2" t="s">
        <v>9</v>
      </c>
      <c r="G61">
        <v>7</v>
      </c>
      <c r="H61" s="3">
        <v>44316</v>
      </c>
      <c r="I61" t="s">
        <v>64</v>
      </c>
      <c r="J61" s="2" t="str">
        <f t="shared" si="0"/>
        <v>es_sr08_20210430_pA_wv07</v>
      </c>
    </row>
    <row r="62" spans="1:11" x14ac:dyDescent="0.25">
      <c r="A62" s="2" t="s">
        <v>25</v>
      </c>
      <c r="B62" s="2">
        <v>1</v>
      </c>
      <c r="C62" s="2">
        <v>4</v>
      </c>
      <c r="E62" s="2">
        <v>8</v>
      </c>
      <c r="F62" s="2" t="s">
        <v>9</v>
      </c>
      <c r="G62">
        <v>7</v>
      </c>
      <c r="H62" s="3">
        <v>44316</v>
      </c>
      <c r="I62" t="s">
        <v>64</v>
      </c>
      <c r="J62" s="2" t="str">
        <f t="shared" si="0"/>
        <v>pt_sr08_20210430_pA_wv07</v>
      </c>
    </row>
    <row r="63" spans="1:11" x14ac:dyDescent="0.25">
      <c r="A63" t="s">
        <v>21</v>
      </c>
      <c r="B63" s="2">
        <v>1</v>
      </c>
      <c r="C63">
        <v>4</v>
      </c>
      <c r="E63">
        <v>9</v>
      </c>
      <c r="F63" t="s">
        <v>10</v>
      </c>
      <c r="G63">
        <v>2</v>
      </c>
      <c r="H63" s="3">
        <v>44337</v>
      </c>
      <c r="I63" t="s">
        <v>78</v>
      </c>
      <c r="J63" s="2" t="str">
        <f t="shared" si="0"/>
        <v>es_sr09_20210521_pC_wv02</v>
      </c>
    </row>
    <row r="64" spans="1:11" x14ac:dyDescent="0.25">
      <c r="A64" t="s">
        <v>25</v>
      </c>
      <c r="B64" s="2">
        <v>1</v>
      </c>
      <c r="C64">
        <v>4</v>
      </c>
      <c r="E64">
        <v>9</v>
      </c>
      <c r="F64" t="s">
        <v>10</v>
      </c>
      <c r="G64">
        <v>2</v>
      </c>
      <c r="H64" s="3">
        <v>44337</v>
      </c>
      <c r="I64" t="s">
        <v>78</v>
      </c>
      <c r="J64" s="2" t="str">
        <f t="shared" si="0"/>
        <v>pt_sr09_20210521_pC_wv02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M65"/>
  <sheetViews>
    <sheetView tabSelected="1" zoomScale="70" zoomScaleNormal="70" workbookViewId="0">
      <pane ySplit="1" topLeftCell="A2" activePane="bottomLeft" state="frozen"/>
      <selection pane="bottomLeft" activeCell="I31" sqref="I31"/>
    </sheetView>
  </sheetViews>
  <sheetFormatPr defaultColWidth="11" defaultRowHeight="15" x14ac:dyDescent="0.25"/>
  <cols>
    <col min="1" max="1" width="10.42578125" customWidth="1"/>
    <col min="2" max="2" width="10.42578125" style="2" customWidth="1"/>
    <col min="3" max="3" width="16.7109375" customWidth="1"/>
    <col min="4" max="4" width="8.7109375" customWidth="1"/>
    <col min="5" max="5" width="12.140625" bestFit="1" customWidth="1"/>
    <col min="6" max="6" width="8.42578125" customWidth="1"/>
    <col min="7" max="7" width="9.28515625" customWidth="1"/>
    <col min="8" max="8" width="11.7109375" bestFit="1" customWidth="1"/>
    <col min="9" max="9" width="71.140625" customWidth="1"/>
    <col min="10" max="10" width="26.140625" bestFit="1" customWidth="1"/>
    <col min="11" max="11" width="6.85546875" bestFit="1" customWidth="1"/>
  </cols>
  <sheetData>
    <row r="1" spans="1:12" x14ac:dyDescent="0.2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t="s">
        <v>47</v>
      </c>
    </row>
    <row r="2" spans="1:12" x14ac:dyDescent="0.25">
      <c r="A2" s="2" t="s">
        <v>36</v>
      </c>
      <c r="B2" s="2">
        <v>1</v>
      </c>
      <c r="C2" s="4">
        <v>4</v>
      </c>
      <c r="D2" s="2">
        <v>0</v>
      </c>
      <c r="E2" s="2">
        <v>2</v>
      </c>
      <c r="F2" s="4" t="s">
        <v>10</v>
      </c>
      <c r="G2" s="2">
        <v>1</v>
      </c>
      <c r="H2" s="3">
        <v>44208</v>
      </c>
      <c r="I2" s="2" t="s">
        <v>39</v>
      </c>
      <c r="J2" s="2" t="str">
        <f t="shared" ref="J2:J63" si="0">A2&amp;"_"&amp;"sr"&amp;TEXT(E2,"00")&amp;"_"&amp;YEAR(H2)&amp;TEXT(H2,"MM")&amp;TEXT(H2,"DD")&amp;"_p"&amp;F2&amp;"_wv"&amp;TEXT(G2,"00")&amp;""</f>
        <v>fi_sr02_20210112_pC_wv01</v>
      </c>
    </row>
    <row r="3" spans="1:12" x14ac:dyDescent="0.25">
      <c r="A3" s="2" t="s">
        <v>37</v>
      </c>
      <c r="B3" s="2">
        <v>1</v>
      </c>
      <c r="C3" s="4">
        <v>4</v>
      </c>
      <c r="D3" s="2">
        <v>0</v>
      </c>
      <c r="E3" s="2">
        <v>2</v>
      </c>
      <c r="F3" s="4" t="s">
        <v>10</v>
      </c>
      <c r="G3" s="2">
        <v>1</v>
      </c>
      <c r="H3" s="3">
        <v>44209</v>
      </c>
      <c r="I3" s="2" t="s">
        <v>39</v>
      </c>
      <c r="J3" s="2" t="str">
        <f t="shared" si="0"/>
        <v>ch_sr02_20210113_pC_wv01</v>
      </c>
    </row>
    <row r="4" spans="1:12" x14ac:dyDescent="0.25">
      <c r="A4" s="2" t="s">
        <v>40</v>
      </c>
      <c r="B4" s="2">
        <v>1</v>
      </c>
      <c r="C4" s="4">
        <v>4</v>
      </c>
      <c r="D4" s="2">
        <v>0</v>
      </c>
      <c r="E4" s="2">
        <v>1</v>
      </c>
      <c r="F4" s="4" t="s">
        <v>10</v>
      </c>
      <c r="G4" s="2">
        <v>1</v>
      </c>
      <c r="H4" s="3">
        <v>44209</v>
      </c>
      <c r="I4" s="2" t="s">
        <v>39</v>
      </c>
      <c r="J4" s="2" t="str">
        <f t="shared" si="0"/>
        <v>gr_sr01_20210113_pC_wv01</v>
      </c>
      <c r="L4" t="s">
        <v>48</v>
      </c>
    </row>
    <row r="5" spans="1:12" x14ac:dyDescent="0.25">
      <c r="A5" s="2" t="s">
        <v>35</v>
      </c>
      <c r="B5" s="2">
        <v>1</v>
      </c>
      <c r="C5" s="4">
        <v>4</v>
      </c>
      <c r="D5" s="2">
        <v>0</v>
      </c>
      <c r="E5" s="2">
        <v>2</v>
      </c>
      <c r="F5" s="4" t="s">
        <v>10</v>
      </c>
      <c r="G5" s="2">
        <v>1</v>
      </c>
      <c r="H5" s="3">
        <v>44207</v>
      </c>
      <c r="I5" s="2" t="s">
        <v>39</v>
      </c>
      <c r="J5" s="2" t="str">
        <f t="shared" si="0"/>
        <v>lt_sr02_20210111_pC_wv01</v>
      </c>
    </row>
    <row r="6" spans="1:12" x14ac:dyDescent="0.25">
      <c r="A6" t="s">
        <v>40</v>
      </c>
      <c r="B6" s="2">
        <v>1</v>
      </c>
      <c r="C6" s="2">
        <v>4</v>
      </c>
      <c r="D6">
        <v>0</v>
      </c>
      <c r="E6">
        <v>2</v>
      </c>
      <c r="F6" s="4" t="s">
        <v>9</v>
      </c>
      <c r="G6">
        <v>1</v>
      </c>
      <c r="H6" s="3">
        <v>44262</v>
      </c>
      <c r="I6" t="s">
        <v>46</v>
      </c>
      <c r="J6" s="2" t="str">
        <f t="shared" si="0"/>
        <v>gr_sr02_20210307_pA_wv01</v>
      </c>
      <c r="L6" s="2" t="s">
        <v>48</v>
      </c>
    </row>
    <row r="7" spans="1:12" x14ac:dyDescent="0.25">
      <c r="A7" s="2" t="s">
        <v>40</v>
      </c>
      <c r="B7" s="2">
        <v>1</v>
      </c>
      <c r="C7" s="4">
        <v>4</v>
      </c>
      <c r="D7" s="2"/>
      <c r="E7" s="2">
        <v>3</v>
      </c>
      <c r="F7" s="4" t="s">
        <v>9</v>
      </c>
      <c r="G7" s="2">
        <v>2</v>
      </c>
      <c r="H7" s="3">
        <v>44335</v>
      </c>
      <c r="I7" s="2" t="s">
        <v>69</v>
      </c>
      <c r="J7" s="2" t="str">
        <f t="shared" si="0"/>
        <v>gr_sr03_20210519_pA_wv02</v>
      </c>
      <c r="L7" t="s">
        <v>52</v>
      </c>
    </row>
    <row r="8" spans="1:12" x14ac:dyDescent="0.25">
      <c r="A8" t="s">
        <v>40</v>
      </c>
      <c r="B8" s="2">
        <v>1</v>
      </c>
      <c r="C8" s="4">
        <v>4</v>
      </c>
      <c r="E8">
        <v>4</v>
      </c>
      <c r="F8" s="4" t="s">
        <v>10</v>
      </c>
      <c r="G8">
        <v>2</v>
      </c>
      <c r="H8" s="3">
        <v>44301</v>
      </c>
      <c r="I8" t="s">
        <v>61</v>
      </c>
      <c r="J8" s="2" t="str">
        <f t="shared" si="0"/>
        <v>gr_sr04_20210415_pC_wv02</v>
      </c>
      <c r="L8" s="2" t="s">
        <v>56</v>
      </c>
    </row>
    <row r="9" spans="1:12" x14ac:dyDescent="0.25">
      <c r="A9" t="s">
        <v>40</v>
      </c>
      <c r="B9" s="2">
        <v>1</v>
      </c>
      <c r="C9" s="4">
        <v>4</v>
      </c>
      <c r="E9">
        <v>5</v>
      </c>
      <c r="F9" s="4" t="s">
        <v>9</v>
      </c>
      <c r="G9">
        <v>3</v>
      </c>
      <c r="H9" s="3">
        <v>44335</v>
      </c>
      <c r="I9" s="2" t="s">
        <v>70</v>
      </c>
      <c r="J9" s="2" t="str">
        <f t="shared" si="0"/>
        <v>gr_sr05_20210519_pA_wv03</v>
      </c>
      <c r="L9" s="2" t="s">
        <v>56</v>
      </c>
    </row>
    <row r="10" spans="1:12" x14ac:dyDescent="0.25">
      <c r="A10" t="s">
        <v>36</v>
      </c>
      <c r="B10" s="2">
        <v>1</v>
      </c>
      <c r="C10" s="4">
        <v>4</v>
      </c>
      <c r="E10">
        <v>6</v>
      </c>
      <c r="F10" s="4" t="s">
        <v>10</v>
      </c>
      <c r="G10">
        <v>2</v>
      </c>
      <c r="H10" s="3">
        <v>44301</v>
      </c>
      <c r="I10" s="2" t="s">
        <v>61</v>
      </c>
      <c r="J10" s="2" t="str">
        <f t="shared" si="0"/>
        <v>fi_sr06_20210415_pC_wv02</v>
      </c>
    </row>
    <row r="11" spans="1:12" x14ac:dyDescent="0.25">
      <c r="A11" t="s">
        <v>35</v>
      </c>
      <c r="B11" s="2">
        <v>1</v>
      </c>
      <c r="C11" s="4">
        <v>4</v>
      </c>
      <c r="E11">
        <v>6</v>
      </c>
      <c r="F11" s="4" t="s">
        <v>10</v>
      </c>
      <c r="G11" s="2">
        <v>2</v>
      </c>
      <c r="H11" s="3">
        <v>44301</v>
      </c>
      <c r="I11" s="2" t="s">
        <v>61</v>
      </c>
      <c r="J11" s="2" t="str">
        <f t="shared" si="0"/>
        <v>lt_sr06_20210415_pC_wv02</v>
      </c>
    </row>
    <row r="12" spans="1:12" x14ac:dyDescent="0.25">
      <c r="A12" t="s">
        <v>37</v>
      </c>
      <c r="B12" s="2">
        <v>1</v>
      </c>
      <c r="C12" s="4">
        <v>4</v>
      </c>
      <c r="E12">
        <v>6</v>
      </c>
      <c r="F12" s="4" t="s">
        <v>10</v>
      </c>
      <c r="G12" s="2">
        <v>2</v>
      </c>
      <c r="H12" s="3">
        <v>44301</v>
      </c>
      <c r="I12" s="2" t="s">
        <v>61</v>
      </c>
      <c r="J12" s="2" t="str">
        <f t="shared" si="0"/>
        <v>ch_sr06_20210415_pC_wv02</v>
      </c>
    </row>
    <row r="13" spans="1:12" x14ac:dyDescent="0.25">
      <c r="A13" t="s">
        <v>40</v>
      </c>
      <c r="B13" s="2">
        <v>1</v>
      </c>
      <c r="C13" s="4">
        <v>4</v>
      </c>
      <c r="E13">
        <v>6</v>
      </c>
      <c r="F13" s="4" t="s">
        <v>9</v>
      </c>
      <c r="G13" s="2">
        <v>4</v>
      </c>
      <c r="H13" s="3">
        <v>44335</v>
      </c>
      <c r="I13" s="2" t="s">
        <v>71</v>
      </c>
      <c r="J13" s="2" t="str">
        <f t="shared" si="0"/>
        <v>gr_sr06_20210519_pA_wv04</v>
      </c>
      <c r="L13" s="2"/>
    </row>
    <row r="14" spans="1:12" x14ac:dyDescent="0.25">
      <c r="A14" s="4" t="s">
        <v>54</v>
      </c>
      <c r="B14" s="2">
        <v>1</v>
      </c>
      <c r="C14" s="2">
        <v>4</v>
      </c>
      <c r="E14" s="4">
        <v>1</v>
      </c>
      <c r="F14" s="4" t="s">
        <v>9</v>
      </c>
      <c r="G14" s="4">
        <v>1</v>
      </c>
      <c r="H14" s="3">
        <v>44271</v>
      </c>
      <c r="I14" s="2" t="s">
        <v>51</v>
      </c>
      <c r="J14" s="2" t="str">
        <f t="shared" si="0"/>
        <v>si_sr01_20210316_pA_wv01</v>
      </c>
      <c r="L14" s="2" t="s">
        <v>52</v>
      </c>
    </row>
    <row r="15" spans="1:12" x14ac:dyDescent="0.25">
      <c r="A15" t="s">
        <v>54</v>
      </c>
      <c r="B15" s="2">
        <v>1</v>
      </c>
      <c r="C15" s="4">
        <v>4</v>
      </c>
      <c r="E15">
        <v>2</v>
      </c>
      <c r="F15" s="4" t="s">
        <v>9</v>
      </c>
      <c r="G15">
        <v>2</v>
      </c>
      <c r="H15" s="3">
        <v>44335</v>
      </c>
      <c r="I15" s="2" t="s">
        <v>69</v>
      </c>
      <c r="J15" s="2" t="str">
        <f t="shared" si="0"/>
        <v>si_sr02_20210519_pA_wv02</v>
      </c>
      <c r="L15" s="2" t="s">
        <v>56</v>
      </c>
    </row>
    <row r="16" spans="1:12" x14ac:dyDescent="0.25">
      <c r="A16" t="s">
        <v>54</v>
      </c>
      <c r="B16" s="2">
        <v>1</v>
      </c>
      <c r="C16" s="4">
        <v>4</v>
      </c>
      <c r="E16">
        <v>3</v>
      </c>
      <c r="F16" s="4" t="s">
        <v>10</v>
      </c>
      <c r="G16" s="2">
        <v>1</v>
      </c>
      <c r="H16" s="3">
        <v>44301</v>
      </c>
      <c r="I16" s="2" t="s">
        <v>62</v>
      </c>
      <c r="J16" s="2" t="str">
        <f t="shared" si="0"/>
        <v>si_sr03_20210415_pC_wv01</v>
      </c>
      <c r="L16" s="2" t="s">
        <v>52</v>
      </c>
    </row>
    <row r="17" spans="1:13" x14ac:dyDescent="0.25">
      <c r="A17" t="s">
        <v>54</v>
      </c>
      <c r="B17" s="2">
        <v>1</v>
      </c>
      <c r="C17" s="4">
        <v>4</v>
      </c>
      <c r="E17">
        <v>4</v>
      </c>
      <c r="F17" s="4" t="s">
        <v>9</v>
      </c>
      <c r="G17">
        <v>3</v>
      </c>
      <c r="H17" s="3">
        <v>44335</v>
      </c>
      <c r="I17" s="2" t="s">
        <v>70</v>
      </c>
      <c r="J17" s="2" t="str">
        <f t="shared" si="0"/>
        <v>si_sr04_20210519_pA_wv03</v>
      </c>
      <c r="L17" t="s">
        <v>52</v>
      </c>
    </row>
    <row r="18" spans="1:13" x14ac:dyDescent="0.25">
      <c r="A18" t="s">
        <v>54</v>
      </c>
      <c r="B18" s="2">
        <v>1</v>
      </c>
      <c r="C18" s="4">
        <v>4</v>
      </c>
      <c r="E18">
        <v>5</v>
      </c>
      <c r="F18" s="4" t="s">
        <v>9</v>
      </c>
      <c r="G18">
        <v>4</v>
      </c>
      <c r="H18" s="3">
        <v>44335</v>
      </c>
      <c r="I18" s="2" t="s">
        <v>71</v>
      </c>
      <c r="J18" s="2" t="str">
        <f t="shared" si="0"/>
        <v>si_sr05_20210519_pA_wv04</v>
      </c>
    </row>
    <row r="19" spans="1:13" x14ac:dyDescent="0.25">
      <c r="A19" t="s">
        <v>40</v>
      </c>
      <c r="B19" s="2">
        <v>1</v>
      </c>
      <c r="C19" s="4">
        <v>4</v>
      </c>
      <c r="E19">
        <v>7</v>
      </c>
      <c r="F19" s="4" t="s">
        <v>9</v>
      </c>
      <c r="G19">
        <v>5</v>
      </c>
      <c r="H19" s="3">
        <v>44335</v>
      </c>
      <c r="I19" s="2" t="s">
        <v>72</v>
      </c>
      <c r="J19" s="2" t="str">
        <f t="shared" si="0"/>
        <v>gr_sr07_20210519_pA_wv05</v>
      </c>
    </row>
    <row r="20" spans="1:13" x14ac:dyDescent="0.25">
      <c r="A20" t="s">
        <v>54</v>
      </c>
      <c r="B20" s="2">
        <v>1</v>
      </c>
      <c r="C20" s="4">
        <v>4</v>
      </c>
      <c r="E20">
        <v>6</v>
      </c>
      <c r="F20" s="4" t="s">
        <v>9</v>
      </c>
      <c r="G20">
        <v>5</v>
      </c>
      <c r="H20" s="3">
        <v>44335</v>
      </c>
      <c r="I20" s="2" t="s">
        <v>72</v>
      </c>
      <c r="J20" s="2" t="str">
        <f t="shared" si="0"/>
        <v>si_sr06_20210519_pA_wv05</v>
      </c>
    </row>
    <row r="21" spans="1:13" x14ac:dyDescent="0.25">
      <c r="A21" t="s">
        <v>40</v>
      </c>
      <c r="B21" s="2">
        <v>1</v>
      </c>
      <c r="C21" s="4">
        <v>4</v>
      </c>
      <c r="E21">
        <v>8</v>
      </c>
      <c r="F21" s="4" t="s">
        <v>9</v>
      </c>
      <c r="G21">
        <v>6</v>
      </c>
      <c r="H21" s="3">
        <v>44341</v>
      </c>
      <c r="I21" s="2" t="s">
        <v>76</v>
      </c>
      <c r="J21" s="2" t="str">
        <f t="shared" si="0"/>
        <v>gr_sr08_20210525_pA_wv06</v>
      </c>
    </row>
    <row r="22" spans="1:13" x14ac:dyDescent="0.25">
      <c r="A22" t="s">
        <v>54</v>
      </c>
      <c r="B22" s="2">
        <v>1</v>
      </c>
      <c r="C22" s="4">
        <v>4</v>
      </c>
      <c r="E22">
        <v>7</v>
      </c>
      <c r="F22" s="4" t="s">
        <v>9</v>
      </c>
      <c r="G22">
        <v>6</v>
      </c>
      <c r="H22" s="3">
        <v>44341</v>
      </c>
      <c r="I22" s="2" t="s">
        <v>76</v>
      </c>
      <c r="J22" s="2" t="str">
        <f t="shared" si="0"/>
        <v>si_sr07_20210525_pA_wv06</v>
      </c>
    </row>
    <row r="23" spans="1:13" x14ac:dyDescent="0.25">
      <c r="A23" t="s">
        <v>54</v>
      </c>
      <c r="B23" s="2">
        <v>1</v>
      </c>
      <c r="C23" s="4">
        <v>4</v>
      </c>
      <c r="E23">
        <v>8</v>
      </c>
      <c r="F23" s="4" t="s">
        <v>9</v>
      </c>
      <c r="G23">
        <v>7</v>
      </c>
      <c r="H23" s="3">
        <v>44369</v>
      </c>
      <c r="I23" s="2" t="s">
        <v>80</v>
      </c>
      <c r="J23" t="str">
        <f t="shared" si="0"/>
        <v>si_sr08_20210622_pA_wv07</v>
      </c>
    </row>
    <row r="24" spans="1:13" x14ac:dyDescent="0.25">
      <c r="A24" t="s">
        <v>40</v>
      </c>
      <c r="B24" s="2">
        <v>1</v>
      </c>
      <c r="C24" s="4">
        <v>4</v>
      </c>
      <c r="E24">
        <v>9</v>
      </c>
      <c r="F24" s="4" t="s">
        <v>9</v>
      </c>
      <c r="G24">
        <v>7</v>
      </c>
      <c r="H24" s="3">
        <v>44369</v>
      </c>
      <c r="I24" s="2" t="s">
        <v>80</v>
      </c>
      <c r="J24" t="str">
        <f t="shared" si="0"/>
        <v>gr_sr09_20210622_pA_wv07</v>
      </c>
    </row>
    <row r="25" spans="1:13" x14ac:dyDescent="0.25">
      <c r="A25" t="s">
        <v>37</v>
      </c>
      <c r="B25" s="2">
        <v>1</v>
      </c>
      <c r="C25" s="4">
        <v>4</v>
      </c>
      <c r="E25">
        <v>10</v>
      </c>
      <c r="F25" s="4" t="s">
        <v>130</v>
      </c>
      <c r="G25">
        <v>1</v>
      </c>
      <c r="H25" s="3">
        <v>44467</v>
      </c>
      <c r="I25" s="2" t="s">
        <v>163</v>
      </c>
      <c r="J25" t="str">
        <f t="shared" si="0"/>
        <v>ch_sr10_20210928_pB_wv01</v>
      </c>
    </row>
    <row r="26" spans="1:13" s="2" customFormat="1" x14ac:dyDescent="0.25">
      <c r="A26" s="2" t="s">
        <v>37</v>
      </c>
      <c r="B26" s="2">
        <v>1</v>
      </c>
      <c r="C26" s="2">
        <v>4</v>
      </c>
      <c r="D26" s="2">
        <v>0</v>
      </c>
      <c r="E26" s="2">
        <v>1</v>
      </c>
      <c r="F26" s="2" t="s">
        <v>9</v>
      </c>
      <c r="G26" s="2">
        <v>1</v>
      </c>
      <c r="H26" s="3">
        <v>44209</v>
      </c>
      <c r="I26" s="2" t="s">
        <v>34</v>
      </c>
      <c r="J26" s="2" t="str">
        <f t="shared" si="0"/>
        <v>ch_sr01_20210113_pA_wv01</v>
      </c>
      <c r="M26" s="2">
        <v>100</v>
      </c>
    </row>
    <row r="27" spans="1:13" x14ac:dyDescent="0.25">
      <c r="A27" t="s">
        <v>37</v>
      </c>
      <c r="B27" s="2">
        <v>1</v>
      </c>
      <c r="C27" s="4">
        <v>4</v>
      </c>
      <c r="E27">
        <v>3</v>
      </c>
      <c r="F27" s="4" t="s">
        <v>9</v>
      </c>
      <c r="G27">
        <v>2</v>
      </c>
      <c r="H27" s="3">
        <v>44376</v>
      </c>
      <c r="I27" s="2" t="s">
        <v>113</v>
      </c>
      <c r="J27" s="2" t="str">
        <f t="shared" si="0"/>
        <v>ch_sr03_20210629_pA_wv02</v>
      </c>
    </row>
    <row r="28" spans="1:13" x14ac:dyDescent="0.25">
      <c r="A28" s="2" t="s">
        <v>37</v>
      </c>
      <c r="B28" s="2">
        <v>1</v>
      </c>
      <c r="C28" s="4">
        <v>4</v>
      </c>
      <c r="E28">
        <v>4</v>
      </c>
      <c r="F28" s="4" t="s">
        <v>9</v>
      </c>
      <c r="G28">
        <v>3</v>
      </c>
      <c r="H28" s="3">
        <v>44376</v>
      </c>
      <c r="I28" s="2" t="s">
        <v>114</v>
      </c>
      <c r="J28" s="2" t="str">
        <f t="shared" si="0"/>
        <v>ch_sr04_20210629_pA_wv03</v>
      </c>
    </row>
    <row r="29" spans="1:13" x14ac:dyDescent="0.25">
      <c r="A29" s="2" t="s">
        <v>37</v>
      </c>
      <c r="B29" s="2">
        <v>1</v>
      </c>
      <c r="C29" s="4">
        <v>4</v>
      </c>
      <c r="E29">
        <v>5</v>
      </c>
      <c r="F29" s="4" t="s">
        <v>9</v>
      </c>
      <c r="G29">
        <v>4</v>
      </c>
      <c r="H29" s="3">
        <v>44376</v>
      </c>
      <c r="I29" s="2" t="s">
        <v>115</v>
      </c>
      <c r="J29" s="2" t="str">
        <f t="shared" si="0"/>
        <v>ch_sr05_20210629_pA_wv04</v>
      </c>
    </row>
    <row r="30" spans="1:13" x14ac:dyDescent="0.25">
      <c r="A30" s="2" t="s">
        <v>37</v>
      </c>
      <c r="B30" s="2">
        <v>1</v>
      </c>
      <c r="C30" s="4">
        <v>4</v>
      </c>
      <c r="E30">
        <v>7</v>
      </c>
      <c r="F30" s="4" t="s">
        <v>9</v>
      </c>
      <c r="G30">
        <v>5</v>
      </c>
      <c r="H30" s="3">
        <v>44376</v>
      </c>
      <c r="I30" s="2" t="s">
        <v>116</v>
      </c>
      <c r="J30" s="2" t="str">
        <f t="shared" si="0"/>
        <v>ch_sr07_20210629_pA_wv05</v>
      </c>
    </row>
    <row r="31" spans="1:13" x14ac:dyDescent="0.25">
      <c r="A31" s="2" t="s">
        <v>37</v>
      </c>
      <c r="B31" s="2">
        <v>1</v>
      </c>
      <c r="C31" s="4">
        <v>4</v>
      </c>
      <c r="E31">
        <v>8</v>
      </c>
      <c r="F31" s="4" t="s">
        <v>9</v>
      </c>
      <c r="G31">
        <v>6</v>
      </c>
      <c r="H31" s="3">
        <v>44376</v>
      </c>
      <c r="I31" s="2" t="s">
        <v>117</v>
      </c>
      <c r="J31" s="2" t="str">
        <f t="shared" si="0"/>
        <v>ch_sr08_20210629_pA_wv06</v>
      </c>
    </row>
    <row r="32" spans="1:13" x14ac:dyDescent="0.25">
      <c r="A32" s="2" t="s">
        <v>37</v>
      </c>
      <c r="B32" s="2">
        <v>1</v>
      </c>
      <c r="C32" s="4">
        <v>4</v>
      </c>
      <c r="E32">
        <v>9</v>
      </c>
      <c r="F32" s="4" t="s">
        <v>9</v>
      </c>
      <c r="G32">
        <v>7</v>
      </c>
      <c r="H32" s="3">
        <v>44376</v>
      </c>
      <c r="I32" s="2" t="s">
        <v>118</v>
      </c>
      <c r="J32" s="2" t="str">
        <f t="shared" si="0"/>
        <v>ch_sr09_20210629_pA_wv07</v>
      </c>
    </row>
    <row r="33" spans="1:13" s="2" customFormat="1" x14ac:dyDescent="0.25">
      <c r="A33" s="2" t="s">
        <v>36</v>
      </c>
      <c r="B33" s="2">
        <v>1</v>
      </c>
      <c r="C33" s="2">
        <v>4</v>
      </c>
      <c r="D33" s="2">
        <v>0</v>
      </c>
      <c r="E33" s="2">
        <v>1</v>
      </c>
      <c r="F33" s="2" t="s">
        <v>9</v>
      </c>
      <c r="G33" s="2">
        <v>1</v>
      </c>
      <c r="H33" s="3">
        <v>44208</v>
      </c>
      <c r="I33" s="2" t="s">
        <v>34</v>
      </c>
      <c r="J33" s="2" t="str">
        <f t="shared" si="0"/>
        <v>fi_sr01_20210112_pA_wv01</v>
      </c>
      <c r="M33" s="2">
        <v>100</v>
      </c>
    </row>
    <row r="34" spans="1:13" x14ac:dyDescent="0.25">
      <c r="A34" s="2" t="s">
        <v>36</v>
      </c>
      <c r="B34" s="2">
        <v>1</v>
      </c>
      <c r="C34" s="2">
        <v>4</v>
      </c>
      <c r="E34">
        <v>3</v>
      </c>
      <c r="F34" t="s">
        <v>9</v>
      </c>
      <c r="G34">
        <v>2</v>
      </c>
      <c r="H34" s="3">
        <v>44376</v>
      </c>
      <c r="I34" s="2" t="s">
        <v>119</v>
      </c>
      <c r="J34" s="2" t="str">
        <f t="shared" si="0"/>
        <v>fi_sr03_20210629_pA_wv02</v>
      </c>
    </row>
    <row r="35" spans="1:13" x14ac:dyDescent="0.25">
      <c r="A35" s="2" t="s">
        <v>36</v>
      </c>
      <c r="B35" s="2">
        <v>1</v>
      </c>
      <c r="C35" s="2">
        <v>4</v>
      </c>
      <c r="E35">
        <v>4</v>
      </c>
      <c r="F35" t="s">
        <v>9</v>
      </c>
      <c r="G35">
        <v>3</v>
      </c>
      <c r="H35" s="3">
        <v>44376</v>
      </c>
      <c r="I35" s="2" t="s">
        <v>120</v>
      </c>
      <c r="J35" s="2" t="str">
        <f t="shared" si="0"/>
        <v>fi_sr04_20210629_pA_wv03</v>
      </c>
    </row>
    <row r="36" spans="1:13" x14ac:dyDescent="0.25">
      <c r="A36" s="2" t="s">
        <v>36</v>
      </c>
      <c r="B36" s="2">
        <v>1</v>
      </c>
      <c r="C36" s="2">
        <v>4</v>
      </c>
      <c r="E36">
        <v>5</v>
      </c>
      <c r="F36" t="s">
        <v>9</v>
      </c>
      <c r="G36">
        <v>4</v>
      </c>
      <c r="H36" s="3">
        <v>44376</v>
      </c>
      <c r="I36" s="2" t="s">
        <v>121</v>
      </c>
      <c r="J36" s="2" t="str">
        <f t="shared" si="0"/>
        <v>fi_sr05_20210629_pA_wv04</v>
      </c>
    </row>
    <row r="37" spans="1:13" x14ac:dyDescent="0.25">
      <c r="A37" s="2" t="s">
        <v>36</v>
      </c>
      <c r="B37" s="2">
        <v>1</v>
      </c>
      <c r="C37" s="2">
        <v>4</v>
      </c>
      <c r="E37">
        <v>7</v>
      </c>
      <c r="F37" t="s">
        <v>9</v>
      </c>
      <c r="G37">
        <v>5</v>
      </c>
      <c r="H37" s="3">
        <v>44376</v>
      </c>
      <c r="I37" s="2" t="s">
        <v>131</v>
      </c>
      <c r="J37" s="2" t="str">
        <f t="shared" si="0"/>
        <v>fi_sr07_20210629_pA_wv05</v>
      </c>
    </row>
    <row r="38" spans="1:13" x14ac:dyDescent="0.25">
      <c r="A38" s="2" t="s">
        <v>36</v>
      </c>
      <c r="B38" s="2">
        <v>1</v>
      </c>
      <c r="C38" s="2">
        <v>4</v>
      </c>
      <c r="E38">
        <v>8</v>
      </c>
      <c r="F38" t="s">
        <v>9</v>
      </c>
      <c r="G38">
        <v>6</v>
      </c>
      <c r="H38" s="3">
        <v>44376</v>
      </c>
      <c r="I38" s="2" t="s">
        <v>122</v>
      </c>
      <c r="J38" s="2" t="str">
        <f t="shared" si="0"/>
        <v>fi_sr08_20210629_pA_wv06</v>
      </c>
    </row>
    <row r="39" spans="1:13" x14ac:dyDescent="0.25">
      <c r="A39" s="2" t="s">
        <v>36</v>
      </c>
      <c r="B39" s="2">
        <v>1</v>
      </c>
      <c r="C39" s="2">
        <v>4</v>
      </c>
      <c r="E39">
        <v>9</v>
      </c>
      <c r="F39" t="s">
        <v>9</v>
      </c>
      <c r="G39">
        <v>7</v>
      </c>
      <c r="H39" s="3">
        <v>44376</v>
      </c>
      <c r="I39" s="2" t="s">
        <v>123</v>
      </c>
      <c r="J39" s="2" t="str">
        <f t="shared" si="0"/>
        <v>fi_sr09_20210629_pA_wv07</v>
      </c>
    </row>
    <row r="40" spans="1:13" s="2" customFormat="1" x14ac:dyDescent="0.25">
      <c r="A40" s="2" t="s">
        <v>35</v>
      </c>
      <c r="B40" s="2">
        <v>1</v>
      </c>
      <c r="C40" s="2">
        <v>4</v>
      </c>
      <c r="D40" s="2">
        <v>0</v>
      </c>
      <c r="E40" s="2">
        <v>1</v>
      </c>
      <c r="F40" s="2" t="s">
        <v>9</v>
      </c>
      <c r="G40" s="2">
        <v>1</v>
      </c>
      <c r="H40" s="3">
        <v>44207</v>
      </c>
      <c r="I40" s="2" t="s">
        <v>34</v>
      </c>
      <c r="J40" s="2" t="str">
        <f t="shared" si="0"/>
        <v>lt_sr01_20210111_pA_wv01</v>
      </c>
      <c r="M40" s="2">
        <v>100</v>
      </c>
    </row>
    <row r="41" spans="1:13" x14ac:dyDescent="0.25">
      <c r="A41" s="2" t="s">
        <v>35</v>
      </c>
      <c r="B41" s="2">
        <v>1</v>
      </c>
      <c r="C41" s="2">
        <v>4</v>
      </c>
      <c r="E41">
        <v>3</v>
      </c>
      <c r="F41" t="s">
        <v>9</v>
      </c>
      <c r="G41">
        <v>2</v>
      </c>
      <c r="H41" s="3">
        <v>44376</v>
      </c>
      <c r="I41" s="2" t="s">
        <v>124</v>
      </c>
      <c r="J41" s="2" t="str">
        <f t="shared" si="0"/>
        <v>lt_sr03_20210629_pA_wv02</v>
      </c>
    </row>
    <row r="42" spans="1:13" x14ac:dyDescent="0.25">
      <c r="A42" s="2" t="s">
        <v>35</v>
      </c>
      <c r="B42" s="2">
        <v>1</v>
      </c>
      <c r="C42" s="2">
        <v>4</v>
      </c>
      <c r="E42">
        <v>4</v>
      </c>
      <c r="F42" t="s">
        <v>9</v>
      </c>
      <c r="G42">
        <v>3</v>
      </c>
      <c r="H42" s="3">
        <v>44376</v>
      </c>
      <c r="I42" s="2" t="s">
        <v>125</v>
      </c>
      <c r="J42" s="2" t="str">
        <f t="shared" si="0"/>
        <v>lt_sr04_20210629_pA_wv03</v>
      </c>
    </row>
    <row r="43" spans="1:13" x14ac:dyDescent="0.25">
      <c r="A43" s="2" t="s">
        <v>35</v>
      </c>
      <c r="B43" s="2">
        <v>1</v>
      </c>
      <c r="C43" s="2">
        <v>4</v>
      </c>
      <c r="E43">
        <v>5</v>
      </c>
      <c r="F43" t="s">
        <v>9</v>
      </c>
      <c r="G43">
        <v>4</v>
      </c>
      <c r="H43" s="3">
        <v>44376</v>
      </c>
      <c r="I43" s="2" t="s">
        <v>126</v>
      </c>
      <c r="J43" s="2" t="str">
        <f t="shared" si="0"/>
        <v>lt_sr05_20210629_pA_wv04</v>
      </c>
    </row>
    <row r="44" spans="1:13" x14ac:dyDescent="0.25">
      <c r="A44" s="2" t="s">
        <v>35</v>
      </c>
      <c r="B44" s="2">
        <v>1</v>
      </c>
      <c r="C44" s="2">
        <v>4</v>
      </c>
      <c r="E44">
        <v>7</v>
      </c>
      <c r="F44" t="s">
        <v>9</v>
      </c>
      <c r="G44">
        <v>5</v>
      </c>
      <c r="H44" s="3">
        <v>44376</v>
      </c>
      <c r="I44" s="2" t="s">
        <v>127</v>
      </c>
      <c r="J44" s="2" t="str">
        <f t="shared" si="0"/>
        <v>lt_sr07_20210629_pA_wv05</v>
      </c>
    </row>
    <row r="45" spans="1:13" x14ac:dyDescent="0.25">
      <c r="A45" s="2" t="s">
        <v>35</v>
      </c>
      <c r="B45" s="2">
        <v>1</v>
      </c>
      <c r="C45" s="2">
        <v>4</v>
      </c>
      <c r="E45">
        <v>8</v>
      </c>
      <c r="F45" t="s">
        <v>9</v>
      </c>
      <c r="G45">
        <v>6</v>
      </c>
      <c r="H45" s="3">
        <v>44376</v>
      </c>
      <c r="I45" s="2" t="s">
        <v>128</v>
      </c>
      <c r="J45" s="2" t="str">
        <f t="shared" si="0"/>
        <v>lt_sr08_20210629_pA_wv06</v>
      </c>
    </row>
    <row r="46" spans="1:13" x14ac:dyDescent="0.25">
      <c r="A46" s="2" t="s">
        <v>35</v>
      </c>
      <c r="B46" s="2">
        <v>1</v>
      </c>
      <c r="C46" s="2">
        <v>4</v>
      </c>
      <c r="E46">
        <v>9</v>
      </c>
      <c r="F46" t="s">
        <v>9</v>
      </c>
      <c r="G46">
        <v>7</v>
      </c>
      <c r="H46" s="3">
        <v>44376</v>
      </c>
      <c r="I46" s="2" t="s">
        <v>129</v>
      </c>
      <c r="J46" s="2" t="str">
        <f t="shared" si="0"/>
        <v>lt_sr09_20210629_pA_wv07</v>
      </c>
    </row>
    <row r="47" spans="1:13" x14ac:dyDescent="0.25">
      <c r="A47" t="s">
        <v>36</v>
      </c>
      <c r="B47" s="2">
        <v>1</v>
      </c>
      <c r="C47">
        <v>4</v>
      </c>
      <c r="E47">
        <v>10</v>
      </c>
      <c r="F47" s="4" t="s">
        <v>130</v>
      </c>
      <c r="G47">
        <v>1</v>
      </c>
      <c r="H47" s="3">
        <v>44400</v>
      </c>
      <c r="I47" s="2" t="s">
        <v>134</v>
      </c>
      <c r="J47" t="str">
        <f t="shared" si="0"/>
        <v>fi_sr10_20210723_pB_wv01</v>
      </c>
    </row>
    <row r="48" spans="1:13" x14ac:dyDescent="0.25">
      <c r="A48" t="s">
        <v>35</v>
      </c>
      <c r="B48" s="2">
        <v>1</v>
      </c>
      <c r="C48">
        <v>4</v>
      </c>
      <c r="E48">
        <v>10</v>
      </c>
      <c r="F48" s="4" t="s">
        <v>130</v>
      </c>
      <c r="G48">
        <v>1</v>
      </c>
      <c r="H48" s="3">
        <v>44400</v>
      </c>
      <c r="I48" s="2" t="s">
        <v>134</v>
      </c>
      <c r="J48" t="str">
        <f t="shared" si="0"/>
        <v>lt_sr10_20210723_pB_wv01</v>
      </c>
    </row>
    <row r="49" spans="1:10" x14ac:dyDescent="0.25">
      <c r="A49" t="s">
        <v>37</v>
      </c>
      <c r="B49" s="2">
        <v>1</v>
      </c>
      <c r="C49">
        <v>4</v>
      </c>
      <c r="E49">
        <v>11</v>
      </c>
      <c r="F49" t="s">
        <v>137</v>
      </c>
      <c r="G49">
        <v>1</v>
      </c>
      <c r="H49" s="3">
        <v>44400</v>
      </c>
      <c r="I49" s="2" t="s">
        <v>135</v>
      </c>
      <c r="J49" t="str">
        <f t="shared" si="0"/>
        <v>ch_sr11_20210723_pD_wv01</v>
      </c>
    </row>
    <row r="50" spans="1:10" x14ac:dyDescent="0.25">
      <c r="A50" t="s">
        <v>37</v>
      </c>
      <c r="B50" s="2">
        <v>1</v>
      </c>
      <c r="C50">
        <v>4</v>
      </c>
      <c r="E50">
        <v>12</v>
      </c>
      <c r="F50" s="4" t="s">
        <v>130</v>
      </c>
      <c r="G50">
        <v>2</v>
      </c>
      <c r="H50" s="3">
        <v>44467</v>
      </c>
      <c r="I50" s="2" t="s">
        <v>164</v>
      </c>
      <c r="J50" s="2" t="str">
        <f t="shared" si="0"/>
        <v>ch_sr12_20210928_pB_wv02</v>
      </c>
    </row>
    <row r="51" spans="1:10" x14ac:dyDescent="0.25">
      <c r="A51" t="s">
        <v>54</v>
      </c>
      <c r="B51" s="2">
        <v>1</v>
      </c>
      <c r="C51" s="4">
        <v>4</v>
      </c>
      <c r="E51">
        <v>9</v>
      </c>
      <c r="F51" s="4" t="s">
        <v>10</v>
      </c>
      <c r="G51">
        <v>2</v>
      </c>
      <c r="H51" s="3">
        <v>44393</v>
      </c>
      <c r="I51" s="2" t="s">
        <v>140</v>
      </c>
      <c r="J51" t="str">
        <f t="shared" si="0"/>
        <v>si_sr09_20210716_pC_wv02</v>
      </c>
    </row>
    <row r="52" spans="1:10" x14ac:dyDescent="0.25">
      <c r="A52" t="s">
        <v>36</v>
      </c>
      <c r="B52" s="2">
        <v>1</v>
      </c>
      <c r="C52" s="4">
        <v>4</v>
      </c>
      <c r="E52">
        <v>11</v>
      </c>
      <c r="F52" t="s">
        <v>130</v>
      </c>
      <c r="G52">
        <v>2</v>
      </c>
      <c r="H52" s="3">
        <v>44431</v>
      </c>
      <c r="I52" s="2" t="s">
        <v>141</v>
      </c>
      <c r="J52" t="str">
        <f t="shared" si="0"/>
        <v>fi_sr11_20210823_pB_wv02</v>
      </c>
    </row>
    <row r="53" spans="1:10" x14ac:dyDescent="0.25">
      <c r="A53" t="s">
        <v>35</v>
      </c>
      <c r="B53" s="2">
        <v>1</v>
      </c>
      <c r="C53" s="4">
        <v>4</v>
      </c>
      <c r="E53">
        <v>11</v>
      </c>
      <c r="F53" t="s">
        <v>130</v>
      </c>
      <c r="G53">
        <v>2</v>
      </c>
      <c r="H53" s="3">
        <v>44431</v>
      </c>
      <c r="I53" s="2" t="s">
        <v>141</v>
      </c>
      <c r="J53" t="str">
        <f t="shared" si="0"/>
        <v>lt_sr11_20210823_pB_wv02</v>
      </c>
    </row>
    <row r="54" spans="1:10" x14ac:dyDescent="0.25">
      <c r="A54" t="s">
        <v>37</v>
      </c>
      <c r="B54" s="2">
        <v>1</v>
      </c>
      <c r="C54" s="4">
        <v>4</v>
      </c>
      <c r="E54">
        <v>13</v>
      </c>
      <c r="F54" s="4" t="s">
        <v>130</v>
      </c>
      <c r="G54">
        <v>3</v>
      </c>
      <c r="H54" s="3">
        <v>44467</v>
      </c>
      <c r="I54" s="2" t="s">
        <v>165</v>
      </c>
      <c r="J54" t="str">
        <f t="shared" si="0"/>
        <v>ch_sr13_20210928_pB_wv03</v>
      </c>
    </row>
    <row r="55" spans="1:10" x14ac:dyDescent="0.25">
      <c r="A55" s="2" t="s">
        <v>37</v>
      </c>
      <c r="B55" s="2">
        <v>1</v>
      </c>
      <c r="C55" s="4">
        <v>4</v>
      </c>
      <c r="E55">
        <v>14</v>
      </c>
      <c r="F55" s="4" t="s">
        <v>130</v>
      </c>
      <c r="G55">
        <v>4</v>
      </c>
      <c r="H55" s="3">
        <v>44467</v>
      </c>
      <c r="I55" s="2" t="s">
        <v>166</v>
      </c>
      <c r="J55" t="str">
        <f t="shared" si="0"/>
        <v>ch_sr14_20210928_pB_wv04</v>
      </c>
    </row>
    <row r="56" spans="1:10" x14ac:dyDescent="0.25">
      <c r="A56" t="s">
        <v>36</v>
      </c>
      <c r="B56" s="2">
        <v>1</v>
      </c>
      <c r="C56" s="4">
        <v>4</v>
      </c>
      <c r="E56">
        <v>12</v>
      </c>
      <c r="F56" s="4" t="s">
        <v>130</v>
      </c>
      <c r="G56">
        <v>3</v>
      </c>
      <c r="H56" s="3">
        <v>44455</v>
      </c>
      <c r="I56" s="2" t="s">
        <v>152</v>
      </c>
      <c r="J56" t="str">
        <f t="shared" si="0"/>
        <v>fi_sr12_20210916_pB_wv03</v>
      </c>
    </row>
    <row r="57" spans="1:10" x14ac:dyDescent="0.25">
      <c r="A57" t="s">
        <v>35</v>
      </c>
      <c r="B57" s="2">
        <v>1</v>
      </c>
      <c r="C57" s="4">
        <v>4</v>
      </c>
      <c r="E57">
        <v>12</v>
      </c>
      <c r="F57" s="4" t="s">
        <v>130</v>
      </c>
      <c r="G57">
        <v>3</v>
      </c>
      <c r="H57" s="3">
        <v>44455</v>
      </c>
      <c r="I57" s="2" t="s">
        <v>152</v>
      </c>
      <c r="J57" t="str">
        <f t="shared" si="0"/>
        <v>lt_sr12_20210916_pB_wv03</v>
      </c>
    </row>
    <row r="58" spans="1:10" x14ac:dyDescent="0.25">
      <c r="A58" t="s">
        <v>37</v>
      </c>
      <c r="B58" s="2">
        <v>1</v>
      </c>
      <c r="C58" s="4">
        <v>4</v>
      </c>
      <c r="E58">
        <v>15</v>
      </c>
      <c r="F58" s="4" t="s">
        <v>130</v>
      </c>
      <c r="G58">
        <v>5</v>
      </c>
      <c r="H58" s="3">
        <v>44467</v>
      </c>
      <c r="I58" s="2" t="s">
        <v>167</v>
      </c>
      <c r="J58" t="str">
        <f t="shared" si="0"/>
        <v>ch_sr15_20210928_pB_wv05</v>
      </c>
    </row>
    <row r="59" spans="1:10" x14ac:dyDescent="0.25">
      <c r="A59" t="s">
        <v>37</v>
      </c>
      <c r="B59" s="2">
        <v>1</v>
      </c>
      <c r="C59" s="4">
        <v>4</v>
      </c>
      <c r="E59">
        <v>16</v>
      </c>
      <c r="F59" s="4" t="s">
        <v>130</v>
      </c>
      <c r="G59">
        <v>6</v>
      </c>
      <c r="H59" s="3">
        <v>44466</v>
      </c>
      <c r="I59" t="s">
        <v>154</v>
      </c>
      <c r="J59" t="str">
        <f t="shared" si="0"/>
        <v>ch_sr16_20210927_pB_wv06</v>
      </c>
    </row>
    <row r="60" spans="1:10" x14ac:dyDescent="0.25">
      <c r="A60" t="s">
        <v>35</v>
      </c>
      <c r="B60" s="2">
        <v>1</v>
      </c>
      <c r="C60">
        <v>4</v>
      </c>
      <c r="E60">
        <v>14</v>
      </c>
      <c r="F60" t="s">
        <v>130</v>
      </c>
      <c r="G60">
        <v>5</v>
      </c>
      <c r="H60" s="3">
        <v>44466</v>
      </c>
      <c r="I60" t="s">
        <v>155</v>
      </c>
      <c r="J60" t="str">
        <f t="shared" si="0"/>
        <v>lt_sr14_20210927_pB_wv05</v>
      </c>
    </row>
    <row r="61" spans="1:10" x14ac:dyDescent="0.25">
      <c r="A61" t="s">
        <v>36</v>
      </c>
      <c r="B61" s="2">
        <v>1</v>
      </c>
      <c r="C61">
        <v>4</v>
      </c>
      <c r="E61">
        <v>14</v>
      </c>
      <c r="F61" t="s">
        <v>130</v>
      </c>
      <c r="G61">
        <v>5</v>
      </c>
      <c r="H61" s="3">
        <v>44466</v>
      </c>
      <c r="I61" s="2" t="s">
        <v>155</v>
      </c>
      <c r="J61" s="2" t="str">
        <f t="shared" si="0"/>
        <v>fi_sr14_20210927_pB_wv05</v>
      </c>
    </row>
    <row r="62" spans="1:10" x14ac:dyDescent="0.25">
      <c r="A62" t="s">
        <v>36</v>
      </c>
      <c r="B62" s="2">
        <v>1</v>
      </c>
      <c r="C62">
        <v>4</v>
      </c>
      <c r="E62">
        <v>13</v>
      </c>
      <c r="F62" s="4" t="s">
        <v>130</v>
      </c>
      <c r="G62">
        <v>4</v>
      </c>
      <c r="H62" s="3">
        <v>44467</v>
      </c>
      <c r="I62" t="s">
        <v>168</v>
      </c>
      <c r="J62" t="str">
        <f t="shared" si="0"/>
        <v>fi_sr13_20210928_pB_wv04</v>
      </c>
    </row>
    <row r="63" spans="1:10" x14ac:dyDescent="0.25">
      <c r="A63" t="s">
        <v>35</v>
      </c>
      <c r="B63" s="2">
        <v>1</v>
      </c>
      <c r="C63">
        <v>4</v>
      </c>
      <c r="E63">
        <v>13</v>
      </c>
      <c r="F63" s="4" t="s">
        <v>130</v>
      </c>
      <c r="G63">
        <v>4</v>
      </c>
      <c r="H63" s="3">
        <v>44467</v>
      </c>
      <c r="I63" t="s">
        <v>168</v>
      </c>
      <c r="J63" t="str">
        <f t="shared" si="0"/>
        <v>lt_sr13_20210928_pB_wv04</v>
      </c>
    </row>
    <row r="64" spans="1:10" x14ac:dyDescent="0.25">
      <c r="A64" t="s">
        <v>36</v>
      </c>
      <c r="B64" s="2">
        <v>1</v>
      </c>
      <c r="C64">
        <v>4</v>
      </c>
      <c r="E64">
        <v>15</v>
      </c>
      <c r="F64" t="s">
        <v>130</v>
      </c>
      <c r="H64" s="3">
        <v>44476</v>
      </c>
      <c r="I64" t="s">
        <v>169</v>
      </c>
      <c r="J64" t="s">
        <v>170</v>
      </c>
    </row>
    <row r="65" spans="1:10" x14ac:dyDescent="0.25">
      <c r="A65" t="s">
        <v>35</v>
      </c>
      <c r="B65" s="2">
        <v>1</v>
      </c>
      <c r="C65">
        <v>4</v>
      </c>
      <c r="E65">
        <v>15</v>
      </c>
      <c r="F65" t="s">
        <v>130</v>
      </c>
      <c r="H65" s="3">
        <v>44476</v>
      </c>
      <c r="I65" t="s">
        <v>169</v>
      </c>
      <c r="J65" t="s">
        <v>171</v>
      </c>
    </row>
  </sheetData>
  <autoFilter ref="A1:L63" xr:uid="{F3EFC057-A940-A84A-81E0-6D8DDFAC2A47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BC7F-6B8C-4AA7-9B22-1E80FDAC23FE}">
  <dimension ref="A1:L40"/>
  <sheetViews>
    <sheetView topLeftCell="A19" zoomScale="85" zoomScaleNormal="85" workbookViewId="0">
      <selection activeCell="J40" sqref="J40"/>
    </sheetView>
  </sheetViews>
  <sheetFormatPr defaultRowHeight="15" x14ac:dyDescent="0.25"/>
  <cols>
    <col min="8" max="8" width="13.85546875" bestFit="1" customWidth="1"/>
    <col min="9" max="9" width="62" bestFit="1" customWidth="1"/>
    <col min="10" max="10" width="26" bestFit="1" customWidth="1"/>
  </cols>
  <sheetData>
    <row r="1" spans="1:12" x14ac:dyDescent="0.2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s="2" t="s">
        <v>47</v>
      </c>
    </row>
    <row r="2" spans="1:12" x14ac:dyDescent="0.25">
      <c r="A2" t="s">
        <v>66</v>
      </c>
      <c r="B2">
        <v>1</v>
      </c>
      <c r="C2">
        <v>4</v>
      </c>
      <c r="E2">
        <v>1</v>
      </c>
      <c r="F2" t="s">
        <v>9</v>
      </c>
      <c r="G2">
        <v>1</v>
      </c>
      <c r="H2" s="3">
        <v>44316</v>
      </c>
      <c r="I2" t="s">
        <v>65</v>
      </c>
      <c r="J2" t="str">
        <f t="shared" ref="J2:J40" si="0">A2&amp;"_"&amp;"sr"&amp;TEXT(E2,"00")&amp;"_"&amp;YEAR(H2)&amp;TEXT(H2,"MM")&amp;TEXT(H2,"DD")&amp;"_p"&amp;F2&amp;"_wv"&amp;TEXT(G2,"00")&amp;""</f>
        <v>hr_sr01_20210430_pA_wv01</v>
      </c>
    </row>
    <row r="3" spans="1:12" x14ac:dyDescent="0.25">
      <c r="A3" t="s">
        <v>67</v>
      </c>
      <c r="B3">
        <v>1</v>
      </c>
      <c r="C3">
        <v>4</v>
      </c>
      <c r="E3">
        <v>1</v>
      </c>
      <c r="F3" t="s">
        <v>9</v>
      </c>
      <c r="G3">
        <v>1</v>
      </c>
      <c r="H3" s="3">
        <v>44316</v>
      </c>
      <c r="I3" t="s">
        <v>65</v>
      </c>
      <c r="J3" s="2" t="str">
        <f t="shared" si="0"/>
        <v>ee_sr01_20210430_pA_wv01</v>
      </c>
    </row>
    <row r="4" spans="1:12" x14ac:dyDescent="0.25">
      <c r="A4" t="s">
        <v>68</v>
      </c>
      <c r="B4">
        <v>1</v>
      </c>
      <c r="C4">
        <v>4</v>
      </c>
      <c r="E4">
        <v>1</v>
      </c>
      <c r="F4" t="s">
        <v>9</v>
      </c>
      <c r="G4">
        <v>1</v>
      </c>
      <c r="H4" s="3">
        <v>44316</v>
      </c>
      <c r="I4" t="s">
        <v>65</v>
      </c>
      <c r="J4" s="2" t="str">
        <f t="shared" si="0"/>
        <v>sk_sr01_20210430_pA_wv01</v>
      </c>
    </row>
    <row r="5" spans="1:12" x14ac:dyDescent="0.25">
      <c r="A5" s="2" t="s">
        <v>66</v>
      </c>
      <c r="B5">
        <v>1</v>
      </c>
      <c r="C5">
        <v>4</v>
      </c>
      <c r="E5">
        <v>2</v>
      </c>
      <c r="F5" t="s">
        <v>9</v>
      </c>
      <c r="G5">
        <v>2</v>
      </c>
      <c r="H5" s="3">
        <v>44337</v>
      </c>
      <c r="I5" t="s">
        <v>79</v>
      </c>
      <c r="J5" s="2" t="str">
        <f t="shared" si="0"/>
        <v>hr_sr02_20210521_pA_wv02</v>
      </c>
    </row>
    <row r="6" spans="1:12" x14ac:dyDescent="0.25">
      <c r="A6" s="2" t="s">
        <v>67</v>
      </c>
      <c r="B6">
        <v>1</v>
      </c>
      <c r="C6">
        <v>4</v>
      </c>
      <c r="E6">
        <v>2</v>
      </c>
      <c r="F6" s="2" t="s">
        <v>9</v>
      </c>
      <c r="G6">
        <v>2</v>
      </c>
      <c r="H6" s="3">
        <v>44337</v>
      </c>
      <c r="I6" t="s">
        <v>79</v>
      </c>
      <c r="J6" s="2" t="str">
        <f t="shared" si="0"/>
        <v>ee_sr02_20210521_pA_wv02</v>
      </c>
    </row>
    <row r="7" spans="1:12" x14ac:dyDescent="0.25">
      <c r="A7" s="2" t="s">
        <v>68</v>
      </c>
      <c r="B7">
        <v>1</v>
      </c>
      <c r="C7">
        <v>4</v>
      </c>
      <c r="E7">
        <v>2</v>
      </c>
      <c r="F7" s="2" t="s">
        <v>9</v>
      </c>
      <c r="G7">
        <v>2</v>
      </c>
      <c r="H7" s="3">
        <v>44337</v>
      </c>
      <c r="I7" t="s">
        <v>79</v>
      </c>
      <c r="J7" s="2" t="str">
        <f t="shared" si="0"/>
        <v>sk_sr02_20210521_pA_wv02</v>
      </c>
    </row>
    <row r="8" spans="1:12" x14ac:dyDescent="0.25">
      <c r="A8" t="s">
        <v>66</v>
      </c>
      <c r="B8">
        <v>1</v>
      </c>
      <c r="C8">
        <v>4</v>
      </c>
      <c r="E8">
        <v>3</v>
      </c>
      <c r="F8" t="s">
        <v>10</v>
      </c>
      <c r="G8">
        <v>1</v>
      </c>
      <c r="H8" s="3">
        <v>44369</v>
      </c>
      <c r="I8" t="s">
        <v>81</v>
      </c>
      <c r="J8" t="str">
        <f t="shared" si="0"/>
        <v>hr_sr03_20210622_pC_wv01</v>
      </c>
    </row>
    <row r="9" spans="1:12" x14ac:dyDescent="0.25">
      <c r="A9" t="s">
        <v>67</v>
      </c>
      <c r="B9">
        <v>1</v>
      </c>
      <c r="C9">
        <v>4</v>
      </c>
      <c r="E9">
        <v>3</v>
      </c>
      <c r="F9" t="s">
        <v>10</v>
      </c>
      <c r="G9">
        <v>1</v>
      </c>
      <c r="H9" s="3">
        <v>44369</v>
      </c>
      <c r="I9" t="s">
        <v>81</v>
      </c>
      <c r="J9" t="str">
        <f t="shared" si="0"/>
        <v>ee_sr03_20210622_pC_wv01</v>
      </c>
    </row>
    <row r="10" spans="1:12" x14ac:dyDescent="0.25">
      <c r="A10" t="s">
        <v>68</v>
      </c>
      <c r="B10">
        <v>1</v>
      </c>
      <c r="C10">
        <v>4</v>
      </c>
      <c r="E10">
        <v>3</v>
      </c>
      <c r="F10" t="s">
        <v>10</v>
      </c>
      <c r="G10">
        <v>1</v>
      </c>
      <c r="H10" s="3">
        <v>44369</v>
      </c>
      <c r="I10" t="s">
        <v>81</v>
      </c>
      <c r="J10" t="str">
        <f t="shared" si="0"/>
        <v>sk_sr03_20210622_pC_wv01</v>
      </c>
    </row>
    <row r="11" spans="1:12" x14ac:dyDescent="0.25">
      <c r="A11" t="s">
        <v>111</v>
      </c>
      <c r="B11">
        <v>1</v>
      </c>
      <c r="C11">
        <v>4</v>
      </c>
      <c r="E11">
        <v>1</v>
      </c>
      <c r="F11" t="s">
        <v>9</v>
      </c>
      <c r="G11">
        <v>1</v>
      </c>
      <c r="H11" s="3">
        <v>44358</v>
      </c>
      <c r="I11" t="s">
        <v>109</v>
      </c>
      <c r="J11" t="str">
        <f t="shared" si="0"/>
        <v>mt_sr01_20210611_pA_wv01</v>
      </c>
    </row>
    <row r="12" spans="1:12" x14ac:dyDescent="0.25">
      <c r="A12" t="s">
        <v>83</v>
      </c>
      <c r="B12">
        <v>1</v>
      </c>
      <c r="C12">
        <v>4</v>
      </c>
      <c r="E12">
        <v>1</v>
      </c>
      <c r="F12" t="s">
        <v>9</v>
      </c>
      <c r="G12">
        <v>1</v>
      </c>
      <c r="H12" s="3">
        <v>44358</v>
      </c>
      <c r="I12" t="s">
        <v>110</v>
      </c>
      <c r="J12" s="2" t="str">
        <f t="shared" si="0"/>
        <v>hu_sr01_20210611_pA_wv01</v>
      </c>
    </row>
    <row r="13" spans="1:12" x14ac:dyDescent="0.25">
      <c r="A13" t="s">
        <v>83</v>
      </c>
      <c r="B13">
        <v>1</v>
      </c>
      <c r="C13">
        <v>4</v>
      </c>
      <c r="E13">
        <v>2</v>
      </c>
      <c r="F13" t="s">
        <v>10</v>
      </c>
      <c r="G13">
        <v>1</v>
      </c>
      <c r="H13" s="3">
        <v>44370</v>
      </c>
      <c r="I13" t="s">
        <v>82</v>
      </c>
      <c r="J13" s="2" t="str">
        <f t="shared" si="0"/>
        <v>hu_sr02_20210623_pC_wv01</v>
      </c>
    </row>
    <row r="14" spans="1:12" x14ac:dyDescent="0.25">
      <c r="A14" t="s">
        <v>66</v>
      </c>
      <c r="B14">
        <v>1</v>
      </c>
      <c r="C14">
        <v>4</v>
      </c>
      <c r="E14">
        <v>4</v>
      </c>
      <c r="F14" t="s">
        <v>9</v>
      </c>
      <c r="G14">
        <v>3</v>
      </c>
      <c r="H14" s="3">
        <v>44358</v>
      </c>
      <c r="I14" t="s">
        <v>108</v>
      </c>
      <c r="J14" s="2" t="str">
        <f t="shared" si="0"/>
        <v>hr_sr04_20210611_pA_wv03</v>
      </c>
    </row>
    <row r="15" spans="1:12" x14ac:dyDescent="0.25">
      <c r="A15" t="s">
        <v>67</v>
      </c>
      <c r="B15">
        <v>1</v>
      </c>
      <c r="C15">
        <v>4</v>
      </c>
      <c r="E15">
        <v>4</v>
      </c>
      <c r="F15" t="s">
        <v>9</v>
      </c>
      <c r="G15">
        <v>3</v>
      </c>
      <c r="H15" s="3">
        <v>44358</v>
      </c>
      <c r="I15" t="s">
        <v>108</v>
      </c>
      <c r="J15" s="2" t="str">
        <f t="shared" si="0"/>
        <v>ee_sr04_20210611_pA_wv03</v>
      </c>
    </row>
    <row r="16" spans="1:12" x14ac:dyDescent="0.25">
      <c r="A16" t="s">
        <v>68</v>
      </c>
      <c r="B16">
        <v>1</v>
      </c>
      <c r="C16">
        <v>4</v>
      </c>
      <c r="E16">
        <v>4</v>
      </c>
      <c r="F16" t="s">
        <v>9</v>
      </c>
      <c r="G16">
        <v>3</v>
      </c>
      <c r="H16" s="3">
        <v>44358</v>
      </c>
      <c r="I16" t="s">
        <v>108</v>
      </c>
      <c r="J16" s="2" t="str">
        <f t="shared" si="0"/>
        <v>sk_sr04_20210611_pA_wv03</v>
      </c>
    </row>
    <row r="17" spans="1:10" x14ac:dyDescent="0.25">
      <c r="A17" t="s">
        <v>66</v>
      </c>
      <c r="B17">
        <v>1</v>
      </c>
      <c r="C17">
        <v>4</v>
      </c>
      <c r="E17">
        <v>5</v>
      </c>
      <c r="F17" t="s">
        <v>9</v>
      </c>
      <c r="G17">
        <v>4</v>
      </c>
      <c r="H17" s="3">
        <v>44390</v>
      </c>
      <c r="I17" t="s">
        <v>132</v>
      </c>
      <c r="J17" t="str">
        <f t="shared" si="0"/>
        <v>hr_sr05_20210713_pA_wv04</v>
      </c>
    </row>
    <row r="18" spans="1:10" x14ac:dyDescent="0.25">
      <c r="A18" t="s">
        <v>67</v>
      </c>
      <c r="B18">
        <v>1</v>
      </c>
      <c r="C18">
        <v>4</v>
      </c>
      <c r="E18">
        <v>5</v>
      </c>
      <c r="F18" t="s">
        <v>9</v>
      </c>
      <c r="G18">
        <v>4</v>
      </c>
      <c r="H18" s="3">
        <v>44390</v>
      </c>
      <c r="I18" t="s">
        <v>132</v>
      </c>
      <c r="J18" t="str">
        <f t="shared" si="0"/>
        <v>ee_sr05_20210713_pA_wv04</v>
      </c>
    </row>
    <row r="19" spans="1:10" x14ac:dyDescent="0.25">
      <c r="A19" t="s">
        <v>68</v>
      </c>
      <c r="B19">
        <v>1</v>
      </c>
      <c r="C19">
        <v>4</v>
      </c>
      <c r="E19">
        <v>5</v>
      </c>
      <c r="F19" t="s">
        <v>9</v>
      </c>
      <c r="G19">
        <v>4</v>
      </c>
      <c r="H19" s="3">
        <v>44390</v>
      </c>
      <c r="I19" t="s">
        <v>132</v>
      </c>
      <c r="J19" t="str">
        <f t="shared" si="0"/>
        <v>sk_sr05_20210713_pA_wv04</v>
      </c>
    </row>
    <row r="20" spans="1:10" x14ac:dyDescent="0.25">
      <c r="A20" t="s">
        <v>83</v>
      </c>
      <c r="B20">
        <v>1</v>
      </c>
      <c r="C20">
        <v>4</v>
      </c>
      <c r="E20">
        <v>3</v>
      </c>
      <c r="F20" t="s">
        <v>9</v>
      </c>
      <c r="G20">
        <v>2</v>
      </c>
      <c r="H20" s="3">
        <v>44393</v>
      </c>
      <c r="I20" t="s">
        <v>133</v>
      </c>
      <c r="J20" s="2" t="str">
        <f t="shared" si="0"/>
        <v>hu_sr03_20210716_pA_wv02</v>
      </c>
    </row>
    <row r="21" spans="1:10" x14ac:dyDescent="0.25">
      <c r="A21" t="s">
        <v>68</v>
      </c>
      <c r="B21">
        <v>1</v>
      </c>
      <c r="C21">
        <v>4</v>
      </c>
      <c r="E21">
        <v>6</v>
      </c>
      <c r="F21" t="s">
        <v>9</v>
      </c>
      <c r="G21">
        <v>5</v>
      </c>
      <c r="H21" s="3">
        <v>44405</v>
      </c>
      <c r="I21" t="s">
        <v>138</v>
      </c>
      <c r="J21" t="str">
        <f t="shared" si="0"/>
        <v>sk_sr06_20210728_pA_wv05</v>
      </c>
    </row>
    <row r="22" spans="1:10" x14ac:dyDescent="0.25">
      <c r="A22" t="s">
        <v>67</v>
      </c>
      <c r="B22" s="2">
        <v>1</v>
      </c>
      <c r="C22" s="2">
        <v>4</v>
      </c>
      <c r="E22" s="2">
        <v>6</v>
      </c>
      <c r="F22" s="2" t="s">
        <v>9</v>
      </c>
      <c r="G22" s="2">
        <v>5</v>
      </c>
      <c r="H22" s="3">
        <v>44405</v>
      </c>
      <c r="I22" s="2" t="s">
        <v>138</v>
      </c>
      <c r="J22" s="2" t="str">
        <f t="shared" si="0"/>
        <v>ee_sr06_20210728_pA_wv05</v>
      </c>
    </row>
    <row r="23" spans="1:10" x14ac:dyDescent="0.25">
      <c r="A23" t="s">
        <v>66</v>
      </c>
      <c r="B23" s="2">
        <v>1</v>
      </c>
      <c r="C23" s="2">
        <v>4</v>
      </c>
      <c r="E23" s="2">
        <v>6</v>
      </c>
      <c r="F23" s="2" t="s">
        <v>9</v>
      </c>
      <c r="G23" s="2">
        <v>5</v>
      </c>
      <c r="H23" s="3">
        <v>44405</v>
      </c>
      <c r="I23" s="2" t="s">
        <v>138</v>
      </c>
      <c r="J23" s="2" t="str">
        <f t="shared" si="0"/>
        <v>hr_sr06_20210728_pA_wv05</v>
      </c>
    </row>
    <row r="24" spans="1:10" x14ac:dyDescent="0.25">
      <c r="A24" t="s">
        <v>83</v>
      </c>
      <c r="B24">
        <v>1</v>
      </c>
      <c r="C24">
        <v>4</v>
      </c>
      <c r="E24">
        <v>4</v>
      </c>
      <c r="F24" s="2" t="s">
        <v>9</v>
      </c>
      <c r="G24">
        <v>3</v>
      </c>
      <c r="H24" s="3">
        <v>44405</v>
      </c>
      <c r="I24" t="s">
        <v>139</v>
      </c>
      <c r="J24" s="2" t="str">
        <f t="shared" si="0"/>
        <v>hu_sr04_20210728_pA_wv03</v>
      </c>
    </row>
    <row r="25" spans="1:10" x14ac:dyDescent="0.25">
      <c r="A25" t="s">
        <v>83</v>
      </c>
      <c r="B25">
        <v>1</v>
      </c>
      <c r="C25">
        <v>4</v>
      </c>
      <c r="E25">
        <v>5</v>
      </c>
      <c r="F25" t="s">
        <v>9</v>
      </c>
      <c r="G25">
        <v>4</v>
      </c>
      <c r="H25" s="3">
        <v>44425</v>
      </c>
      <c r="I25" t="s">
        <v>144</v>
      </c>
      <c r="J25" t="str">
        <f t="shared" si="0"/>
        <v>hu_sr05_20210817_pA_wv04</v>
      </c>
    </row>
    <row r="26" spans="1:10" x14ac:dyDescent="0.25">
      <c r="A26" t="s">
        <v>83</v>
      </c>
      <c r="B26">
        <v>1</v>
      </c>
      <c r="C26">
        <v>4</v>
      </c>
      <c r="E26">
        <v>6</v>
      </c>
      <c r="F26" t="s">
        <v>9</v>
      </c>
      <c r="G26">
        <v>5</v>
      </c>
      <c r="H26" s="3">
        <v>44432</v>
      </c>
      <c r="I26" t="s">
        <v>148</v>
      </c>
      <c r="J26" t="str">
        <f t="shared" si="0"/>
        <v>hu_sr06_20210824_pA_wv05</v>
      </c>
    </row>
    <row r="27" spans="1:10" x14ac:dyDescent="0.25">
      <c r="A27" t="s">
        <v>66</v>
      </c>
      <c r="B27" s="2">
        <v>1</v>
      </c>
      <c r="C27" s="2">
        <v>4</v>
      </c>
      <c r="E27">
        <v>7</v>
      </c>
      <c r="F27" t="s">
        <v>9</v>
      </c>
      <c r="G27">
        <v>6</v>
      </c>
      <c r="H27" s="3">
        <v>44425</v>
      </c>
      <c r="I27" t="s">
        <v>145</v>
      </c>
      <c r="J27" s="2" t="str">
        <f t="shared" si="0"/>
        <v>hr_sr07_20210817_pA_wv06</v>
      </c>
    </row>
    <row r="28" spans="1:10" x14ac:dyDescent="0.25">
      <c r="A28" t="s">
        <v>67</v>
      </c>
      <c r="B28" s="2">
        <v>1</v>
      </c>
      <c r="C28" s="2">
        <v>4</v>
      </c>
      <c r="E28">
        <v>7</v>
      </c>
      <c r="F28" s="2" t="s">
        <v>9</v>
      </c>
      <c r="G28">
        <v>6</v>
      </c>
      <c r="H28" s="3">
        <v>44425</v>
      </c>
      <c r="I28" s="2" t="s">
        <v>145</v>
      </c>
      <c r="J28" s="2" t="str">
        <f t="shared" si="0"/>
        <v>ee_sr07_20210817_pA_wv06</v>
      </c>
    </row>
    <row r="29" spans="1:10" x14ac:dyDescent="0.25">
      <c r="A29" t="s">
        <v>68</v>
      </c>
      <c r="B29" s="2">
        <v>1</v>
      </c>
      <c r="C29" s="2">
        <v>4</v>
      </c>
      <c r="E29">
        <v>7</v>
      </c>
      <c r="F29" t="s">
        <v>9</v>
      </c>
      <c r="G29">
        <v>6</v>
      </c>
      <c r="H29" s="3">
        <v>44425</v>
      </c>
      <c r="I29" s="2" t="s">
        <v>145</v>
      </c>
      <c r="J29" s="2" t="str">
        <f t="shared" si="0"/>
        <v>sk_sr07_20210817_pA_wv06</v>
      </c>
    </row>
    <row r="30" spans="1:10" x14ac:dyDescent="0.25">
      <c r="A30" s="2" t="s">
        <v>66</v>
      </c>
      <c r="B30" s="2">
        <v>1</v>
      </c>
      <c r="C30" s="2">
        <v>4</v>
      </c>
      <c r="E30">
        <v>8</v>
      </c>
      <c r="F30" s="2" t="s">
        <v>9</v>
      </c>
      <c r="G30">
        <v>7</v>
      </c>
      <c r="H30" s="3">
        <v>44432</v>
      </c>
      <c r="I30" t="s">
        <v>147</v>
      </c>
      <c r="J30" s="2" t="str">
        <f t="shared" si="0"/>
        <v>hr_sr08_20210824_pA_wv07</v>
      </c>
    </row>
    <row r="31" spans="1:10" x14ac:dyDescent="0.25">
      <c r="A31" s="2" t="s">
        <v>67</v>
      </c>
      <c r="B31" s="2">
        <v>1</v>
      </c>
      <c r="C31" s="2">
        <v>4</v>
      </c>
      <c r="E31">
        <v>8</v>
      </c>
      <c r="F31" s="2" t="s">
        <v>9</v>
      </c>
      <c r="G31">
        <v>7</v>
      </c>
      <c r="H31" s="3">
        <v>44432</v>
      </c>
      <c r="I31" s="2" t="s">
        <v>147</v>
      </c>
      <c r="J31" s="2" t="str">
        <f t="shared" si="0"/>
        <v>ee_sr08_20210824_pA_wv07</v>
      </c>
    </row>
    <row r="32" spans="1:10" x14ac:dyDescent="0.25">
      <c r="A32" s="2" t="s">
        <v>68</v>
      </c>
      <c r="B32" s="2">
        <v>1</v>
      </c>
      <c r="C32" s="2">
        <v>4</v>
      </c>
      <c r="E32">
        <v>8</v>
      </c>
      <c r="F32" t="s">
        <v>9</v>
      </c>
      <c r="G32">
        <v>7</v>
      </c>
      <c r="H32" s="3">
        <v>44432</v>
      </c>
      <c r="I32" s="2" t="s">
        <v>147</v>
      </c>
      <c r="J32" s="2" t="str">
        <f t="shared" si="0"/>
        <v>sk_sr08_20210824_pA_wv07</v>
      </c>
    </row>
    <row r="33" spans="1:10" x14ac:dyDescent="0.25">
      <c r="A33" t="s">
        <v>111</v>
      </c>
      <c r="B33" s="2">
        <v>1</v>
      </c>
      <c r="C33" s="2">
        <v>4</v>
      </c>
      <c r="E33">
        <v>2</v>
      </c>
      <c r="F33" t="s">
        <v>9</v>
      </c>
      <c r="G33">
        <v>2</v>
      </c>
      <c r="H33" s="3">
        <v>44425</v>
      </c>
      <c r="I33" t="s">
        <v>146</v>
      </c>
      <c r="J33" s="2" t="str">
        <f t="shared" si="0"/>
        <v>mt_sr02_20210817_pA_wv02</v>
      </c>
    </row>
    <row r="34" spans="1:10" x14ac:dyDescent="0.25">
      <c r="A34" t="s">
        <v>83</v>
      </c>
      <c r="B34">
        <v>1</v>
      </c>
      <c r="C34">
        <v>4</v>
      </c>
      <c r="E34">
        <v>7</v>
      </c>
      <c r="F34" t="s">
        <v>10</v>
      </c>
      <c r="G34">
        <v>2</v>
      </c>
      <c r="H34" s="3">
        <v>44455</v>
      </c>
      <c r="I34" t="s">
        <v>149</v>
      </c>
      <c r="J34" t="str">
        <f t="shared" si="0"/>
        <v>hu_sr07_20210916_pC_wv02</v>
      </c>
    </row>
    <row r="35" spans="1:10" x14ac:dyDescent="0.25">
      <c r="A35" t="s">
        <v>83</v>
      </c>
      <c r="B35">
        <v>1</v>
      </c>
      <c r="C35">
        <v>4</v>
      </c>
      <c r="E35">
        <v>8</v>
      </c>
      <c r="F35" t="s">
        <v>9</v>
      </c>
      <c r="G35">
        <v>6</v>
      </c>
      <c r="H35" s="3">
        <v>44455</v>
      </c>
      <c r="I35" t="s">
        <v>150</v>
      </c>
      <c r="J35" t="str">
        <f t="shared" si="0"/>
        <v>hu_sr08_20210916_pA_wv06</v>
      </c>
    </row>
    <row r="36" spans="1:10" x14ac:dyDescent="0.25">
      <c r="A36" s="2" t="s">
        <v>66</v>
      </c>
      <c r="B36" s="2">
        <v>1</v>
      </c>
      <c r="C36" s="2">
        <v>4</v>
      </c>
      <c r="E36">
        <v>9</v>
      </c>
      <c r="F36" t="s">
        <v>10</v>
      </c>
      <c r="G36">
        <v>2</v>
      </c>
      <c r="H36" s="3">
        <v>44455</v>
      </c>
      <c r="I36" t="s">
        <v>151</v>
      </c>
      <c r="J36" t="str">
        <f t="shared" si="0"/>
        <v>hr_sr09_20210916_pC_wv02</v>
      </c>
    </row>
    <row r="37" spans="1:10" x14ac:dyDescent="0.25">
      <c r="A37" s="2" t="s">
        <v>67</v>
      </c>
      <c r="B37" s="2">
        <v>1</v>
      </c>
      <c r="C37" s="2">
        <v>4</v>
      </c>
      <c r="E37" s="2">
        <v>9</v>
      </c>
      <c r="F37" s="2" t="s">
        <v>10</v>
      </c>
      <c r="G37" s="2">
        <v>2</v>
      </c>
      <c r="H37" s="3">
        <v>44455</v>
      </c>
      <c r="I37" t="s">
        <v>151</v>
      </c>
      <c r="J37" s="2" t="str">
        <f t="shared" si="0"/>
        <v>ee_sr09_20210916_pC_wv02</v>
      </c>
    </row>
    <row r="38" spans="1:10" x14ac:dyDescent="0.25">
      <c r="A38" s="2" t="s">
        <v>68</v>
      </c>
      <c r="B38" s="2">
        <v>1</v>
      </c>
      <c r="C38" s="2">
        <v>4</v>
      </c>
      <c r="E38" s="2">
        <v>9</v>
      </c>
      <c r="F38" s="2" t="s">
        <v>10</v>
      </c>
      <c r="G38" s="2">
        <v>2</v>
      </c>
      <c r="H38" s="3">
        <v>44455</v>
      </c>
      <c r="I38" t="s">
        <v>151</v>
      </c>
      <c r="J38" s="2" t="str">
        <f t="shared" si="0"/>
        <v>sk_sr09_20210916_pC_wv02</v>
      </c>
    </row>
    <row r="39" spans="1:10" x14ac:dyDescent="0.25">
      <c r="A39" s="2" t="s">
        <v>83</v>
      </c>
      <c r="B39">
        <v>1</v>
      </c>
      <c r="C39">
        <v>4</v>
      </c>
      <c r="E39">
        <v>9</v>
      </c>
      <c r="F39" t="s">
        <v>9</v>
      </c>
      <c r="G39">
        <v>7</v>
      </c>
      <c r="H39" s="3">
        <v>44466</v>
      </c>
      <c r="I39" t="s">
        <v>156</v>
      </c>
      <c r="J39" t="str">
        <f t="shared" si="0"/>
        <v>hu_sr09_20210927_pA_wv07</v>
      </c>
    </row>
    <row r="40" spans="1:10" x14ac:dyDescent="0.25">
      <c r="A40" t="s">
        <v>111</v>
      </c>
      <c r="B40">
        <v>1</v>
      </c>
      <c r="C40">
        <v>4</v>
      </c>
      <c r="E40">
        <v>3</v>
      </c>
      <c r="F40" t="s">
        <v>9</v>
      </c>
      <c r="G40">
        <v>3</v>
      </c>
      <c r="H40" s="3">
        <v>44466</v>
      </c>
      <c r="I40" t="s">
        <v>157</v>
      </c>
      <c r="J40" s="2" t="str">
        <f t="shared" si="0"/>
        <v>mt_sr03_20210927_pA_wv03</v>
      </c>
    </row>
  </sheetData>
  <autoFilter ref="A1:L40" xr:uid="{351EBC7F-6B8C-4AA7-9B22-1E80FDAC23F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700-03AC-46AC-97A8-F43280C410DF}">
  <dimension ref="A1:M27"/>
  <sheetViews>
    <sheetView zoomScale="85" zoomScaleNormal="85" workbookViewId="0">
      <selection activeCell="J24" sqref="J24:J27"/>
    </sheetView>
  </sheetViews>
  <sheetFormatPr defaultRowHeight="15" x14ac:dyDescent="0.25"/>
  <cols>
    <col min="1" max="1" width="6.85546875" bestFit="1" customWidth="1"/>
    <col min="2" max="2" width="8.5703125" bestFit="1" customWidth="1"/>
    <col min="3" max="3" width="12.7109375" bestFit="1" customWidth="1"/>
    <col min="4" max="4" width="5.85546875" bestFit="1" customWidth="1"/>
    <col min="5" max="5" width="11.5703125" bestFit="1" customWidth="1"/>
    <col min="6" max="6" width="5.140625" bestFit="1" customWidth="1"/>
    <col min="7" max="7" width="5" bestFit="1" customWidth="1"/>
    <col min="8" max="8" width="12" bestFit="1" customWidth="1"/>
    <col min="9" max="9" width="60.85546875" bestFit="1" customWidth="1"/>
    <col min="10" max="10" width="24.42578125" bestFit="1" customWidth="1"/>
    <col min="13" max="13" width="3.7109375" bestFit="1" customWidth="1"/>
  </cols>
  <sheetData>
    <row r="1" spans="1:13" x14ac:dyDescent="0.2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t="s">
        <v>105</v>
      </c>
      <c r="L1" t="s">
        <v>106</v>
      </c>
      <c r="M1" t="s">
        <v>107</v>
      </c>
    </row>
    <row r="2" spans="1:13" s="2" customFormat="1" x14ac:dyDescent="0.25">
      <c r="A2" s="2" t="s">
        <v>37</v>
      </c>
      <c r="B2" s="2">
        <v>1</v>
      </c>
      <c r="C2" s="2">
        <v>4</v>
      </c>
      <c r="D2" s="2">
        <v>0</v>
      </c>
      <c r="E2" s="2">
        <v>1</v>
      </c>
      <c r="F2" s="2" t="s">
        <v>9</v>
      </c>
      <c r="G2" s="2">
        <v>1</v>
      </c>
      <c r="H2" s="3">
        <v>44209</v>
      </c>
      <c r="I2" s="2" t="s">
        <v>34</v>
      </c>
      <c r="J2" s="2" t="s">
        <v>84</v>
      </c>
      <c r="M2" s="2">
        <v>100</v>
      </c>
    </row>
    <row r="3" spans="1:13" s="2" customFormat="1" x14ac:dyDescent="0.25">
      <c r="A3" s="2" t="s">
        <v>37</v>
      </c>
      <c r="B3" s="2">
        <v>1</v>
      </c>
      <c r="C3" s="2">
        <v>4</v>
      </c>
      <c r="D3" s="2">
        <v>0</v>
      </c>
      <c r="E3" s="2">
        <v>3</v>
      </c>
      <c r="F3" s="4" t="s">
        <v>9</v>
      </c>
      <c r="G3" s="2">
        <v>2</v>
      </c>
      <c r="H3" s="3">
        <v>44261</v>
      </c>
      <c r="I3" s="2" t="s">
        <v>45</v>
      </c>
      <c r="J3" s="2" t="s">
        <v>85</v>
      </c>
      <c r="M3" s="2">
        <v>64</v>
      </c>
    </row>
    <row r="4" spans="1:13" s="2" customFormat="1" x14ac:dyDescent="0.25">
      <c r="A4" s="2" t="s">
        <v>37</v>
      </c>
      <c r="B4" s="2">
        <v>1</v>
      </c>
      <c r="C4" s="4">
        <v>4</v>
      </c>
      <c r="E4" s="2">
        <v>4</v>
      </c>
      <c r="F4" s="4" t="s">
        <v>9</v>
      </c>
      <c r="G4" s="2">
        <v>3</v>
      </c>
      <c r="H4" s="3">
        <v>44271</v>
      </c>
      <c r="I4" s="2" t="s">
        <v>55</v>
      </c>
      <c r="J4" s="2" t="s">
        <v>86</v>
      </c>
      <c r="M4" s="2">
        <v>60</v>
      </c>
    </row>
    <row r="5" spans="1:13" s="2" customFormat="1" x14ac:dyDescent="0.25">
      <c r="A5" s="2" t="s">
        <v>37</v>
      </c>
      <c r="B5" s="2">
        <v>1</v>
      </c>
      <c r="C5" s="4">
        <v>4</v>
      </c>
      <c r="E5" s="2">
        <v>5</v>
      </c>
      <c r="F5" s="4" t="s">
        <v>9</v>
      </c>
      <c r="G5" s="2">
        <v>4</v>
      </c>
      <c r="H5" s="3">
        <v>44335</v>
      </c>
      <c r="I5" s="2" t="s">
        <v>73</v>
      </c>
      <c r="J5" s="2" t="s">
        <v>87</v>
      </c>
      <c r="M5" s="2">
        <v>74</v>
      </c>
    </row>
    <row r="6" spans="1:13" s="2" customFormat="1" x14ac:dyDescent="0.25">
      <c r="A6" s="2" t="s">
        <v>37</v>
      </c>
      <c r="B6" s="2">
        <v>1</v>
      </c>
      <c r="C6" s="4">
        <v>4</v>
      </c>
      <c r="E6" s="2">
        <v>7</v>
      </c>
      <c r="F6" s="4" t="s">
        <v>9</v>
      </c>
      <c r="G6" s="2">
        <v>5</v>
      </c>
      <c r="H6" s="3">
        <v>44335</v>
      </c>
      <c r="I6" s="2" t="s">
        <v>74</v>
      </c>
      <c r="J6" s="2" t="s">
        <v>88</v>
      </c>
      <c r="M6" s="2">
        <v>80</v>
      </c>
    </row>
    <row r="7" spans="1:13" s="2" customFormat="1" x14ac:dyDescent="0.25">
      <c r="A7" s="2" t="s">
        <v>37</v>
      </c>
      <c r="B7" s="2">
        <v>1</v>
      </c>
      <c r="C7" s="4">
        <v>4</v>
      </c>
      <c r="E7" s="2">
        <v>8</v>
      </c>
      <c r="F7" s="4" t="s">
        <v>9</v>
      </c>
      <c r="G7" s="2">
        <v>6</v>
      </c>
      <c r="H7" s="3">
        <v>44335</v>
      </c>
      <c r="I7" s="2" t="s">
        <v>75</v>
      </c>
      <c r="J7" s="2" t="s">
        <v>89</v>
      </c>
      <c r="M7" s="2">
        <v>79</v>
      </c>
    </row>
    <row r="8" spans="1:13" s="2" customFormat="1" x14ac:dyDescent="0.25">
      <c r="A8" s="2" t="s">
        <v>37</v>
      </c>
      <c r="B8" s="2">
        <v>1</v>
      </c>
      <c r="C8" s="4">
        <v>4</v>
      </c>
      <c r="E8" s="2">
        <v>9</v>
      </c>
      <c r="F8" s="4" t="s">
        <v>9</v>
      </c>
      <c r="G8" s="2">
        <v>7</v>
      </c>
      <c r="H8" s="3">
        <v>44337</v>
      </c>
      <c r="I8" s="2" t="s">
        <v>77</v>
      </c>
      <c r="J8" s="2" t="s">
        <v>90</v>
      </c>
      <c r="M8" s="2">
        <v>80</v>
      </c>
    </row>
    <row r="9" spans="1:13" s="2" customFormat="1" x14ac:dyDescent="0.25">
      <c r="A9" s="2" t="s">
        <v>36</v>
      </c>
      <c r="B9" s="2">
        <v>1</v>
      </c>
      <c r="C9" s="2">
        <v>4</v>
      </c>
      <c r="D9" s="2">
        <v>0</v>
      </c>
      <c r="E9" s="2">
        <v>1</v>
      </c>
      <c r="F9" s="2" t="s">
        <v>9</v>
      </c>
      <c r="G9" s="2">
        <v>1</v>
      </c>
      <c r="H9" s="3">
        <v>44208</v>
      </c>
      <c r="I9" s="2" t="s">
        <v>34</v>
      </c>
      <c r="J9" s="2" t="s">
        <v>91</v>
      </c>
      <c r="M9" s="2">
        <v>100</v>
      </c>
    </row>
    <row r="10" spans="1:13" s="2" customFormat="1" x14ac:dyDescent="0.25">
      <c r="A10" s="2" t="s">
        <v>36</v>
      </c>
      <c r="B10" s="2">
        <v>1</v>
      </c>
      <c r="C10" s="2">
        <v>4</v>
      </c>
      <c r="D10" s="2">
        <v>0</v>
      </c>
      <c r="E10" s="2">
        <v>3</v>
      </c>
      <c r="F10" s="4" t="s">
        <v>9</v>
      </c>
      <c r="G10" s="2">
        <v>2</v>
      </c>
      <c r="H10" s="3">
        <v>44260</v>
      </c>
      <c r="I10" s="2" t="s">
        <v>45</v>
      </c>
      <c r="J10" s="2" t="s">
        <v>92</v>
      </c>
      <c r="M10" s="2">
        <v>82</v>
      </c>
    </row>
    <row r="11" spans="1:13" s="2" customFormat="1" x14ac:dyDescent="0.25">
      <c r="A11" s="2" t="s">
        <v>36</v>
      </c>
      <c r="B11" s="2">
        <v>1</v>
      </c>
      <c r="C11" s="4">
        <v>4</v>
      </c>
      <c r="E11" s="2">
        <v>4</v>
      </c>
      <c r="F11" s="4" t="s">
        <v>9</v>
      </c>
      <c r="G11" s="2">
        <v>3</v>
      </c>
      <c r="H11" s="3">
        <v>44271</v>
      </c>
      <c r="I11" s="2" t="s">
        <v>55</v>
      </c>
      <c r="J11" s="2" t="s">
        <v>93</v>
      </c>
      <c r="M11" s="2">
        <v>37</v>
      </c>
    </row>
    <row r="12" spans="1:13" s="2" customFormat="1" x14ac:dyDescent="0.25">
      <c r="A12" s="2" t="s">
        <v>36</v>
      </c>
      <c r="B12" s="2">
        <v>1</v>
      </c>
      <c r="C12" s="4">
        <v>4</v>
      </c>
      <c r="E12" s="2">
        <v>5</v>
      </c>
      <c r="F12" s="4" t="s">
        <v>9</v>
      </c>
      <c r="G12" s="2">
        <v>4</v>
      </c>
      <c r="H12" s="3">
        <v>44335</v>
      </c>
      <c r="I12" s="2" t="s">
        <v>73</v>
      </c>
      <c r="J12" s="2" t="s">
        <v>94</v>
      </c>
      <c r="M12" s="2">
        <v>78</v>
      </c>
    </row>
    <row r="13" spans="1:13" s="2" customFormat="1" x14ac:dyDescent="0.25">
      <c r="A13" s="2" t="s">
        <v>36</v>
      </c>
      <c r="B13" s="2">
        <v>1</v>
      </c>
      <c r="C13" s="4">
        <v>4</v>
      </c>
      <c r="E13" s="2">
        <v>7</v>
      </c>
      <c r="F13" s="4" t="s">
        <v>9</v>
      </c>
      <c r="G13" s="2">
        <v>5</v>
      </c>
      <c r="H13" s="3">
        <v>44335</v>
      </c>
      <c r="I13" s="2" t="s">
        <v>74</v>
      </c>
      <c r="J13" s="2" t="s">
        <v>95</v>
      </c>
      <c r="M13" s="2">
        <v>77</v>
      </c>
    </row>
    <row r="14" spans="1:13" s="2" customFormat="1" x14ac:dyDescent="0.25">
      <c r="A14" s="2" t="s">
        <v>36</v>
      </c>
      <c r="B14" s="2">
        <v>1</v>
      </c>
      <c r="C14" s="4">
        <v>4</v>
      </c>
      <c r="E14" s="2">
        <v>8</v>
      </c>
      <c r="F14" s="4" t="s">
        <v>9</v>
      </c>
      <c r="G14" s="2">
        <v>6</v>
      </c>
      <c r="H14" s="3">
        <v>44335</v>
      </c>
      <c r="I14" s="2" t="s">
        <v>75</v>
      </c>
      <c r="J14" s="2" t="s">
        <v>96</v>
      </c>
      <c r="M14" s="2">
        <v>83</v>
      </c>
    </row>
    <row r="15" spans="1:13" s="2" customFormat="1" x14ac:dyDescent="0.25">
      <c r="A15" s="2" t="s">
        <v>36</v>
      </c>
      <c r="B15" s="2">
        <v>1</v>
      </c>
      <c r="C15" s="4">
        <v>4</v>
      </c>
      <c r="E15" s="2">
        <v>9</v>
      </c>
      <c r="F15" s="4" t="s">
        <v>9</v>
      </c>
      <c r="G15" s="2">
        <v>7</v>
      </c>
      <c r="H15" s="3">
        <v>44337</v>
      </c>
      <c r="I15" s="2" t="s">
        <v>77</v>
      </c>
      <c r="J15" s="2" t="s">
        <v>97</v>
      </c>
      <c r="M15" s="2">
        <v>82</v>
      </c>
    </row>
    <row r="16" spans="1:13" s="2" customFormat="1" x14ac:dyDescent="0.25">
      <c r="A16" s="2" t="s">
        <v>35</v>
      </c>
      <c r="B16" s="2">
        <v>1</v>
      </c>
      <c r="C16" s="2">
        <v>4</v>
      </c>
      <c r="D16" s="2">
        <v>0</v>
      </c>
      <c r="E16" s="2">
        <v>1</v>
      </c>
      <c r="F16" s="2" t="s">
        <v>9</v>
      </c>
      <c r="G16" s="2">
        <v>1</v>
      </c>
      <c r="H16" s="3">
        <v>44207</v>
      </c>
      <c r="I16" s="2" t="s">
        <v>34</v>
      </c>
      <c r="J16" s="2" t="s">
        <v>98</v>
      </c>
      <c r="M16" s="2">
        <v>100</v>
      </c>
    </row>
    <row r="17" spans="1:13" s="2" customFormat="1" x14ac:dyDescent="0.25">
      <c r="A17" s="2" t="s">
        <v>35</v>
      </c>
      <c r="B17" s="2">
        <v>1</v>
      </c>
      <c r="C17" s="2">
        <v>4</v>
      </c>
      <c r="D17" s="2">
        <v>0</v>
      </c>
      <c r="E17" s="2">
        <v>3</v>
      </c>
      <c r="F17" s="4" t="s">
        <v>9</v>
      </c>
      <c r="G17" s="2">
        <v>2</v>
      </c>
      <c r="H17" s="3">
        <v>44259</v>
      </c>
      <c r="I17" s="2" t="s">
        <v>45</v>
      </c>
      <c r="J17" s="2" t="s">
        <v>99</v>
      </c>
      <c r="M17" s="2">
        <v>80</v>
      </c>
    </row>
    <row r="18" spans="1:13" s="2" customFormat="1" x14ac:dyDescent="0.25">
      <c r="A18" s="2" t="s">
        <v>35</v>
      </c>
      <c r="B18" s="2">
        <v>1</v>
      </c>
      <c r="C18" s="4">
        <v>4</v>
      </c>
      <c r="E18" s="2">
        <v>4</v>
      </c>
      <c r="F18" s="4" t="s">
        <v>9</v>
      </c>
      <c r="G18" s="2">
        <v>3</v>
      </c>
      <c r="H18" s="3">
        <v>44271</v>
      </c>
      <c r="I18" s="2" t="s">
        <v>55</v>
      </c>
      <c r="J18" s="2" t="s">
        <v>100</v>
      </c>
      <c r="M18" s="2">
        <v>89</v>
      </c>
    </row>
    <row r="19" spans="1:13" s="2" customFormat="1" x14ac:dyDescent="0.25">
      <c r="A19" s="2" t="s">
        <v>35</v>
      </c>
      <c r="B19" s="2">
        <v>1</v>
      </c>
      <c r="C19" s="4">
        <v>4</v>
      </c>
      <c r="E19" s="2">
        <v>5</v>
      </c>
      <c r="F19" s="4" t="s">
        <v>9</v>
      </c>
      <c r="G19" s="2">
        <v>4</v>
      </c>
      <c r="H19" s="3">
        <v>44335</v>
      </c>
      <c r="I19" s="2" t="s">
        <v>73</v>
      </c>
      <c r="J19" s="2" t="s">
        <v>101</v>
      </c>
      <c r="M19" s="2">
        <v>87</v>
      </c>
    </row>
    <row r="20" spans="1:13" s="2" customFormat="1" x14ac:dyDescent="0.25">
      <c r="A20" s="2" t="s">
        <v>35</v>
      </c>
      <c r="B20" s="2">
        <v>1</v>
      </c>
      <c r="C20" s="4">
        <v>4</v>
      </c>
      <c r="E20" s="2">
        <v>7</v>
      </c>
      <c r="F20" s="4" t="s">
        <v>9</v>
      </c>
      <c r="G20" s="2">
        <v>5</v>
      </c>
      <c r="H20" s="3">
        <v>44335</v>
      </c>
      <c r="I20" s="2" t="s">
        <v>74</v>
      </c>
      <c r="J20" s="2" t="s">
        <v>102</v>
      </c>
      <c r="M20" s="2">
        <v>88</v>
      </c>
    </row>
    <row r="21" spans="1:13" s="2" customFormat="1" x14ac:dyDescent="0.25">
      <c r="A21" s="2" t="s">
        <v>35</v>
      </c>
      <c r="B21" s="2">
        <v>1</v>
      </c>
      <c r="C21" s="4">
        <v>4</v>
      </c>
      <c r="E21" s="2">
        <v>8</v>
      </c>
      <c r="F21" s="4" t="s">
        <v>9</v>
      </c>
      <c r="G21" s="2">
        <v>6</v>
      </c>
      <c r="H21" s="3">
        <v>44335</v>
      </c>
      <c r="I21" s="2" t="s">
        <v>75</v>
      </c>
      <c r="J21" s="2" t="s">
        <v>103</v>
      </c>
      <c r="M21" s="2">
        <v>92</v>
      </c>
    </row>
    <row r="22" spans="1:13" s="2" customFormat="1" x14ac:dyDescent="0.25">
      <c r="A22" s="2" t="s">
        <v>35</v>
      </c>
      <c r="B22" s="2">
        <v>1</v>
      </c>
      <c r="C22" s="4">
        <v>4</v>
      </c>
      <c r="E22" s="2">
        <v>9</v>
      </c>
      <c r="F22" s="4" t="s">
        <v>9</v>
      </c>
      <c r="G22" s="2">
        <v>7</v>
      </c>
      <c r="H22" s="3">
        <v>44337</v>
      </c>
      <c r="I22" s="2" t="s">
        <v>77</v>
      </c>
      <c r="J22" s="2" t="s">
        <v>104</v>
      </c>
      <c r="M22" s="2">
        <v>91</v>
      </c>
    </row>
    <row r="23" spans="1:13" x14ac:dyDescent="0.25">
      <c r="A23" t="s">
        <v>37</v>
      </c>
      <c r="B23">
        <v>1</v>
      </c>
      <c r="C23" s="4">
        <v>4</v>
      </c>
      <c r="F23" s="4" t="s">
        <v>130</v>
      </c>
      <c r="G23">
        <v>1</v>
      </c>
      <c r="H23" s="3">
        <v>44370</v>
      </c>
      <c r="I23" s="2" t="s">
        <v>112</v>
      </c>
      <c r="J23" t="s">
        <v>158</v>
      </c>
    </row>
    <row r="24" spans="1:13" x14ac:dyDescent="0.25">
      <c r="A24" s="2" t="s">
        <v>37</v>
      </c>
      <c r="B24" s="2">
        <v>1</v>
      </c>
      <c r="C24" s="4">
        <v>4</v>
      </c>
      <c r="F24" s="4" t="s">
        <v>130</v>
      </c>
      <c r="G24">
        <v>2</v>
      </c>
      <c r="H24" s="3">
        <v>44400</v>
      </c>
      <c r="I24" s="7" t="s">
        <v>136</v>
      </c>
      <c r="J24" t="s">
        <v>159</v>
      </c>
    </row>
    <row r="25" spans="1:13" x14ac:dyDescent="0.25">
      <c r="A25" s="2" t="s">
        <v>37</v>
      </c>
      <c r="B25" s="2">
        <v>1</v>
      </c>
      <c r="C25" s="4">
        <v>4</v>
      </c>
      <c r="F25" s="4" t="s">
        <v>130</v>
      </c>
      <c r="G25">
        <v>3</v>
      </c>
      <c r="H25" s="3">
        <v>44431</v>
      </c>
      <c r="I25" s="7" t="s">
        <v>142</v>
      </c>
      <c r="J25" t="s">
        <v>160</v>
      </c>
    </row>
    <row r="26" spans="1:13" x14ac:dyDescent="0.25">
      <c r="A26" s="2" t="s">
        <v>37</v>
      </c>
      <c r="B26" s="2">
        <v>1</v>
      </c>
      <c r="C26" s="4">
        <v>4</v>
      </c>
      <c r="F26" s="4" t="s">
        <v>130</v>
      </c>
      <c r="G26">
        <v>4</v>
      </c>
      <c r="H26" s="3">
        <v>44431</v>
      </c>
      <c r="I26" s="7" t="s">
        <v>143</v>
      </c>
      <c r="J26" t="s">
        <v>161</v>
      </c>
    </row>
    <row r="27" spans="1:13" x14ac:dyDescent="0.25">
      <c r="A27" s="2" t="s">
        <v>37</v>
      </c>
      <c r="B27" s="2">
        <v>1</v>
      </c>
      <c r="C27" s="4">
        <v>4</v>
      </c>
      <c r="F27" s="4" t="s">
        <v>130</v>
      </c>
      <c r="G27">
        <v>5</v>
      </c>
      <c r="H27" s="3">
        <v>44455</v>
      </c>
      <c r="I27" s="7" t="s">
        <v>153</v>
      </c>
      <c r="J27" t="s">
        <v>162</v>
      </c>
    </row>
  </sheetData>
  <autoFilter ref="A1:M22" xr:uid="{ED305700-03AC-46AC-97A8-F43280C410D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G1</vt:lpstr>
      <vt:lpstr>G2</vt:lpstr>
      <vt:lpstr>G3</vt:lpstr>
      <vt:lpstr>G2_archive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kw</cp:lastModifiedBy>
  <dcterms:created xsi:type="dcterms:W3CDTF">2015-06-05T18:17:20Z</dcterms:created>
  <dcterms:modified xsi:type="dcterms:W3CDTF">2021-10-08T10:38:54Z</dcterms:modified>
</cp:coreProperties>
</file>