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939F16FA-BDAF-45F4-8AA2-A14CFAFDFE65}" xr6:coauthVersionLast="45" xr6:coauthVersionMax="45" xr10:uidLastSave="{00000000-0000-0000-0000-000000000000}"/>
  <bookViews>
    <workbookView xWindow="-98" yWindow="-98" windowWidth="28996" windowHeight="15796" activeTab="4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D6" i="4" s="1"/>
  <c r="I4" i="4"/>
  <c r="I3" i="4"/>
  <c r="I2" i="4"/>
  <c r="D4" i="3"/>
  <c r="D5" i="3" s="1"/>
  <c r="I3" i="3"/>
  <c r="I2" i="3"/>
  <c r="D4" i="2"/>
  <c r="I4" i="2" s="1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D7" i="4"/>
  <c r="I7" i="4" s="1"/>
  <c r="I5" i="4"/>
  <c r="I5" i="3"/>
  <c r="D6" i="3"/>
  <c r="D5" i="2"/>
  <c r="I14" i="1"/>
  <c r="D16" i="1"/>
  <c r="I13" i="1"/>
  <c r="D15" i="1"/>
  <c r="F37" i="1"/>
  <c r="I12" i="1"/>
  <c r="F38" i="1" l="1"/>
  <c r="I36" i="1"/>
  <c r="D7" i="3"/>
  <c r="I6" i="3"/>
  <c r="D6" i="2"/>
  <c r="I5" i="2"/>
  <c r="F39" i="1"/>
  <c r="I37" i="1"/>
  <c r="D17" i="1"/>
  <c r="I15" i="1"/>
  <c r="D18" i="1"/>
  <c r="I16" i="1"/>
  <c r="F40" i="1" l="1"/>
  <c r="I38" i="1"/>
  <c r="D8" i="3"/>
  <c r="I7" i="3"/>
  <c r="I6" i="2"/>
  <c r="D7" i="2"/>
  <c r="I39" i="1"/>
  <c r="F41" i="1"/>
  <c r="I18" i="1"/>
  <c r="D20" i="1"/>
  <c r="D19" i="1"/>
  <c r="I17" i="1"/>
  <c r="I40" i="1" l="1"/>
  <c r="F42" i="1"/>
  <c r="D9" i="3"/>
  <c r="I9" i="3" s="1"/>
  <c r="I8" i="3"/>
  <c r="I7" i="2"/>
  <c r="D8" i="2"/>
  <c r="F43" i="1"/>
  <c r="I41" i="1"/>
  <c r="D21" i="1"/>
  <c r="I19" i="1"/>
  <c r="D22" i="1"/>
  <c r="I20" i="1"/>
  <c r="F44" i="1" l="1"/>
  <c r="I42" i="1"/>
  <c r="I8" i="2"/>
  <c r="D9" i="2"/>
  <c r="I9" i="2" s="1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<sst xmlns="http://schemas.openxmlformats.org/spreadsheetml/2006/main" count="274" uniqueCount="85">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</sst>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workbookViewId="0">
      <selection activeCell="B2" sqref="B2"/>
    </sheetView>
  </sheetViews>
  <sheetFormatPr defaultRowHeight="14.25" x14ac:dyDescent="0.45"/>
  <cols>
    <col min="1" max="1" width="12.3984375" bestFit="1" customWidth="1"/>
    <col min="2" max="2" width="12.3984375" customWidth="1"/>
    <col min="7" max="7" width="10.19921875" bestFit="1" customWidth="1"/>
    <col min="8" max="8" width="58.265625" bestFit="1" customWidth="1"/>
    <col min="9" max="9" width="25.33203125" bestFit="1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5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>C3&amp;"_"&amp;"wk"&amp;TEXT(D3,"00")&amp;"_"&amp;YEAR(G3)&amp;TEXT(G3,"MM")&amp;TEXT(G3,"DD")&amp;"_p"&amp;E3&amp;"_wv"&amp;TEXT(F3,"00")&amp;""</f>
        <v>uk_wk02_20200214_pB_wv01</v>
      </c>
      <c r="J3">
        <v>1</v>
      </c>
      <c r="K3">
        <v>1</v>
      </c>
    </row>
    <row r="4" spans="1:15" x14ac:dyDescent="0.45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>C4&amp;"_"&amp;"wk"&amp;TEXT(D4,"00")&amp;"_"&amp;YEAR(G4)&amp;TEXT(G4,"MM")&amp;TEXT(G4,"DD")&amp;"_p"&amp;E4&amp;"_wv"&amp;TEXT(F4,"00")&amp;""</f>
        <v>uk_wk03_20200513_pA_wv02</v>
      </c>
      <c r="J4">
        <v>1</v>
      </c>
      <c r="K4">
        <v>1</v>
      </c>
    </row>
    <row r="5" spans="1:15" x14ac:dyDescent="0.45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>C5&amp;"_"&amp;"wk"&amp;TEXT(D5,"00")&amp;"_"&amp;YEAR(G5)&amp;TEXT(G5,"MM")&amp;TEXT(G5,"DD")&amp;"_p"&amp;E5&amp;"_wv"&amp;TEXT(F5,"00")&amp;""</f>
        <v>uk_wk04_20200427_pB_wv02</v>
      </c>
      <c r="J5">
        <v>1</v>
      </c>
      <c r="K5">
        <v>1</v>
      </c>
    </row>
    <row r="6" spans="1:15" x14ac:dyDescent="0.45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>C6&amp;"_"&amp;"wk"&amp;TEXT(D6,"00")&amp;"_"&amp;YEAR(G6)&amp;TEXT(G6,"MM")&amp;TEXT(G6,"DD")&amp;"_p"&amp;E6&amp;"_wv"&amp;TEXT(F6,"00")&amp;""</f>
        <v>uk_wk05_20200428_pA_wv03</v>
      </c>
      <c r="J6">
        <v>1</v>
      </c>
      <c r="K6">
        <v>1</v>
      </c>
    </row>
    <row r="7" spans="1:15" x14ac:dyDescent="0.45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>C7&amp;"_"&amp;"wk"&amp;TEXT(D7,"00")&amp;"_"&amp;YEAR(G7)&amp;TEXT(G7,"MM")&amp;TEXT(G7,"DD")&amp;"_p"&amp;E7&amp;"_wv"&amp;TEXT(F7,"00")&amp;""</f>
        <v>uk_wk06_20200512_pB_wv03</v>
      </c>
      <c r="J7">
        <v>1</v>
      </c>
      <c r="K7">
        <v>1</v>
      </c>
    </row>
    <row r="8" spans="1:15" x14ac:dyDescent="0.45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>C8&amp;"_"&amp;"wk"&amp;TEXT(D8,"00")&amp;"_"&amp;YEAR(G8)&amp;TEXT(G8,"MM")&amp;TEXT(G8,"DD")&amp;"_p"&amp;E8&amp;"_wv"&amp;TEXT(F8,"00")&amp;""</f>
        <v>uk_wk07_20200513_pA_wv04</v>
      </c>
      <c r="J8">
        <v>1</v>
      </c>
      <c r="K8">
        <v>1</v>
      </c>
      <c r="O8" t="s">
        <v>21</v>
      </c>
    </row>
    <row r="9" spans="1:15" x14ac:dyDescent="0.45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>C9&amp;"_"&amp;"wk"&amp;TEXT(D9,"00")&amp;"_"&amp;YEAR(G9)&amp;TEXT(G9,"MM")&amp;TEXT(G9,"DD")&amp;"_p"&amp;E9&amp;"_wv"&amp;TEXT(F9,"00")&amp;""</f>
        <v>uk_wk07_20200519_pC_wv01</v>
      </c>
      <c r="J9">
        <v>1</v>
      </c>
      <c r="K9">
        <v>1</v>
      </c>
    </row>
    <row r="10" spans="1:15" x14ac:dyDescent="0.45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>C10&amp;"_"&amp;"wk"&amp;TEXT(D10,"00")&amp;"_"&amp;YEAR(G10)&amp;TEXT(G10,"MM")&amp;TEXT(G10,"DD")&amp;"_p"&amp;E10&amp;"_wv"&amp;TEXT(F10,"00")&amp;""</f>
        <v>uk_wk08_20200522_pB_wv04</v>
      </c>
      <c r="J10">
        <v>1</v>
      </c>
      <c r="K10">
        <v>1</v>
      </c>
    </row>
    <row r="11" spans="1:15" x14ac:dyDescent="0.45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>C11&amp;"_"&amp;"wk"&amp;TEXT(D11,"00")&amp;"_"&amp;YEAR(G11)&amp;TEXT(G11,"MM")&amp;TEXT(G11,"DD")&amp;"_p"&amp;E11&amp;"_wv"&amp;TEXT(F11,"00")&amp;""</f>
        <v>uk_wk08_20200611_pD_wv01</v>
      </c>
      <c r="J11">
        <v>1</v>
      </c>
      <c r="K11">
        <v>1</v>
      </c>
    </row>
    <row r="12" spans="1:15" x14ac:dyDescent="0.45">
      <c r="A12">
        <v>1</v>
      </c>
      <c r="B12">
        <v>0</v>
      </c>
      <c r="C12" t="s">
        <v>12</v>
      </c>
      <c r="D12">
        <f t="shared" ref="D12:D21" si="0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>C12&amp;"_"&amp;"wk"&amp;TEXT(D12,"00")&amp;"_"&amp;YEAR(G12)&amp;TEXT(G12,"MM")&amp;TEXT(G12,"DD")&amp;"_p"&amp;E12&amp;"_wv"&amp;TEXT(F12,"00")&amp;""</f>
        <v>uk_wk09_20200529_pA_wv05</v>
      </c>
      <c r="J12">
        <v>1</v>
      </c>
      <c r="K12">
        <v>1</v>
      </c>
    </row>
    <row r="13" spans="1:15" x14ac:dyDescent="0.45">
      <c r="A13">
        <v>2</v>
      </c>
      <c r="B13">
        <v>0</v>
      </c>
      <c r="C13" t="s">
        <v>12</v>
      </c>
      <c r="D13">
        <f t="shared" si="0"/>
        <v>9</v>
      </c>
      <c r="E13" t="s">
        <v>23</v>
      </c>
      <c r="F13">
        <v>2</v>
      </c>
      <c r="G13" s="1">
        <f t="shared" ref="G13" si="1">G14-7</f>
        <v>43979</v>
      </c>
      <c r="H13" t="s">
        <v>29</v>
      </c>
      <c r="I13" t="str">
        <f>C13&amp;"_"&amp;"wk"&amp;TEXT(D13,"00")&amp;"_"&amp;YEAR(G13)&amp;TEXT(G13,"MM")&amp;TEXT(G13,"DD")&amp;"_p"&amp;E13&amp;"_wv"&amp;TEXT(F13,"00")&amp;""</f>
        <v>uk_wk09_20200528_pC_wv02</v>
      </c>
      <c r="J13">
        <v>1</v>
      </c>
      <c r="K13">
        <v>1</v>
      </c>
    </row>
    <row r="14" spans="1:15" x14ac:dyDescent="0.45">
      <c r="A14">
        <v>1</v>
      </c>
      <c r="B14">
        <v>0</v>
      </c>
      <c r="C14" t="s">
        <v>12</v>
      </c>
      <c r="D14">
        <f t="shared" si="0"/>
        <v>10</v>
      </c>
      <c r="E14" t="s">
        <v>15</v>
      </c>
      <c r="F14">
        <v>5</v>
      </c>
      <c r="G14" s="1">
        <v>43986</v>
      </c>
      <c r="H14" t="s">
        <v>30</v>
      </c>
      <c r="I14" t="str">
        <f>C14&amp;"_"&amp;"wk"&amp;TEXT(D14,"00")&amp;"_"&amp;YEAR(G14)&amp;TEXT(G14,"MM")&amp;TEXT(G14,"DD")&amp;"_p"&amp;E14&amp;"_wv"&amp;TEXT(F14,"00")&amp;""</f>
        <v>uk_wk10_20200604_pB_wv05</v>
      </c>
      <c r="J14">
        <v>1</v>
      </c>
      <c r="K14">
        <v>1</v>
      </c>
    </row>
    <row r="15" spans="1:15" x14ac:dyDescent="0.45">
      <c r="A15">
        <v>2</v>
      </c>
      <c r="B15">
        <v>0</v>
      </c>
      <c r="C15" t="s">
        <v>12</v>
      </c>
      <c r="D15">
        <f t="shared" si="0"/>
        <v>10</v>
      </c>
      <c r="E15" t="s">
        <v>26</v>
      </c>
      <c r="F15">
        <v>2</v>
      </c>
      <c r="G15" s="1">
        <v>43990</v>
      </c>
      <c r="H15" t="s">
        <v>31</v>
      </c>
      <c r="I15" t="str">
        <f>C15&amp;"_"&amp;"wk"&amp;TEXT(D15,"00")&amp;"_"&amp;YEAR(G15)&amp;TEXT(G15,"MM")&amp;TEXT(G15,"DD")&amp;"_p"&amp;E15&amp;"_wv"&amp;TEXT(F15,"00")&amp;""</f>
        <v>uk_wk10_20200608_pD_wv02</v>
      </c>
      <c r="J15">
        <v>1</v>
      </c>
      <c r="K15">
        <v>1</v>
      </c>
    </row>
    <row r="16" spans="1:15" x14ac:dyDescent="0.45">
      <c r="A16">
        <v>1</v>
      </c>
      <c r="B16">
        <v>0</v>
      </c>
      <c r="C16" t="s">
        <v>12</v>
      </c>
      <c r="D16">
        <f t="shared" si="0"/>
        <v>11</v>
      </c>
      <c r="E16" t="s">
        <v>13</v>
      </c>
      <c r="F16">
        <v>6</v>
      </c>
      <c r="G16" s="1">
        <v>43994</v>
      </c>
      <c r="H16" t="s">
        <v>32</v>
      </c>
      <c r="I16" t="str">
        <f>C16&amp;"_"&amp;"wk"&amp;TEXT(D16,"00")&amp;"_"&amp;YEAR(G16)&amp;TEXT(G16,"MM")&amp;TEXT(G16,"DD")&amp;"_p"&amp;E16&amp;"_wv"&amp;TEXT(F16,"00")&amp;""</f>
        <v>uk_wk11_20200612_pA_wv06</v>
      </c>
      <c r="J16">
        <v>1</v>
      </c>
      <c r="K16">
        <v>1</v>
      </c>
    </row>
    <row r="17" spans="1:15" x14ac:dyDescent="0.45">
      <c r="A17">
        <v>2</v>
      </c>
      <c r="B17">
        <v>0</v>
      </c>
      <c r="C17" t="s">
        <v>12</v>
      </c>
      <c r="D17">
        <f t="shared" si="0"/>
        <v>11</v>
      </c>
      <c r="E17" t="s">
        <v>23</v>
      </c>
      <c r="F17">
        <v>3</v>
      </c>
      <c r="G17" s="1">
        <v>43994</v>
      </c>
      <c r="H17" t="s">
        <v>33</v>
      </c>
      <c r="I17" t="str">
        <f>C17&amp;"_"&amp;"wk"&amp;TEXT(D17,"00")&amp;"_"&amp;YEAR(G17)&amp;TEXT(G17,"MM")&amp;TEXT(G17,"DD")&amp;"_p"&amp;E17&amp;"_wv"&amp;TEXT(F17,"00")&amp;""</f>
        <v>uk_wk11_20200612_pC_wv03</v>
      </c>
      <c r="J17">
        <v>1</v>
      </c>
      <c r="K17">
        <v>1</v>
      </c>
    </row>
    <row r="18" spans="1:15" x14ac:dyDescent="0.45">
      <c r="A18">
        <v>1</v>
      </c>
      <c r="B18">
        <v>0</v>
      </c>
      <c r="C18" t="s">
        <v>12</v>
      </c>
      <c r="D18">
        <f t="shared" si="0"/>
        <v>12</v>
      </c>
      <c r="E18" t="s">
        <v>15</v>
      </c>
      <c r="F18">
        <v>6</v>
      </c>
      <c r="G18" s="1">
        <v>44001</v>
      </c>
      <c r="H18" t="s">
        <v>34</v>
      </c>
      <c r="I18" t="str">
        <f>C18&amp;"_"&amp;"wk"&amp;TEXT(D18,"00")&amp;"_"&amp;YEAR(G18)&amp;TEXT(G18,"MM")&amp;TEXT(G18,"DD")&amp;"_p"&amp;E18&amp;"_wv"&amp;TEXT(F18,"00")&amp;""</f>
        <v>uk_wk12_20200619_pB_wv06</v>
      </c>
      <c r="J18">
        <v>1</v>
      </c>
      <c r="K18">
        <v>1</v>
      </c>
    </row>
    <row r="19" spans="1:15" x14ac:dyDescent="0.45">
      <c r="A19">
        <v>2</v>
      </c>
      <c r="B19">
        <v>0</v>
      </c>
      <c r="C19" t="s">
        <v>12</v>
      </c>
      <c r="D19">
        <f t="shared" si="0"/>
        <v>12</v>
      </c>
      <c r="E19" t="s">
        <v>26</v>
      </c>
      <c r="F19">
        <v>3</v>
      </c>
      <c r="G19" s="1">
        <v>44001</v>
      </c>
      <c r="H19" t="s">
        <v>35</v>
      </c>
      <c r="I19" t="str">
        <f>C19&amp;"_"&amp;"wk"&amp;TEXT(D19,"00")&amp;"_"&amp;YEAR(G19)&amp;TEXT(G19,"MM")&amp;TEXT(G19,"DD")&amp;"_p"&amp;E19&amp;"_wv"&amp;TEXT(F19,"00")&amp;""</f>
        <v>uk_wk12_20200619_pD_wv03</v>
      </c>
      <c r="J19">
        <v>1</v>
      </c>
      <c r="K19">
        <v>1</v>
      </c>
    </row>
    <row r="20" spans="1:15" x14ac:dyDescent="0.45">
      <c r="A20">
        <v>1</v>
      </c>
      <c r="B20">
        <v>0</v>
      </c>
      <c r="C20" t="s">
        <v>12</v>
      </c>
      <c r="D20">
        <f t="shared" si="0"/>
        <v>13</v>
      </c>
      <c r="E20" t="s">
        <v>13</v>
      </c>
      <c r="F20">
        <v>7</v>
      </c>
      <c r="G20" s="1">
        <v>44007</v>
      </c>
      <c r="H20" t="s">
        <v>36</v>
      </c>
      <c r="I20" t="str">
        <f>C20&amp;"_"&amp;"wk"&amp;TEXT(D20,"00")&amp;"_"&amp;YEAR(G20)&amp;TEXT(G20,"MM")&amp;TEXT(G20,"DD")&amp;"_p"&amp;E20&amp;"_wv"&amp;TEXT(F20,"00")&amp;""</f>
        <v>uk_wk13_20200625_pA_wv07</v>
      </c>
      <c r="J20">
        <v>1</v>
      </c>
      <c r="K20">
        <v>1</v>
      </c>
    </row>
    <row r="21" spans="1:15" x14ac:dyDescent="0.45">
      <c r="A21">
        <v>2</v>
      </c>
      <c r="B21">
        <v>0</v>
      </c>
      <c r="C21" t="s">
        <v>12</v>
      </c>
      <c r="D21">
        <f t="shared" si="0"/>
        <v>13</v>
      </c>
      <c r="E21" t="s">
        <v>23</v>
      </c>
      <c r="F21">
        <v>4</v>
      </c>
      <c r="G21" s="1">
        <v>44007</v>
      </c>
      <c r="H21" t="s">
        <v>37</v>
      </c>
      <c r="I21" t="str">
        <f>C21&amp;"_"&amp;"wk"&amp;TEXT(D21,"00")&amp;"_"&amp;YEAR(G21)&amp;TEXT(G21,"MM")&amp;TEXT(G21,"DD")&amp;"_p"&amp;E21&amp;"_wv"&amp;TEXT(F21,"00")&amp;""</f>
        <v>uk_wk13_20200625_pC_wv04</v>
      </c>
      <c r="J21">
        <v>1</v>
      </c>
      <c r="K21">
        <v>1</v>
      </c>
    </row>
    <row r="22" spans="1:15" x14ac:dyDescent="0.45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>C22&amp;"_"&amp;"wk"&amp;TEXT(D22,"00")&amp;"_"&amp;YEAR(G22)&amp;TEXT(G22,"MM")&amp;TEXT(G22,"DD")&amp;"_p"&amp;E22&amp;"_wv"&amp;TEXT(F22,"00")&amp;""</f>
        <v>uk_wk14_20200702_pB_wv07</v>
      </c>
      <c r="J22">
        <v>1</v>
      </c>
      <c r="K22">
        <v>1</v>
      </c>
    </row>
    <row r="23" spans="1:15" x14ac:dyDescent="0.45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>C23&amp;"_"&amp;"wk"&amp;TEXT(D23,"00")&amp;"_"&amp;YEAR(G23)&amp;TEXT(G23,"MM")&amp;TEXT(G23,"DD")&amp;"_p"&amp;E23&amp;"_wv"&amp;TEXT(F23,"00")&amp;""</f>
        <v>uk_wk14_20200703_pD_wv04</v>
      </c>
      <c r="J23">
        <v>1</v>
      </c>
      <c r="K23">
        <v>1</v>
      </c>
    </row>
    <row r="24" spans="1:15" x14ac:dyDescent="0.45">
      <c r="A24">
        <v>1</v>
      </c>
      <c r="B24">
        <v>0</v>
      </c>
      <c r="C24" t="s">
        <v>12</v>
      </c>
      <c r="D24">
        <f t="shared" ref="D24:D28" si="2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>C24&amp;"_"&amp;"wk"&amp;TEXT(D24,"00")&amp;"_"&amp;YEAR(G24)&amp;TEXT(G24,"MM")&amp;TEXT(G24,"DD")&amp;"_p"&amp;E24&amp;"_wv"&amp;TEXT(F24,"00")&amp;""</f>
        <v>uk_wk15_20200710_pA_wv08</v>
      </c>
      <c r="J24">
        <v>1</v>
      </c>
      <c r="K24">
        <v>1</v>
      </c>
    </row>
    <row r="25" spans="1:15" x14ac:dyDescent="0.45">
      <c r="A25">
        <v>2</v>
      </c>
      <c r="B25">
        <v>0</v>
      </c>
      <c r="C25" t="s">
        <v>12</v>
      </c>
      <c r="D25">
        <f t="shared" si="2"/>
        <v>15</v>
      </c>
      <c r="E25" t="s">
        <v>23</v>
      </c>
      <c r="F25">
        <v>5</v>
      </c>
      <c r="G25" s="1">
        <v>44021</v>
      </c>
      <c r="H25" t="s">
        <v>41</v>
      </c>
      <c r="I25" t="str">
        <f>C25&amp;"_"&amp;"wk"&amp;TEXT(D25,"00")&amp;"_"&amp;YEAR(G25)&amp;TEXT(G25,"MM")&amp;TEXT(G25,"DD")&amp;"_p"&amp;E25&amp;"_wv"&amp;TEXT(F25,"00")&amp;""</f>
        <v>uk_wk15_20200709_pC_wv05</v>
      </c>
      <c r="J25">
        <v>1</v>
      </c>
      <c r="K25">
        <v>1</v>
      </c>
    </row>
    <row r="26" spans="1:15" x14ac:dyDescent="0.45">
      <c r="A26">
        <v>1</v>
      </c>
      <c r="B26">
        <v>0</v>
      </c>
      <c r="C26" t="s">
        <v>12</v>
      </c>
      <c r="D26">
        <f t="shared" si="2"/>
        <v>16</v>
      </c>
      <c r="E26" t="s">
        <v>15</v>
      </c>
      <c r="F26">
        <v>8</v>
      </c>
      <c r="G26" s="1">
        <v>44029</v>
      </c>
      <c r="H26" t="s">
        <v>42</v>
      </c>
      <c r="I26" t="str">
        <f>C26&amp;"_"&amp;"wk"&amp;TEXT(D26,"00")&amp;"_"&amp;YEAR(G26)&amp;TEXT(G26,"MM")&amp;TEXT(G26,"DD")&amp;"_p"&amp;E26&amp;"_wv"&amp;TEXT(F26,"00")&amp;""</f>
        <v>uk_wk16_20200717_pB_wv08</v>
      </c>
      <c r="J26">
        <v>1</v>
      </c>
      <c r="K26">
        <v>1</v>
      </c>
    </row>
    <row r="27" spans="1:15" x14ac:dyDescent="0.45">
      <c r="A27">
        <v>2</v>
      </c>
      <c r="B27">
        <v>0</v>
      </c>
      <c r="C27" t="s">
        <v>12</v>
      </c>
      <c r="D27">
        <f t="shared" si="2"/>
        <v>16</v>
      </c>
      <c r="E27" t="s">
        <v>26</v>
      </c>
      <c r="F27">
        <v>5</v>
      </c>
      <c r="G27" s="1">
        <v>44029</v>
      </c>
      <c r="H27" t="s">
        <v>43</v>
      </c>
      <c r="I27" t="str">
        <f>C27&amp;"_"&amp;"wk"&amp;TEXT(D27,"00")&amp;"_"&amp;YEAR(G27)&amp;TEXT(G27,"MM")&amp;TEXT(G27,"DD")&amp;"_p"&amp;E27&amp;"_wv"&amp;TEXT(F27,"00")&amp;""</f>
        <v>uk_wk16_20200717_pD_wv05</v>
      </c>
      <c r="J27">
        <v>1</v>
      </c>
      <c r="K27">
        <v>1</v>
      </c>
    </row>
    <row r="28" spans="1:15" x14ac:dyDescent="0.45">
      <c r="A28">
        <v>1</v>
      </c>
      <c r="B28">
        <v>0</v>
      </c>
      <c r="C28" t="s">
        <v>12</v>
      </c>
      <c r="D28">
        <f t="shared" si="2"/>
        <v>17</v>
      </c>
      <c r="E28" t="s">
        <v>13</v>
      </c>
      <c r="F28">
        <v>9</v>
      </c>
      <c r="G28" s="1">
        <v>44036</v>
      </c>
      <c r="H28" t="s">
        <v>45</v>
      </c>
      <c r="I28" t="str">
        <f>C28&amp;"_"&amp;"wk"&amp;TEXT(D28,"00")&amp;"_"&amp;YEAR(G28)&amp;TEXT(G28,"MM")&amp;TEXT(G28,"DD")&amp;"_p"&amp;E28&amp;"_wv"&amp;TEXT(F28,"00")&amp;""</f>
        <v>uk_wk17_20200724_pA_wv09</v>
      </c>
      <c r="J28">
        <v>1</v>
      </c>
      <c r="K28">
        <v>1</v>
      </c>
      <c r="O28" t="s">
        <v>44</v>
      </c>
    </row>
    <row r="29" spans="1:15" x14ac:dyDescent="0.45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>C29&amp;"_"&amp;"wk"&amp;TEXT(D29,"00")&amp;"_"&amp;YEAR(G29)&amp;TEXT(G29,"MM")&amp;TEXT(G29,"DD")&amp;"_p"&amp;E29&amp;"_wv"&amp;TEXT(F29,"00")&amp;""</f>
        <v>uk_wk18_20200731_pB_wv09</v>
      </c>
      <c r="J29">
        <v>1</v>
      </c>
      <c r="K29">
        <v>1</v>
      </c>
      <c r="O29" t="s">
        <v>44</v>
      </c>
    </row>
    <row r="30" spans="1:15" x14ac:dyDescent="0.45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>C30&amp;"_"&amp;"wk"&amp;TEXT(D30,"00")&amp;"_"&amp;YEAR(G30)&amp;TEXT(G30,"MM")&amp;TEXT(G30,"DD")&amp;"_p"&amp;E30&amp;"_wv"&amp;TEXT(F30,"00")&amp;""</f>
        <v>uk_wk19_20200807_pA_wv10</v>
      </c>
      <c r="J30">
        <v>1</v>
      </c>
      <c r="K30">
        <v>1</v>
      </c>
    </row>
    <row r="31" spans="1:15" x14ac:dyDescent="0.45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>C31&amp;"_"&amp;"wk"&amp;TEXT(D31,"00")&amp;"_"&amp;YEAR(G31)&amp;TEXT(G31,"MM")&amp;TEXT(G31,"DD")&amp;"_p"&amp;E31&amp;"_wv"&amp;TEXT(F31,"00")&amp;""</f>
        <v>uk_wk19_20200810_pC_wv06</v>
      </c>
      <c r="J31">
        <v>1</v>
      </c>
      <c r="K31">
        <v>1</v>
      </c>
    </row>
    <row r="32" spans="1:15" x14ac:dyDescent="0.45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>C32&amp;"_"&amp;"wk"&amp;TEXT(D32,"00")&amp;"_"&amp;YEAR(G32)&amp;TEXT(G32,"MM")&amp;TEXT(G32,"DD")&amp;"_p"&amp;E32&amp;"_wv"&amp;TEXT(F32,"00")&amp;""</f>
        <v>uk_wk20_20200821_pE_wv01</v>
      </c>
      <c r="J32">
        <v>1</v>
      </c>
      <c r="K32">
        <v>1</v>
      </c>
      <c r="O32" t="s">
        <v>49</v>
      </c>
    </row>
    <row r="33" spans="1:11" x14ac:dyDescent="0.45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>C33&amp;"_"&amp;"wk"&amp;TEXT(D33,"00")&amp;"_"&amp;YEAR(G33)&amp;TEXT(G33,"MM")&amp;TEXT(G33,"DD")&amp;"_p"&amp;E33&amp;"_wv"&amp;TEXT(F33,"00")&amp;""</f>
        <v>uk_wk21_20200827_pF_wv01</v>
      </c>
      <c r="J33">
        <v>1</v>
      </c>
      <c r="K33">
        <v>1</v>
      </c>
    </row>
    <row r="34" spans="1:11" x14ac:dyDescent="0.45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2" si="3">F32+1</f>
        <v>2</v>
      </c>
      <c r="G34" s="1">
        <v>44077</v>
      </c>
      <c r="H34" t="s">
        <v>54</v>
      </c>
      <c r="I34" t="str">
        <f>C34&amp;"_"&amp;"wk"&amp;TEXT(D34,"00")&amp;"_"&amp;YEAR(G34)&amp;TEXT(G34,"MM")&amp;TEXT(G34,"DD")&amp;"_p"&amp;E34&amp;"_wv"&amp;TEXT(F34,"00")&amp;""</f>
        <v>uk_wk22_20200903_pE_wv02</v>
      </c>
      <c r="J34">
        <v>1</v>
      </c>
      <c r="K34">
        <v>1</v>
      </c>
    </row>
    <row r="35" spans="1:11" x14ac:dyDescent="0.45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3"/>
        <v>2</v>
      </c>
      <c r="G35" s="1">
        <v>44081</v>
      </c>
      <c r="H35" t="s">
        <v>55</v>
      </c>
      <c r="I35" t="str">
        <f>C35&amp;"_"&amp;"wk"&amp;TEXT(D35,"00")&amp;"_"&amp;YEAR(G35)&amp;TEXT(G35,"MM")&amp;TEXT(G35,"DD")&amp;"_p"&amp;E35&amp;"_wv"&amp;TEXT(F35,"00")&amp;""</f>
        <v>uk_wk23_20200907_pF_wv02</v>
      </c>
      <c r="J35">
        <v>1</v>
      </c>
      <c r="K35">
        <v>1</v>
      </c>
    </row>
    <row r="36" spans="1:11" x14ac:dyDescent="0.45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3"/>
        <v>3</v>
      </c>
      <c r="G36" s="1">
        <v>44088</v>
      </c>
      <c r="H36" t="s">
        <v>56</v>
      </c>
      <c r="I36" t="str">
        <f>C36&amp;"_"&amp;"wk"&amp;TEXT(D36,"00")&amp;"_"&amp;YEAR(G36)&amp;TEXT(G36,"MM")&amp;TEXT(G36,"DD")&amp;"_p"&amp;E36&amp;"_wv"&amp;TEXT(F36,"00")&amp;""</f>
        <v>uk_wk24_20200914_pE_wv03</v>
      </c>
      <c r="J36">
        <v>1</v>
      </c>
      <c r="K36">
        <v>1</v>
      </c>
    </row>
    <row r="37" spans="1:11" x14ac:dyDescent="0.45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3"/>
        <v>3</v>
      </c>
      <c r="G37" s="1">
        <v>44092</v>
      </c>
      <c r="H37" t="s">
        <v>57</v>
      </c>
      <c r="I37" t="str">
        <f>C37&amp;"_"&amp;"wk"&amp;TEXT(D37,"00")&amp;"_"&amp;YEAR(G37)&amp;TEXT(G37,"MM")&amp;TEXT(G37,"DD")&amp;"_p"&amp;E37&amp;"_wv"&amp;TEXT(F37,"00")&amp;""</f>
        <v>uk_wk25_20200918_pF_wv03</v>
      </c>
      <c r="J37">
        <v>1</v>
      </c>
      <c r="K37">
        <v>1</v>
      </c>
    </row>
    <row r="38" spans="1:11" x14ac:dyDescent="0.45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3"/>
        <v>4</v>
      </c>
      <c r="G38" s="1">
        <v>44099</v>
      </c>
      <c r="H38" t="s">
        <v>58</v>
      </c>
      <c r="I38" t="str">
        <f>C38&amp;"_"&amp;"wk"&amp;TEXT(D38,"00")&amp;"_"&amp;YEAR(G38)&amp;TEXT(G38,"MM")&amp;TEXT(G38,"DD")&amp;"_p"&amp;E38&amp;"_wv"&amp;TEXT(F38,"00")&amp;""</f>
        <v>uk_wk26_20200925_pE_wv04</v>
      </c>
      <c r="J38">
        <v>1</v>
      </c>
      <c r="K38">
        <v>1</v>
      </c>
    </row>
    <row r="39" spans="1:11" x14ac:dyDescent="0.45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3"/>
        <v>4</v>
      </c>
      <c r="G39" s="1">
        <v>44106</v>
      </c>
      <c r="H39" t="s">
        <v>59</v>
      </c>
      <c r="I39" t="str">
        <f>C39&amp;"_"&amp;"wk"&amp;TEXT(D39,"00")&amp;"_"&amp;YEAR(G39)&amp;TEXT(G39,"MM")&amp;TEXT(G39,"DD")&amp;"_p"&amp;E39&amp;"_wv"&amp;TEXT(F39,"00")&amp;""</f>
        <v>uk_wk27_20201002_pF_wv04</v>
      </c>
      <c r="J39">
        <v>1</v>
      </c>
      <c r="K39">
        <v>1</v>
      </c>
    </row>
    <row r="40" spans="1:11" x14ac:dyDescent="0.45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3"/>
        <v>5</v>
      </c>
      <c r="G40" s="1">
        <v>44113</v>
      </c>
      <c r="H40" t="s">
        <v>60</v>
      </c>
      <c r="I40" t="str">
        <f>C40&amp;"_"&amp;"wk"&amp;TEXT(D40,"00")&amp;"_"&amp;YEAR(G40)&amp;TEXT(G40,"MM")&amp;TEXT(G40,"DD")&amp;"_p"&amp;E40&amp;"_wv"&amp;TEXT(F40,"00")&amp;""</f>
        <v>uk_wk28_20201009_pE_wv05</v>
      </c>
      <c r="J40">
        <v>1</v>
      </c>
      <c r="K40">
        <v>1</v>
      </c>
    </row>
    <row r="41" spans="1:11" x14ac:dyDescent="0.45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3"/>
        <v>5</v>
      </c>
      <c r="G41" s="1">
        <v>44122</v>
      </c>
      <c r="H41" t="s">
        <v>61</v>
      </c>
      <c r="I41" t="str">
        <f>C41&amp;"_"&amp;"wk"&amp;TEXT(D41,"00")&amp;"_"&amp;YEAR(G41)&amp;TEXT(G41,"MM")&amp;TEXT(G41,"DD")&amp;"_p"&amp;E41&amp;"_wv"&amp;TEXT(F41,"00")&amp;""</f>
        <v>uk_wk29_20201018_pF_wv05</v>
      </c>
      <c r="J41">
        <v>1</v>
      </c>
      <c r="K41">
        <v>1</v>
      </c>
    </row>
    <row r="42" spans="1:11" x14ac:dyDescent="0.45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3"/>
        <v>6</v>
      </c>
      <c r="G42" s="1">
        <v>44127</v>
      </c>
      <c r="H42" t="s">
        <v>62</v>
      </c>
      <c r="I42" t="str">
        <f>C42&amp;"_"&amp;"wk"&amp;TEXT(D42,"00")&amp;"_"&amp;YEAR(G42)&amp;TEXT(G42,"MM")&amp;TEXT(G42,"DD")&amp;"_p"&amp;E42&amp;"_wv"&amp;TEXT(F42,"00")&amp;""</f>
        <v>uk_wk30_20201023_pE_wv06</v>
      </c>
      <c r="J42">
        <v>1</v>
      </c>
      <c r="K42">
        <v>1</v>
      </c>
    </row>
    <row r="43" spans="1:11" x14ac:dyDescent="0.45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3"/>
        <v>6</v>
      </c>
      <c r="G43" s="1">
        <v>44134</v>
      </c>
      <c r="H43" t="s">
        <v>63</v>
      </c>
      <c r="I43" t="str">
        <f>C43&amp;"_"&amp;"wk"&amp;TEXT(D43,"00")&amp;"_"&amp;YEAR(G43)&amp;TEXT(G43,"MM")&amp;TEXT(G43,"DD")&amp;"_p"&amp;E43&amp;"_wv"&amp;TEXT(F43,"00")&amp;""</f>
        <v>uk_wk31_20201030_pF_wv06</v>
      </c>
      <c r="J43">
        <v>1</v>
      </c>
      <c r="K43">
        <v>1</v>
      </c>
    </row>
    <row r="44" spans="1:11" x14ac:dyDescent="0.45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3"/>
        <v>7</v>
      </c>
      <c r="G44" s="1">
        <v>44141</v>
      </c>
      <c r="H44" t="s">
        <v>82</v>
      </c>
      <c r="I44" t="str">
        <f>C44&amp;"_"&amp;"wk"&amp;TEXT(D44,"00")&amp;"_"&amp;YEAR(G44)&amp;TEXT(G44,"MM")&amp;TEXT(G44,"DD")&amp;"_p"&amp;E44&amp;"_wv"&amp;TEXT(F44,"00")&amp;""</f>
        <v>uk_wk32_20201106_pE_wv07</v>
      </c>
      <c r="J44">
        <v>1</v>
      </c>
    </row>
    <row r="45" spans="1:11" x14ac:dyDescent="0.45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3"/>
        <v>7</v>
      </c>
      <c r="G45" s="1"/>
    </row>
    <row r="46" spans="1:11" x14ac:dyDescent="0.45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3"/>
        <v>8</v>
      </c>
      <c r="G46" s="1"/>
    </row>
    <row r="47" spans="1:11" x14ac:dyDescent="0.45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3"/>
        <v>8</v>
      </c>
      <c r="G47" s="1"/>
    </row>
    <row r="48" spans="1:11" x14ac:dyDescent="0.45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3"/>
        <v>9</v>
      </c>
      <c r="G48" s="1"/>
    </row>
    <row r="49" spans="1:7" x14ac:dyDescent="0.45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3"/>
        <v>9</v>
      </c>
      <c r="G49" s="1"/>
    </row>
    <row r="50" spans="1:7" x14ac:dyDescent="0.45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3"/>
        <v>10</v>
      </c>
      <c r="G50" s="1"/>
    </row>
    <row r="51" spans="1:7" x14ac:dyDescent="0.45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3"/>
        <v>10</v>
      </c>
      <c r="G51" s="1"/>
    </row>
    <row r="52" spans="1:7" x14ac:dyDescent="0.45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3"/>
        <v>11</v>
      </c>
      <c r="G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9"/>
  <sheetViews>
    <sheetView topLeftCell="B1" workbookViewId="0">
      <selection activeCell="C3" sqref="C3:C9"/>
    </sheetView>
  </sheetViews>
  <sheetFormatPr defaultRowHeight="14.25" x14ac:dyDescent="0.45"/>
  <cols>
    <col min="2" max="2" width="12.3984375" bestFit="1" customWidth="1"/>
    <col min="3" max="3" width="12.3984375" customWidth="1"/>
    <col min="5" max="5" width="5.06640625" bestFit="1" customWidth="1"/>
    <col min="6" max="6" width="5" bestFit="1" customWidth="1"/>
    <col min="7" max="7" width="14.53125" customWidth="1"/>
    <col min="8" max="8" width="58.53125" bestFit="1" customWidth="1"/>
    <col min="9" max="9" width="30.53125" bestFit="1" customWidth="1"/>
  </cols>
  <sheetData>
    <row r="1" spans="1:14" x14ac:dyDescent="0.45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45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45">
      <c r="A3" t="s">
        <v>64</v>
      </c>
      <c r="B3">
        <v>1</v>
      </c>
      <c r="C3">
        <v>0</v>
      </c>
      <c r="D3">
        <v>3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be_wk03_20200518_pA_wv02</v>
      </c>
      <c r="J3">
        <v>1</v>
      </c>
    </row>
    <row r="4" spans="1:14" x14ac:dyDescent="0.45">
      <c r="A4" t="s">
        <v>64</v>
      </c>
      <c r="B4">
        <v>1</v>
      </c>
      <c r="C4">
        <v>0</v>
      </c>
      <c r="D4">
        <f>D3+2</f>
        <v>5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be_wk05_20200601_pA_wv03</v>
      </c>
      <c r="J4">
        <v>1</v>
      </c>
    </row>
    <row r="5" spans="1:14" x14ac:dyDescent="0.45">
      <c r="A5" t="s">
        <v>64</v>
      </c>
      <c r="B5">
        <v>1</v>
      </c>
      <c r="C5">
        <v>0</v>
      </c>
      <c r="D5">
        <f t="shared" ref="D5:D9" si="1">D4+2</f>
        <v>7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be_wk07_20200612_pA_wv04</v>
      </c>
      <c r="J5">
        <v>1</v>
      </c>
    </row>
    <row r="6" spans="1:14" x14ac:dyDescent="0.45">
      <c r="A6" t="s">
        <v>64</v>
      </c>
      <c r="B6">
        <v>1</v>
      </c>
      <c r="C6">
        <v>0</v>
      </c>
      <c r="D6">
        <f t="shared" si="1"/>
        <v>9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be_wk09_20200626_pA_wv05</v>
      </c>
      <c r="J6">
        <v>1</v>
      </c>
    </row>
    <row r="7" spans="1:14" x14ac:dyDescent="0.45">
      <c r="A7" t="s">
        <v>64</v>
      </c>
      <c r="B7">
        <v>1</v>
      </c>
      <c r="C7">
        <v>0</v>
      </c>
      <c r="D7">
        <f t="shared" si="1"/>
        <v>11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be_wk11_20200710_pA_wv06</v>
      </c>
      <c r="J7">
        <v>1</v>
      </c>
    </row>
    <row r="8" spans="1:14" x14ac:dyDescent="0.45">
      <c r="A8" t="s">
        <v>64</v>
      </c>
      <c r="B8">
        <v>1</v>
      </c>
      <c r="C8">
        <v>0</v>
      </c>
      <c r="D8">
        <f t="shared" si="1"/>
        <v>13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be_wk13_20200724_pA_wv07</v>
      </c>
      <c r="J8">
        <v>1</v>
      </c>
    </row>
    <row r="9" spans="1:14" x14ac:dyDescent="0.45">
      <c r="A9" t="s">
        <v>64</v>
      </c>
      <c r="B9">
        <v>1</v>
      </c>
      <c r="C9">
        <v>0</v>
      </c>
      <c r="D9">
        <f t="shared" si="1"/>
        <v>15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be_wk15_20200806_pA_wv08</v>
      </c>
      <c r="J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B10" sqref="B10"/>
    </sheetView>
  </sheetViews>
  <sheetFormatPr defaultRowHeight="14.25" x14ac:dyDescent="0.45"/>
  <cols>
    <col min="14" max="14" width="9.59765625" bestFit="1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45">
      <c r="A3">
        <v>1</v>
      </c>
      <c r="B3">
        <v>0</v>
      </c>
      <c r="C3" t="s">
        <v>73</v>
      </c>
      <c r="D3">
        <v>3</v>
      </c>
      <c r="E3" t="s">
        <v>13</v>
      </c>
      <c r="F3">
        <v>2</v>
      </c>
      <c r="G3" s="1">
        <v>43969</v>
      </c>
      <c r="H3" t="s">
        <v>66</v>
      </c>
      <c r="I3" t="str">
        <f>C3&amp;"_"&amp;"wk"&amp;TEXT(D3,"00")&amp;"_"&amp;YEAR(G3)&amp;TEXT(G3,"MM")&amp;TEXT(G3,"DD")&amp;"_p"&amp;E3&amp;"_wv"&amp;TEXT(F3,"00")&amp;""</f>
        <v>nl_wk03_20200518_pA_wv02</v>
      </c>
      <c r="K3">
        <v>1</v>
      </c>
    </row>
    <row r="4" spans="1:15" x14ac:dyDescent="0.45">
      <c r="A4">
        <v>1</v>
      </c>
      <c r="B4">
        <v>0</v>
      </c>
      <c r="C4" t="s">
        <v>73</v>
      </c>
      <c r="D4">
        <f>D3+2</f>
        <v>5</v>
      </c>
      <c r="E4" t="s">
        <v>13</v>
      </c>
      <c r="F4">
        <v>3</v>
      </c>
      <c r="G4" s="1">
        <v>43983</v>
      </c>
      <c r="H4" t="s">
        <v>67</v>
      </c>
      <c r="I4" t="str">
        <f>C4&amp;"_"&amp;"wk"&amp;TEXT(D4,"00")&amp;"_"&amp;YEAR(G4)&amp;TEXT(G4,"MM")&amp;TEXT(G4,"DD")&amp;"_p"&amp;E4&amp;"_wv"&amp;TEXT(F4,"00")&amp;""</f>
        <v>nl_wk05_20200601_pA_wv03</v>
      </c>
      <c r="K4">
        <v>1</v>
      </c>
    </row>
    <row r="5" spans="1:15" x14ac:dyDescent="0.45">
      <c r="A5">
        <v>1</v>
      </c>
      <c r="B5">
        <v>0</v>
      </c>
      <c r="C5" t="s">
        <v>73</v>
      </c>
      <c r="D5">
        <f t="shared" ref="D5:D9" si="0">D4+2</f>
        <v>7</v>
      </c>
      <c r="E5" t="s">
        <v>13</v>
      </c>
      <c r="F5">
        <v>4</v>
      </c>
      <c r="G5" s="1">
        <v>43994</v>
      </c>
      <c r="H5" t="s">
        <v>68</v>
      </c>
      <c r="I5" t="str">
        <f>C5&amp;"_"&amp;"wk"&amp;TEXT(D5,"00")&amp;"_"&amp;YEAR(G5)&amp;TEXT(G5,"MM")&amp;TEXT(G5,"DD")&amp;"_p"&amp;E5&amp;"_wv"&amp;TEXT(F5,"00")&amp;""</f>
        <v>nl_wk07_20200612_pA_wv04</v>
      </c>
      <c r="K5">
        <v>1</v>
      </c>
    </row>
    <row r="6" spans="1:15" x14ac:dyDescent="0.45">
      <c r="A6">
        <v>1</v>
      </c>
      <c r="B6">
        <v>0</v>
      </c>
      <c r="C6" t="s">
        <v>73</v>
      </c>
      <c r="D6">
        <f t="shared" si="0"/>
        <v>9</v>
      </c>
      <c r="E6" t="s">
        <v>13</v>
      </c>
      <c r="F6">
        <v>5</v>
      </c>
      <c r="G6" s="1">
        <v>44008</v>
      </c>
      <c r="H6" t="s">
        <v>69</v>
      </c>
      <c r="I6" t="str">
        <f>C6&amp;"_"&amp;"wk"&amp;TEXT(D6,"00")&amp;"_"&amp;YEAR(G6)&amp;TEXT(G6,"MM")&amp;TEXT(G6,"DD")&amp;"_p"&amp;E6&amp;"_wv"&amp;TEXT(F6,"00")&amp;""</f>
        <v>nl_wk09_20200626_pA_wv05</v>
      </c>
      <c r="K6">
        <v>1</v>
      </c>
    </row>
    <row r="7" spans="1:15" x14ac:dyDescent="0.45">
      <c r="A7">
        <v>1</v>
      </c>
      <c r="B7">
        <v>0</v>
      </c>
      <c r="C7" t="s">
        <v>73</v>
      </c>
      <c r="D7">
        <f t="shared" si="0"/>
        <v>11</v>
      </c>
      <c r="E7" t="s">
        <v>13</v>
      </c>
      <c r="F7">
        <v>6</v>
      </c>
      <c r="G7" s="1">
        <v>44022</v>
      </c>
      <c r="H7" t="s">
        <v>70</v>
      </c>
      <c r="I7" t="str">
        <f>C7&amp;"_"&amp;"wk"&amp;TEXT(D7,"00")&amp;"_"&amp;YEAR(G7)&amp;TEXT(G7,"MM")&amp;TEXT(G7,"DD")&amp;"_p"&amp;E7&amp;"_wv"&amp;TEXT(F7,"00")&amp;""</f>
        <v>nl_wk11_20200710_pA_wv06</v>
      </c>
      <c r="K7">
        <v>1</v>
      </c>
    </row>
    <row r="8" spans="1:15" x14ac:dyDescent="0.45">
      <c r="A8">
        <v>1</v>
      </c>
      <c r="B8">
        <v>0</v>
      </c>
      <c r="C8" t="s">
        <v>73</v>
      </c>
      <c r="D8">
        <f t="shared" si="0"/>
        <v>13</v>
      </c>
      <c r="E8" t="s">
        <v>13</v>
      </c>
      <c r="F8">
        <v>7</v>
      </c>
      <c r="G8" s="1">
        <v>44036</v>
      </c>
      <c r="H8" t="s">
        <v>71</v>
      </c>
      <c r="I8" t="str">
        <f>C8&amp;"_"&amp;"wk"&amp;TEXT(D8,"00")&amp;"_"&amp;YEAR(G8)&amp;TEXT(G8,"MM")&amp;TEXT(G8,"DD")&amp;"_p"&amp;E8&amp;"_wv"&amp;TEXT(F8,"00")&amp;""</f>
        <v>nl_wk13_20200724_pA_wv07</v>
      </c>
      <c r="K8">
        <v>1</v>
      </c>
    </row>
    <row r="9" spans="1:15" x14ac:dyDescent="0.45">
      <c r="A9">
        <v>1</v>
      </c>
      <c r="B9">
        <v>0</v>
      </c>
      <c r="C9" t="s">
        <v>73</v>
      </c>
      <c r="D9">
        <f t="shared" si="0"/>
        <v>15</v>
      </c>
      <c r="E9" t="s">
        <v>13</v>
      </c>
      <c r="F9">
        <v>8</v>
      </c>
      <c r="G9" s="1">
        <v>44049</v>
      </c>
      <c r="H9" t="s">
        <v>72</v>
      </c>
      <c r="I9" t="str">
        <f>C9&amp;"_"&amp;"wk"&amp;TEXT(D9,"00")&amp;"_"&amp;YEAR(G9)&amp;TEXT(G9,"MM")&amp;TEXT(G9,"DD")&amp;"_p"&amp;E9&amp;"_wv"&amp;TEXT(F9,"00")&amp;""</f>
        <v>nl_wk15_20200806_pA_wv08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tabSelected="1" workbookViewId="0"/>
  </sheetViews>
  <sheetFormatPr defaultRowHeight="14.25" x14ac:dyDescent="0.45"/>
  <cols>
    <col min="1" max="1" width="12.3984375" bestFit="1" customWidth="1"/>
    <col min="2" max="2" width="12.3984375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>C2&amp;"_"&amp;"wk"&amp;TEXT(D2,"00")&amp;"_"&amp;YEAR(G2)&amp;TEXT(G2,"MM")&amp;TEXT(G2,"DD")&amp;"_p"&amp;E2&amp;"_wv"&amp;TEXT(F2,"00")&amp;""</f>
        <v>no_wk01_20200501_pA_wv01</v>
      </c>
    </row>
    <row r="3" spans="1:15" x14ac:dyDescent="0.45">
      <c r="A3">
        <v>1</v>
      </c>
      <c r="B3">
        <v>0</v>
      </c>
      <c r="C3" t="s">
        <v>74</v>
      </c>
      <c r="D3">
        <v>3</v>
      </c>
      <c r="E3" t="s">
        <v>13</v>
      </c>
      <c r="F3">
        <v>2</v>
      </c>
      <c r="G3" s="1">
        <v>43980</v>
      </c>
      <c r="H3" t="s">
        <v>75</v>
      </c>
      <c r="I3" t="str">
        <f>C3&amp;"_"&amp;"wk"&amp;TEXT(D3,"00")&amp;"_"&amp;YEAR(G3)&amp;TEXT(G3,"MM")&amp;TEXT(G3,"DD")&amp;"_p"&amp;E3&amp;"_wv"&amp;TEXT(F3,"00")&amp;""</f>
        <v>no_wk03_20200529_pA_wv02</v>
      </c>
      <c r="K3">
        <v>1</v>
      </c>
    </row>
    <row r="4" spans="1:15" x14ac:dyDescent="0.45">
      <c r="A4">
        <v>1</v>
      </c>
      <c r="B4">
        <v>0</v>
      </c>
      <c r="C4" t="s">
        <v>74</v>
      </c>
      <c r="D4">
        <v>5</v>
      </c>
      <c r="E4" t="s">
        <v>13</v>
      </c>
      <c r="F4">
        <v>3</v>
      </c>
      <c r="G4" s="1">
        <v>44004</v>
      </c>
      <c r="H4" t="s">
        <v>81</v>
      </c>
      <c r="I4" t="str">
        <f>C4&amp;"_"&amp;"wk"&amp;TEXT(D4,"00")&amp;"_"&amp;YEAR(G4)&amp;TEXT(G4,"MM")&amp;TEXT(G4,"DD")&amp;"_p"&amp;E4&amp;"_wv"&amp;TEXT(F4,"00")&amp;""</f>
        <v>no_wk05_20200622_pA_wv03</v>
      </c>
    </row>
    <row r="5" spans="1:15" x14ac:dyDescent="0.45">
      <c r="A5">
        <v>1</v>
      </c>
      <c r="B5">
        <v>0</v>
      </c>
      <c r="C5" t="s">
        <v>74</v>
      </c>
      <c r="D5">
        <f>D4+2</f>
        <v>7</v>
      </c>
      <c r="E5" t="s">
        <v>13</v>
      </c>
      <c r="F5">
        <v>4</v>
      </c>
      <c r="G5" s="1">
        <v>44043</v>
      </c>
      <c r="H5" t="s">
        <v>76</v>
      </c>
      <c r="I5" t="str">
        <f>C5&amp;"_"&amp;"wk"&amp;TEXT(D5,"00")&amp;"_"&amp;YEAR(G5)&amp;TEXT(G5,"MM")&amp;TEXT(G5,"DD")&amp;"_p"&amp;E5&amp;"_wv"&amp;TEXT(F5,"00")&amp;""</f>
        <v>no_wk07_20200731_pA_wv04</v>
      </c>
      <c r="K5">
        <v>1</v>
      </c>
    </row>
    <row r="6" spans="1:15" x14ac:dyDescent="0.45">
      <c r="A6">
        <v>1</v>
      </c>
      <c r="B6">
        <v>0</v>
      </c>
      <c r="C6" t="s">
        <v>74</v>
      </c>
      <c r="D6">
        <f t="shared" ref="D6:D7" si="0">D5+2</f>
        <v>9</v>
      </c>
      <c r="E6" t="s">
        <v>13</v>
      </c>
      <c r="F6">
        <v>5</v>
      </c>
      <c r="G6" s="1">
        <v>44080</v>
      </c>
      <c r="H6" t="s">
        <v>77</v>
      </c>
      <c r="I6" t="str">
        <f>C6&amp;"_"&amp;"wk"&amp;TEXT(D6,"00")&amp;"_"&amp;YEAR(G6)&amp;TEXT(G6,"MM")&amp;TEXT(G6,"DD")&amp;"_p"&amp;E6&amp;"_wv"&amp;TEXT(F6,"00")&amp;""</f>
        <v>no_wk09_20200906_pA_wv05</v>
      </c>
      <c r="K6">
        <v>1</v>
      </c>
    </row>
    <row r="7" spans="1:15" x14ac:dyDescent="0.45">
      <c r="A7">
        <v>1</v>
      </c>
      <c r="B7">
        <v>0</v>
      </c>
      <c r="C7" t="s">
        <v>74</v>
      </c>
      <c r="D7">
        <f t="shared" si="0"/>
        <v>11</v>
      </c>
      <c r="E7" t="s">
        <v>13</v>
      </c>
      <c r="F7">
        <v>6</v>
      </c>
      <c r="G7" s="1">
        <v>44105</v>
      </c>
      <c r="H7" t="s">
        <v>78</v>
      </c>
      <c r="I7" t="str">
        <f>C7&amp;"_"&amp;"wk"&amp;TEXT(D7,"00")&amp;"_"&amp;YEAR(G7)&amp;TEXT(G7,"MM")&amp;TEXT(G7,"DD")&amp;"_p"&amp;E7&amp;"_wv"&amp;TEXT(F7,"00")&amp;""</f>
        <v>no_wk11_20201001_pA_wv06</v>
      </c>
      <c r="K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UK</vt:lpstr>
      <vt:lpstr>BE</vt:lpstr>
      <vt:lpstr>NL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2020-11-12T14:29:18Z</dcterms:modified>
</cp:coreProperties>
</file>