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EBDF8EF8-FCC0-422F-A25C-EC5EA0F1B37F}" xr6:coauthVersionLast="45" xr6:coauthVersionMax="45" xr10:uidLastSave="{00000000-0000-0000-0000-000000000000}"/>
  <bookViews>
    <workbookView xWindow="5340" yWindow="1388" windowWidth="21600" windowHeight="11475" activeTab="4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C5" i="4" l="1"/>
  <c r="C6" i="4" s="1"/>
  <c r="H4" i="4"/>
  <c r="H3" i="4"/>
  <c r="H2" i="4"/>
  <c r="H4" i="3"/>
  <c r="C4" i="3"/>
  <c r="C5" i="3" s="1"/>
  <c r="H3" i="3"/>
  <c r="H2" i="3"/>
  <c r="C4" i="2"/>
  <c r="H4" i="2" s="1"/>
  <c r="H3" i="2"/>
  <c r="H2" i="2"/>
  <c r="H36" i="1"/>
  <c r="E36" i="1"/>
  <c r="E38" i="1" s="1"/>
  <c r="E35" i="1"/>
  <c r="H35" i="1" s="1"/>
  <c r="E34" i="1"/>
  <c r="H34" i="1" s="1"/>
  <c r="H33" i="1"/>
  <c r="H32" i="1"/>
  <c r="H31" i="1"/>
  <c r="F13" i="1"/>
  <c r="C12" i="1"/>
  <c r="C14" i="1" s="1"/>
  <c r="H11" i="1"/>
  <c r="C11" i="1"/>
  <c r="C13" i="1" s="1"/>
  <c r="C10" i="1"/>
  <c r="H10" i="1" s="1"/>
  <c r="H9" i="1"/>
  <c r="H8" i="1"/>
  <c r="H7" i="1"/>
  <c r="H6" i="1"/>
  <c r="H5" i="1"/>
  <c r="H4" i="1"/>
  <c r="H3" i="1"/>
  <c r="H2" i="1"/>
  <c r="H6" i="4" l="1"/>
  <c r="C7" i="4"/>
  <c r="H7" i="4" s="1"/>
  <c r="H5" i="4"/>
  <c r="H5" i="3"/>
  <c r="C6" i="3"/>
  <c r="C5" i="2"/>
  <c r="E40" i="1"/>
  <c r="H38" i="1"/>
  <c r="H14" i="1"/>
  <c r="C16" i="1"/>
  <c r="H13" i="1"/>
  <c r="C15" i="1"/>
  <c r="E37" i="1"/>
  <c r="H12" i="1"/>
  <c r="C7" i="3" l="1"/>
  <c r="H6" i="3"/>
  <c r="C6" i="2"/>
  <c r="H5" i="2"/>
  <c r="E39" i="1"/>
  <c r="H37" i="1"/>
  <c r="H40" i="1"/>
  <c r="E42" i="1"/>
  <c r="C17" i="1"/>
  <c r="H15" i="1"/>
  <c r="C18" i="1"/>
  <c r="H16" i="1"/>
  <c r="C8" i="3" l="1"/>
  <c r="H7" i="3"/>
  <c r="H6" i="2"/>
  <c r="C7" i="2"/>
  <c r="H39" i="1"/>
  <c r="E41" i="1"/>
  <c r="H18" i="1"/>
  <c r="C20" i="1"/>
  <c r="C19" i="1"/>
  <c r="H17" i="1"/>
  <c r="E44" i="1"/>
  <c r="E46" i="1" s="1"/>
  <c r="E48" i="1" s="1"/>
  <c r="E50" i="1" s="1"/>
  <c r="E52" i="1" s="1"/>
  <c r="H42" i="1"/>
  <c r="C9" i="3" l="1"/>
  <c r="H9" i="3" s="1"/>
  <c r="H8" i="3"/>
  <c r="H7" i="2"/>
  <c r="C8" i="2"/>
  <c r="E43" i="1"/>
  <c r="H41" i="1"/>
  <c r="C21" i="1"/>
  <c r="H19" i="1"/>
  <c r="C22" i="1"/>
  <c r="H20" i="1"/>
  <c r="H8" i="2" l="1"/>
  <c r="C9" i="2"/>
  <c r="H9" i="2" s="1"/>
  <c r="H21" i="1"/>
  <c r="C23" i="1"/>
  <c r="H22" i="1"/>
  <c r="C24" i="1"/>
  <c r="H43" i="1"/>
  <c r="E45" i="1"/>
  <c r="E47" i="1" s="1"/>
  <c r="E49" i="1" s="1"/>
  <c r="E51" i="1" s="1"/>
  <c r="C26" i="1" l="1"/>
  <c r="H24" i="1"/>
  <c r="C25" i="1"/>
  <c r="H23" i="1"/>
  <c r="H25" i="1" l="1"/>
  <c r="C27" i="1"/>
  <c r="H27" i="1" s="1"/>
  <c r="H26" i="1"/>
  <c r="C28" i="1"/>
  <c r="C29" i="1" l="1"/>
  <c r="H28" i="1"/>
  <c r="C30" i="1" l="1"/>
  <c r="H30" i="1" s="1"/>
  <c r="H29" i="1"/>
</calcChain>
</file>

<file path=xl/sharedStrings.xml><?xml version="1.0" encoding="utf-8"?>
<sst xmlns="http://schemas.openxmlformats.org/spreadsheetml/2006/main" count="266" uniqueCount="83">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</sst>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17" workbookViewId="0">
      <selection activeCell="J44" sqref="J44"/>
    </sheetView>
  </sheetViews>
  <sheetFormatPr defaultRowHeight="14.25" x14ac:dyDescent="0.45"/>
  <cols>
    <col min="6" max="6" width="10.19921875" bestFit="1" customWidth="1"/>
    <col min="7" max="7" width="58.265625" bestFit="1" customWidth="1"/>
    <col min="8" max="8" width="25.33203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5">
      <c r="A2" t="s">
        <v>12</v>
      </c>
      <c r="C2">
        <v>1</v>
      </c>
      <c r="D2" t="s">
        <v>13</v>
      </c>
      <c r="E2">
        <v>1</v>
      </c>
      <c r="F2" s="1">
        <v>43923</v>
      </c>
      <c r="G2" t="s">
        <v>14</v>
      </c>
      <c r="H2" t="str">
        <f t="shared" ref="H2:H44" si="0">A2&amp;"_"&amp;"wk"&amp;TEXT(C2,"00")&amp;"_"&amp;YEAR(F2)&amp;TEXT(F2,"MM")&amp;TEXT(F2,"DD")&amp;"_p"&amp;D2&amp;"_wv"&amp;TEXT(E2,"00")&amp;""</f>
        <v>uk_wk01_20200402_pA_wv01</v>
      </c>
      <c r="I2">
        <v>1</v>
      </c>
      <c r="J2">
        <v>1</v>
      </c>
    </row>
    <row r="3" spans="1:13" x14ac:dyDescent="0.45">
      <c r="A3" t="s">
        <v>12</v>
      </c>
      <c r="C3">
        <v>2</v>
      </c>
      <c r="D3" t="s">
        <v>15</v>
      </c>
      <c r="E3">
        <v>1</v>
      </c>
      <c r="F3" s="1">
        <v>43875</v>
      </c>
      <c r="G3" t="s">
        <v>16</v>
      </c>
      <c r="H3" t="str">
        <f t="shared" si="0"/>
        <v>uk_wk02_20200214_pB_wv01</v>
      </c>
      <c r="I3">
        <v>1</v>
      </c>
      <c r="J3">
        <v>1</v>
      </c>
    </row>
    <row r="4" spans="1:13" x14ac:dyDescent="0.45">
      <c r="A4" t="s">
        <v>12</v>
      </c>
      <c r="C4">
        <v>3</v>
      </c>
      <c r="D4" t="s">
        <v>13</v>
      </c>
      <c r="E4">
        <v>2</v>
      </c>
      <c r="F4" s="1">
        <v>43964</v>
      </c>
      <c r="G4" t="s">
        <v>17</v>
      </c>
      <c r="H4" t="str">
        <f t="shared" si="0"/>
        <v>uk_wk03_20200513_pA_wv02</v>
      </c>
      <c r="I4">
        <v>1</v>
      </c>
      <c r="J4">
        <v>1</v>
      </c>
    </row>
    <row r="5" spans="1:13" x14ac:dyDescent="0.45">
      <c r="A5" t="s">
        <v>12</v>
      </c>
      <c r="C5">
        <v>4</v>
      </c>
      <c r="D5" t="s">
        <v>15</v>
      </c>
      <c r="E5">
        <v>2</v>
      </c>
      <c r="F5" s="1">
        <v>43948</v>
      </c>
      <c r="G5" t="s">
        <v>18</v>
      </c>
      <c r="H5" t="str">
        <f t="shared" si="0"/>
        <v>uk_wk04_20200427_pB_wv02</v>
      </c>
      <c r="I5">
        <v>1</v>
      </c>
      <c r="J5">
        <v>1</v>
      </c>
    </row>
    <row r="6" spans="1:13" x14ac:dyDescent="0.45">
      <c r="A6" t="s">
        <v>12</v>
      </c>
      <c r="C6">
        <v>5</v>
      </c>
      <c r="D6" t="s">
        <v>13</v>
      </c>
      <c r="E6">
        <v>3</v>
      </c>
      <c r="F6" s="1">
        <v>43949</v>
      </c>
      <c r="G6" t="s">
        <v>19</v>
      </c>
      <c r="H6" t="str">
        <f t="shared" si="0"/>
        <v>uk_wk05_20200428_pA_wv03</v>
      </c>
      <c r="I6">
        <v>1</v>
      </c>
      <c r="J6">
        <v>1</v>
      </c>
    </row>
    <row r="7" spans="1:13" x14ac:dyDescent="0.45">
      <c r="A7" t="s">
        <v>12</v>
      </c>
      <c r="C7">
        <v>6</v>
      </c>
      <c r="D7" t="s">
        <v>15</v>
      </c>
      <c r="E7">
        <v>3</v>
      </c>
      <c r="F7" s="1">
        <v>43963</v>
      </c>
      <c r="G7" t="s">
        <v>20</v>
      </c>
      <c r="H7" t="str">
        <f t="shared" si="0"/>
        <v>uk_wk06_20200512_pB_wv03</v>
      </c>
      <c r="I7">
        <v>1</v>
      </c>
      <c r="J7">
        <v>1</v>
      </c>
    </row>
    <row r="8" spans="1:13" x14ac:dyDescent="0.45">
      <c r="A8" t="s">
        <v>12</v>
      </c>
      <c r="B8" t="s">
        <v>21</v>
      </c>
      <c r="C8">
        <v>7</v>
      </c>
      <c r="D8" t="s">
        <v>13</v>
      </c>
      <c r="E8">
        <v>4</v>
      </c>
      <c r="F8" s="1">
        <v>43964</v>
      </c>
      <c r="G8" t="s">
        <v>22</v>
      </c>
      <c r="H8" t="str">
        <f t="shared" si="0"/>
        <v>uk_wk07_20200513_pA_wv04</v>
      </c>
      <c r="I8">
        <v>1</v>
      </c>
      <c r="J8">
        <v>1</v>
      </c>
    </row>
    <row r="9" spans="1:13" x14ac:dyDescent="0.45">
      <c r="A9" t="s">
        <v>12</v>
      </c>
      <c r="C9">
        <v>7</v>
      </c>
      <c r="D9" t="s">
        <v>23</v>
      </c>
      <c r="E9">
        <v>1</v>
      </c>
      <c r="F9" s="1">
        <v>43970</v>
      </c>
      <c r="G9" t="s">
        <v>24</v>
      </c>
      <c r="H9" t="str">
        <f t="shared" si="0"/>
        <v>uk_wk07_20200519_pC_wv01</v>
      </c>
      <c r="I9">
        <v>1</v>
      </c>
      <c r="J9">
        <v>1</v>
      </c>
    </row>
    <row r="10" spans="1:13" x14ac:dyDescent="0.45">
      <c r="A10" t="s">
        <v>12</v>
      </c>
      <c r="C10">
        <f>C8+1</f>
        <v>8</v>
      </c>
      <c r="D10" t="s">
        <v>15</v>
      </c>
      <c r="E10">
        <v>4</v>
      </c>
      <c r="F10" s="1">
        <v>43973</v>
      </c>
      <c r="G10" t="s">
        <v>25</v>
      </c>
      <c r="H10" t="str">
        <f t="shared" si="0"/>
        <v>uk_wk08_20200522_pB_wv04</v>
      </c>
      <c r="I10">
        <v>1</v>
      </c>
      <c r="J10">
        <v>1</v>
      </c>
    </row>
    <row r="11" spans="1:13" x14ac:dyDescent="0.45">
      <c r="A11" t="s">
        <v>12</v>
      </c>
      <c r="C11">
        <f>C9+1</f>
        <v>8</v>
      </c>
      <c r="D11" t="s">
        <v>26</v>
      </c>
      <c r="E11">
        <v>1</v>
      </c>
      <c r="F11" s="1">
        <v>43993</v>
      </c>
      <c r="G11" t="s">
        <v>27</v>
      </c>
      <c r="H11" t="str">
        <f t="shared" si="0"/>
        <v>uk_wk08_20200611_pD_wv01</v>
      </c>
      <c r="I11">
        <v>1</v>
      </c>
      <c r="J11">
        <v>1</v>
      </c>
    </row>
    <row r="12" spans="1:13" x14ac:dyDescent="0.45">
      <c r="A12" t="s">
        <v>12</v>
      </c>
      <c r="C12">
        <f t="shared" ref="C12:C21" si="1">C10+1</f>
        <v>9</v>
      </c>
      <c r="D12" t="s">
        <v>13</v>
      </c>
      <c r="E12">
        <v>5</v>
      </c>
      <c r="F12" s="1">
        <v>43980</v>
      </c>
      <c r="G12" t="s">
        <v>28</v>
      </c>
      <c r="H12" t="str">
        <f t="shared" si="0"/>
        <v>uk_wk09_20200529_pA_wv05</v>
      </c>
      <c r="I12">
        <v>1</v>
      </c>
      <c r="J12">
        <v>1</v>
      </c>
    </row>
    <row r="13" spans="1:13" x14ac:dyDescent="0.45">
      <c r="A13" t="s">
        <v>12</v>
      </c>
      <c r="C13">
        <f t="shared" si="1"/>
        <v>9</v>
      </c>
      <c r="D13" t="s">
        <v>23</v>
      </c>
      <c r="E13">
        <v>2</v>
      </c>
      <c r="F13" s="1">
        <f t="shared" ref="F13" si="2">F14-7</f>
        <v>43979</v>
      </c>
      <c r="G13" t="s">
        <v>29</v>
      </c>
      <c r="H13" t="str">
        <f t="shared" si="0"/>
        <v>uk_wk09_20200528_pC_wv02</v>
      </c>
      <c r="I13">
        <v>1</v>
      </c>
      <c r="J13">
        <v>1</v>
      </c>
    </row>
    <row r="14" spans="1:13" x14ac:dyDescent="0.45">
      <c r="A14" t="s">
        <v>12</v>
      </c>
      <c r="C14">
        <f t="shared" si="1"/>
        <v>10</v>
      </c>
      <c r="D14" t="s">
        <v>15</v>
      </c>
      <c r="E14">
        <v>5</v>
      </c>
      <c r="F14" s="1">
        <v>43986</v>
      </c>
      <c r="G14" t="s">
        <v>30</v>
      </c>
      <c r="H14" t="str">
        <f t="shared" si="0"/>
        <v>uk_wk10_20200604_pB_wv05</v>
      </c>
      <c r="I14">
        <v>1</v>
      </c>
      <c r="J14">
        <v>1</v>
      </c>
    </row>
    <row r="15" spans="1:13" x14ac:dyDescent="0.45">
      <c r="A15" t="s">
        <v>12</v>
      </c>
      <c r="C15">
        <f t="shared" si="1"/>
        <v>10</v>
      </c>
      <c r="D15" t="s">
        <v>26</v>
      </c>
      <c r="E15">
        <v>2</v>
      </c>
      <c r="F15" s="1">
        <v>43990</v>
      </c>
      <c r="G15" t="s">
        <v>31</v>
      </c>
      <c r="H15" t="str">
        <f t="shared" si="0"/>
        <v>uk_wk10_20200608_pD_wv02</v>
      </c>
      <c r="I15">
        <v>1</v>
      </c>
      <c r="J15">
        <v>1</v>
      </c>
    </row>
    <row r="16" spans="1:13" x14ac:dyDescent="0.45">
      <c r="A16" t="s">
        <v>12</v>
      </c>
      <c r="C16">
        <f t="shared" si="1"/>
        <v>11</v>
      </c>
      <c r="D16" t="s">
        <v>13</v>
      </c>
      <c r="E16">
        <v>6</v>
      </c>
      <c r="F16" s="1">
        <v>43994</v>
      </c>
      <c r="G16" t="s">
        <v>32</v>
      </c>
      <c r="H16" t="str">
        <f t="shared" si="0"/>
        <v>uk_wk11_20200612_pA_wv06</v>
      </c>
      <c r="I16">
        <v>1</v>
      </c>
      <c r="J16">
        <v>1</v>
      </c>
    </row>
    <row r="17" spans="1:10" x14ac:dyDescent="0.45">
      <c r="A17" t="s">
        <v>12</v>
      </c>
      <c r="C17">
        <f t="shared" si="1"/>
        <v>11</v>
      </c>
      <c r="D17" t="s">
        <v>23</v>
      </c>
      <c r="E17">
        <v>3</v>
      </c>
      <c r="F17" s="1">
        <v>43994</v>
      </c>
      <c r="G17" t="s">
        <v>33</v>
      </c>
      <c r="H17" t="str">
        <f t="shared" si="0"/>
        <v>uk_wk11_20200612_pC_wv03</v>
      </c>
      <c r="I17">
        <v>1</v>
      </c>
      <c r="J17">
        <v>1</v>
      </c>
    </row>
    <row r="18" spans="1:10" x14ac:dyDescent="0.45">
      <c r="A18" t="s">
        <v>12</v>
      </c>
      <c r="C18">
        <f t="shared" si="1"/>
        <v>12</v>
      </c>
      <c r="D18" t="s">
        <v>15</v>
      </c>
      <c r="E18">
        <v>6</v>
      </c>
      <c r="F18" s="1">
        <v>44001</v>
      </c>
      <c r="G18" t="s">
        <v>34</v>
      </c>
      <c r="H18" t="str">
        <f t="shared" si="0"/>
        <v>uk_wk12_20200619_pB_wv06</v>
      </c>
      <c r="I18">
        <v>1</v>
      </c>
      <c r="J18">
        <v>1</v>
      </c>
    </row>
    <row r="19" spans="1:10" x14ac:dyDescent="0.45">
      <c r="A19" t="s">
        <v>12</v>
      </c>
      <c r="C19">
        <f t="shared" si="1"/>
        <v>12</v>
      </c>
      <c r="D19" t="s">
        <v>26</v>
      </c>
      <c r="E19">
        <v>3</v>
      </c>
      <c r="F19" s="1">
        <v>44001</v>
      </c>
      <c r="G19" t="s">
        <v>35</v>
      </c>
      <c r="H19" t="str">
        <f t="shared" si="0"/>
        <v>uk_wk12_20200619_pD_wv03</v>
      </c>
      <c r="I19">
        <v>1</v>
      </c>
      <c r="J19">
        <v>1</v>
      </c>
    </row>
    <row r="20" spans="1:10" x14ac:dyDescent="0.45">
      <c r="A20" t="s">
        <v>12</v>
      </c>
      <c r="C20">
        <f t="shared" si="1"/>
        <v>13</v>
      </c>
      <c r="D20" t="s">
        <v>13</v>
      </c>
      <c r="E20">
        <v>7</v>
      </c>
      <c r="F20" s="1">
        <v>44007</v>
      </c>
      <c r="G20" t="s">
        <v>36</v>
      </c>
      <c r="H20" t="str">
        <f t="shared" si="0"/>
        <v>uk_wk13_20200625_pA_wv07</v>
      </c>
      <c r="I20">
        <v>1</v>
      </c>
      <c r="J20">
        <v>1</v>
      </c>
    </row>
    <row r="21" spans="1:10" x14ac:dyDescent="0.45">
      <c r="A21" t="s">
        <v>12</v>
      </c>
      <c r="C21">
        <f t="shared" si="1"/>
        <v>13</v>
      </c>
      <c r="D21" t="s">
        <v>23</v>
      </c>
      <c r="E21">
        <v>4</v>
      </c>
      <c r="F21" s="1">
        <v>44007</v>
      </c>
      <c r="G21" t="s">
        <v>37</v>
      </c>
      <c r="H21" t="str">
        <f t="shared" si="0"/>
        <v>uk_wk13_20200625_pC_wv04</v>
      </c>
      <c r="I21">
        <v>1</v>
      </c>
      <c r="J21">
        <v>1</v>
      </c>
    </row>
    <row r="22" spans="1:10" x14ac:dyDescent="0.45">
      <c r="A22" t="s">
        <v>12</v>
      </c>
      <c r="C22">
        <f>C20+1</f>
        <v>14</v>
      </c>
      <c r="D22" t="s">
        <v>15</v>
      </c>
      <c r="E22">
        <v>7</v>
      </c>
      <c r="F22" s="1">
        <v>44014</v>
      </c>
      <c r="G22" t="s">
        <v>38</v>
      </c>
      <c r="H22" t="str">
        <f t="shared" si="0"/>
        <v>uk_wk14_20200702_pB_wv07</v>
      </c>
      <c r="I22">
        <v>1</v>
      </c>
      <c r="J22">
        <v>1</v>
      </c>
    </row>
    <row r="23" spans="1:10" x14ac:dyDescent="0.45">
      <c r="A23" t="s">
        <v>12</v>
      </c>
      <c r="C23">
        <f>C21+1</f>
        <v>14</v>
      </c>
      <c r="D23" t="s">
        <v>26</v>
      </c>
      <c r="E23">
        <v>4</v>
      </c>
      <c r="F23" s="1">
        <v>44015</v>
      </c>
      <c r="G23" t="s">
        <v>39</v>
      </c>
      <c r="H23" t="str">
        <f t="shared" si="0"/>
        <v>uk_wk14_20200703_pD_wv04</v>
      </c>
      <c r="I23">
        <v>1</v>
      </c>
      <c r="J23">
        <v>1</v>
      </c>
    </row>
    <row r="24" spans="1:10" x14ac:dyDescent="0.45">
      <c r="A24" t="s">
        <v>12</v>
      </c>
      <c r="C24">
        <f t="shared" ref="C24:C28" si="3">C22+1</f>
        <v>15</v>
      </c>
      <c r="D24" t="s">
        <v>13</v>
      </c>
      <c r="E24">
        <v>8</v>
      </c>
      <c r="F24" s="1">
        <v>44022</v>
      </c>
      <c r="G24" t="s">
        <v>40</v>
      </c>
      <c r="H24" t="str">
        <f t="shared" si="0"/>
        <v>uk_wk15_20200710_pA_wv08</v>
      </c>
      <c r="I24">
        <v>1</v>
      </c>
      <c r="J24">
        <v>1</v>
      </c>
    </row>
    <row r="25" spans="1:10" x14ac:dyDescent="0.45">
      <c r="A25" t="s">
        <v>12</v>
      </c>
      <c r="C25">
        <f t="shared" si="3"/>
        <v>15</v>
      </c>
      <c r="D25" t="s">
        <v>23</v>
      </c>
      <c r="E25">
        <v>5</v>
      </c>
      <c r="F25" s="1">
        <v>44021</v>
      </c>
      <c r="G25" t="s">
        <v>41</v>
      </c>
      <c r="H25" t="str">
        <f t="shared" si="0"/>
        <v>uk_wk15_20200709_pC_wv05</v>
      </c>
      <c r="I25">
        <v>1</v>
      </c>
      <c r="J25">
        <v>1</v>
      </c>
    </row>
    <row r="26" spans="1:10" x14ac:dyDescent="0.45">
      <c r="A26" t="s">
        <v>12</v>
      </c>
      <c r="C26">
        <f t="shared" si="3"/>
        <v>16</v>
      </c>
      <c r="D26" t="s">
        <v>15</v>
      </c>
      <c r="E26">
        <v>8</v>
      </c>
      <c r="F26" s="1">
        <v>44029</v>
      </c>
      <c r="G26" t="s">
        <v>42</v>
      </c>
      <c r="H26" t="str">
        <f t="shared" si="0"/>
        <v>uk_wk16_20200717_pB_wv08</v>
      </c>
      <c r="I26">
        <v>1</v>
      </c>
      <c r="J26">
        <v>1</v>
      </c>
    </row>
    <row r="27" spans="1:10" x14ac:dyDescent="0.45">
      <c r="A27" t="s">
        <v>12</v>
      </c>
      <c r="C27">
        <f t="shared" si="3"/>
        <v>16</v>
      </c>
      <c r="D27" t="s">
        <v>26</v>
      </c>
      <c r="E27">
        <v>5</v>
      </c>
      <c r="F27" s="1">
        <v>44029</v>
      </c>
      <c r="G27" t="s">
        <v>43</v>
      </c>
      <c r="H27" t="str">
        <f t="shared" si="0"/>
        <v>uk_wk16_20200717_pD_wv05</v>
      </c>
      <c r="I27">
        <v>1</v>
      </c>
      <c r="J27">
        <v>1</v>
      </c>
    </row>
    <row r="28" spans="1:10" x14ac:dyDescent="0.45">
      <c r="A28" t="s">
        <v>12</v>
      </c>
      <c r="B28" t="s">
        <v>44</v>
      </c>
      <c r="C28">
        <f t="shared" si="3"/>
        <v>17</v>
      </c>
      <c r="D28" t="s">
        <v>13</v>
      </c>
      <c r="E28">
        <v>9</v>
      </c>
      <c r="F28" s="1">
        <v>44036</v>
      </c>
      <c r="G28" t="s">
        <v>45</v>
      </c>
      <c r="H28" t="str">
        <f t="shared" si="0"/>
        <v>uk_wk17_20200724_pA_wv09</v>
      </c>
      <c r="I28">
        <v>1</v>
      </c>
      <c r="J28">
        <v>1</v>
      </c>
    </row>
    <row r="29" spans="1:10" x14ac:dyDescent="0.45">
      <c r="A29" t="s">
        <v>12</v>
      </c>
      <c r="B29" t="s">
        <v>44</v>
      </c>
      <c r="C29">
        <f>C28+1</f>
        <v>18</v>
      </c>
      <c r="D29" t="s">
        <v>15</v>
      </c>
      <c r="E29">
        <v>9</v>
      </c>
      <c r="F29" s="1">
        <v>44043</v>
      </c>
      <c r="G29" t="s">
        <v>46</v>
      </c>
      <c r="H29" t="str">
        <f t="shared" si="0"/>
        <v>uk_wk18_20200731_pB_wv09</v>
      </c>
      <c r="I29">
        <v>1</v>
      </c>
      <c r="J29">
        <v>1</v>
      </c>
    </row>
    <row r="30" spans="1:10" x14ac:dyDescent="0.45">
      <c r="A30" t="s">
        <v>12</v>
      </c>
      <c r="C30">
        <f>C29+1</f>
        <v>19</v>
      </c>
      <c r="D30" t="s">
        <v>13</v>
      </c>
      <c r="E30">
        <v>10</v>
      </c>
      <c r="F30" s="1">
        <v>44050</v>
      </c>
      <c r="G30" t="s">
        <v>47</v>
      </c>
      <c r="H30" t="str">
        <f t="shared" si="0"/>
        <v>uk_wk19_20200807_pA_wv10</v>
      </c>
      <c r="I30">
        <v>1</v>
      </c>
      <c r="J30">
        <v>1</v>
      </c>
    </row>
    <row r="31" spans="1:10" x14ac:dyDescent="0.45">
      <c r="A31" t="s">
        <v>12</v>
      </c>
      <c r="C31">
        <v>19</v>
      </c>
      <c r="D31" t="s">
        <v>23</v>
      </c>
      <c r="E31">
        <v>6</v>
      </c>
      <c r="F31" s="1">
        <v>44053</v>
      </c>
      <c r="G31" t="s">
        <v>48</v>
      </c>
      <c r="H31" t="str">
        <f t="shared" si="0"/>
        <v>uk_wk19_20200810_pC_wv06</v>
      </c>
      <c r="I31">
        <v>1</v>
      </c>
      <c r="J31">
        <v>1</v>
      </c>
    </row>
    <row r="32" spans="1:10" x14ac:dyDescent="0.45">
      <c r="A32" t="s">
        <v>12</v>
      </c>
      <c r="B32" t="s">
        <v>49</v>
      </c>
      <c r="C32">
        <v>20</v>
      </c>
      <c r="D32" t="s">
        <v>50</v>
      </c>
      <c r="E32">
        <v>1</v>
      </c>
      <c r="F32" s="1">
        <v>44064</v>
      </c>
      <c r="G32" t="s">
        <v>51</v>
      </c>
      <c r="H32" t="str">
        <f t="shared" si="0"/>
        <v>uk_wk20_20200821_pE_wv01</v>
      </c>
      <c r="I32">
        <v>1</v>
      </c>
      <c r="J32">
        <v>1</v>
      </c>
    </row>
    <row r="33" spans="1:10" x14ac:dyDescent="0.45">
      <c r="A33" t="s">
        <v>12</v>
      </c>
      <c r="C33">
        <v>21</v>
      </c>
      <c r="D33" t="s">
        <v>52</v>
      </c>
      <c r="E33">
        <v>1</v>
      </c>
      <c r="F33" s="1">
        <v>44070</v>
      </c>
      <c r="G33" t="s">
        <v>53</v>
      </c>
      <c r="H33" t="str">
        <f t="shared" si="0"/>
        <v>uk_wk21_20200827_pF_wv01</v>
      </c>
      <c r="I33">
        <v>1</v>
      </c>
      <c r="J33">
        <v>1</v>
      </c>
    </row>
    <row r="34" spans="1:10" x14ac:dyDescent="0.45">
      <c r="A34" t="s">
        <v>12</v>
      </c>
      <c r="C34">
        <v>22</v>
      </c>
      <c r="D34" t="s">
        <v>50</v>
      </c>
      <c r="E34">
        <f t="shared" ref="E34:E52" si="4">E32+1</f>
        <v>2</v>
      </c>
      <c r="F34" s="1">
        <v>44077</v>
      </c>
      <c r="G34" t="s">
        <v>54</v>
      </c>
      <c r="H34" t="str">
        <f t="shared" si="0"/>
        <v>uk_wk22_20200903_pE_wv02</v>
      </c>
      <c r="I34">
        <v>1</v>
      </c>
      <c r="J34">
        <v>1</v>
      </c>
    </row>
    <row r="35" spans="1:10" x14ac:dyDescent="0.45">
      <c r="A35" t="s">
        <v>12</v>
      </c>
      <c r="C35">
        <v>23</v>
      </c>
      <c r="D35" t="s">
        <v>52</v>
      </c>
      <c r="E35">
        <f t="shared" si="4"/>
        <v>2</v>
      </c>
      <c r="F35" s="1">
        <v>44081</v>
      </c>
      <c r="G35" t="s">
        <v>55</v>
      </c>
      <c r="H35" t="str">
        <f t="shared" si="0"/>
        <v>uk_wk23_20200907_pF_wv02</v>
      </c>
      <c r="I35">
        <v>1</v>
      </c>
      <c r="J35">
        <v>1</v>
      </c>
    </row>
    <row r="36" spans="1:10" x14ac:dyDescent="0.45">
      <c r="A36" t="s">
        <v>12</v>
      </c>
      <c r="C36">
        <v>24</v>
      </c>
      <c r="D36" t="s">
        <v>50</v>
      </c>
      <c r="E36">
        <f t="shared" si="4"/>
        <v>3</v>
      </c>
      <c r="F36" s="1">
        <v>44088</v>
      </c>
      <c r="G36" t="s">
        <v>56</v>
      </c>
      <c r="H36" t="str">
        <f t="shared" si="0"/>
        <v>uk_wk24_20200914_pE_wv03</v>
      </c>
      <c r="I36">
        <v>1</v>
      </c>
      <c r="J36">
        <v>1</v>
      </c>
    </row>
    <row r="37" spans="1:10" x14ac:dyDescent="0.45">
      <c r="A37" t="s">
        <v>12</v>
      </c>
      <c r="C37">
        <v>25</v>
      </c>
      <c r="D37" t="s">
        <v>52</v>
      </c>
      <c r="E37">
        <f t="shared" si="4"/>
        <v>3</v>
      </c>
      <c r="F37" s="1">
        <v>44092</v>
      </c>
      <c r="G37" t="s">
        <v>57</v>
      </c>
      <c r="H37" t="str">
        <f t="shared" si="0"/>
        <v>uk_wk25_20200918_pF_wv03</v>
      </c>
      <c r="I37">
        <v>1</v>
      </c>
      <c r="J37">
        <v>1</v>
      </c>
    </row>
    <row r="38" spans="1:10" x14ac:dyDescent="0.45">
      <c r="A38" t="s">
        <v>12</v>
      </c>
      <c r="C38">
        <v>26</v>
      </c>
      <c r="D38" t="s">
        <v>50</v>
      </c>
      <c r="E38">
        <f t="shared" si="4"/>
        <v>4</v>
      </c>
      <c r="F38" s="1">
        <v>44099</v>
      </c>
      <c r="G38" t="s">
        <v>58</v>
      </c>
      <c r="H38" t="str">
        <f t="shared" si="0"/>
        <v>uk_wk26_20200925_pE_wv04</v>
      </c>
      <c r="I38">
        <v>1</v>
      </c>
      <c r="J38">
        <v>1</v>
      </c>
    </row>
    <row r="39" spans="1:10" x14ac:dyDescent="0.45">
      <c r="A39" t="s">
        <v>12</v>
      </c>
      <c r="C39">
        <v>27</v>
      </c>
      <c r="D39" t="s">
        <v>52</v>
      </c>
      <c r="E39">
        <f t="shared" si="4"/>
        <v>4</v>
      </c>
      <c r="F39" s="1">
        <v>44106</v>
      </c>
      <c r="G39" t="s">
        <v>59</v>
      </c>
      <c r="H39" t="str">
        <f t="shared" si="0"/>
        <v>uk_wk27_20201002_pF_wv04</v>
      </c>
      <c r="I39">
        <v>1</v>
      </c>
      <c r="J39">
        <v>1</v>
      </c>
    </row>
    <row r="40" spans="1:10" x14ac:dyDescent="0.45">
      <c r="A40" t="s">
        <v>12</v>
      </c>
      <c r="C40">
        <v>28</v>
      </c>
      <c r="D40" t="s">
        <v>50</v>
      </c>
      <c r="E40">
        <f t="shared" si="4"/>
        <v>5</v>
      </c>
      <c r="F40" s="1">
        <v>44113</v>
      </c>
      <c r="G40" t="s">
        <v>60</v>
      </c>
      <c r="H40" t="str">
        <f t="shared" si="0"/>
        <v>uk_wk28_20201009_pE_wv05</v>
      </c>
      <c r="I40">
        <v>1</v>
      </c>
      <c r="J40">
        <v>1</v>
      </c>
    </row>
    <row r="41" spans="1:10" x14ac:dyDescent="0.45">
      <c r="A41" t="s">
        <v>12</v>
      </c>
      <c r="C41">
        <v>29</v>
      </c>
      <c r="D41" t="s">
        <v>52</v>
      </c>
      <c r="E41">
        <f t="shared" si="4"/>
        <v>5</v>
      </c>
      <c r="F41" s="1">
        <v>44122</v>
      </c>
      <c r="G41" t="s">
        <v>61</v>
      </c>
      <c r="H41" t="str">
        <f t="shared" si="0"/>
        <v>uk_wk29_20201018_pF_wv05</v>
      </c>
      <c r="I41">
        <v>1</v>
      </c>
      <c r="J41">
        <v>1</v>
      </c>
    </row>
    <row r="42" spans="1:10" x14ac:dyDescent="0.45">
      <c r="A42" t="s">
        <v>12</v>
      </c>
      <c r="C42">
        <v>30</v>
      </c>
      <c r="D42" t="s">
        <v>50</v>
      </c>
      <c r="E42">
        <f t="shared" si="4"/>
        <v>6</v>
      </c>
      <c r="F42" s="1">
        <v>44127</v>
      </c>
      <c r="G42" t="s">
        <v>62</v>
      </c>
      <c r="H42" t="str">
        <f t="shared" si="0"/>
        <v>uk_wk30_20201023_pE_wv06</v>
      </c>
      <c r="I42">
        <v>1</v>
      </c>
      <c r="J42">
        <v>1</v>
      </c>
    </row>
    <row r="43" spans="1:10" x14ac:dyDescent="0.45">
      <c r="A43" t="s">
        <v>12</v>
      </c>
      <c r="C43">
        <v>31</v>
      </c>
      <c r="D43" t="s">
        <v>52</v>
      </c>
      <c r="E43">
        <f t="shared" si="4"/>
        <v>6</v>
      </c>
      <c r="F43" s="1">
        <v>44134</v>
      </c>
      <c r="G43" t="s">
        <v>63</v>
      </c>
      <c r="H43" t="str">
        <f t="shared" si="0"/>
        <v>uk_wk31_20201030_pF_wv06</v>
      </c>
      <c r="I43">
        <v>1</v>
      </c>
      <c r="J43">
        <v>1</v>
      </c>
    </row>
    <row r="44" spans="1:10" x14ac:dyDescent="0.45">
      <c r="A44" t="s">
        <v>12</v>
      </c>
      <c r="C44">
        <v>32</v>
      </c>
      <c r="D44" t="s">
        <v>50</v>
      </c>
      <c r="E44">
        <f t="shared" si="4"/>
        <v>7</v>
      </c>
      <c r="F44" s="1">
        <v>44141</v>
      </c>
      <c r="G44" t="s">
        <v>82</v>
      </c>
      <c r="H44" t="str">
        <f t="shared" si="0"/>
        <v>uk_wk32_20201106_pE_wv07</v>
      </c>
      <c r="I44">
        <v>1</v>
      </c>
    </row>
    <row r="45" spans="1:10" x14ac:dyDescent="0.45">
      <c r="A45" t="s">
        <v>12</v>
      </c>
      <c r="C45">
        <v>33</v>
      </c>
      <c r="D45" t="s">
        <v>52</v>
      </c>
      <c r="E45">
        <f t="shared" si="4"/>
        <v>7</v>
      </c>
      <c r="F45" s="1"/>
    </row>
    <row r="46" spans="1:10" x14ac:dyDescent="0.45">
      <c r="A46" t="s">
        <v>12</v>
      </c>
      <c r="C46">
        <v>34</v>
      </c>
      <c r="D46" t="s">
        <v>50</v>
      </c>
      <c r="E46">
        <f t="shared" si="4"/>
        <v>8</v>
      </c>
      <c r="F46" s="1"/>
    </row>
    <row r="47" spans="1:10" x14ac:dyDescent="0.45">
      <c r="A47" t="s">
        <v>12</v>
      </c>
      <c r="C47">
        <v>35</v>
      </c>
      <c r="D47" t="s">
        <v>52</v>
      </c>
      <c r="E47">
        <f t="shared" si="4"/>
        <v>8</v>
      </c>
      <c r="F47" s="1"/>
    </row>
    <row r="48" spans="1:10" x14ac:dyDescent="0.45">
      <c r="A48" t="s">
        <v>12</v>
      </c>
      <c r="C48">
        <v>36</v>
      </c>
      <c r="D48" t="s">
        <v>50</v>
      </c>
      <c r="E48">
        <f t="shared" si="4"/>
        <v>9</v>
      </c>
      <c r="F48" s="1"/>
    </row>
    <row r="49" spans="1:6" x14ac:dyDescent="0.45">
      <c r="A49" t="s">
        <v>12</v>
      </c>
      <c r="C49">
        <v>37</v>
      </c>
      <c r="D49" t="s">
        <v>52</v>
      </c>
      <c r="E49">
        <f t="shared" si="4"/>
        <v>9</v>
      </c>
      <c r="F49" s="1"/>
    </row>
    <row r="50" spans="1:6" x14ac:dyDescent="0.45">
      <c r="A50" t="s">
        <v>12</v>
      </c>
      <c r="C50">
        <v>38</v>
      </c>
      <c r="D50" t="s">
        <v>50</v>
      </c>
      <c r="E50">
        <f t="shared" si="4"/>
        <v>10</v>
      </c>
      <c r="F50" s="1"/>
    </row>
    <row r="51" spans="1:6" x14ac:dyDescent="0.45">
      <c r="A51" t="s">
        <v>12</v>
      </c>
      <c r="C51">
        <v>39</v>
      </c>
      <c r="D51" t="s">
        <v>52</v>
      </c>
      <c r="E51">
        <f t="shared" si="4"/>
        <v>10</v>
      </c>
      <c r="F51" s="1"/>
    </row>
    <row r="52" spans="1:6" x14ac:dyDescent="0.45">
      <c r="A52" t="s">
        <v>12</v>
      </c>
      <c r="C52">
        <v>40</v>
      </c>
      <c r="D52" t="s">
        <v>50</v>
      </c>
      <c r="E52">
        <f t="shared" si="4"/>
        <v>11</v>
      </c>
      <c r="F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L9"/>
  <sheetViews>
    <sheetView topLeftCell="B1" workbookViewId="0">
      <selection activeCell="J2" sqref="J2"/>
    </sheetView>
  </sheetViews>
  <sheetFormatPr defaultRowHeight="14.25" x14ac:dyDescent="0.45"/>
  <cols>
    <col min="4" max="4" width="5.06640625" bestFit="1" customWidth="1"/>
    <col min="5" max="5" width="5" bestFit="1" customWidth="1"/>
    <col min="6" max="6" width="14.53125" customWidth="1"/>
    <col min="7" max="7" width="58.53125" bestFit="1" customWidth="1"/>
    <col min="8" max="8" width="30.5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79</v>
      </c>
      <c r="J1" t="s">
        <v>9</v>
      </c>
      <c r="K1" t="s">
        <v>10</v>
      </c>
      <c r="L1" t="s">
        <v>11</v>
      </c>
    </row>
    <row r="2" spans="1:12" x14ac:dyDescent="0.45">
      <c r="A2" t="s">
        <v>64</v>
      </c>
      <c r="C2">
        <v>1</v>
      </c>
      <c r="D2" t="s">
        <v>13</v>
      </c>
      <c r="E2">
        <v>1</v>
      </c>
      <c r="F2" s="1">
        <v>43950</v>
      </c>
      <c r="G2" t="s">
        <v>65</v>
      </c>
      <c r="H2" t="str">
        <f t="shared" ref="H2:H9" si="0">A2&amp;"_"&amp;"wk"&amp;TEXT(C2,"00")&amp;"_"&amp;YEAR(F2)&amp;TEXT(F2,"MM")&amp;TEXT(F2,"DD")&amp;"_p"&amp;D2&amp;"_wv"&amp;TEXT(E2,"00")&amp;""</f>
        <v>be_wk01_20200429_pA_wv01</v>
      </c>
      <c r="I2">
        <v>1</v>
      </c>
    </row>
    <row r="3" spans="1:12" x14ac:dyDescent="0.45">
      <c r="A3" t="s">
        <v>64</v>
      </c>
      <c r="C3">
        <v>3</v>
      </c>
      <c r="D3" t="s">
        <v>13</v>
      </c>
      <c r="E3">
        <v>2</v>
      </c>
      <c r="F3" s="1">
        <v>43969</v>
      </c>
      <c r="G3" t="s">
        <v>66</v>
      </c>
      <c r="H3" t="str">
        <f t="shared" si="0"/>
        <v>be_wk03_20200518_pA_wv02</v>
      </c>
      <c r="I3">
        <v>1</v>
      </c>
    </row>
    <row r="4" spans="1:12" x14ac:dyDescent="0.45">
      <c r="A4" t="s">
        <v>64</v>
      </c>
      <c r="C4">
        <f>C3+2</f>
        <v>5</v>
      </c>
      <c r="D4" t="s">
        <v>13</v>
      </c>
      <c r="E4">
        <v>3</v>
      </c>
      <c r="F4" s="1">
        <v>43983</v>
      </c>
      <c r="G4" t="s">
        <v>67</v>
      </c>
      <c r="H4" t="str">
        <f t="shared" si="0"/>
        <v>be_wk05_20200601_pA_wv03</v>
      </c>
      <c r="I4">
        <v>1</v>
      </c>
    </row>
    <row r="5" spans="1:12" x14ac:dyDescent="0.45">
      <c r="A5" t="s">
        <v>64</v>
      </c>
      <c r="C5">
        <f t="shared" ref="C5:C9" si="1">C4+2</f>
        <v>7</v>
      </c>
      <c r="D5" t="s">
        <v>13</v>
      </c>
      <c r="E5">
        <v>4</v>
      </c>
      <c r="F5" s="1">
        <v>43994</v>
      </c>
      <c r="G5" t="s">
        <v>68</v>
      </c>
      <c r="H5" t="str">
        <f t="shared" si="0"/>
        <v>be_wk07_20200612_pA_wv04</v>
      </c>
      <c r="I5">
        <v>1</v>
      </c>
    </row>
    <row r="6" spans="1:12" x14ac:dyDescent="0.45">
      <c r="A6" t="s">
        <v>64</v>
      </c>
      <c r="C6">
        <f t="shared" si="1"/>
        <v>9</v>
      </c>
      <c r="D6" t="s">
        <v>13</v>
      </c>
      <c r="E6">
        <v>5</v>
      </c>
      <c r="F6" s="1">
        <v>44008</v>
      </c>
      <c r="G6" t="s">
        <v>69</v>
      </c>
      <c r="H6" t="str">
        <f t="shared" si="0"/>
        <v>be_wk09_20200626_pA_wv05</v>
      </c>
      <c r="I6">
        <v>1</v>
      </c>
    </row>
    <row r="7" spans="1:12" x14ac:dyDescent="0.45">
      <c r="A7" t="s">
        <v>64</v>
      </c>
      <c r="C7">
        <f t="shared" si="1"/>
        <v>11</v>
      </c>
      <c r="D7" t="s">
        <v>13</v>
      </c>
      <c r="E7">
        <v>6</v>
      </c>
      <c r="F7" s="1">
        <v>44022</v>
      </c>
      <c r="G7" t="s">
        <v>70</v>
      </c>
      <c r="H7" t="str">
        <f t="shared" si="0"/>
        <v>be_wk11_20200710_pA_wv06</v>
      </c>
      <c r="I7">
        <v>1</v>
      </c>
    </row>
    <row r="8" spans="1:12" x14ac:dyDescent="0.45">
      <c r="A8" t="s">
        <v>64</v>
      </c>
      <c r="C8">
        <f t="shared" si="1"/>
        <v>13</v>
      </c>
      <c r="D8" t="s">
        <v>13</v>
      </c>
      <c r="E8">
        <v>7</v>
      </c>
      <c r="F8" s="1">
        <v>44036</v>
      </c>
      <c r="G8" t="s">
        <v>71</v>
      </c>
      <c r="H8" t="str">
        <f t="shared" si="0"/>
        <v>be_wk13_20200724_pA_wv07</v>
      </c>
      <c r="I8">
        <v>1</v>
      </c>
    </row>
    <row r="9" spans="1:12" x14ac:dyDescent="0.45">
      <c r="A9" t="s">
        <v>64</v>
      </c>
      <c r="C9">
        <f t="shared" si="1"/>
        <v>15</v>
      </c>
      <c r="D9" t="s">
        <v>13</v>
      </c>
      <c r="E9">
        <v>8</v>
      </c>
      <c r="F9" s="1">
        <v>44049</v>
      </c>
      <c r="G9" t="s">
        <v>72</v>
      </c>
      <c r="H9" t="str">
        <f t="shared" si="0"/>
        <v>be_wk15_20200806_pA_wv08</v>
      </c>
      <c r="I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M9"/>
  <sheetViews>
    <sheetView workbookViewId="0">
      <selection activeCell="J3" sqref="J3:J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5">
      <c r="A2" t="s">
        <v>73</v>
      </c>
      <c r="C2">
        <v>1</v>
      </c>
      <c r="D2" t="s">
        <v>13</v>
      </c>
      <c r="E2">
        <v>1</v>
      </c>
      <c r="F2" s="1">
        <v>43950</v>
      </c>
      <c r="G2" t="s">
        <v>65</v>
      </c>
      <c r="H2" t="str">
        <f t="shared" ref="H2:H9" si="0">A2&amp;"_"&amp;"wk"&amp;TEXT(C2,"00")&amp;"_"&amp;YEAR(F2)&amp;TEXT(F2,"MM")&amp;TEXT(F2,"DD")&amp;"_p"&amp;D2&amp;"_wv"&amp;TEXT(E2,"00")&amp;""</f>
        <v>nl_wk01_20200429_pA_wv01</v>
      </c>
      <c r="J2">
        <v>1</v>
      </c>
    </row>
    <row r="3" spans="1:13" x14ac:dyDescent="0.45">
      <c r="A3" t="s">
        <v>73</v>
      </c>
      <c r="C3">
        <v>3</v>
      </c>
      <c r="D3" t="s">
        <v>13</v>
      </c>
      <c r="E3">
        <v>2</v>
      </c>
      <c r="F3" s="1">
        <v>43969</v>
      </c>
      <c r="G3" t="s">
        <v>66</v>
      </c>
      <c r="H3" t="str">
        <f t="shared" si="0"/>
        <v>nl_wk03_20200518_pA_wv02</v>
      </c>
      <c r="J3">
        <v>1</v>
      </c>
    </row>
    <row r="4" spans="1:13" x14ac:dyDescent="0.45">
      <c r="A4" t="s">
        <v>73</v>
      </c>
      <c r="C4">
        <f>C3+2</f>
        <v>5</v>
      </c>
      <c r="D4" t="s">
        <v>13</v>
      </c>
      <c r="E4">
        <v>3</v>
      </c>
      <c r="F4" s="1">
        <v>43983</v>
      </c>
      <c r="G4" t="s">
        <v>67</v>
      </c>
      <c r="H4" t="str">
        <f t="shared" si="0"/>
        <v>nl_wk05_20200601_pA_wv03</v>
      </c>
      <c r="J4">
        <v>1</v>
      </c>
    </row>
    <row r="5" spans="1:13" x14ac:dyDescent="0.45">
      <c r="A5" t="s">
        <v>73</v>
      </c>
      <c r="C5">
        <f t="shared" ref="C5:C9" si="1">C4+2</f>
        <v>7</v>
      </c>
      <c r="D5" t="s">
        <v>13</v>
      </c>
      <c r="E5">
        <v>4</v>
      </c>
      <c r="F5" s="1">
        <v>43994</v>
      </c>
      <c r="G5" t="s">
        <v>68</v>
      </c>
      <c r="H5" t="str">
        <f t="shared" si="0"/>
        <v>nl_wk07_20200612_pA_wv04</v>
      </c>
      <c r="J5">
        <v>1</v>
      </c>
    </row>
    <row r="6" spans="1:13" x14ac:dyDescent="0.45">
      <c r="A6" t="s">
        <v>73</v>
      </c>
      <c r="C6">
        <f t="shared" si="1"/>
        <v>9</v>
      </c>
      <c r="D6" t="s">
        <v>13</v>
      </c>
      <c r="E6">
        <v>5</v>
      </c>
      <c r="F6" s="1">
        <v>44008</v>
      </c>
      <c r="G6" t="s">
        <v>69</v>
      </c>
      <c r="H6" t="str">
        <f t="shared" si="0"/>
        <v>nl_wk09_20200626_pA_wv05</v>
      </c>
      <c r="J6">
        <v>1</v>
      </c>
    </row>
    <row r="7" spans="1:13" x14ac:dyDescent="0.45">
      <c r="A7" t="s">
        <v>73</v>
      </c>
      <c r="C7">
        <f t="shared" si="1"/>
        <v>11</v>
      </c>
      <c r="D7" t="s">
        <v>13</v>
      </c>
      <c r="E7">
        <v>6</v>
      </c>
      <c r="F7" s="1">
        <v>44022</v>
      </c>
      <c r="G7" t="s">
        <v>70</v>
      </c>
      <c r="H7" t="str">
        <f t="shared" si="0"/>
        <v>nl_wk11_20200710_pA_wv06</v>
      </c>
      <c r="J7">
        <v>1</v>
      </c>
    </row>
    <row r="8" spans="1:13" x14ac:dyDescent="0.45">
      <c r="A8" t="s">
        <v>73</v>
      </c>
      <c r="C8">
        <f t="shared" si="1"/>
        <v>13</v>
      </c>
      <c r="D8" t="s">
        <v>13</v>
      </c>
      <c r="E8">
        <v>7</v>
      </c>
      <c r="F8" s="1">
        <v>44036</v>
      </c>
      <c r="G8" t="s">
        <v>71</v>
      </c>
      <c r="H8" t="str">
        <f t="shared" si="0"/>
        <v>nl_wk13_20200724_pA_wv07</v>
      </c>
      <c r="J8">
        <v>1</v>
      </c>
    </row>
    <row r="9" spans="1:13" x14ac:dyDescent="0.45">
      <c r="A9" t="s">
        <v>73</v>
      </c>
      <c r="C9">
        <f t="shared" si="1"/>
        <v>15</v>
      </c>
      <c r="D9" t="s">
        <v>13</v>
      </c>
      <c r="E9">
        <v>8</v>
      </c>
      <c r="F9" s="1">
        <v>44049</v>
      </c>
      <c r="G9" t="s">
        <v>72</v>
      </c>
      <c r="H9" t="str">
        <f t="shared" si="0"/>
        <v>nl_wk15_20200806_pA_wv08</v>
      </c>
      <c r="J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M7"/>
  <sheetViews>
    <sheetView tabSelected="1" workbookViewId="0">
      <selection activeCell="B2" sqref="B2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45">
      <c r="A2" t="s">
        <v>74</v>
      </c>
      <c r="C2">
        <v>1</v>
      </c>
      <c r="D2" t="s">
        <v>13</v>
      </c>
      <c r="E2">
        <v>1</v>
      </c>
      <c r="F2" s="1">
        <v>43952</v>
      </c>
      <c r="G2" t="s">
        <v>80</v>
      </c>
      <c r="H2" t="str">
        <f t="shared" ref="H2:H7" si="0">A2&amp;"_"&amp;"wk"&amp;TEXT(C2,"00")&amp;"_"&amp;YEAR(F2)&amp;TEXT(F2,"MM")&amp;TEXT(F2,"DD")&amp;"_p"&amp;D2&amp;"_wv"&amp;TEXT(E2,"00")&amp;""</f>
        <v>no_wk01_20200501_pA_wv01</v>
      </c>
    </row>
    <row r="3" spans="1:13" x14ac:dyDescent="0.45">
      <c r="A3" t="s">
        <v>74</v>
      </c>
      <c r="C3">
        <v>3</v>
      </c>
      <c r="D3" t="s">
        <v>13</v>
      </c>
      <c r="E3">
        <v>2</v>
      </c>
      <c r="F3" s="1">
        <v>43980</v>
      </c>
      <c r="G3" t="s">
        <v>75</v>
      </c>
      <c r="H3" t="str">
        <f t="shared" si="0"/>
        <v>no_wk03_20200529_pA_wv02</v>
      </c>
      <c r="J3">
        <v>1</v>
      </c>
    </row>
    <row r="4" spans="1:13" x14ac:dyDescent="0.45">
      <c r="A4" t="s">
        <v>74</v>
      </c>
      <c r="C4">
        <v>5</v>
      </c>
      <c r="D4" t="s">
        <v>13</v>
      </c>
      <c r="E4">
        <v>3</v>
      </c>
      <c r="F4" s="1">
        <v>44004</v>
      </c>
      <c r="G4" t="s">
        <v>81</v>
      </c>
      <c r="H4" t="str">
        <f t="shared" si="0"/>
        <v>no_wk05_20200622_pA_wv03</v>
      </c>
    </row>
    <row r="5" spans="1:13" x14ac:dyDescent="0.45">
      <c r="A5" t="s">
        <v>74</v>
      </c>
      <c r="C5">
        <f>C4+2</f>
        <v>7</v>
      </c>
      <c r="D5" t="s">
        <v>13</v>
      </c>
      <c r="E5">
        <v>4</v>
      </c>
      <c r="F5" s="1">
        <v>44043</v>
      </c>
      <c r="G5" t="s">
        <v>76</v>
      </c>
      <c r="H5" t="str">
        <f t="shared" si="0"/>
        <v>no_wk07_20200731_pA_wv04</v>
      </c>
      <c r="J5">
        <v>1</v>
      </c>
    </row>
    <row r="6" spans="1:13" x14ac:dyDescent="0.45">
      <c r="A6" t="s">
        <v>74</v>
      </c>
      <c r="C6">
        <f t="shared" ref="C6:C7" si="1">C5+2</f>
        <v>9</v>
      </c>
      <c r="D6" t="s">
        <v>13</v>
      </c>
      <c r="E6">
        <v>5</v>
      </c>
      <c r="F6" s="1">
        <v>44080</v>
      </c>
      <c r="G6" t="s">
        <v>77</v>
      </c>
      <c r="H6" t="str">
        <f t="shared" si="0"/>
        <v>no_wk09_20200906_pA_wv05</v>
      </c>
      <c r="J6">
        <v>1</v>
      </c>
    </row>
    <row r="7" spans="1:13" x14ac:dyDescent="0.45">
      <c r="A7" t="s">
        <v>74</v>
      </c>
      <c r="C7">
        <f t="shared" si="1"/>
        <v>11</v>
      </c>
      <c r="D7" t="s">
        <v>13</v>
      </c>
      <c r="E7">
        <v>6</v>
      </c>
      <c r="F7" s="1">
        <v>44105</v>
      </c>
      <c r="G7" t="s">
        <v>78</v>
      </c>
      <c r="H7" t="str">
        <f t="shared" si="0"/>
        <v>no_wk11_20201001_pA_wv06</v>
      </c>
      <c r="J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2020-11-07T07:53:43Z</dcterms:modified>
</cp:coreProperties>
</file>