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tube Videos\MScIT Part 1 Research in computing\Pract 4\"/>
    </mc:Choice>
  </mc:AlternateContent>
  <xr:revisionPtr revIDLastSave="0" documentId="13_ncr:1_{095FE0E6-9977-487F-8053-EE26795F0997}" xr6:coauthVersionLast="47" xr6:coauthVersionMax="47" xr10:uidLastSave="{00000000-0000-0000-0000-000000000000}"/>
  <bookViews>
    <workbookView xWindow="-110" yWindow="-110" windowWidth="19420" windowHeight="11500" activeTab="1" xr2:uid="{7EEE26C4-5546-49E8-ABC6-634266C9F866}"/>
  </bookViews>
  <sheets>
    <sheet name="Solved" sheetId="1" r:id="rId1"/>
    <sheet name="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" l="1"/>
  <c r="T11" i="1"/>
  <c r="T7" i="1"/>
  <c r="T6" i="1"/>
  <c r="R9" i="1"/>
  <c r="Q9" i="1"/>
  <c r="P9" i="1"/>
  <c r="O9" i="1"/>
  <c r="N9" i="1"/>
  <c r="S8" i="1"/>
  <c r="S9" i="1" s="1"/>
  <c r="S7" i="1"/>
  <c r="S6" i="1"/>
  <c r="T8" i="1" l="1"/>
</calcChain>
</file>

<file path=xl/sharedStrings.xml><?xml version="1.0" encoding="utf-8"?>
<sst xmlns="http://schemas.openxmlformats.org/spreadsheetml/2006/main" count="21" uniqueCount="13">
  <si>
    <t>Girls</t>
  </si>
  <si>
    <t>Boys</t>
  </si>
  <si>
    <t>Total</t>
  </si>
  <si>
    <t>Ei</t>
  </si>
  <si>
    <t>O</t>
  </si>
  <si>
    <t>A</t>
  </si>
  <si>
    <t>B</t>
  </si>
  <si>
    <t>C</t>
  </si>
  <si>
    <t>D</t>
  </si>
  <si>
    <t>Null Hypothesis - H0 : The performance of girls students is same as boys students.</t>
  </si>
  <si>
    <t>Alternate Hypothesis - H1 : The performance of boys and girls students are different.</t>
  </si>
  <si>
    <t>Decision</t>
  </si>
  <si>
    <t>Critical Value of Aplha=0.05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</si>
</sst>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4</xdr:row>
      <xdr:rowOff>0</xdr:rowOff>
    </xdr:from>
    <xdr:to>
      <xdr:col>19</xdr:col>
      <xdr:colOff>704850</xdr:colOff>
      <xdr:row>5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D81828-5547-CAED-253D-6CDBDCBA6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7048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</xdr:row>
      <xdr:rowOff>0</xdr:rowOff>
    </xdr:from>
    <xdr:to>
      <xdr:col>18</xdr:col>
      <xdr:colOff>552035</xdr:colOff>
      <xdr:row>4</xdr:row>
      <xdr:rowOff>84902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A080D9-2F25-490D-9DC6-4861E0A38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9975" y="555226"/>
          <a:ext cx="552035" cy="269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B5B1-1205-4DA3-911A-BBF9098DDC7F}">
  <dimension ref="M1:V13"/>
  <sheetViews>
    <sheetView topLeftCell="M5" zoomScale="140" zoomScaleNormal="140" workbookViewId="0">
      <selection activeCell="O13" sqref="O13"/>
    </sheetView>
  </sheetViews>
  <sheetFormatPr defaultRowHeight="14.5" x14ac:dyDescent="0.35"/>
  <cols>
    <col min="20" max="20" width="10.6328125" customWidth="1"/>
  </cols>
  <sheetData>
    <row r="1" spans="13:22" ht="25.5" customHeight="1" x14ac:dyDescent="0.35"/>
    <row r="5" spans="13:22" x14ac:dyDescent="0.35">
      <c r="N5" t="s">
        <v>4</v>
      </c>
      <c r="O5" t="s">
        <v>5</v>
      </c>
      <c r="P5" t="s">
        <v>6</v>
      </c>
      <c r="Q5" t="s">
        <v>7</v>
      </c>
      <c r="R5" t="s">
        <v>8</v>
      </c>
      <c r="S5" s="1" t="s">
        <v>2</v>
      </c>
      <c r="V5" t="s">
        <v>9</v>
      </c>
    </row>
    <row r="6" spans="13:22" ht="30.5" customHeight="1" x14ac:dyDescent="0.35">
      <c r="M6" t="s">
        <v>0</v>
      </c>
      <c r="N6">
        <v>11</v>
      </c>
      <c r="O6">
        <v>7</v>
      </c>
      <c r="P6">
        <v>5</v>
      </c>
      <c r="Q6">
        <v>5</v>
      </c>
      <c r="R6">
        <v>11</v>
      </c>
      <c r="S6" s="1">
        <f>SUM(N6:R6)</f>
        <v>39</v>
      </c>
      <c r="T6">
        <f>SUM((N6-$N$9)^2/$N$9,(O6-$O$9)^2/$O$9,(P6-$P$9)^2/$P$9,(Q6-Q$9)^2/$Q$9, (R6-$R$9)^2/$R$9)</f>
        <v>6.0748632668144857</v>
      </c>
      <c r="V6" t="s">
        <v>10</v>
      </c>
    </row>
    <row r="7" spans="13:22" x14ac:dyDescent="0.35">
      <c r="M7" t="s">
        <v>1</v>
      </c>
      <c r="N7">
        <v>30</v>
      </c>
      <c r="O7">
        <v>4</v>
      </c>
      <c r="P7">
        <v>3</v>
      </c>
      <c r="Q7">
        <v>10</v>
      </c>
      <c r="R7">
        <v>14</v>
      </c>
      <c r="S7" s="1">
        <f t="shared" ref="S7:T8" si="0">SUM(N7:R7)</f>
        <v>61</v>
      </c>
      <c r="T7">
        <f>SUM((N7-$N$9)^2/$N$9,(O7-$O$9)^2/$O$9,(P7-$P$9)^2/$P$9,(Q7-Q$9)^2/$Q$9, (R7-$R$9)^2/$R$9)</f>
        <v>6.0748632668144857</v>
      </c>
    </row>
    <row r="8" spans="13:22" x14ac:dyDescent="0.35">
      <c r="M8" t="s">
        <v>2</v>
      </c>
      <c r="N8">
        <v>41</v>
      </c>
      <c r="O8">
        <v>11</v>
      </c>
      <c r="P8">
        <v>8</v>
      </c>
      <c r="Q8">
        <v>15</v>
      </c>
      <c r="R8">
        <v>25</v>
      </c>
      <c r="S8" s="1">
        <f t="shared" si="0"/>
        <v>100</v>
      </c>
      <c r="T8">
        <f>SUM(T6:T7)</f>
        <v>12.149726533628971</v>
      </c>
    </row>
    <row r="9" spans="13:22" x14ac:dyDescent="0.35">
      <c r="M9" s="1" t="s">
        <v>3</v>
      </c>
      <c r="N9" s="1">
        <f>N8/2</f>
        <v>20.5</v>
      </c>
      <c r="O9" s="1">
        <f t="shared" ref="O9:S9" si="1">O8/2</f>
        <v>5.5</v>
      </c>
      <c r="P9" s="1">
        <f t="shared" si="1"/>
        <v>4</v>
      </c>
      <c r="Q9" s="1">
        <f t="shared" si="1"/>
        <v>7.5</v>
      </c>
      <c r="R9" s="1">
        <f t="shared" si="1"/>
        <v>12.5</v>
      </c>
      <c r="S9" s="1">
        <f t="shared" si="1"/>
        <v>50</v>
      </c>
    </row>
    <row r="11" spans="13:22" x14ac:dyDescent="0.35">
      <c r="M11" t="s">
        <v>12</v>
      </c>
      <c r="T11">
        <f>CHIINV(0.05,4)</f>
        <v>9.4877290367811575</v>
      </c>
    </row>
    <row r="13" spans="13:22" x14ac:dyDescent="0.35">
      <c r="M13" t="s">
        <v>11</v>
      </c>
      <c r="O13" t="str">
        <f>IF(T8&gt;=T11," H0 is Accepted", "H0 is Rejected")</f>
        <v xml:space="preserve"> H0 is Accepted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A2BF-EF03-4BDB-A0F6-E6F9049B2B8C}">
  <dimension ref="M5:R7"/>
  <sheetViews>
    <sheetView tabSelected="1" topLeftCell="M4" zoomScale="199" workbookViewId="0">
      <selection activeCell="M8" sqref="A8:XFD10"/>
    </sheetView>
  </sheetViews>
  <sheetFormatPr defaultRowHeight="14.5" x14ac:dyDescent="0.35"/>
  <sheetData>
    <row r="5" spans="13:18" ht="32" customHeight="1" x14ac:dyDescent="0.35">
      <c r="N5" t="s">
        <v>4</v>
      </c>
      <c r="O5" t="s">
        <v>5</v>
      </c>
      <c r="P5" t="s">
        <v>6</v>
      </c>
      <c r="Q5" t="s">
        <v>7</v>
      </c>
      <c r="R5" t="s">
        <v>8</v>
      </c>
    </row>
    <row r="6" spans="13:18" x14ac:dyDescent="0.35">
      <c r="M6" t="s">
        <v>0</v>
      </c>
      <c r="N6">
        <v>11</v>
      </c>
      <c r="O6">
        <v>7</v>
      </c>
      <c r="P6">
        <v>5</v>
      </c>
      <c r="Q6">
        <v>5</v>
      </c>
      <c r="R6">
        <v>11</v>
      </c>
    </row>
    <row r="7" spans="13:18" x14ac:dyDescent="0.35">
      <c r="M7" t="s">
        <v>1</v>
      </c>
      <c r="N7">
        <v>30</v>
      </c>
      <c r="O7">
        <v>4</v>
      </c>
      <c r="P7">
        <v>3</v>
      </c>
      <c r="Q7">
        <v>10</v>
      </c>
      <c r="R7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Solved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 Mahapatro</dc:creator>
  <cp:lastModifiedBy>Pushpa Mahapatro</cp:lastModifiedBy>
  <dcterms:created xsi:type="dcterms:W3CDTF">2022-11-29T15:50:37Z</dcterms:created>
  <dcterms:modified xsi:type="dcterms:W3CDTF">2022-11-30T14:13:46Z</dcterms:modified>
</cp:coreProperties>
</file>