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 Planner" sheetId="1" state="visible" r:id="rId2"/>
  </sheets>
  <definedNames>
    <definedName function="false" hidden="false" localSheetId="0" name="_xlnm.Print_Titles" vbProcedure="false">'Project Planner'!$3:$4</definedName>
    <definedName function="false" hidden="false" name="Actual" vbProcedure="false">(PeriodInActual*('Project Planner'!$E1&gt;0))*PeriodInPlan</definedName>
    <definedName function="false" hidden="false" name="PeriodInActual" vbProcedure="false">'Project Planner'!A$4=MEDIAN('Project Planner'!A$4,'Project Planner'!$E1,'Project Planner'!$E1+'Project Planner'!$F1-1)</definedName>
    <definedName function="false" hidden="false" name="PeriodInPlan" vbProcedure="false">'Project Planner'!A$4=MEDIAN('Project Planner'!A$4,'Project Planner'!$C1,'Project Planner'!$C1+'Project Planner'!$D1-1)</definedName>
    <definedName function="false" hidden="false" name="ActualBeyond" vbProcedure="false">PeriodInActual*('Project Planner'!$E1&gt;0)</definedName>
    <definedName function="false" hidden="false" name="PercentComplete" vbProcedure="false">PercentCompleteBeyond*PeriodInPlan</definedName>
    <definedName function="false" hidden="false" name="PercentCompleteBeyond" vbProcedure="false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function="false" hidden="false" name="period_selected" vbProcedure="false">'Project Planner'!$H$2</definedName>
    <definedName function="false" hidden="false" name="Plan" vbProcedure="false">PeriodInPlan*('Project Planner'!$C1&gt;0)</definedName>
    <definedName function="false" hidden="false" name="TitleRegion..BO60" vbProcedure="false">'Project Planner'!$B$3:$B$4</definedName>
    <definedName function="false" hidden="false" localSheetId="0" name="_xlnm.Print_Titles" vbProcedure="false">'Project Planner'!$3:$4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7" authorId="0">
      <text>
        <r>
          <rPr>
            <sz val="11"/>
            <color rgb="FF404040"/>
            <rFont val="Corbel"/>
            <family val="2"/>
            <charset val="1"/>
          </rPr>
          <t xml:space="preserve">Se confirma con pruebas la corrección de este detalle</t>
        </r>
      </text>
    </comment>
    <comment ref="G12" authorId="0">
      <text>
        <r>
          <rPr>
            <sz val="11"/>
            <color rgb="FF404040"/>
            <rFont val="Corbel"/>
            <family val="2"/>
            <charset val="1"/>
          </rPr>
          <t xml:space="preserve">Confirmado por la operación del día. Rafael reporta usuario nuevo que no puede accesar la herramienta.</t>
        </r>
      </text>
    </comment>
  </commentList>
</comments>
</file>

<file path=xl/sharedStrings.xml><?xml version="1.0" encoding="utf-8"?>
<sst xmlns="http://schemas.openxmlformats.org/spreadsheetml/2006/main" count="50" uniqueCount="44">
  <si>
    <t xml:space="preserve">Project Planner</t>
  </si>
  <si>
    <t xml:space="preserve">Select a period to highlight at right.  A legend describing the charting follows.</t>
  </si>
  <si>
    <t xml:space="preserve"> Period Highlight:</t>
  </si>
  <si>
    <t xml:space="preserve">Plan Duration</t>
  </si>
  <si>
    <t xml:space="preserve">Actual Start</t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</si>
  <si>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Complete</t>
    </r>
  </si>
  <si>
    <r>
      <rPr>
        <sz val="12"/>
        <color rgb="FF404040"/>
        <rFont val="Calibri"/>
        <family val="2"/>
        <charset val="1"/>
      </rPr>
      <t xml:space="preserve">Actual (beyond plan</t>
    </r>
    <r>
      <rPr>
        <sz val="11"/>
        <color rgb="FF404040"/>
        <rFont val="Corbel"/>
        <family val="2"/>
        <charset val="1"/>
      </rPr>
      <t xml:space="preserve">)</t>
    </r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</si>
  <si>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Complete (beyond plan)</t>
    </r>
  </si>
  <si>
    <t xml:space="preserve">ACTIVITY</t>
  </si>
  <si>
    <t xml:space="preserve">PLAN START</t>
  </si>
  <si>
    <t xml:space="preserve">PLAN DURATION</t>
  </si>
  <si>
    <t xml:space="preserve">ACTUAL START</t>
  </si>
  <si>
    <t xml:space="preserve">ACTUAL DURATION</t>
  </si>
  <si>
    <t xml:space="preserve">PERCENT COMPLETE</t>
  </si>
  <si>
    <t xml:space="preserve">PERIODS</t>
  </si>
  <si>
    <t xml:space="preserve">NOTES</t>
  </si>
  <si>
    <t xml:space="preserve">Creación de Interfase  para el rol responsible pueda generar y enviar el archivo SFTP para People Soft.</t>
  </si>
  <si>
    <t xml:space="preserve">-</t>
  </si>
  <si>
    <t xml:space="preserve">Habilitar en la creación de los perfiles una selección de 2 ó mas clientes.</t>
  </si>
  <si>
    <t xml:space="preserve">Separación folios por contrato/empresa, ejemplo: HTC/SHT y HTGMTY.</t>
  </si>
  <si>
    <t xml:space="preserve">Edición de solicitudes no guarda los cambios antes de envió para autorización.</t>
  </si>
  <si>
    <t xml:space="preserve">La incidencia de comedor de HTG MTY no se visualizó en el período de la catorcena 12 procesada.</t>
  </si>
  <si>
    <t xml:space="preserve">Asegurar lleguen las alertas de email, para los autorizantes.</t>
  </si>
  <si>
    <t xml:space="preserve">Congelar la incidencia capturada, cuando exista cambio en CCMS de contrato. Regla de cambios TP Lunes inicio de catorcena.</t>
  </si>
  <si>
    <t xml:space="preserve">Aplicar la seguridad (Contraseña de usuario) en el ambiente de producción.</t>
  </si>
  <si>
    <t xml:space="preserve">De acuerdo la sesión IT aplicaar la seguridad el dia de hoy por la noche y el dia de mañana se confirmara por usuarios de payroll.</t>
  </si>
  <si>
    <t xml:space="preserve">Activity 09</t>
  </si>
  <si>
    <t xml:space="preserve">Activity 10</t>
  </si>
  <si>
    <t xml:space="preserve">Activity 11</t>
  </si>
  <si>
    <t xml:space="preserve">Activity 12</t>
  </si>
  <si>
    <t xml:space="preserve">Activity 13</t>
  </si>
  <si>
    <t xml:space="preserve">Activity 14</t>
  </si>
  <si>
    <t xml:space="preserve">Activity 15</t>
  </si>
  <si>
    <t xml:space="preserve">Activity 16</t>
  </si>
  <si>
    <t xml:space="preserve">Activity 17</t>
  </si>
  <si>
    <t xml:space="preserve">Activity 18</t>
  </si>
  <si>
    <t xml:space="preserve">Activity 19</t>
  </si>
  <si>
    <t xml:space="preserve">Activity 20</t>
  </si>
  <si>
    <t xml:space="preserve">Activity 21</t>
  </si>
  <si>
    <t xml:space="preserve">Activity 22</t>
  </si>
  <si>
    <t xml:space="preserve">Activity 23</t>
  </si>
  <si>
    <t xml:space="preserve">Activity 24</t>
  </si>
  <si>
    <t xml:space="preserve">Activity 25</t>
  </si>
  <si>
    <t xml:space="preserve">Activity 26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</si>
</sst>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#,##0"/>
    <numFmt numFmtId="167" formatCode="0"/>
    <numFmt numFmtId="168" formatCode="[$-409]D\-MMM;@"/>
    <numFmt numFmtId="169" formatCode="[$-80A]DD\-MMM"/>
  </numFmts>
  <fonts count="17">
    <font>
      <sz val="11"/>
      <color rgb="FF404040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04040"/>
      <name val="Corbel"/>
      <family val="2"/>
      <charset val="1"/>
    </font>
    <font>
      <sz val="14"/>
      <color rgb="FF404040"/>
      <name val="Calibri"/>
      <family val="2"/>
      <charset val="1"/>
    </font>
    <font>
      <b val="true"/>
      <sz val="13"/>
      <color rgb="FF735773"/>
      <name val="Corbel"/>
      <family val="2"/>
      <charset val="1"/>
    </font>
    <font>
      <b val="true"/>
      <sz val="11"/>
      <color rgb="FF595959"/>
      <name val="Calibri"/>
      <family val="2"/>
      <charset val="1"/>
    </font>
    <font>
      <b val="true"/>
      <sz val="11"/>
      <color rgb="FF404040"/>
      <name val="Calibri"/>
      <family val="2"/>
      <charset val="1"/>
    </font>
    <font>
      <sz val="12"/>
      <color rgb="FF404040"/>
      <name val="Corbel"/>
      <family val="2"/>
      <charset val="1"/>
    </font>
    <font>
      <b val="true"/>
      <sz val="42"/>
      <color rgb="FF735773"/>
      <name val="Corbel"/>
      <family val="2"/>
      <charset val="1"/>
    </font>
    <font>
      <i val="true"/>
      <sz val="11"/>
      <color rgb="FF735773"/>
      <name val="Calibri"/>
      <family val="2"/>
      <charset val="1"/>
    </font>
    <font>
      <sz val="12"/>
      <color rgb="FF404040"/>
      <name val="Calibri"/>
      <family val="2"/>
      <charset val="1"/>
    </font>
    <font>
      <sz val="12"/>
      <color rgb="FF404040"/>
      <name val="Calibri"/>
      <family val="0"/>
      <charset val="1"/>
    </font>
    <font>
      <b val="true"/>
      <sz val="13"/>
      <color rgb="FF735773"/>
      <name val="Calibri"/>
      <family val="0"/>
      <charset val="1"/>
    </font>
    <font>
      <b val="true"/>
      <sz val="12"/>
      <color rgb="FF404040"/>
      <name val="Calibri"/>
      <family val="2"/>
      <charset val="1"/>
    </font>
    <font>
      <b val="true"/>
      <sz val="13"/>
      <color rgb="FF404040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E9AB51"/>
        <bgColor rgb="FFD6BCA8"/>
      </patternFill>
    </fill>
    <fill>
      <patternFill patternType="solid">
        <fgColor rgb="FFD6BCA8"/>
        <bgColor rgb="FFDCD5DC"/>
      </patternFill>
    </fill>
    <fill>
      <patternFill patternType="solid">
        <fgColor rgb="FFB5A1B5"/>
        <bgColor rgb="FFD6BCA8"/>
      </patternFill>
    </fill>
    <fill>
      <patternFill patternType="solid">
        <fgColor rgb="FFF6DDB9"/>
        <bgColor rgb="FFDCD5DC"/>
      </patternFill>
    </fill>
    <fill>
      <patternFill patternType="solid">
        <fgColor rgb="FFDCD5DC"/>
        <bgColor rgb="FFF6DDB9"/>
      </patternFill>
    </fill>
    <fill>
      <patternFill patternType="solid">
        <fgColor rgb="FFE8F2A1"/>
        <bgColor rgb="FFF6DDB9"/>
      </patternFill>
    </fill>
    <fill>
      <patternFill patternType="solid">
        <fgColor rgb="FFFF8000"/>
        <bgColor rgb="FFD1871A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/>
      <right/>
      <top/>
      <bottom style="thin">
        <color rgb="FF735773"/>
      </bottom>
      <diagonal/>
    </border>
    <border diagonalUp="false" diagonalDown="false">
      <left/>
      <right/>
      <top style="thin">
        <color rgb="FFD1871A"/>
      </top>
      <bottom style="thin">
        <color rgb="FFD1871A"/>
      </bottom>
      <diagonal/>
    </border>
    <border diagonalUp="false" diagonalDown="false"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/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/>
      <right/>
      <top style="thin">
        <color rgb="FFD1871A"/>
      </top>
      <bottom style="thin">
        <color rgb="FF735773"/>
      </bottom>
      <diagonal/>
    </border>
  </borders>
  <cellStyleXfs count="38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left" vertical="bottom" textRotation="0" wrapText="true" indent="0" shrinkToFit="false"/>
    </xf>
    <xf numFmtId="164" fontId="0" fillId="4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left" vertical="center" textRotation="0" wrapText="false" indent="0" shrinkToFit="false"/>
    </xf>
    <xf numFmtId="165" fontId="6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2" applyFont="true" applyBorder="true" applyAlignment="true" applyProtection="false">
      <alignment horizontal="center" vertical="bottom" textRotation="0" wrapText="false" indent="0" shrinkToFit="false"/>
    </xf>
    <xf numFmtId="164" fontId="8" fillId="6" borderId="3" applyFont="true" applyBorder="true" applyAlignment="true" applyProtection="false">
      <alignment horizontal="left" vertical="center" textRotation="0" wrapText="false" indent="0" shrinkToFit="false"/>
    </xf>
    <xf numFmtId="167" fontId="9" fillId="6" borderId="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applyFont="true" applyBorder="false" applyAlignment="true" applyProtection="false">
      <alignment horizontal="center" vertical="bottom" textRotation="0" wrapText="true" indent="0" shrinkToFit="false"/>
    </xf>
    <xf numFmtId="164" fontId="10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0" borderId="0" applyFont="true" applyBorder="false" applyAlignment="true" applyProtection="false">
      <alignment horizontal="center" vertical="center" textRotation="0" wrapText="false" indent="0" shrinkToFit="false"/>
    </xf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0" borderId="0" applyFont="true" applyBorder="true" applyAlignment="true" applyProtection="false">
      <alignment horizontal="general" vertical="center" textRotation="0" wrapText="false" indent="0" shrinkToFit="false"/>
    </xf>
    <xf numFmtId="164" fontId="7" fillId="0" borderId="0" applyFont="true" applyBorder="true" applyAlignment="true" applyProtection="false">
      <alignment horizontal="center" vertical="center" textRotation="0" wrapText="true" indent="0" shrinkToFit="false"/>
    </xf>
    <xf numFmtId="164" fontId="7" fillId="0" borderId="0" applyFont="true" applyBorder="true" applyAlignment="true" applyProtection="false">
      <alignment horizontal="left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4" fillId="0" borderId="0" xfId="22" applyFont="false" applyBorder="true" applyAlignment="fals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26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0" fillId="0" borderId="0" xfId="32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10" fillId="0" borderId="0" xfId="3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34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8" fillId="6" borderId="3" xfId="28" applyFont="true" applyBorder="false" applyAlignment="false" applyProtection="true">
      <alignment horizontal="left" vertical="center" textRotation="0" wrapText="false" indent="0" shrinkToFit="false"/>
      <protection locked="true" hidden="false"/>
    </xf>
    <xf numFmtId="168" fontId="9" fillId="6" borderId="5" xfId="29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25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5" borderId="1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1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25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2" xfId="35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7" fillId="0" borderId="2" xfId="36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7" fillId="0" borderId="8" xfId="36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7" fillId="0" borderId="0" xfId="37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7" fillId="0" borderId="0" xfId="31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8" fontId="7" fillId="0" borderId="2" xfId="27" applyFont="false" applyBorder="false" applyAlignment="true" applyProtection="true">
      <alignment horizontal="center" vertical="bottom" textRotation="90" wrapText="false" indent="0" shrinkToFit="false"/>
      <protection locked="true" hidden="false"/>
    </xf>
    <xf numFmtId="168" fontId="7" fillId="8" borderId="2" xfId="27" applyFont="fals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8" fillId="0" borderId="0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0" borderId="0" xfId="26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8" fillId="0" borderId="0" xfId="22" applyFont="true" applyBorder="true" applyAlignment="false" applyProtection="true">
      <alignment horizontal="left" vertical="bottom" textRotation="0" wrapText="true" indent="0" shrinkToFit="false"/>
      <protection locked="true" hidden="false"/>
    </xf>
    <xf numFmtId="164" fontId="8" fillId="9" borderId="0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13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9" borderId="0" xfId="26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5" fillId="0" borderId="0" xfId="22" applyFont="true" applyBorder="true" applyAlignment="false" applyProtection="true">
      <alignment horizontal="left" vertical="bottom" textRotation="0" wrapText="true" indent="0" shrinkToFit="false"/>
      <protection locked="true" hidden="false"/>
    </xf>
    <xf numFmtId="164" fontId="16" fillId="0" borderId="0" xfId="22" applyFont="true" applyBorder="true" applyAlignment="false" applyProtection="true">
      <alignment horizontal="left" vertical="bottom" textRotation="0" wrapText="tru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% complete" xfId="20"/>
    <cellStyle name="% complete (beyond plan) legend" xfId="21"/>
    <cellStyle name="Activity" xfId="22"/>
    <cellStyle name="Actual (beyond plan) legend" xfId="23"/>
    <cellStyle name="Actual legend" xfId="24"/>
    <cellStyle name="Label" xfId="25"/>
    <cellStyle name="Percent Complete" xfId="26"/>
    <cellStyle name="Period Headers" xfId="27"/>
    <cellStyle name="Period Highlight Control" xfId="28"/>
    <cellStyle name="Period Value" xfId="29"/>
    <cellStyle name="Plan legend" xfId="30"/>
    <cellStyle name="Project Headers" xfId="31"/>
    <cellStyle name="Excel Built-in Title" xfId="32"/>
    <cellStyle name="Excel Built-in Heading 1" xfId="33"/>
    <cellStyle name="Excel Built-in Explanatory Text" xfId="34"/>
    <cellStyle name="Excel Built-in Heading 2" xfId="35"/>
    <cellStyle name="Excel Built-in Heading 3" xfId="36"/>
    <cellStyle name="Excel Built-in Heading 4" xfId="37"/>
  </cellStyles>
  <dxfs count="11"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 style="thin"/>
        <bottom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FF8000"/>
      <rgbColor rgb="FFD1871A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35773"/>
    <pageSetUpPr fitToPage="true"/>
  </sheetPr>
  <dimension ref="B1:BP30"/>
  <sheetViews>
    <sheetView showFormulas="false" showGridLines="false" showRowColHeaders="false" showZeros="true" rightToLeft="false" tabSelected="true" showOutlineSymbols="true" defaultGridColor="true" view="normal" topLeftCell="A1" colorId="64" zoomScale="85" zoomScaleNormal="85" zoomScalePageLayoutView="80" workbookViewId="0">
      <pane xSplit="7" ySplit="4" topLeftCell="H5" activePane="bottomRight" state="frozen"/>
      <selection pane="topLeft" activeCell="A1" activeCellId="0" sqref="A1"/>
      <selection pane="topRight" activeCell="H1" activeCellId="0" sqref="H1"/>
      <selection pane="bottomLeft" activeCell="A5" activeCellId="0" sqref="A5"/>
      <selection pane="bottomRight" activeCell="E33" activeCellId="0" sqref="E33"/>
    </sheetView>
  </sheetViews>
  <sheetFormatPr defaultRowHeight="30" zeroHeight="false" outlineLevelRow="0" outlineLevelCol="0"/>
  <cols>
    <col collapsed="false" customWidth="true" hidden="false" outlineLevel="0" max="1" min="1" style="0" width="2.63"/>
    <col collapsed="false" customWidth="true" hidden="false" outlineLevel="0" max="2" min="2" style="1" width="59.75"/>
    <col collapsed="false" customWidth="true" hidden="false" outlineLevel="0" max="6" min="3" style="2" width="10.12"/>
    <col collapsed="false" customWidth="true" hidden="false" outlineLevel="0" max="7" min="7" style="3" width="12.63"/>
    <col collapsed="false" customWidth="true" hidden="false" outlineLevel="0" max="27" min="8" style="2" width="4"/>
    <col collapsed="false" customWidth="true" hidden="false" outlineLevel="0" max="41" min="28" style="0" width="4"/>
    <col collapsed="false" customWidth="true" hidden="true" outlineLevel="0" max="66" min="42" style="0" width="3"/>
    <col collapsed="false" customWidth="true" hidden="true" outlineLevel="0" max="67" min="67" style="0" width="0.75"/>
    <col collapsed="false" customWidth="true" hidden="false" outlineLevel="0" max="68" min="68" style="0" width="55.88"/>
    <col collapsed="false" customWidth="true" hidden="false" outlineLevel="0" max="1025" min="69" style="0" width="2.74"/>
  </cols>
  <sheetData>
    <row r="1" customFormat="false" ht="60" hidden="false" customHeight="true" outlineLevel="0" collapsed="false">
      <c r="B1" s="4" t="s">
        <v>0</v>
      </c>
      <c r="C1" s="5"/>
      <c r="D1" s="5"/>
      <c r="E1" s="5"/>
      <c r="F1" s="5"/>
      <c r="G1" s="5"/>
    </row>
    <row r="2" customFormat="false" ht="21" hidden="false" customHeight="true" outlineLevel="0" collapsed="false">
      <c r="B2" s="6" t="s">
        <v>1</v>
      </c>
      <c r="C2" s="6"/>
      <c r="D2" s="6"/>
      <c r="E2" s="6"/>
      <c r="F2" s="6"/>
      <c r="G2" s="7" t="s">
        <v>2</v>
      </c>
      <c r="H2" s="8" t="n">
        <f aca="true">TODAY()</f>
        <v>44001</v>
      </c>
      <c r="I2" s="8"/>
      <c r="J2" s="9"/>
      <c r="K2" s="10" t="s">
        <v>3</v>
      </c>
      <c r="L2" s="10"/>
      <c r="M2" s="10"/>
      <c r="N2" s="10"/>
      <c r="O2" s="10"/>
      <c r="P2" s="11"/>
      <c r="Q2" s="10" t="s">
        <v>4</v>
      </c>
      <c r="R2" s="10"/>
      <c r="S2" s="10"/>
      <c r="T2" s="10"/>
      <c r="U2" s="12"/>
      <c r="V2" s="10" t="s">
        <v>5</v>
      </c>
      <c r="W2" s="10"/>
      <c r="X2" s="10"/>
      <c r="Y2" s="10"/>
      <c r="Z2" s="13"/>
      <c r="AA2" s="14" t="s">
        <v>6</v>
      </c>
      <c r="AB2" s="14"/>
      <c r="AC2" s="14"/>
      <c r="AD2" s="14"/>
      <c r="AE2" s="14"/>
      <c r="AF2" s="14"/>
      <c r="AG2" s="14"/>
      <c r="AH2" s="15"/>
      <c r="AI2" s="16" t="s">
        <v>7</v>
      </c>
      <c r="AJ2" s="16"/>
      <c r="AK2" s="16"/>
      <c r="AL2" s="16"/>
      <c r="AM2" s="16"/>
      <c r="AN2" s="16"/>
      <c r="AO2" s="16"/>
      <c r="AP2" s="16"/>
    </row>
    <row r="3" s="17" customFormat="true" ht="39.95" hidden="false" customHeight="true" outlineLevel="0" collapsed="false">
      <c r="B3" s="18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20" t="s">
        <v>13</v>
      </c>
      <c r="H3" s="21" t="s">
        <v>14</v>
      </c>
      <c r="I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BP3" s="19" t="s">
        <v>15</v>
      </c>
    </row>
    <row r="4" customFormat="false" ht="39.75" hidden="false" customHeight="true" outlineLevel="0" collapsed="false">
      <c r="B4" s="18"/>
      <c r="C4" s="19"/>
      <c r="D4" s="19"/>
      <c r="E4" s="19"/>
      <c r="F4" s="19"/>
      <c r="G4" s="20"/>
      <c r="H4" s="24" t="n">
        <v>43999</v>
      </c>
      <c r="I4" s="24" t="n">
        <f aca="false">H4+1</f>
        <v>44000</v>
      </c>
      <c r="J4" s="24" t="n">
        <f aca="false">I4+1</f>
        <v>44001</v>
      </c>
      <c r="K4" s="25" t="n">
        <f aca="false">J4+1</f>
        <v>44002</v>
      </c>
      <c r="L4" s="25" t="n">
        <f aca="false">K4+1</f>
        <v>44003</v>
      </c>
      <c r="M4" s="24" t="n">
        <f aca="false">L4+1</f>
        <v>44004</v>
      </c>
      <c r="N4" s="24" t="n">
        <f aca="false">M4+1</f>
        <v>44005</v>
      </c>
      <c r="O4" s="24" t="n">
        <f aca="false">N4+1</f>
        <v>44006</v>
      </c>
      <c r="P4" s="24" t="n">
        <f aca="false">O4+1</f>
        <v>44007</v>
      </c>
      <c r="Q4" s="24" t="n">
        <f aca="false">P4+1</f>
        <v>44008</v>
      </c>
      <c r="R4" s="25" t="n">
        <f aca="false">Q4+1</f>
        <v>44009</v>
      </c>
      <c r="S4" s="25" t="n">
        <f aca="false">R4+1</f>
        <v>44010</v>
      </c>
      <c r="T4" s="24" t="n">
        <f aca="false">S4+1</f>
        <v>44011</v>
      </c>
      <c r="U4" s="24" t="n">
        <f aca="false">T4+1</f>
        <v>44012</v>
      </c>
      <c r="V4" s="24" t="n">
        <f aca="false">U4+1</f>
        <v>44013</v>
      </c>
      <c r="W4" s="24" t="n">
        <f aca="false">V4+1</f>
        <v>44014</v>
      </c>
      <c r="X4" s="24" t="n">
        <f aca="false">W4+1</f>
        <v>44015</v>
      </c>
      <c r="Y4" s="25" t="n">
        <f aca="false">X4+1</f>
        <v>44016</v>
      </c>
      <c r="Z4" s="25" t="n">
        <f aca="false">Y4+1</f>
        <v>44017</v>
      </c>
      <c r="AA4" s="24" t="n">
        <f aca="false">Z4+1</f>
        <v>44018</v>
      </c>
      <c r="AB4" s="24" t="n">
        <f aca="false">AA4+1</f>
        <v>44019</v>
      </c>
      <c r="AC4" s="24" t="n">
        <f aca="false">AB4+1</f>
        <v>44020</v>
      </c>
      <c r="AD4" s="24" t="n">
        <f aca="false">AC4+1</f>
        <v>44021</v>
      </c>
      <c r="AE4" s="24" t="n">
        <f aca="false">AD4+1</f>
        <v>44022</v>
      </c>
      <c r="AF4" s="25" t="n">
        <f aca="false">AE4+1</f>
        <v>44023</v>
      </c>
      <c r="AG4" s="25" t="n">
        <f aca="false">AF4+1</f>
        <v>44024</v>
      </c>
      <c r="AH4" s="24" t="n">
        <f aca="false">AG4+1</f>
        <v>44025</v>
      </c>
      <c r="AI4" s="24" t="n">
        <f aca="false">AH4+1</f>
        <v>44026</v>
      </c>
      <c r="AJ4" s="24" t="n">
        <f aca="false">AI4+1</f>
        <v>44027</v>
      </c>
      <c r="AK4" s="24" t="n">
        <f aca="false">AJ4+1</f>
        <v>44028</v>
      </c>
      <c r="AL4" s="24" t="n">
        <f aca="false">AK4+1</f>
        <v>44029</v>
      </c>
      <c r="AM4" s="25" t="n">
        <f aca="false">AL4+1</f>
        <v>44030</v>
      </c>
      <c r="AN4" s="25" t="n">
        <f aca="false">AM4+1</f>
        <v>44031</v>
      </c>
      <c r="AO4" s="24" t="n">
        <f aca="false">AN4+1</f>
        <v>44032</v>
      </c>
      <c r="AP4" s="24" t="n">
        <f aca="false">AO4+1</f>
        <v>44033</v>
      </c>
      <c r="AQ4" s="24" t="n">
        <f aca="false">AP4+1</f>
        <v>44034</v>
      </c>
      <c r="AR4" s="24" t="n">
        <f aca="false">AQ4+1</f>
        <v>44035</v>
      </c>
      <c r="AS4" s="24" t="n">
        <f aca="false">AR4+1</f>
        <v>44036</v>
      </c>
      <c r="AT4" s="24" t="n">
        <f aca="false">AS4+1</f>
        <v>44037</v>
      </c>
      <c r="AU4" s="24" t="n">
        <f aca="false">AT4+1</f>
        <v>44038</v>
      </c>
      <c r="AV4" s="24" t="n">
        <f aca="false">AU4+1</f>
        <v>44039</v>
      </c>
      <c r="AW4" s="24" t="n">
        <f aca="false">AV4+1</f>
        <v>44040</v>
      </c>
      <c r="AX4" s="24" t="n">
        <f aca="false">AW4+1</f>
        <v>44041</v>
      </c>
      <c r="AY4" s="24" t="n">
        <f aca="false">AX4+1</f>
        <v>44042</v>
      </c>
      <c r="AZ4" s="24" t="n">
        <f aca="false">AY4+1</f>
        <v>44043</v>
      </c>
      <c r="BA4" s="24" t="n">
        <f aca="false">AZ4+1</f>
        <v>44044</v>
      </c>
      <c r="BB4" s="24" t="n">
        <f aca="false">BA4+1</f>
        <v>44045</v>
      </c>
      <c r="BC4" s="24" t="n">
        <f aca="false">BB4+1</f>
        <v>44046</v>
      </c>
      <c r="BD4" s="24" t="n">
        <f aca="false">BC4+1</f>
        <v>44047</v>
      </c>
      <c r="BE4" s="24" t="n">
        <f aca="false">BD4+1</f>
        <v>44048</v>
      </c>
      <c r="BF4" s="24" t="n">
        <f aca="false">BE4+1</f>
        <v>44049</v>
      </c>
      <c r="BG4" s="24" t="n">
        <f aca="false">BF4+1</f>
        <v>44050</v>
      </c>
      <c r="BH4" s="24" t="n">
        <f aca="false">BG4+1</f>
        <v>44051</v>
      </c>
      <c r="BI4" s="24" t="n">
        <f aca="false">BH4+1</f>
        <v>44052</v>
      </c>
      <c r="BJ4" s="24" t="n">
        <f aca="false">BI4+1</f>
        <v>44053</v>
      </c>
      <c r="BK4" s="24" t="n">
        <f aca="false">BJ4+1</f>
        <v>44054</v>
      </c>
      <c r="BL4" s="24" t="n">
        <f aca="false">BK4+1</f>
        <v>44055</v>
      </c>
      <c r="BM4" s="24" t="n">
        <f aca="false">BL4+1</f>
        <v>44056</v>
      </c>
      <c r="BN4" s="24" t="n">
        <f aca="false">BM4+1</f>
        <v>44057</v>
      </c>
      <c r="BO4" s="24" t="n">
        <f aca="false">BN4+1</f>
        <v>44058</v>
      </c>
      <c r="BP4" s="19"/>
    </row>
    <row r="5" customFormat="false" ht="30" hidden="false" customHeight="false" outlineLevel="0" collapsed="false">
      <c r="B5" s="26" t="s">
        <v>16</v>
      </c>
      <c r="C5" s="27" t="n">
        <v>43999</v>
      </c>
      <c r="D5" s="28" t="n">
        <v>29</v>
      </c>
      <c r="E5" s="27" t="n">
        <v>43999</v>
      </c>
      <c r="F5" s="29" t="s">
        <v>17</v>
      </c>
      <c r="G5" s="30" t="n">
        <v>0</v>
      </c>
      <c r="K5" s="31"/>
      <c r="L5" s="31"/>
      <c r="R5" s="31"/>
      <c r="S5" s="31"/>
      <c r="Y5" s="31"/>
      <c r="Z5" s="31"/>
      <c r="AF5" s="32"/>
      <c r="AG5" s="32"/>
      <c r="AM5" s="32"/>
      <c r="AN5" s="32"/>
      <c r="BP5" s="33"/>
    </row>
    <row r="6" customFormat="false" ht="17.25" hidden="false" customHeight="false" outlineLevel="0" collapsed="false">
      <c r="B6" s="26" t="s">
        <v>18</v>
      </c>
      <c r="C6" s="27" t="n">
        <v>43999</v>
      </c>
      <c r="D6" s="28" t="n">
        <v>29</v>
      </c>
      <c r="E6" s="27" t="n">
        <v>43999</v>
      </c>
      <c r="F6" s="29" t="s">
        <v>17</v>
      </c>
      <c r="G6" s="30" t="n">
        <v>0.8</v>
      </c>
      <c r="K6" s="31"/>
      <c r="L6" s="31"/>
      <c r="R6" s="31"/>
      <c r="S6" s="31"/>
      <c r="Y6" s="31"/>
      <c r="Z6" s="31"/>
      <c r="AF6" s="32"/>
      <c r="AG6" s="32"/>
      <c r="AM6" s="32"/>
      <c r="AN6" s="32"/>
      <c r="BP6" s="33"/>
    </row>
    <row r="7" customFormat="false" ht="17.25" hidden="false" customHeight="false" outlineLevel="0" collapsed="false">
      <c r="B7" s="34" t="s">
        <v>19</v>
      </c>
      <c r="C7" s="35" t="n">
        <v>43999</v>
      </c>
      <c r="D7" s="36" t="n">
        <v>29</v>
      </c>
      <c r="E7" s="35" t="n">
        <v>43999</v>
      </c>
      <c r="F7" s="37" t="s">
        <v>17</v>
      </c>
      <c r="G7" s="38" t="n">
        <v>1</v>
      </c>
      <c r="K7" s="31"/>
      <c r="L7" s="31"/>
      <c r="R7" s="31"/>
      <c r="S7" s="31"/>
      <c r="Y7" s="31"/>
      <c r="Z7" s="31"/>
      <c r="AF7" s="32"/>
      <c r="AG7" s="32"/>
      <c r="AM7" s="32"/>
      <c r="AN7" s="32"/>
      <c r="BP7" s="33"/>
    </row>
    <row r="8" customFormat="false" ht="30" hidden="false" customHeight="false" outlineLevel="0" collapsed="false">
      <c r="B8" s="26" t="s">
        <v>20</v>
      </c>
      <c r="C8" s="27" t="n">
        <v>43999</v>
      </c>
      <c r="D8" s="28" t="n">
        <v>29</v>
      </c>
      <c r="E8" s="27" t="n">
        <v>43999</v>
      </c>
      <c r="F8" s="29" t="s">
        <v>17</v>
      </c>
      <c r="G8" s="30" t="n">
        <v>0</v>
      </c>
      <c r="K8" s="31"/>
      <c r="L8" s="31"/>
      <c r="R8" s="31"/>
      <c r="S8" s="31"/>
      <c r="Y8" s="31"/>
      <c r="Z8" s="31"/>
      <c r="AF8" s="32"/>
      <c r="AG8" s="32"/>
      <c r="AM8" s="32"/>
      <c r="AN8" s="32"/>
      <c r="BP8" s="33"/>
    </row>
    <row r="9" customFormat="false" ht="30" hidden="false" customHeight="false" outlineLevel="0" collapsed="false">
      <c r="B9" s="26" t="s">
        <v>21</v>
      </c>
      <c r="C9" s="27" t="n">
        <v>43999</v>
      </c>
      <c r="D9" s="28" t="n">
        <v>29</v>
      </c>
      <c r="E9" s="27" t="n">
        <v>43999</v>
      </c>
      <c r="F9" s="29" t="s">
        <v>17</v>
      </c>
      <c r="G9" s="30" t="n">
        <v>0</v>
      </c>
      <c r="K9" s="31"/>
      <c r="L9" s="31"/>
      <c r="R9" s="31"/>
      <c r="S9" s="31"/>
      <c r="Y9" s="31"/>
      <c r="Z9" s="31"/>
      <c r="AF9" s="32"/>
      <c r="AG9" s="32"/>
      <c r="AM9" s="32"/>
      <c r="AN9" s="32"/>
      <c r="BP9" s="33"/>
    </row>
    <row r="10" customFormat="false" ht="17.25" hidden="false" customHeight="false" outlineLevel="0" collapsed="false">
      <c r="B10" s="26" t="s">
        <v>22</v>
      </c>
      <c r="C10" s="27" t="n">
        <v>43999</v>
      </c>
      <c r="D10" s="28" t="n">
        <v>29</v>
      </c>
      <c r="E10" s="27" t="n">
        <v>43999</v>
      </c>
      <c r="F10" s="29" t="s">
        <v>17</v>
      </c>
      <c r="G10" s="30" t="n">
        <v>0</v>
      </c>
      <c r="K10" s="31"/>
      <c r="L10" s="31"/>
      <c r="R10" s="31"/>
      <c r="S10" s="31"/>
      <c r="Y10" s="31"/>
      <c r="Z10" s="31"/>
      <c r="AF10" s="32"/>
      <c r="AG10" s="32"/>
      <c r="AM10" s="32"/>
      <c r="AN10" s="32"/>
      <c r="BP10" s="33"/>
    </row>
    <row r="11" customFormat="false" ht="30" hidden="false" customHeight="false" outlineLevel="0" collapsed="false">
      <c r="B11" s="26" t="s">
        <v>23</v>
      </c>
      <c r="C11" s="27" t="n">
        <v>43999</v>
      </c>
      <c r="D11" s="28" t="n">
        <v>29</v>
      </c>
      <c r="E11" s="27" t="n">
        <v>43999</v>
      </c>
      <c r="F11" s="29" t="s">
        <v>17</v>
      </c>
      <c r="G11" s="30" t="n">
        <v>0</v>
      </c>
      <c r="K11" s="31"/>
      <c r="L11" s="31"/>
      <c r="R11" s="31"/>
      <c r="S11" s="31"/>
      <c r="Y11" s="31"/>
      <c r="Z11" s="31"/>
      <c r="AF11" s="32"/>
      <c r="AG11" s="32"/>
      <c r="AM11" s="32"/>
      <c r="AN11" s="32"/>
      <c r="BP11" s="33"/>
    </row>
    <row r="12" customFormat="false" ht="30" hidden="false" customHeight="false" outlineLevel="0" collapsed="false">
      <c r="B12" s="34" t="s">
        <v>24</v>
      </c>
      <c r="C12" s="35" t="n">
        <v>43999</v>
      </c>
      <c r="D12" s="36" t="n">
        <v>1</v>
      </c>
      <c r="E12" s="35" t="n">
        <v>43999</v>
      </c>
      <c r="F12" s="37" t="n">
        <v>1</v>
      </c>
      <c r="G12" s="38" t="n">
        <v>1</v>
      </c>
      <c r="K12" s="31"/>
      <c r="L12" s="31"/>
      <c r="R12" s="31"/>
      <c r="S12" s="31"/>
      <c r="Y12" s="31"/>
      <c r="Z12" s="31"/>
      <c r="AF12" s="32"/>
      <c r="AG12" s="32"/>
      <c r="AM12" s="32"/>
      <c r="AN12" s="32"/>
      <c r="BP12" s="33" t="s">
        <v>25</v>
      </c>
    </row>
    <row r="13" customFormat="false" ht="70.5" hidden="true" customHeight="true" outlineLevel="0" collapsed="false">
      <c r="B13" s="39" t="s">
        <v>26</v>
      </c>
      <c r="C13" s="28" t="n">
        <v>5</v>
      </c>
      <c r="D13" s="28" t="n">
        <v>2</v>
      </c>
      <c r="E13" s="28" t="n">
        <v>5</v>
      </c>
      <c r="F13" s="28" t="n">
        <v>6</v>
      </c>
      <c r="G13" s="30" t="n">
        <v>0.75</v>
      </c>
    </row>
    <row r="14" customFormat="false" ht="70.5" hidden="true" customHeight="true" outlineLevel="0" collapsed="false">
      <c r="B14" s="39" t="s">
        <v>27</v>
      </c>
      <c r="C14" s="28" t="n">
        <v>6</v>
      </c>
      <c r="D14" s="28" t="n">
        <v>5</v>
      </c>
      <c r="E14" s="28" t="n">
        <v>6</v>
      </c>
      <c r="F14" s="28" t="n">
        <v>7</v>
      </c>
      <c r="G14" s="30" t="n">
        <v>1</v>
      </c>
    </row>
    <row r="15" customFormat="false" ht="70.5" hidden="true" customHeight="true" outlineLevel="0" collapsed="false">
      <c r="B15" s="39" t="s">
        <v>28</v>
      </c>
      <c r="C15" s="28" t="n">
        <v>6</v>
      </c>
      <c r="D15" s="28" t="n">
        <v>1</v>
      </c>
      <c r="E15" s="28" t="n">
        <v>5</v>
      </c>
      <c r="F15" s="28" t="n">
        <v>8</v>
      </c>
      <c r="G15" s="30" t="n">
        <v>0.6</v>
      </c>
    </row>
    <row r="16" customFormat="false" ht="70.5" hidden="true" customHeight="true" outlineLevel="0" collapsed="false">
      <c r="B16" s="39" t="s">
        <v>29</v>
      </c>
      <c r="C16" s="28" t="n">
        <v>9</v>
      </c>
      <c r="D16" s="28" t="n">
        <v>3</v>
      </c>
      <c r="E16" s="28" t="n">
        <v>9</v>
      </c>
      <c r="F16" s="28" t="n">
        <v>3</v>
      </c>
      <c r="G16" s="30" t="n">
        <v>0</v>
      </c>
    </row>
    <row r="17" customFormat="false" ht="70.5" hidden="true" customHeight="true" outlineLevel="0" collapsed="false">
      <c r="B17" s="39" t="s">
        <v>30</v>
      </c>
      <c r="C17" s="28" t="n">
        <v>9</v>
      </c>
      <c r="D17" s="28" t="n">
        <v>6</v>
      </c>
      <c r="E17" s="28" t="n">
        <v>9</v>
      </c>
      <c r="F17" s="28" t="n">
        <v>7</v>
      </c>
      <c r="G17" s="30" t="n">
        <v>0.5</v>
      </c>
    </row>
    <row r="18" customFormat="false" ht="70.5" hidden="true" customHeight="true" outlineLevel="0" collapsed="false">
      <c r="B18" s="39" t="s">
        <v>31</v>
      </c>
      <c r="C18" s="28" t="n">
        <v>9</v>
      </c>
      <c r="D18" s="28" t="n">
        <v>3</v>
      </c>
      <c r="E18" s="28" t="n">
        <v>9</v>
      </c>
      <c r="F18" s="28" t="n">
        <v>1</v>
      </c>
      <c r="G18" s="30" t="n">
        <v>0</v>
      </c>
    </row>
    <row r="19" customFormat="false" ht="70.5" hidden="true" customHeight="true" outlineLevel="0" collapsed="false">
      <c r="B19" s="39" t="s">
        <v>32</v>
      </c>
      <c r="C19" s="28" t="n">
        <v>9</v>
      </c>
      <c r="D19" s="28" t="n">
        <v>4</v>
      </c>
      <c r="E19" s="28" t="n">
        <v>8</v>
      </c>
      <c r="F19" s="28" t="n">
        <v>5</v>
      </c>
      <c r="G19" s="30" t="n">
        <v>0.01</v>
      </c>
    </row>
    <row r="20" customFormat="false" ht="70.5" hidden="true" customHeight="true" outlineLevel="0" collapsed="false">
      <c r="B20" s="39" t="s">
        <v>33</v>
      </c>
      <c r="C20" s="28" t="n">
        <v>10</v>
      </c>
      <c r="D20" s="28" t="n">
        <v>5</v>
      </c>
      <c r="E20" s="28" t="n">
        <v>10</v>
      </c>
      <c r="F20" s="28" t="n">
        <v>3</v>
      </c>
      <c r="G20" s="30" t="n">
        <v>0.8</v>
      </c>
    </row>
    <row r="21" customFormat="false" ht="70.5" hidden="true" customHeight="true" outlineLevel="0" collapsed="false">
      <c r="B21" s="39" t="s">
        <v>34</v>
      </c>
      <c r="C21" s="28" t="n">
        <v>11</v>
      </c>
      <c r="D21" s="28" t="n">
        <v>2</v>
      </c>
      <c r="E21" s="28" t="n">
        <v>11</v>
      </c>
      <c r="F21" s="28" t="n">
        <v>5</v>
      </c>
      <c r="G21" s="30" t="n">
        <v>0</v>
      </c>
    </row>
    <row r="22" customFormat="false" ht="70.5" hidden="true" customHeight="true" outlineLevel="0" collapsed="false">
      <c r="B22" s="39" t="s">
        <v>35</v>
      </c>
      <c r="C22" s="28" t="n">
        <v>12</v>
      </c>
      <c r="D22" s="28" t="n">
        <v>6</v>
      </c>
      <c r="E22" s="28" t="n">
        <v>12</v>
      </c>
      <c r="F22" s="28" t="n">
        <v>7</v>
      </c>
      <c r="G22" s="30" t="n">
        <v>0</v>
      </c>
    </row>
    <row r="23" customFormat="false" ht="70.5" hidden="true" customHeight="true" outlineLevel="0" collapsed="false">
      <c r="B23" s="39" t="s">
        <v>36</v>
      </c>
      <c r="C23" s="28" t="n">
        <v>12</v>
      </c>
      <c r="D23" s="28" t="n">
        <v>1</v>
      </c>
      <c r="E23" s="28" t="n">
        <v>12</v>
      </c>
      <c r="F23" s="28" t="n">
        <v>5</v>
      </c>
      <c r="G23" s="30" t="n">
        <v>0</v>
      </c>
    </row>
    <row r="24" customFormat="false" ht="70.5" hidden="true" customHeight="true" outlineLevel="0" collapsed="false">
      <c r="B24" s="39" t="s">
        <v>37</v>
      </c>
      <c r="C24" s="28" t="n">
        <v>14</v>
      </c>
      <c r="D24" s="28" t="n">
        <v>5</v>
      </c>
      <c r="E24" s="28" t="n">
        <v>14</v>
      </c>
      <c r="F24" s="28" t="n">
        <v>6</v>
      </c>
      <c r="G24" s="30" t="n">
        <v>0</v>
      </c>
    </row>
    <row r="25" customFormat="false" ht="70.5" hidden="true" customHeight="true" outlineLevel="0" collapsed="false">
      <c r="B25" s="39" t="s">
        <v>38</v>
      </c>
      <c r="C25" s="28" t="n">
        <v>14</v>
      </c>
      <c r="D25" s="28" t="n">
        <v>8</v>
      </c>
      <c r="E25" s="28" t="n">
        <v>14</v>
      </c>
      <c r="F25" s="28" t="n">
        <v>2</v>
      </c>
      <c r="G25" s="30" t="n">
        <v>0.44</v>
      </c>
    </row>
    <row r="26" customFormat="false" ht="70.5" hidden="true" customHeight="true" outlineLevel="0" collapsed="false">
      <c r="B26" s="39" t="s">
        <v>39</v>
      </c>
      <c r="C26" s="28" t="n">
        <v>14</v>
      </c>
      <c r="D26" s="28" t="n">
        <v>7</v>
      </c>
      <c r="E26" s="28" t="n">
        <v>14</v>
      </c>
      <c r="F26" s="28" t="n">
        <v>3</v>
      </c>
      <c r="G26" s="30" t="n">
        <v>0</v>
      </c>
    </row>
    <row r="27" customFormat="false" ht="70.5" hidden="true" customHeight="true" outlineLevel="0" collapsed="false">
      <c r="B27" s="39" t="s">
        <v>40</v>
      </c>
      <c r="C27" s="28" t="n">
        <v>15</v>
      </c>
      <c r="D27" s="28" t="n">
        <v>4</v>
      </c>
      <c r="E27" s="28" t="n">
        <v>15</v>
      </c>
      <c r="F27" s="28" t="n">
        <v>8</v>
      </c>
      <c r="G27" s="30" t="n">
        <v>0.12</v>
      </c>
    </row>
    <row r="28" customFormat="false" ht="70.5" hidden="true" customHeight="true" outlineLevel="0" collapsed="false">
      <c r="B28" s="40" t="s">
        <v>41</v>
      </c>
      <c r="C28" s="28" t="n">
        <v>15</v>
      </c>
      <c r="D28" s="28" t="n">
        <v>5</v>
      </c>
      <c r="E28" s="28" t="n">
        <v>15</v>
      </c>
      <c r="F28" s="28" t="n">
        <v>3</v>
      </c>
      <c r="G28" s="30" t="n">
        <v>0.05</v>
      </c>
    </row>
    <row r="29" customFormat="false" ht="70.5" hidden="true" customHeight="true" outlineLevel="0" collapsed="false">
      <c r="B29" s="40" t="s">
        <v>42</v>
      </c>
      <c r="C29" s="28" t="n">
        <v>15</v>
      </c>
      <c r="D29" s="28" t="n">
        <v>8</v>
      </c>
      <c r="E29" s="28" t="n">
        <v>15</v>
      </c>
      <c r="F29" s="28" t="n">
        <v>5</v>
      </c>
      <c r="G29" s="30" t="n">
        <v>0</v>
      </c>
    </row>
    <row r="30" customFormat="false" ht="70.5" hidden="true" customHeight="true" outlineLevel="0" collapsed="false">
      <c r="B30" s="40" t="s">
        <v>43</v>
      </c>
      <c r="C30" s="28" t="n">
        <v>16</v>
      </c>
      <c r="D30" s="28" t="n">
        <v>28</v>
      </c>
      <c r="E30" s="28" t="n">
        <v>16</v>
      </c>
      <c r="F30" s="28" t="n">
        <v>30</v>
      </c>
      <c r="G30" s="30" t="n">
        <v>0.5</v>
      </c>
    </row>
  </sheetData>
  <mergeCells count="14">
    <mergeCell ref="B2:F2"/>
    <mergeCell ref="H2:I2"/>
    <mergeCell ref="K2:O2"/>
    <mergeCell ref="Q2:T2"/>
    <mergeCell ref="V2:Y2"/>
    <mergeCell ref="AA2:AG2"/>
    <mergeCell ref="AI2:AP2"/>
    <mergeCell ref="B3:B4"/>
    <mergeCell ref="C3:C4"/>
    <mergeCell ref="D3:D4"/>
    <mergeCell ref="E3:E4"/>
    <mergeCell ref="F3:F4"/>
    <mergeCell ref="G3:G4"/>
    <mergeCell ref="BP3:BP4"/>
  </mergeCells>
  <conditionalFormatting sqref="H5:BO30">
    <cfRule type="expression" priority="2" aboveAverage="0" equalAverage="0" bottom="0" percent="0" rank="0" text="" dxfId="0">
      <formula>PercentComplete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Actual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H$4=period_selected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B31:BO31">
    <cfRule type="expression" priority="10" aboveAverage="0" equalAverage="0" bottom="0" percent="0" rank="0" text="" dxfId="8">
      <formula>1</formula>
    </cfRule>
  </conditionalFormatting>
  <conditionalFormatting sqref="I4:BO4">
    <cfRule type="expression" priority="11" aboveAverage="0" equalAverage="0" bottom="0" percent="0" rank="0" text="" dxfId="9">
      <formula>I$4=period_selected</formula>
    </cfRule>
  </conditionalFormatting>
  <conditionalFormatting sqref="H4:BO4">
    <cfRule type="expression" priority="12" aboveAverage="0" equalAverage="0" bottom="0" percent="0" rank="0" text="" dxfId="10">
      <formula>H$4=period_selected</formula>
    </cfRule>
  </conditionalFormatting>
  <dataValidations count="16">
    <dataValidation allowBlank="true" operator="between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error="Type a value from 1 to 60 or select a period from the list-press  CANCEL, ALT+DOWN ARROW, then ENTER to select a value" operator="between" prompt="Enter a period in the range of 1 to 60 or select a period from the list. Press ALT+DOWN ARROW to navigate the list, then ENTER to select a value" showDropDown="false" showErrorMessage="true" showInputMessage="true" sqref="H2" type="list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true" operator="between" prompt="This legend cell indicates plan duration" showDropDown="false" showErrorMessage="true" showInputMessage="true" sqref="J2" type="none">
      <formula1>0</formula1>
      <formula2>0</formula2>
    </dataValidation>
    <dataValidation allowBlank="true" operator="between" prompt="This legend cell indicates actual duration" showDropDown="false" showErrorMessage="true" showInputMessage="true" sqref="P2" type="none">
      <formula1>0</formula1>
      <formula2>0</formula2>
    </dataValidation>
    <dataValidation allowBlank="true" operator="between" prompt="This legend cell indicates the percentage of project completed" showDropDown="false" showErrorMessage="true" showInputMessage="true" sqref="U2" type="none">
      <formula1>0</formula1>
      <formula2>0</formula2>
    </dataValidation>
    <dataValidation allowBlank="true" operator="between" prompt="This legend cell indicates actual duration beyond plan" showDropDown="false" showErrorMessage="true" showInputMessage="true" sqref="Z2" type="none">
      <formula1>0</formula1>
      <formula2>0</formula2>
    </dataValidation>
    <dataValidation allowBlank="true" operator="between" prompt="This legend cell indicates the percentage of project completed beyond plan" showDropDown="false" showErrorMessage="true" showInputMessage="true" sqref="AH2" type="none">
      <formula1>0</formula1>
      <formula2>0</formula2>
    </dataValidation>
    <dataValidation allowBlank="true" operator="between" prompt="Periods are charted from 1 to 60 starting from cell H4 to cell BO4 " showDropDown="false" showErrorMessage="true" showInputMessage="true" sqref="H3" type="none">
      <formula1>0</formula1>
      <formula2>0</formula2>
    </dataValidation>
    <dataValidation allowBlank="true" operator="between" prompt="Enter activity in column B, starting with cell B5&#10;" showDropDown="false" showErrorMessage="true" showInputMessage="true" sqref="B3:B4" type="none">
      <formula1>0</formula1>
      <formula2>0</formula2>
    </dataValidation>
    <dataValidation allowBlank="true" operator="between" prompt="Enter plan start period in column C, starting with cell C5" showDropDown="false" showErrorMessage="true" showInputMessage="true" sqref="C3:C4" type="none">
      <formula1>0</formula1>
      <formula2>0</formula2>
    </dataValidation>
    <dataValidation allowBlank="true" operator="between" prompt="Enter plan duration period in column D, starting with cell D5" showDropDown="false" showErrorMessage="true" showInputMessage="true" sqref="D3:D4" type="none">
      <formula1>0</formula1>
      <formula2>0</formula2>
    </dataValidation>
    <dataValidation allowBlank="true" operator="between" prompt="Enter actual start period in column E, starting with cell E5" showDropDown="false" showErrorMessage="true" showInputMessage="true" sqref="E3:E4 BP3:BP4" type="none">
      <formula1>0</formula1>
      <formula2>0</formula2>
    </dataValidation>
    <dataValidation allowBlank="true" operator="between" prompt="Enter actual duration period in column F, starting with cell F5" showDropDown="false" showErrorMessage="true" showInputMessage="true" sqref="F3:F4" type="none">
      <formula1>0</formula1>
      <formula2>0</formula2>
    </dataValidation>
    <dataValidation allowBlank="true" operator="between" prompt="Enter the percentage of project completed in column G, starting with cell G5" showDropDown="false" showErrorMessage="true" showInputMessage="true" sqref="G3:G4" type="none">
      <formula1>0</formula1>
      <formula2>0</formula2>
    </dataValidation>
    <dataValidation allowBlank="true" operator="between" prompt="Title of the project. Enter a new title in this cell. Highlight a period in H2. Chart legend is in J2 to AI2" showDropDown="false" showErrorMessage="true" showInputMessage="true" sqref="B1" type="none">
      <formula1>0</formula1>
      <formula2>0</formula2>
    </dataValidation>
    <dataValidation allowBlank="true" operator="between" prompt="Select a period to highlight in H2. A Chart legend is in J2 to AI2" showDropDown="false" showErrorMessage="true" showInputMessage="true" sqref="B2:F2" type="none">
      <formula1>0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Braulio Erick Rea Miranda</dc:creator>
  <dc:description/>
  <dc:language>es-MX</dc:language>
  <cp:lastModifiedBy/>
  <dcterms:modified xsi:type="dcterms:W3CDTF">2020-06-19T11:33:20Z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