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amiranda.5\Desktop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AL4" i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AK4" i="1"/>
  <c r="AI4" i="1"/>
  <c r="AJ4" i="1" s="1"/>
  <c r="AB4" i="1"/>
  <c r="AC4" i="1" s="1"/>
  <c r="AD4" i="1" s="1"/>
  <c r="AE4" i="1" s="1"/>
  <c r="AF4" i="1" s="1"/>
  <c r="AG4" i="1" s="1"/>
  <c r="AH4" i="1" s="1"/>
  <c r="J4" i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I4" i="1"/>
</calcChain>
</file>

<file path=xl/sharedStrings.xml><?xml version="1.0" encoding="utf-8"?>
<sst xmlns="http://schemas.openxmlformats.org/spreadsheetml/2006/main" count="50" uniqueCount="44">
  <si>
    <t>Project Planner</t>
  </si>
  <si>
    <t>PERIODS</t>
  </si>
  <si>
    <t>ACTIVITY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</si>
  <si>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</si>
  <si>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</si>
  <si>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</si>
  <si>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</si>
  <si>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</si>
  <si>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</si>
  <si>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</si>
  <si>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</si>
  <si>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</si>
  <si>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</si>
  <si>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</si>
  <si>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</si>
  <si>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</si>
  <si>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</si>
  <si>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</si>
  <si>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</si>
  <si>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</si>
  <si>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</si>
  <si>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</si>
  <si>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</si>
  <si>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</si>
  <si>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</si>
  <si>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</si>
  <si>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</si>
  <si>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</si>
  <si>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</si>
  <si>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</si>
  <si>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</si>
  <si>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</si>
  <si>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</si>
  <si>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Creación de Interfase  para el rol responsible pueda generar y enviar el archivo SFTP para People Soft.</t>
  </si>
  <si>
    <t>Habilitar en la creación de los perfiles una selección de 2 ó mas clientes.</t>
  </si>
  <si>
    <t>Separación folios por contrato/empresa, ejemplo: HTC/SHT y HTGMTY.</t>
  </si>
  <si>
    <t>Edición de solicitudes no guarda los cambios antes de envió para autorización.</t>
  </si>
  <si>
    <t>La incidencia de comedor de HTG MTY no se visualizó en el período de la catorcena 12 procesada.</t>
  </si>
  <si>
    <t>Asegurar lleguen las alertas de email, para los autorizantes.</t>
  </si>
  <si>
    <t>Congelar la incidencia capturada, cuando exista cambio en CCMS de contrato. Regla de cambios TP Lunes inicio de catorcena.</t>
  </si>
  <si>
    <t>Aplicar la seguridad (Contraseña de usuario) en el ambiente de producción.</t>
  </si>
  <si>
    <t>NOTES</t>
  </si>
  <si>
    <t>De acuerdo la sesión IT aplicaar la seguridad el dia de hoy por la noche y el dia de mañana se confirmara por usuarios de payroll.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</si>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</sst>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409]d\-mmm;@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alibri"/>
      <family val="2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16" fontId="5" fillId="0" borderId="0" xfId="0" applyNumberFormat="1" applyFont="1" applyAlignment="1">
      <alignment horizontal="center"/>
    </xf>
    <xf numFmtId="166" fontId="10" fillId="0" borderId="2" xfId="3" applyNumberFormat="1" applyAlignment="1">
      <alignment horizontal="center" textRotation="90"/>
    </xf>
    <xf numFmtId="166" fontId="13" fillId="6" borderId="0" xfId="13" applyNumberFormat="1" applyBorder="1" applyAlignment="1">
      <alignment horizontal="center" vertical="center"/>
    </xf>
    <xf numFmtId="166" fontId="13" fillId="6" borderId="7" xfId="13" applyNumberForma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4" fillId="0" borderId="0" xfId="2" applyFont="1" applyAlignment="1">
      <alignment horizontal="left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30"/>
  <sheetViews>
    <sheetView showGridLines="0" showRowColHeaders="0" tabSelected="1" zoomScale="85" zoomScaleNormal="85" zoomScaleSheetLayoutView="8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G7" sqref="G7"/>
    </sheetView>
  </sheetViews>
  <sheetFormatPr defaultColWidth="2.75" defaultRowHeight="30" customHeight="1" x14ac:dyDescent="0.3"/>
  <cols>
    <col min="1" max="1" width="2.625" customWidth="1"/>
    <col min="2" max="2" width="59.75" style="2" customWidth="1"/>
    <col min="3" max="6" width="10.125" style="1" customWidth="1"/>
    <col min="7" max="7" width="12.625" style="3" customWidth="1"/>
    <col min="8" max="27" width="4" style="1" customWidth="1"/>
    <col min="28" max="41" width="4" customWidth="1"/>
    <col min="42" max="66" width="3" hidden="1" customWidth="1"/>
    <col min="67" max="67" width="0.75" hidden="1" customWidth="1"/>
    <col min="68" max="68" width="55.875" customWidth="1"/>
  </cols>
  <sheetData>
    <row r="1" spans="2:68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8" ht="21" customHeight="1" thickTop="1" thickBot="1" x14ac:dyDescent="0.3">
      <c r="B2" s="22" t="s">
        <v>32</v>
      </c>
      <c r="C2" s="22"/>
      <c r="D2" s="22"/>
      <c r="E2" s="22"/>
      <c r="F2" s="22"/>
      <c r="G2" s="4" t="s">
        <v>24</v>
      </c>
      <c r="H2" s="40">
        <f ca="1">TODAY()</f>
        <v>43999</v>
      </c>
      <c r="I2" s="41"/>
      <c r="J2" s="14"/>
      <c r="K2" s="28" t="s">
        <v>31</v>
      </c>
      <c r="L2" s="29"/>
      <c r="M2" s="29"/>
      <c r="N2" s="29"/>
      <c r="O2" s="30"/>
      <c r="P2" s="15"/>
      <c r="Q2" s="28" t="s">
        <v>30</v>
      </c>
      <c r="R2" s="31"/>
      <c r="S2" s="31"/>
      <c r="T2" s="30"/>
      <c r="U2" s="16"/>
      <c r="V2" s="20" t="s">
        <v>21</v>
      </c>
      <c r="W2" s="21"/>
      <c r="X2" s="21"/>
      <c r="Y2" s="32"/>
      <c r="Z2" s="17"/>
      <c r="AA2" s="33" t="s">
        <v>22</v>
      </c>
      <c r="AB2" s="34"/>
      <c r="AC2" s="34"/>
      <c r="AD2" s="34"/>
      <c r="AE2" s="34"/>
      <c r="AF2" s="34"/>
      <c r="AG2" s="35"/>
      <c r="AH2" s="18"/>
      <c r="AI2" s="20" t="s">
        <v>23</v>
      </c>
      <c r="AJ2" s="21"/>
      <c r="AK2" s="21"/>
      <c r="AL2" s="21"/>
      <c r="AM2" s="21"/>
      <c r="AN2" s="21"/>
      <c r="AO2" s="21"/>
      <c r="AP2" s="21"/>
    </row>
    <row r="3" spans="2:68" s="11" customFormat="1" ht="39.950000000000003" customHeight="1" thickTop="1" x14ac:dyDescent="0.25">
      <c r="B3" s="23" t="s">
        <v>2</v>
      </c>
      <c r="C3" s="25" t="s">
        <v>25</v>
      </c>
      <c r="D3" s="25" t="s">
        <v>26</v>
      </c>
      <c r="E3" s="25" t="s">
        <v>27</v>
      </c>
      <c r="F3" s="25" t="s">
        <v>28</v>
      </c>
      <c r="G3" s="27" t="s">
        <v>29</v>
      </c>
      <c r="H3" s="19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BP3" s="25" t="s">
        <v>41</v>
      </c>
    </row>
    <row r="4" spans="2:68" ht="39.75" customHeight="1" x14ac:dyDescent="0.25">
      <c r="B4" s="24"/>
      <c r="C4" s="26"/>
      <c r="D4" s="26"/>
      <c r="E4" s="26"/>
      <c r="F4" s="26"/>
      <c r="G4" s="26"/>
      <c r="H4" s="39">
        <v>43999</v>
      </c>
      <c r="I4" s="39">
        <f>H4+1</f>
        <v>44000</v>
      </c>
      <c r="J4" s="39">
        <f t="shared" ref="J4:BO4" si="0">I4+1</f>
        <v>44001</v>
      </c>
      <c r="K4" s="39">
        <f t="shared" si="0"/>
        <v>44002</v>
      </c>
      <c r="L4" s="39">
        <f t="shared" si="0"/>
        <v>44003</v>
      </c>
      <c r="M4" s="39">
        <f t="shared" si="0"/>
        <v>44004</v>
      </c>
      <c r="N4" s="39">
        <f t="shared" si="0"/>
        <v>44005</v>
      </c>
      <c r="O4" s="39">
        <f t="shared" si="0"/>
        <v>44006</v>
      </c>
      <c r="P4" s="39">
        <f t="shared" si="0"/>
        <v>44007</v>
      </c>
      <c r="Q4" s="39">
        <f t="shared" si="0"/>
        <v>44008</v>
      </c>
      <c r="R4" s="39">
        <f t="shared" si="0"/>
        <v>44009</v>
      </c>
      <c r="S4" s="39">
        <f t="shared" si="0"/>
        <v>44010</v>
      </c>
      <c r="T4" s="39">
        <f t="shared" si="0"/>
        <v>44011</v>
      </c>
      <c r="U4" s="39">
        <f t="shared" si="0"/>
        <v>44012</v>
      </c>
      <c r="V4" s="39">
        <f t="shared" si="0"/>
        <v>44013</v>
      </c>
      <c r="W4" s="39">
        <f t="shared" si="0"/>
        <v>44014</v>
      </c>
      <c r="X4" s="39">
        <f t="shared" si="0"/>
        <v>44015</v>
      </c>
      <c r="Y4" s="39">
        <f t="shared" si="0"/>
        <v>44016</v>
      </c>
      <c r="Z4" s="39">
        <f t="shared" si="0"/>
        <v>44017</v>
      </c>
      <c r="AA4" s="39">
        <f t="shared" si="0"/>
        <v>44018</v>
      </c>
      <c r="AB4" s="39">
        <f t="shared" si="0"/>
        <v>44019</v>
      </c>
      <c r="AC4" s="39">
        <f t="shared" si="0"/>
        <v>44020</v>
      </c>
      <c r="AD4" s="39">
        <f t="shared" si="0"/>
        <v>44021</v>
      </c>
      <c r="AE4" s="39">
        <f t="shared" si="0"/>
        <v>44022</v>
      </c>
      <c r="AF4" s="39">
        <f t="shared" si="0"/>
        <v>44023</v>
      </c>
      <c r="AG4" s="39">
        <f t="shared" si="0"/>
        <v>44024</v>
      </c>
      <c r="AH4" s="39">
        <f t="shared" si="0"/>
        <v>44025</v>
      </c>
      <c r="AI4" s="39">
        <f t="shared" si="0"/>
        <v>44026</v>
      </c>
      <c r="AJ4" s="39">
        <f t="shared" si="0"/>
        <v>44027</v>
      </c>
      <c r="AK4" s="39">
        <f t="shared" si="0"/>
        <v>44028</v>
      </c>
      <c r="AL4" s="39">
        <f t="shared" si="0"/>
        <v>44029</v>
      </c>
      <c r="AM4" s="39">
        <f t="shared" si="0"/>
        <v>44030</v>
      </c>
      <c r="AN4" s="39">
        <f t="shared" si="0"/>
        <v>44031</v>
      </c>
      <c r="AO4" s="39">
        <f t="shared" si="0"/>
        <v>44032</v>
      </c>
      <c r="AP4" s="39">
        <f t="shared" si="0"/>
        <v>44033</v>
      </c>
      <c r="AQ4" s="39">
        <f t="shared" si="0"/>
        <v>44034</v>
      </c>
      <c r="AR4" s="39">
        <f t="shared" si="0"/>
        <v>44035</v>
      </c>
      <c r="AS4" s="39">
        <f t="shared" si="0"/>
        <v>44036</v>
      </c>
      <c r="AT4" s="39">
        <f t="shared" si="0"/>
        <v>44037</v>
      </c>
      <c r="AU4" s="39">
        <f t="shared" si="0"/>
        <v>44038</v>
      </c>
      <c r="AV4" s="39">
        <f t="shared" si="0"/>
        <v>44039</v>
      </c>
      <c r="AW4" s="39">
        <f t="shared" si="0"/>
        <v>44040</v>
      </c>
      <c r="AX4" s="39">
        <f t="shared" si="0"/>
        <v>44041</v>
      </c>
      <c r="AY4" s="39">
        <f t="shared" si="0"/>
        <v>44042</v>
      </c>
      <c r="AZ4" s="39">
        <f t="shared" si="0"/>
        <v>44043</v>
      </c>
      <c r="BA4" s="39">
        <f t="shared" si="0"/>
        <v>44044</v>
      </c>
      <c r="BB4" s="39">
        <f t="shared" si="0"/>
        <v>44045</v>
      </c>
      <c r="BC4" s="39">
        <f t="shared" si="0"/>
        <v>44046</v>
      </c>
      <c r="BD4" s="39">
        <f t="shared" si="0"/>
        <v>44047</v>
      </c>
      <c r="BE4" s="39">
        <f t="shared" si="0"/>
        <v>44048</v>
      </c>
      <c r="BF4" s="39">
        <f t="shared" si="0"/>
        <v>44049</v>
      </c>
      <c r="BG4" s="39">
        <f t="shared" si="0"/>
        <v>44050</v>
      </c>
      <c r="BH4" s="39">
        <f t="shared" si="0"/>
        <v>44051</v>
      </c>
      <c r="BI4" s="39">
        <f t="shared" si="0"/>
        <v>44052</v>
      </c>
      <c r="BJ4" s="39">
        <f t="shared" si="0"/>
        <v>44053</v>
      </c>
      <c r="BK4" s="39">
        <f t="shared" si="0"/>
        <v>44054</v>
      </c>
      <c r="BL4" s="39">
        <f t="shared" si="0"/>
        <v>44055</v>
      </c>
      <c r="BM4" s="39">
        <f t="shared" si="0"/>
        <v>44056</v>
      </c>
      <c r="BN4" s="39">
        <f t="shared" si="0"/>
        <v>44057</v>
      </c>
      <c r="BO4" s="39">
        <f t="shared" si="0"/>
        <v>44058</v>
      </c>
      <c r="BP4" s="26"/>
    </row>
    <row r="5" spans="2:68" x14ac:dyDescent="0.25">
      <c r="B5" s="43" t="s">
        <v>33</v>
      </c>
      <c r="C5" s="38">
        <v>43999</v>
      </c>
      <c r="D5" s="6">
        <v>29</v>
      </c>
      <c r="E5" s="38">
        <v>43999</v>
      </c>
      <c r="F5" s="42" t="s">
        <v>43</v>
      </c>
      <c r="G5" s="7">
        <v>0</v>
      </c>
      <c r="BP5" s="36"/>
    </row>
    <row r="6" spans="2:68" ht="17.25" x14ac:dyDescent="0.25">
      <c r="B6" s="43" t="s">
        <v>34</v>
      </c>
      <c r="C6" s="38">
        <v>43999</v>
      </c>
      <c r="D6" s="6">
        <v>29</v>
      </c>
      <c r="E6" s="38">
        <v>43999</v>
      </c>
      <c r="F6" s="42" t="s">
        <v>43</v>
      </c>
      <c r="G6" s="7">
        <v>0</v>
      </c>
      <c r="BP6" s="36"/>
    </row>
    <row r="7" spans="2:68" ht="17.25" x14ac:dyDescent="0.25">
      <c r="B7" s="43" t="s">
        <v>35</v>
      </c>
      <c r="C7" s="38">
        <v>43999</v>
      </c>
      <c r="D7" s="6">
        <v>29</v>
      </c>
      <c r="E7" s="38">
        <v>43999</v>
      </c>
      <c r="F7" s="42" t="s">
        <v>43</v>
      </c>
      <c r="G7" s="7">
        <v>0</v>
      </c>
      <c r="BP7" s="36"/>
    </row>
    <row r="8" spans="2:68" x14ac:dyDescent="0.25">
      <c r="B8" s="43" t="s">
        <v>36</v>
      </c>
      <c r="C8" s="38">
        <v>43999</v>
      </c>
      <c r="D8" s="6">
        <v>29</v>
      </c>
      <c r="E8" s="38">
        <v>43999</v>
      </c>
      <c r="F8" s="42" t="s">
        <v>43</v>
      </c>
      <c r="G8" s="7">
        <v>0</v>
      </c>
      <c r="BP8" s="36"/>
    </row>
    <row r="9" spans="2:68" x14ac:dyDescent="0.25">
      <c r="B9" s="43" t="s">
        <v>37</v>
      </c>
      <c r="C9" s="38">
        <v>43999</v>
      </c>
      <c r="D9" s="6">
        <v>29</v>
      </c>
      <c r="E9" s="38">
        <v>43999</v>
      </c>
      <c r="F9" s="42" t="s">
        <v>43</v>
      </c>
      <c r="G9" s="7">
        <v>0</v>
      </c>
      <c r="BP9" s="36"/>
    </row>
    <row r="10" spans="2:68" ht="17.25" x14ac:dyDescent="0.25">
      <c r="B10" s="43" t="s">
        <v>38</v>
      </c>
      <c r="C10" s="38">
        <v>43999</v>
      </c>
      <c r="D10" s="6">
        <v>29</v>
      </c>
      <c r="E10" s="38">
        <v>43999</v>
      </c>
      <c r="F10" s="42" t="s">
        <v>43</v>
      </c>
      <c r="G10" s="7">
        <v>0</v>
      </c>
      <c r="BP10" s="36"/>
    </row>
    <row r="11" spans="2:68" x14ac:dyDescent="0.25">
      <c r="B11" s="43" t="s">
        <v>39</v>
      </c>
      <c r="C11" s="38">
        <v>43999</v>
      </c>
      <c r="D11" s="6">
        <v>29</v>
      </c>
      <c r="E11" s="38">
        <v>43999</v>
      </c>
      <c r="F11" s="42" t="s">
        <v>43</v>
      </c>
      <c r="G11" s="7">
        <v>0</v>
      </c>
      <c r="BP11" s="36"/>
    </row>
    <row r="12" spans="2:68" x14ac:dyDescent="0.25">
      <c r="B12" s="43" t="s">
        <v>40</v>
      </c>
      <c r="C12" s="38">
        <v>43999</v>
      </c>
      <c r="D12" s="6">
        <v>1</v>
      </c>
      <c r="E12" s="38">
        <v>43999</v>
      </c>
      <c r="F12" s="42">
        <v>1</v>
      </c>
      <c r="G12" s="7">
        <v>0</v>
      </c>
      <c r="BP12" s="36" t="s">
        <v>42</v>
      </c>
    </row>
    <row r="13" spans="2:68" ht="70.5" hidden="1" customHeight="1" x14ac:dyDescent="0.25">
      <c r="B13" s="37" t="s">
        <v>3</v>
      </c>
      <c r="C13" s="6">
        <v>5</v>
      </c>
      <c r="D13" s="6">
        <v>2</v>
      </c>
      <c r="E13" s="6">
        <v>5</v>
      </c>
      <c r="F13" s="6">
        <v>6</v>
      </c>
      <c r="G13" s="7">
        <v>0.75</v>
      </c>
    </row>
    <row r="14" spans="2:68" ht="70.5" hidden="1" customHeight="1" x14ac:dyDescent="0.25">
      <c r="B14" s="37" t="s">
        <v>4</v>
      </c>
      <c r="C14" s="6">
        <v>6</v>
      </c>
      <c r="D14" s="6">
        <v>5</v>
      </c>
      <c r="E14" s="6">
        <v>6</v>
      </c>
      <c r="F14" s="6">
        <v>7</v>
      </c>
      <c r="G14" s="7">
        <v>1</v>
      </c>
    </row>
    <row r="15" spans="2:68" ht="70.5" hidden="1" customHeight="1" x14ac:dyDescent="0.25">
      <c r="B15" s="37" t="s">
        <v>5</v>
      </c>
      <c r="C15" s="8">
        <v>6</v>
      </c>
      <c r="D15" s="6">
        <v>1</v>
      </c>
      <c r="E15" s="6">
        <v>5</v>
      </c>
      <c r="F15" s="6">
        <v>8</v>
      </c>
      <c r="G15" s="7">
        <v>0.6</v>
      </c>
    </row>
    <row r="16" spans="2:68" ht="70.5" hidden="1" customHeight="1" x14ac:dyDescent="0.25">
      <c r="B16" s="37" t="s">
        <v>6</v>
      </c>
      <c r="C16" s="6">
        <v>9</v>
      </c>
      <c r="D16" s="6">
        <v>3</v>
      </c>
      <c r="E16" s="6">
        <v>9</v>
      </c>
      <c r="F16" s="6">
        <v>3</v>
      </c>
      <c r="G16" s="7">
        <v>0</v>
      </c>
    </row>
    <row r="17" spans="2:7" ht="70.5" hidden="1" customHeight="1" x14ac:dyDescent="0.25">
      <c r="B17" s="37" t="s">
        <v>7</v>
      </c>
      <c r="C17" s="6">
        <v>9</v>
      </c>
      <c r="D17" s="6">
        <v>6</v>
      </c>
      <c r="E17" s="6">
        <v>9</v>
      </c>
      <c r="F17" s="6">
        <v>7</v>
      </c>
      <c r="G17" s="7">
        <v>0.5</v>
      </c>
    </row>
    <row r="18" spans="2:7" ht="70.5" hidden="1" customHeight="1" x14ac:dyDescent="0.25">
      <c r="B18" s="37" t="s">
        <v>8</v>
      </c>
      <c r="C18" s="6">
        <v>9</v>
      </c>
      <c r="D18" s="6">
        <v>3</v>
      </c>
      <c r="E18" s="6">
        <v>9</v>
      </c>
      <c r="F18" s="6">
        <v>1</v>
      </c>
      <c r="G18" s="7">
        <v>0</v>
      </c>
    </row>
    <row r="19" spans="2:7" ht="70.5" hidden="1" customHeight="1" x14ac:dyDescent="0.25">
      <c r="B19" s="37" t="s">
        <v>9</v>
      </c>
      <c r="C19" s="6">
        <v>9</v>
      </c>
      <c r="D19" s="6">
        <v>4</v>
      </c>
      <c r="E19" s="6">
        <v>8</v>
      </c>
      <c r="F19" s="6">
        <v>5</v>
      </c>
      <c r="G19" s="7">
        <v>0.01</v>
      </c>
    </row>
    <row r="20" spans="2:7" ht="70.5" hidden="1" customHeight="1" x14ac:dyDescent="0.25">
      <c r="B20" s="37" t="s">
        <v>10</v>
      </c>
      <c r="C20" s="6">
        <v>10</v>
      </c>
      <c r="D20" s="6">
        <v>5</v>
      </c>
      <c r="E20" s="6">
        <v>10</v>
      </c>
      <c r="F20" s="6">
        <v>3</v>
      </c>
      <c r="G20" s="7">
        <v>0.8</v>
      </c>
    </row>
    <row r="21" spans="2:7" ht="70.5" hidden="1" customHeight="1" x14ac:dyDescent="0.25">
      <c r="B21" s="37" t="s">
        <v>11</v>
      </c>
      <c r="C21" s="6">
        <v>11</v>
      </c>
      <c r="D21" s="6">
        <v>2</v>
      </c>
      <c r="E21" s="6">
        <v>11</v>
      </c>
      <c r="F21" s="6">
        <v>5</v>
      </c>
      <c r="G21" s="7">
        <v>0</v>
      </c>
    </row>
    <row r="22" spans="2:7" ht="70.5" hidden="1" customHeight="1" x14ac:dyDescent="0.25">
      <c r="B22" s="37" t="s">
        <v>12</v>
      </c>
      <c r="C22" s="6">
        <v>12</v>
      </c>
      <c r="D22" s="6">
        <v>6</v>
      </c>
      <c r="E22" s="6">
        <v>12</v>
      </c>
      <c r="F22" s="6">
        <v>7</v>
      </c>
      <c r="G22" s="7">
        <v>0</v>
      </c>
    </row>
    <row r="23" spans="2:7" ht="70.5" hidden="1" customHeight="1" x14ac:dyDescent="0.25">
      <c r="B23" s="37" t="s">
        <v>13</v>
      </c>
      <c r="C23" s="6">
        <v>12</v>
      </c>
      <c r="D23" s="6">
        <v>1</v>
      </c>
      <c r="E23" s="6">
        <v>12</v>
      </c>
      <c r="F23" s="6">
        <v>5</v>
      </c>
      <c r="G23" s="7">
        <v>0</v>
      </c>
    </row>
    <row r="24" spans="2:7" ht="70.5" hidden="1" customHeight="1" x14ac:dyDescent="0.25">
      <c r="B24" s="37" t="s">
        <v>14</v>
      </c>
      <c r="C24" s="6">
        <v>14</v>
      </c>
      <c r="D24" s="6">
        <v>5</v>
      </c>
      <c r="E24" s="6">
        <v>14</v>
      </c>
      <c r="F24" s="6">
        <v>6</v>
      </c>
      <c r="G24" s="7">
        <v>0</v>
      </c>
    </row>
    <row r="25" spans="2:7" ht="70.5" hidden="1" customHeight="1" x14ac:dyDescent="0.25">
      <c r="B25" s="37" t="s">
        <v>15</v>
      </c>
      <c r="C25" s="6">
        <v>14</v>
      </c>
      <c r="D25" s="6">
        <v>8</v>
      </c>
      <c r="E25" s="6">
        <v>14</v>
      </c>
      <c r="F25" s="6">
        <v>2</v>
      </c>
      <c r="G25" s="7">
        <v>0.44</v>
      </c>
    </row>
    <row r="26" spans="2:7" ht="70.5" hidden="1" customHeight="1" x14ac:dyDescent="0.25">
      <c r="B26" s="37" t="s">
        <v>16</v>
      </c>
      <c r="C26" s="6">
        <v>14</v>
      </c>
      <c r="D26" s="6">
        <v>7</v>
      </c>
      <c r="E26" s="6">
        <v>14</v>
      </c>
      <c r="F26" s="6">
        <v>3</v>
      </c>
      <c r="G26" s="7">
        <v>0</v>
      </c>
    </row>
    <row r="27" spans="2:7" ht="70.5" hidden="1" customHeight="1" x14ac:dyDescent="0.25">
      <c r="B27" s="37" t="s">
        <v>17</v>
      </c>
      <c r="C27" s="6">
        <v>15</v>
      </c>
      <c r="D27" s="6">
        <v>4</v>
      </c>
      <c r="E27" s="6">
        <v>15</v>
      </c>
      <c r="F27" s="6">
        <v>8</v>
      </c>
      <c r="G27" s="7">
        <v>0.12</v>
      </c>
    </row>
    <row r="28" spans="2:7" ht="70.5" hidden="1" customHeight="1" x14ac:dyDescent="0.3">
      <c r="B28" s="5" t="s">
        <v>18</v>
      </c>
      <c r="C28" s="6">
        <v>15</v>
      </c>
      <c r="D28" s="6">
        <v>5</v>
      </c>
      <c r="E28" s="6">
        <v>15</v>
      </c>
      <c r="F28" s="6">
        <v>3</v>
      </c>
      <c r="G28" s="7">
        <v>0.05</v>
      </c>
    </row>
    <row r="29" spans="2:7" ht="70.5" hidden="1" customHeight="1" x14ac:dyDescent="0.3">
      <c r="B29" s="5" t="s">
        <v>19</v>
      </c>
      <c r="C29" s="6">
        <v>15</v>
      </c>
      <c r="D29" s="6">
        <v>8</v>
      </c>
      <c r="E29" s="6">
        <v>15</v>
      </c>
      <c r="F29" s="6">
        <v>5</v>
      </c>
      <c r="G29" s="7">
        <v>0</v>
      </c>
    </row>
    <row r="30" spans="2:7" ht="70.5" hidden="1" customHeight="1" x14ac:dyDescent="0.3">
      <c r="B30" s="5" t="s">
        <v>20</v>
      </c>
      <c r="C30" s="6">
        <v>16</v>
      </c>
      <c r="D30" s="6">
        <v>28</v>
      </c>
      <c r="E30" s="6">
        <v>16</v>
      </c>
      <c r="F30" s="6">
        <v>30</v>
      </c>
      <c r="G30" s="7">
        <v>0.5</v>
      </c>
    </row>
  </sheetData>
  <mergeCells count="14">
    <mergeCell ref="BP3:BP4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H2:I2"/>
  </mergeCells>
  <conditionalFormatting sqref="H5:BO30">
    <cfRule type="expression" dxfId="10" priority="2">
      <formula>PercentComplete</formula>
    </cfRule>
    <cfRule type="expression" dxfId="9" priority="4">
      <formula>PercentCompleteBeyond</formula>
    </cfRule>
    <cfRule type="expression" dxfId="8" priority="5">
      <formula>Actual</formula>
    </cfRule>
    <cfRule type="expression" dxfId="7" priority="6">
      <formula>ActualBeyond</formula>
    </cfRule>
    <cfRule type="expression" dxfId="6" priority="7">
      <formula>Plan</formula>
    </cfRule>
    <cfRule type="expression" dxfId="5" priority="8">
      <formula>H$4=period_selected</formula>
    </cfRule>
    <cfRule type="expression" dxfId="4" priority="12">
      <formula>MOD(COLUMN(),2)</formula>
    </cfRule>
    <cfRule type="expression" dxfId="3" priority="13">
      <formula>MOD(COLUMN(),2)=0</formula>
    </cfRule>
  </conditionalFormatting>
  <conditionalFormatting sqref="B31:BO31">
    <cfRule type="expression" dxfId="2" priority="3">
      <formula>TRUE</formula>
    </cfRule>
  </conditionalFormatting>
  <conditionalFormatting sqref="I4:BO4">
    <cfRule type="expression" dxfId="1" priority="9">
      <formula>I$4=period_selected</formula>
    </cfRule>
  </conditionalFormatting>
  <conditionalFormatting sqref="H4:BO4">
    <cfRule type="expression" dxfId="0" priority="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 BP3:BP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Braulio Erick Rea Miranda</dc:creator>
  <cp:lastModifiedBy>Braulio Erick Rea Miranda</cp:lastModifiedBy>
  <dcterms:created xsi:type="dcterms:W3CDTF">2016-12-05T05:14:59Z</dcterms:created>
  <dcterms:modified xsi:type="dcterms:W3CDTF">2020-06-18T00:02:54Z</dcterms:modified>
</cp:coreProperties>
</file>