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dalrymple/Desktop/CASA2019_Assignment/excel files /"/>
    </mc:Choice>
  </mc:AlternateContent>
  <xr:revisionPtr revIDLastSave="0" documentId="13_ncr:1_{69FC8C21-4F11-9A4A-9E47-7A3BD95B3BEB}" xr6:coauthVersionLast="45" xr6:coauthVersionMax="45" xr10:uidLastSave="{00000000-0000-0000-0000-000000000000}"/>
  <bookViews>
    <workbookView xWindow="0" yWindow="460" windowWidth="28800" windowHeight="15420" xr2:uid="{10D42F2D-C60C-2047-AF8F-31461DAE8B13}"/>
  </bookViews>
  <sheets>
    <sheet name="Emp @ ward level" sheetId="11" r:id="rId1"/>
    <sheet name="Sheet1" sheetId="10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5" i="11" l="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4" i="11"/>
  <c r="G21" i="11" l="1"/>
  <c r="F21" i="11"/>
</calcChain>
</file>

<file path=xl/sharedStrings.xml><?xml version="1.0" encoding="utf-8"?>
<sst xmlns="http://schemas.openxmlformats.org/spreadsheetml/2006/main" count="33" uniqueCount="21">
  <si>
    <t>Blackheath</t>
  </si>
  <si>
    <t>Brockley</t>
  </si>
  <si>
    <t>Ladywell</t>
  </si>
  <si>
    <t>Lewisham Central</t>
  </si>
  <si>
    <t>New Cross</t>
  </si>
  <si>
    <t>Telegraph Hill</t>
  </si>
  <si>
    <t>Cathedrals</t>
  </si>
  <si>
    <t>Chaucer</t>
  </si>
  <si>
    <t>East Walworth</t>
  </si>
  <si>
    <t>Grange</t>
  </si>
  <si>
    <t>Livesey</t>
  </si>
  <si>
    <t>South Bermondsey</t>
  </si>
  <si>
    <t>South Camberwell</t>
  </si>
  <si>
    <t>The Lane</t>
  </si>
  <si>
    <t xml:space="preserve"> </t>
  </si>
  <si>
    <t>Route 2</t>
  </si>
  <si>
    <t>Average</t>
  </si>
  <si>
    <t>Route 1</t>
  </si>
  <si>
    <t>Employment `score</t>
  </si>
  <si>
    <t>R1 Index</t>
  </si>
  <si>
    <t>R2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</si>
</sst>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2" borderId="0" xfId="0" applyNumberFormat="1" applyFill="1"/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'Emp @ ward level'!$F$3</c:f>
              <c:strCache>
                <c:ptCount val="1"/>
                <c:pt idx="0">
                  <c:v>R2 Index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'Emp @ ward level'!$E$4:$E$17</c:f>
              <c:strCache>
                <c:ptCount val="14"/>
                <c:pt idx="0">
                  <c:v>Blackheath</c:v>
                </c:pt>
                <c:pt idx="1">
                  <c:v>Brockley</c:v>
                </c:pt>
                <c:pt idx="2">
                  <c:v>Ladywell</c:v>
                </c:pt>
                <c:pt idx="3">
                  <c:v>Lewisham Central</c:v>
                </c:pt>
                <c:pt idx="4">
                  <c:v>New Cross</c:v>
                </c:pt>
                <c:pt idx="5">
                  <c:v>Telegraph Hill</c:v>
                </c:pt>
                <c:pt idx="6">
                  <c:v>Cathedrals</c:v>
                </c:pt>
                <c:pt idx="7">
                  <c:v>Chaucer</c:v>
                </c:pt>
                <c:pt idx="8">
                  <c:v>East Walworth</c:v>
                </c:pt>
                <c:pt idx="9">
                  <c:v>Grange</c:v>
                </c:pt>
                <c:pt idx="10">
                  <c:v>Livesey</c:v>
                </c:pt>
                <c:pt idx="11">
                  <c:v>South Bermondsey</c:v>
                </c:pt>
                <c:pt idx="12">
                  <c:v>South Camberwell</c:v>
                </c:pt>
                <c:pt idx="13">
                  <c:v>The Lane</c:v>
                </c:pt>
              </c:strCache>
            </c:strRef>
          </c:cat>
          <c:val>
            <c:numRef>
              <c:f>'Emp @ ward level'!$F$4:$F$17</c:f>
              <c:numCache>
                <c:formatCode>General</c:formatCode>
                <c:ptCount val="14"/>
                <c:pt idx="0">
                  <c:v>0.98185744125818197</c:v>
                </c:pt>
                <c:pt idx="1">
                  <c:v>0.98318422018636886</c:v>
                </c:pt>
                <c:pt idx="2">
                  <c:v>1.2723126014648811</c:v>
                </c:pt>
                <c:pt idx="3">
                  <c:v>1.1892589761870342</c:v>
                </c:pt>
                <c:pt idx="4">
                  <c:v>0.96471874025799376</c:v>
                </c:pt>
                <c:pt idx="5">
                  <c:v>0.74753734003374273</c:v>
                </c:pt>
                <c:pt idx="6">
                  <c:v>1.3022677133486895</c:v>
                </c:pt>
                <c:pt idx="7">
                  <c:v>0.96776232031475962</c:v>
                </c:pt>
                <c:pt idx="8">
                  <c:v>0.53147754673847447</c:v>
                </c:pt>
                <c:pt idx="9">
                  <c:v>0.86289187705296566</c:v>
                </c:pt>
                <c:pt idx="10">
                  <c:v>0.62209791534697101</c:v>
                </c:pt>
                <c:pt idx="11">
                  <c:v>0.8386952592801542</c:v>
                </c:pt>
                <c:pt idx="12">
                  <c:v>1.4977966285902609</c:v>
                </c:pt>
                <c:pt idx="13">
                  <c:v>0.84930655967708979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E6-6B48-8FCA-EEA4216993C4}"/>
            </c:ext>
          </c:extLst>
        </c:ser>
        <c:ser>
          <c:idx val="1"/>
          <c:order val="1"/>
          <c:tx>
            <c:strRef>
              <c:f>'Emp @ ward level'!$G$3</c:f>
              <c:strCache>
                <c:ptCount val="1"/>
                <c:pt idx="0">
                  <c:v>R1 Index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'Emp @ ward level'!$E$4:$E$17</c:f>
              <c:strCache>
                <c:ptCount val="14"/>
                <c:pt idx="0">
                  <c:v>Blackheath</c:v>
                </c:pt>
                <c:pt idx="1">
                  <c:v>Brockley</c:v>
                </c:pt>
                <c:pt idx="2">
                  <c:v>Ladywell</c:v>
                </c:pt>
                <c:pt idx="3">
                  <c:v>Lewisham Central</c:v>
                </c:pt>
                <c:pt idx="4">
                  <c:v>New Cross</c:v>
                </c:pt>
                <c:pt idx="5">
                  <c:v>Telegraph Hill</c:v>
                </c:pt>
                <c:pt idx="6">
                  <c:v>Cathedrals</c:v>
                </c:pt>
                <c:pt idx="7">
                  <c:v>Chaucer</c:v>
                </c:pt>
                <c:pt idx="8">
                  <c:v>East Walworth</c:v>
                </c:pt>
                <c:pt idx="9">
                  <c:v>Grange</c:v>
                </c:pt>
                <c:pt idx="10">
                  <c:v>Livesey</c:v>
                </c:pt>
                <c:pt idx="11">
                  <c:v>South Bermondsey</c:v>
                </c:pt>
                <c:pt idx="12">
                  <c:v>South Camberwell</c:v>
                </c:pt>
                <c:pt idx="13">
                  <c:v>The Lane</c:v>
                </c:pt>
              </c:strCache>
            </c:strRef>
          </c:cat>
          <c:val>
            <c:numRef>
              <c:f>'Emp @ ward level'!$G$4:$G$17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E6-6B48-8FCA-EEA4216993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9820176"/>
        <c:axId val="508658672"/>
      </c:lineChart>
      <c:catAx>
        <c:axId val="509820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658672"/>
        <c:crosses val="autoZero"/>
        <c:auto val="1"/>
        <c:lblAlgn val="ctr"/>
        <c:lblOffset val="100"/>
        <c:noMultiLvlLbl val="0"/>
      </c:catAx>
      <c:valAx>
        <c:axId val="50865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820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 @ ward level'!$B$3</c:f>
              <c:strCache>
                <c:ptCount val="1"/>
                <c:pt idx="0">
                  <c:v>Route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'Emp @ ward level'!$A$4:$A$19</c:f>
              <c:strCache>
                <c:ptCount val="16"/>
                <c:pt idx="0">
                  <c:v>Blackheath</c:v>
                </c:pt>
                <c:pt idx="1">
                  <c:v>Brockley</c:v>
                </c:pt>
                <c:pt idx="2">
                  <c:v>Ladywell</c:v>
                </c:pt>
                <c:pt idx="3">
                  <c:v>Lewisham Central</c:v>
                </c:pt>
                <c:pt idx="4">
                  <c:v>New Cross</c:v>
                </c:pt>
                <c:pt idx="5">
                  <c:v>Telegraph Hill</c:v>
                </c:pt>
                <c:pt idx="6">
                  <c:v>Cathedrals</c:v>
                </c:pt>
                <c:pt idx="7">
                  <c:v>Chaucer</c:v>
                </c:pt>
                <c:pt idx="8">
                  <c:v>East Walworth</c:v>
                </c:pt>
                <c:pt idx="9">
                  <c:v>Grange</c:v>
                </c:pt>
                <c:pt idx="10">
                  <c:v>Livesey</c:v>
                </c:pt>
                <c:pt idx="11">
                  <c:v>South Bermondsey</c:v>
                </c:pt>
                <c:pt idx="12">
                  <c:v>South Camberwell</c:v>
                </c:pt>
                <c:pt idx="13">
                  <c:v>The Lane</c:v>
                </c:pt>
                <c:pt idx="14">
                  <c:v>0.00</c:v>
                </c:pt>
                <c:pt idx="15">
                  <c:v>0.00</c:v>
                </c:pt>
              </c:strCache>
            </c:strRef>
          </c:cat>
          <c:val>
            <c:numRef>
              <c:f>'Emp @ ward level'!$B$4:$B$19</c:f>
              <c:numCache>
                <c:formatCode>General</c:formatCode>
                <c:ptCount val="16"/>
                <c:pt idx="0">
                  <c:v>11963.833333333334</c:v>
                </c:pt>
                <c:pt idx="1">
                  <c:v>11980</c:v>
                </c:pt>
                <c:pt idx="2">
                  <c:v>15503</c:v>
                </c:pt>
                <c:pt idx="3">
                  <c:v>14491</c:v>
                </c:pt>
                <c:pt idx="4">
                  <c:v>11755</c:v>
                </c:pt>
                <c:pt idx="5">
                  <c:v>9108.6666666666661</c:v>
                </c:pt>
                <c:pt idx="6">
                  <c:v>9638</c:v>
                </c:pt>
                <c:pt idx="7">
                  <c:v>9749.4</c:v>
                </c:pt>
                <c:pt idx="8">
                  <c:v>15868</c:v>
                </c:pt>
                <c:pt idx="9">
                  <c:v>11792.085714285715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6F-F542-AE28-F899D928A6F6}"/>
            </c:ext>
          </c:extLst>
        </c:ser>
        <c:ser>
          <c:idx val="1"/>
          <c:order val="1"/>
          <c:tx>
            <c:strRef>
              <c:f>'Emp @ ward level'!$C$3</c:f>
              <c:strCache>
                <c:ptCount val="1"/>
                <c:pt idx="0">
                  <c:v>Route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'Emp @ ward level'!$A$4:$A$19</c:f>
              <c:strCache>
                <c:ptCount val="16"/>
                <c:pt idx="0">
                  <c:v>Blackheath</c:v>
                </c:pt>
                <c:pt idx="1">
                  <c:v>Brockley</c:v>
                </c:pt>
                <c:pt idx="2">
                  <c:v>Ladywell</c:v>
                </c:pt>
                <c:pt idx="3">
                  <c:v>Lewisham Central</c:v>
                </c:pt>
                <c:pt idx="4">
                  <c:v>New Cross</c:v>
                </c:pt>
                <c:pt idx="5">
                  <c:v>Telegraph Hill</c:v>
                </c:pt>
                <c:pt idx="6">
                  <c:v>Cathedrals</c:v>
                </c:pt>
                <c:pt idx="7">
                  <c:v>Chaucer</c:v>
                </c:pt>
                <c:pt idx="8">
                  <c:v>East Walworth</c:v>
                </c:pt>
                <c:pt idx="9">
                  <c:v>Grange</c:v>
                </c:pt>
                <c:pt idx="10">
                  <c:v>Livesey</c:v>
                </c:pt>
                <c:pt idx="11">
                  <c:v>South Bermondsey</c:v>
                </c:pt>
                <c:pt idx="12">
                  <c:v>South Camberwell</c:v>
                </c:pt>
                <c:pt idx="13">
                  <c:v>The Lane</c:v>
                </c:pt>
                <c:pt idx="14">
                  <c:v>0.00</c:v>
                </c:pt>
                <c:pt idx="15">
                  <c:v>0.00</c:v>
                </c:pt>
              </c:strCache>
            </c:strRef>
          </c:cat>
          <c:val>
            <c:numRef>
              <c:f>'Emp @ ward level'!$C$4:$C$19</c:f>
              <c:numCache>
                <c:formatCode>General</c:formatCode>
                <c:ptCount val="16"/>
                <c:pt idx="0">
                  <c:v>11963.833333333334</c:v>
                </c:pt>
                <c:pt idx="1">
                  <c:v>11980</c:v>
                </c:pt>
                <c:pt idx="2">
                  <c:v>15503</c:v>
                </c:pt>
                <c:pt idx="3">
                  <c:v>14491</c:v>
                </c:pt>
                <c:pt idx="4">
                  <c:v>11755</c:v>
                </c:pt>
                <c:pt idx="5">
                  <c:v>9108.6666666666661</c:v>
                </c:pt>
                <c:pt idx="6">
                  <c:v>0</c:v>
                </c:pt>
                <c:pt idx="7">
                  <c:v>0</c:v>
                </c:pt>
                <c:pt idx="8">
                  <c:v>15868</c:v>
                </c:pt>
                <c:pt idx="9">
                  <c:v>11792.085714285715</c:v>
                </c:pt>
                <c:pt idx="10">
                  <c:v>6476</c:v>
                </c:pt>
                <c:pt idx="11">
                  <c:v>10514.25</c:v>
                </c:pt>
                <c:pt idx="12">
                  <c:v>7580.2</c:v>
                </c:pt>
                <c:pt idx="13">
                  <c:v>10219.416666666666</c:v>
                </c:pt>
                <c:pt idx="14">
                  <c:v>18250.5</c:v>
                </c:pt>
                <c:pt idx="15">
                  <c:v>10348.714285714286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6F-F542-AE28-F899D928A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1077648"/>
        <c:axId val="525168736"/>
      </c:barChart>
      <c:catAx>
        <c:axId val="501077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168736"/>
        <c:crosses val="autoZero"/>
        <c:auto val="1"/>
        <c:lblAlgn val="ctr"/>
        <c:lblOffset val="100"/>
        <c:noMultiLvlLbl val="0"/>
      </c:catAx>
      <c:valAx>
        <c:axId val="52516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077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203200</xdr:colOff>
      <xdr:row>3</xdr:row>
      <xdr:rowOff>63500</xdr:rowOff>
    </xdr:from>
    <xdr:to>
      <xdr:col>12</xdr:col>
      <xdr:colOff>647700</xdr:colOff>
      <xdr:row>16</xdr:row>
      <xdr:rowOff>165100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95250</xdr:colOff>
      <xdr:row>21</xdr:row>
      <xdr:rowOff>152400</xdr:rowOff>
    </xdr:from>
    <xdr:to>
      <xdr:col>5</xdr:col>
      <xdr:colOff>412750</xdr:colOff>
      <xdr:row>35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sondalrymple/Desktop/UCL%20laptop%20%20LBU%2019_9_26/A.%20Modules/CASA0005%20GIS&amp;S/Coursework_Methodology%20reperformed/Excel%20Files/LondonDataTransportAccessL&amp;S_onl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ndonData"/>
    </sheetNames>
    <sheetDataSet>
      <sheetData sheetId="0">
        <row r="81">
          <cell r="D81" t="str">
            <v>Lewisham - Blackheath</v>
          </cell>
          <cell r="I81">
            <v>0.89253187613843354</v>
          </cell>
          <cell r="J81">
            <v>1</v>
          </cell>
        </row>
        <row r="82">
          <cell r="D82" t="str">
            <v>Lewisham - Brockley</v>
          </cell>
          <cell r="I82">
            <v>1.0564663023679417</v>
          </cell>
          <cell r="J82">
            <v>1</v>
          </cell>
        </row>
        <row r="83">
          <cell r="D83" t="str">
            <v>Lewisham - Ladywell</v>
          </cell>
          <cell r="I83">
            <v>0.81967213114754101</v>
          </cell>
          <cell r="J83">
            <v>1</v>
          </cell>
        </row>
        <row r="84">
          <cell r="D84" t="str">
            <v>Lewisham - Lewisham Central</v>
          </cell>
          <cell r="I84">
            <v>0.94717668488160289</v>
          </cell>
          <cell r="J84">
            <v>1</v>
          </cell>
        </row>
        <row r="85">
          <cell r="D85" t="str">
            <v>Lewisham - New Cross</v>
          </cell>
          <cell r="I85">
            <v>0.80145719489981793</v>
          </cell>
          <cell r="J85">
            <v>1</v>
          </cell>
        </row>
        <row r="86">
          <cell r="D86" t="str">
            <v>Lewisham - Telegraph Hill</v>
          </cell>
          <cell r="I86">
            <v>0.94717668488160289</v>
          </cell>
          <cell r="J86">
            <v>1</v>
          </cell>
        </row>
        <row r="87">
          <cell r="D87" t="str">
            <v>Southwark - Brunswick Park</v>
          </cell>
          <cell r="J87">
            <v>1</v>
          </cell>
        </row>
        <row r="88">
          <cell r="D88" t="str">
            <v>Southwark - Camberwell Green</v>
          </cell>
          <cell r="J88">
            <v>1</v>
          </cell>
        </row>
        <row r="89">
          <cell r="D89" t="str">
            <v>Southwark - Cathedrals</v>
          </cell>
          <cell r="I89">
            <v>1.4571948998178506</v>
          </cell>
          <cell r="J89">
            <v>1</v>
          </cell>
        </row>
        <row r="90">
          <cell r="D90" t="str">
            <v>Southwark - Chaucer</v>
          </cell>
          <cell r="I90">
            <v>1.3114754098360655</v>
          </cell>
          <cell r="J90">
            <v>1</v>
          </cell>
        </row>
        <row r="91">
          <cell r="D91" t="str">
            <v>Southwark - East Walworth</v>
          </cell>
          <cell r="I91">
            <v>1.0564663023679417</v>
          </cell>
          <cell r="J91">
            <v>1</v>
          </cell>
        </row>
        <row r="92">
          <cell r="D92" t="str">
            <v>Southwark - Grange</v>
          </cell>
          <cell r="I92">
            <v>0.9289617486338797</v>
          </cell>
          <cell r="J92">
            <v>1</v>
          </cell>
        </row>
        <row r="93">
          <cell r="D93" t="str">
            <v>Southwark - Livesey</v>
          </cell>
          <cell r="I93">
            <v>0.78324225865209463</v>
          </cell>
          <cell r="J93">
            <v>1</v>
          </cell>
        </row>
        <row r="94">
          <cell r="D94" t="str">
            <v>Southwark - South Bermondsey</v>
          </cell>
          <cell r="I94">
            <v>0.67395264116575593</v>
          </cell>
          <cell r="J94">
            <v>1</v>
          </cell>
        </row>
        <row r="95">
          <cell r="I95">
            <v>0.83788706739526397</v>
          </cell>
        </row>
        <row r="96">
          <cell r="I96">
            <v>1.0928961748633879</v>
          </cell>
        </row>
        <row r="101">
          <cell r="I101" t="str">
            <v xml:space="preserve">Route 2 vs Route 1 Average </v>
          </cell>
          <cell r="J101" t="str">
            <v>R1 Index</v>
          </cell>
        </row>
        <row r="102">
          <cell r="I102">
            <v>0.98185744125818197</v>
          </cell>
          <cell r="J102">
            <v>1</v>
          </cell>
        </row>
        <row r="103">
          <cell r="I103">
            <v>0.98318422018636886</v>
          </cell>
          <cell r="J103">
            <v>1</v>
          </cell>
        </row>
        <row r="104">
          <cell r="I104">
            <v>1.2723126014648811</v>
          </cell>
          <cell r="J104">
            <v>1</v>
          </cell>
        </row>
        <row r="105">
          <cell r="I105">
            <v>1.1892589761870342</v>
          </cell>
          <cell r="J105">
            <v>1</v>
          </cell>
        </row>
        <row r="106">
          <cell r="I106">
            <v>0.96471874025799376</v>
          </cell>
          <cell r="J106">
            <v>1</v>
          </cell>
        </row>
        <row r="107">
          <cell r="I107">
            <v>0.74753734003374273</v>
          </cell>
          <cell r="J107">
            <v>1</v>
          </cell>
        </row>
        <row r="108">
          <cell r="I108" t="str">
            <v xml:space="preserve"> </v>
          </cell>
          <cell r="J108">
            <v>1</v>
          </cell>
        </row>
        <row r="109">
          <cell r="I109" t="str">
            <v xml:space="preserve"> </v>
          </cell>
          <cell r="J109">
            <v>1</v>
          </cell>
        </row>
        <row r="110">
          <cell r="I110">
            <v>1.3022677133486895</v>
          </cell>
          <cell r="J110">
            <v>1</v>
          </cell>
        </row>
        <row r="111">
          <cell r="I111">
            <v>0.96776232031475962</v>
          </cell>
          <cell r="J111">
            <v>1</v>
          </cell>
        </row>
        <row r="112">
          <cell r="H112" t="str">
            <v>Southwark - East Walworth</v>
          </cell>
          <cell r="I112">
            <v>0.53147754673847447</v>
          </cell>
          <cell r="J112">
            <v>1</v>
          </cell>
        </row>
        <row r="113">
          <cell r="H113" t="str">
            <v>Southwark - Grange</v>
          </cell>
          <cell r="I113">
            <v>0.86289187705296566</v>
          </cell>
          <cell r="J113">
            <v>1</v>
          </cell>
        </row>
        <row r="114">
          <cell r="H114" t="str">
            <v>Southwark - Livesey</v>
          </cell>
          <cell r="I114">
            <v>0.62209791534697101</v>
          </cell>
          <cell r="J114">
            <v>1</v>
          </cell>
        </row>
        <row r="115">
          <cell r="H115" t="str">
            <v>Southwark - South Bermondsey</v>
          </cell>
          <cell r="I115">
            <v>0.8386952592801542</v>
          </cell>
          <cell r="J115">
            <v>1</v>
          </cell>
        </row>
        <row r="116">
          <cell r="H116" t="str">
            <v>Southwark - South Camberwell</v>
          </cell>
          <cell r="I116">
            <v>1.4977966285902609</v>
          </cell>
          <cell r="J116">
            <v>1</v>
          </cell>
        </row>
        <row r="117">
          <cell r="H117" t="str">
            <v>Southwark - The Lane</v>
          </cell>
          <cell r="I117">
            <v>0.84930655967708979</v>
          </cell>
          <cell r="J117">
            <v>1</v>
          </cell>
        </row>
        <row r="123">
          <cell r="D123" t="str">
            <v>Lewisham - Blackheath</v>
          </cell>
          <cell r="E123">
            <v>1</v>
          </cell>
          <cell r="F123">
            <v>0.98185744125818197</v>
          </cell>
          <cell r="G123">
            <v>0.89253187613843354</v>
          </cell>
        </row>
        <row r="124">
          <cell r="D124" t="str">
            <v>Lewisham - Brockley</v>
          </cell>
          <cell r="E124">
            <v>1</v>
          </cell>
          <cell r="F124">
            <v>0.98318422018636886</v>
          </cell>
          <cell r="G124">
            <v>1.0564663023679417</v>
          </cell>
        </row>
        <row r="125">
          <cell r="D125" t="str">
            <v>Lewisham - Ladywell</v>
          </cell>
          <cell r="E125">
            <v>1</v>
          </cell>
          <cell r="F125">
            <v>1.2723126014648811</v>
          </cell>
          <cell r="G125">
            <v>0.81967213114754101</v>
          </cell>
        </row>
        <row r="126">
          <cell r="D126" t="str">
            <v>Lewisham - Lewisham Central</v>
          </cell>
          <cell r="E126">
            <v>1</v>
          </cell>
          <cell r="F126">
            <v>1.1892589761870342</v>
          </cell>
          <cell r="G126">
            <v>0.94717668488160289</v>
          </cell>
        </row>
        <row r="127">
          <cell r="D127" t="str">
            <v>Lewisham - New Cross</v>
          </cell>
          <cell r="E127">
            <v>1</v>
          </cell>
          <cell r="F127">
            <v>0.96471874025799376</v>
          </cell>
          <cell r="G127">
            <v>0.80145719489981793</v>
          </cell>
        </row>
        <row r="128">
          <cell r="D128" t="str">
            <v>Lewisham - Telegraph Hill</v>
          </cell>
          <cell r="E128">
            <v>1</v>
          </cell>
          <cell r="F128">
            <v>0.74753734003374273</v>
          </cell>
          <cell r="G128">
            <v>0.94717668488160289</v>
          </cell>
        </row>
        <row r="129">
          <cell r="D129" t="str">
            <v>Southwark - Cathedrals</v>
          </cell>
          <cell r="E129">
            <v>1</v>
          </cell>
          <cell r="F129">
            <v>1.3022677133486895</v>
          </cell>
          <cell r="G129">
            <v>1.4571948998178506</v>
          </cell>
        </row>
        <row r="130">
          <cell r="D130" t="str">
            <v>Southwark - Chaucer</v>
          </cell>
          <cell r="E130">
            <v>1</v>
          </cell>
          <cell r="F130">
            <v>0.96776232031475962</v>
          </cell>
          <cell r="G130">
            <v>1.3114754098360655</v>
          </cell>
        </row>
        <row r="131">
          <cell r="D131" t="str">
            <v>Southwark - East Walworth</v>
          </cell>
          <cell r="E131">
            <v>1</v>
          </cell>
          <cell r="F131">
            <v>0.53147754673847447</v>
          </cell>
          <cell r="G131">
            <v>1.0564663023679417</v>
          </cell>
        </row>
        <row r="132">
          <cell r="D132" t="str">
            <v>Southwark - Grange</v>
          </cell>
          <cell r="E132">
            <v>1</v>
          </cell>
          <cell r="F132">
            <v>0.86289187705296566</v>
          </cell>
          <cell r="G132">
            <v>0.9289617486338797</v>
          </cell>
        </row>
        <row r="133">
          <cell r="D133" t="str">
            <v>Southwark - Livesey</v>
          </cell>
          <cell r="E133">
            <v>1</v>
          </cell>
          <cell r="F133">
            <v>0.62209791534697101</v>
          </cell>
          <cell r="G133">
            <v>0.78324225865209463</v>
          </cell>
        </row>
        <row r="134">
          <cell r="D134" t="str">
            <v>Southwark - South Bermondsey</v>
          </cell>
          <cell r="E134">
            <v>1</v>
          </cell>
          <cell r="F134">
            <v>0.8386952592801542</v>
          </cell>
          <cell r="G134">
            <v>0.67395264116575593</v>
          </cell>
        </row>
        <row r="135">
          <cell r="D135" t="str">
            <v>Southwark - South Camberwell</v>
          </cell>
          <cell r="E135">
            <v>1</v>
          </cell>
          <cell r="F135">
            <v>1.4977966285902609</v>
          </cell>
          <cell r="G135">
            <v>0.83788706739526397</v>
          </cell>
        </row>
        <row r="136">
          <cell r="D136" t="str">
            <v>Southwark - The Lane</v>
          </cell>
          <cell r="E136">
            <v>1</v>
          </cell>
          <cell r="F136">
            <v>0.84930655967708979</v>
          </cell>
          <cell r="G136">
            <v>1.0928961748633879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D4288-2912-9342-9FFB-5B1CA39D01CA}">
  <dimension ref="A2:M21"/>
  <sheetViews>
    <sheetView tabSelected="1" workbookViewId="0">
      <selection activeCell="M27" sqref="M27"/>
    </sheetView>
  </sheetViews>
  <sheetFormatPr baseColWidth="10" defaultRowHeight="16"/>
  <cols>
    <col min="2" max="3" width="11.6640625" bestFit="1" customWidth="1"/>
  </cols>
  <sheetData>
    <row r="2" spans="1:13">
      <c r="A2" s="1" t="s">
        <v>18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B3" s="2" t="s">
        <v>17</v>
      </c>
      <c r="C3" s="2" t="s">
        <v>15</v>
      </c>
      <c r="D3" s="2" t="s">
        <v>14</v>
      </c>
      <c r="E3" s="2" t="s">
        <v>14</v>
      </c>
      <c r="F3" s="1" t="s">
        <v>20</v>
      </c>
      <c r="G3" s="2" t="s">
        <v>19</v>
      </c>
      <c r="H3" s="2"/>
      <c r="I3" s="2"/>
      <c r="J3" s="2"/>
      <c r="K3" s="2"/>
      <c r="L3" s="2"/>
      <c r="M3" s="2"/>
    </row>
    <row r="4" spans="1:13">
      <c r="A4" s="1" t="str">
        <f>E4</f>
        <v>Blackheath</v>
      </c>
      <c r="B4" s="2">
        <v>11963.833333333334</v>
      </c>
      <c r="C4" s="2">
        <v>11963.833333333334</v>
      </c>
      <c r="D4" s="2"/>
      <c r="E4" s="1" t="s">
        <v>0</v>
      </c>
      <c r="F4" s="2">
        <v>0.98185744125818197</v>
      </c>
      <c r="G4" s="2">
        <v>1</v>
      </c>
      <c r="H4" s="2"/>
      <c r="I4" s="2"/>
      <c r="J4" s="2"/>
      <c r="K4" s="2"/>
      <c r="L4" s="2"/>
      <c r="M4" s="2"/>
    </row>
    <row r="5" spans="1:13">
      <c r="A5" s="1" t="str">
        <f t="shared" ref="A5:A19" si="0">E5</f>
        <v>Brockley</v>
      </c>
      <c r="B5" s="2">
        <v>11980</v>
      </c>
      <c r="C5" s="2">
        <v>11980</v>
      </c>
      <c r="D5" s="2"/>
      <c r="E5" s="1" t="s">
        <v>1</v>
      </c>
      <c r="F5" s="2">
        <v>0.98318422018636886</v>
      </c>
      <c r="G5" s="2">
        <v>1</v>
      </c>
      <c r="H5" s="2"/>
      <c r="I5" s="2"/>
      <c r="J5" s="2"/>
      <c r="K5" s="2"/>
      <c r="L5" s="2"/>
      <c r="M5" s="2"/>
    </row>
    <row r="6" spans="1:13">
      <c r="A6" s="1" t="str">
        <f t="shared" si="0"/>
        <v>Ladywell</v>
      </c>
      <c r="B6" s="2">
        <v>15503</v>
      </c>
      <c r="C6" s="2">
        <v>15503</v>
      </c>
      <c r="D6" s="2"/>
      <c r="E6" s="1" t="s">
        <v>2</v>
      </c>
      <c r="F6" s="2">
        <v>1.2723126014648811</v>
      </c>
      <c r="G6" s="2">
        <v>1</v>
      </c>
      <c r="H6" s="2"/>
      <c r="I6" s="2"/>
      <c r="J6" s="2"/>
      <c r="K6" s="2"/>
      <c r="L6" s="2"/>
      <c r="M6" s="2"/>
    </row>
    <row r="7" spans="1:13">
      <c r="A7" s="1" t="str">
        <f t="shared" si="0"/>
        <v>Lewisham Central</v>
      </c>
      <c r="B7" s="2">
        <v>14491</v>
      </c>
      <c r="C7" s="2">
        <v>14491</v>
      </c>
      <c r="D7" s="2"/>
      <c r="E7" s="1" t="s">
        <v>3</v>
      </c>
      <c r="F7" s="2">
        <v>1.1892589761870342</v>
      </c>
      <c r="G7" s="2">
        <v>1</v>
      </c>
      <c r="H7" s="2"/>
      <c r="I7" s="2"/>
      <c r="J7" s="2"/>
      <c r="K7" s="2"/>
      <c r="L7" s="2"/>
      <c r="M7" s="2"/>
    </row>
    <row r="8" spans="1:13">
      <c r="A8" s="1" t="str">
        <f t="shared" si="0"/>
        <v>New Cross</v>
      </c>
      <c r="B8" s="2">
        <v>11755</v>
      </c>
      <c r="C8" s="2">
        <v>11755</v>
      </c>
      <c r="D8" s="2"/>
      <c r="E8" s="1" t="s">
        <v>4</v>
      </c>
      <c r="F8" s="2">
        <v>0.96471874025799376</v>
      </c>
      <c r="G8" s="2">
        <v>1</v>
      </c>
      <c r="H8" s="2"/>
      <c r="I8" s="2"/>
      <c r="J8" s="2"/>
      <c r="K8" s="2"/>
      <c r="L8" s="2"/>
      <c r="M8" s="2"/>
    </row>
    <row r="9" spans="1:13">
      <c r="A9" s="1" t="str">
        <f t="shared" si="0"/>
        <v>Telegraph Hill</v>
      </c>
      <c r="B9" s="2">
        <v>9108.6666666666661</v>
      </c>
      <c r="C9" s="2">
        <v>9108.6666666666661</v>
      </c>
      <c r="D9" s="2"/>
      <c r="E9" s="1" t="s">
        <v>5</v>
      </c>
      <c r="F9" s="2">
        <v>0.74753734003374273</v>
      </c>
      <c r="G9" s="2">
        <v>1</v>
      </c>
      <c r="H9" s="2"/>
      <c r="I9" s="2"/>
      <c r="J9" s="2"/>
      <c r="K9" s="2"/>
      <c r="L9" s="2"/>
      <c r="M9" s="2"/>
    </row>
    <row r="10" spans="1:13">
      <c r="A10" s="1" t="str">
        <f t="shared" si="0"/>
        <v>Cathedrals</v>
      </c>
      <c r="B10" s="2">
        <v>9638</v>
      </c>
      <c r="C10" s="2" t="s">
        <v>14</v>
      </c>
      <c r="D10" s="2"/>
      <c r="E10" s="1" t="s">
        <v>6</v>
      </c>
      <c r="F10" s="2">
        <v>1.3022677133486895</v>
      </c>
      <c r="G10" s="2">
        <v>1</v>
      </c>
      <c r="H10" s="2"/>
      <c r="I10" s="2"/>
      <c r="J10" s="2"/>
      <c r="K10" s="2"/>
      <c r="L10" s="2"/>
      <c r="M10" s="2"/>
    </row>
    <row r="11" spans="1:13">
      <c r="A11" s="1" t="str">
        <f t="shared" si="0"/>
        <v>Chaucer</v>
      </c>
      <c r="B11" s="2">
        <v>9749.4</v>
      </c>
      <c r="C11" s="2" t="s">
        <v>14</v>
      </c>
      <c r="D11" s="2"/>
      <c r="E11" s="1" t="s">
        <v>7</v>
      </c>
      <c r="F11" s="2">
        <v>0.96776232031475962</v>
      </c>
      <c r="G11" s="2">
        <v>1</v>
      </c>
      <c r="H11" s="2"/>
      <c r="I11" s="2"/>
      <c r="J11" s="2"/>
      <c r="K11" s="2"/>
      <c r="L11" s="2"/>
      <c r="M11" s="2"/>
    </row>
    <row r="12" spans="1:13">
      <c r="A12" s="1" t="str">
        <f t="shared" si="0"/>
        <v>East Walworth</v>
      </c>
      <c r="B12" s="2">
        <v>15868</v>
      </c>
      <c r="C12" s="2">
        <v>15868</v>
      </c>
      <c r="D12" s="2"/>
      <c r="E12" s="1" t="s">
        <v>8</v>
      </c>
      <c r="F12" s="2">
        <v>0.53147754673847447</v>
      </c>
      <c r="G12" s="2">
        <v>1</v>
      </c>
      <c r="H12" s="2"/>
      <c r="I12" s="2"/>
      <c r="J12" s="2"/>
      <c r="K12" s="2"/>
      <c r="L12" s="2"/>
      <c r="M12" s="2"/>
    </row>
    <row r="13" spans="1:13">
      <c r="A13" s="1" t="str">
        <f t="shared" si="0"/>
        <v>Grange</v>
      </c>
      <c r="B13" s="2">
        <v>11792.085714285715</v>
      </c>
      <c r="C13" s="2">
        <v>11792.085714285715</v>
      </c>
      <c r="D13" s="2"/>
      <c r="E13" s="1" t="s">
        <v>9</v>
      </c>
      <c r="F13" s="2">
        <v>0.86289187705296566</v>
      </c>
      <c r="G13" s="2">
        <v>1</v>
      </c>
      <c r="H13" s="2"/>
      <c r="I13" s="2"/>
      <c r="J13" s="2"/>
      <c r="K13" s="2"/>
      <c r="L13" s="2"/>
      <c r="M13" s="2"/>
    </row>
    <row r="14" spans="1:13">
      <c r="A14" s="1" t="str">
        <f t="shared" si="0"/>
        <v>Livesey</v>
      </c>
      <c r="B14" s="2" t="s">
        <v>14</v>
      </c>
      <c r="C14" s="2">
        <v>6476</v>
      </c>
      <c r="D14" s="2"/>
      <c r="E14" s="1" t="s">
        <v>10</v>
      </c>
      <c r="F14" s="2">
        <v>0.62209791534697101</v>
      </c>
      <c r="G14" s="2">
        <v>1</v>
      </c>
      <c r="H14" s="2"/>
      <c r="I14" s="2"/>
      <c r="J14" s="2"/>
      <c r="K14" s="2"/>
      <c r="L14" s="2"/>
      <c r="M14" s="2"/>
    </row>
    <row r="15" spans="1:13">
      <c r="A15" s="1" t="str">
        <f t="shared" si="0"/>
        <v>South Bermondsey</v>
      </c>
      <c r="B15" s="2" t="s">
        <v>14</v>
      </c>
      <c r="C15" s="2">
        <v>10514.25</v>
      </c>
      <c r="D15" s="2"/>
      <c r="E15" s="1" t="s">
        <v>11</v>
      </c>
      <c r="F15" s="2">
        <v>0.8386952592801542</v>
      </c>
      <c r="G15" s="2">
        <v>1</v>
      </c>
      <c r="H15" s="2"/>
      <c r="I15" s="2"/>
      <c r="J15" s="2"/>
      <c r="K15" s="2"/>
      <c r="L15" s="2"/>
      <c r="M15" s="2"/>
    </row>
    <row r="16" spans="1:13">
      <c r="A16" s="1" t="str">
        <f t="shared" si="0"/>
        <v>South Camberwell</v>
      </c>
      <c r="B16" s="2" t="s">
        <v>14</v>
      </c>
      <c r="C16" s="2">
        <v>7580.2</v>
      </c>
      <c r="D16" s="2"/>
      <c r="E16" s="1" t="s">
        <v>12</v>
      </c>
      <c r="F16" s="2">
        <v>1.4977966285902609</v>
      </c>
      <c r="G16" s="2">
        <v>1</v>
      </c>
      <c r="H16" s="2"/>
      <c r="I16" s="2"/>
      <c r="J16" s="2"/>
      <c r="K16" s="2"/>
      <c r="L16" s="2"/>
      <c r="M16" s="2"/>
    </row>
    <row r="17" spans="1:13">
      <c r="A17" s="1" t="str">
        <f t="shared" si="0"/>
        <v>The Lane</v>
      </c>
      <c r="B17" s="2" t="s">
        <v>14</v>
      </c>
      <c r="C17" s="2">
        <v>10219.416666666666</v>
      </c>
      <c r="D17" s="2"/>
      <c r="E17" s="1" t="s">
        <v>13</v>
      </c>
      <c r="F17" s="2">
        <v>0.84930655967708979</v>
      </c>
      <c r="G17" s="2">
        <v>1</v>
      </c>
      <c r="H17" s="2"/>
      <c r="I17" s="2"/>
      <c r="J17" s="2"/>
      <c r="K17" s="2"/>
      <c r="L17" s="2"/>
      <c r="M17" s="2"/>
    </row>
    <row r="18" spans="1:13">
      <c r="A18" s="1">
        <f t="shared" si="0"/>
        <v>0</v>
      </c>
      <c r="B18" s="2" t="s">
        <v>14</v>
      </c>
      <c r="C18" s="2">
        <v>18250.5</v>
      </c>
      <c r="D18" s="2"/>
      <c r="G18" s="2" t="s">
        <v>14</v>
      </c>
      <c r="H18" s="2"/>
      <c r="I18" s="2"/>
      <c r="J18" s="2"/>
      <c r="K18" s="2"/>
      <c r="L18" s="2"/>
      <c r="M18" s="2"/>
    </row>
    <row r="19" spans="1:13">
      <c r="A19" s="1">
        <f t="shared" si="0"/>
        <v>0</v>
      </c>
      <c r="B19" s="2" t="s">
        <v>14</v>
      </c>
      <c r="C19" s="2">
        <v>10348.714285714286</v>
      </c>
      <c r="D19" s="2"/>
      <c r="G19" s="2" t="s">
        <v>14</v>
      </c>
      <c r="H19" s="2"/>
      <c r="I19" s="2"/>
      <c r="J19" s="2"/>
      <c r="K19" s="2"/>
      <c r="L19" s="2"/>
      <c r="M19" s="2"/>
    </row>
    <row r="20" spans="1:13">
      <c r="A20" s="1" t="s">
        <v>14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 t="s">
        <v>16</v>
      </c>
      <c r="B21" s="4">
        <v>12184.898571428572</v>
      </c>
      <c r="C21" s="4">
        <v>11846.476190476193</v>
      </c>
      <c r="D21" s="2"/>
      <c r="E21" s="2"/>
      <c r="F21" s="3">
        <f>AVERAGE(F4:F17)</f>
        <v>0.97222608140982614</v>
      </c>
      <c r="G21" s="3">
        <f>AVERAGE(G4:G17)</f>
        <v>1</v>
      </c>
      <c r="H21" s="2"/>
      <c r="I21" s="2"/>
      <c r="J21" s="2"/>
      <c r="K21" s="2"/>
      <c r="L21" s="2"/>
      <c r="M21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FADFB-52CA-854B-866B-D2789F4167F9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 @ ward level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2019-11-23T18:12:11Z</dcterms:created>
  <dcterms:modified xsi:type="dcterms:W3CDTF">2019-12-11T16:45:09Z</dcterms:modified>
</cp:coreProperties>
</file>